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yrine Frini\Documents\VF\input\"/>
    </mc:Choice>
  </mc:AlternateContent>
  <xr:revisionPtr revIDLastSave="0" documentId="13_ncr:1_{337A0B40-413B-4C1D-B190-5A68132EC0A9}" xr6:coauthVersionLast="47" xr6:coauthVersionMax="47" xr10:uidLastSave="{00000000-0000-0000-0000-000000000000}"/>
  <bookViews>
    <workbookView xWindow="9510" yWindow="0" windowWidth="9780" windowHeight="10530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<sst xmlns="http://schemas.openxmlformats.org/spreadsheetml/2006/main" count="35" uniqueCount="32">
  <si>
    <t>crop_id</t>
  </si>
  <si>
    <t>crop</t>
  </si>
  <si>
    <t>Family</t>
  </si>
  <si>
    <t>Cultivation time</t>
  </si>
  <si>
    <t>Sunlight requirement</t>
  </si>
  <si>
    <t>Harvested kg/m2 (Average)</t>
  </si>
  <si>
    <t>Average Price in Summer (€/kg)</t>
  </si>
  <si>
    <t>Average Price in Winter (€/kg)</t>
  </si>
  <si>
    <t>Average Height (cm)</t>
  </si>
  <si>
    <t>min demand (kg)</t>
  </si>
  <si>
    <t>max demand (kg)</t>
  </si>
  <si>
    <t>Baby Leaf Lettuces</t>
  </si>
  <si>
    <t>Asteraceae</t>
  </si>
  <si>
    <t>low</t>
  </si>
  <si>
    <t>Amaranthaceae</t>
  </si>
  <si>
    <t>medium</t>
  </si>
  <si>
    <t>Brassicaceae</t>
  </si>
  <si>
    <t>Basil</t>
  </si>
  <si>
    <t>Lamiaceae</t>
  </si>
  <si>
    <t>high</t>
  </si>
  <si>
    <t>Apiaceae</t>
  </si>
  <si>
    <t>Parsley</t>
  </si>
  <si>
    <t>Strawberries</t>
  </si>
  <si>
    <t>Rosaceae</t>
  </si>
  <si>
    <t>Mizuna</t>
  </si>
  <si>
    <t>Beet</t>
  </si>
  <si>
    <t>Mainenance</t>
  </si>
  <si>
    <t>Experiment</t>
  </si>
  <si>
    <t>Crops used</t>
  </si>
  <si>
    <t>Baby Leaf Lettuces, Basil, Parsley, Strawberries, Mizuna, Beet</t>
  </si>
  <si>
    <t>Baby Leaf Lettuces, Spinach, Swiss Chard, Basil, Mint, Parsley, Thyme, Strawberries, Romain Lettuce, Watercress, Mizuna, Beet</t>
  </si>
  <si>
    <t>Baby Leaf Lettuces, Spinach, Kale, Arugula, Swiss Chard, Basil, Mint, Cilantro, Parsley, Thyme, Strawberries, Tomatoes, Romain Lettuce, Butterhead Lettuce ,Watercress, Mizuna, Pea, Beet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</si>
</sst>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.5"/>
      <color rgb="FF374151"/>
      <name val="Segoe UI"/>
      <family val="2"/>
    </font>
    <font>
      <sz val="10.5"/>
      <color theme="1"/>
      <name val="Segoe UI"/>
      <family val="2"/>
    </font>
    <font>
      <sz val="10.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1" sqref="B11"/>
    </sheetView>
  </sheetViews>
  <sheetFormatPr defaultRowHeight="14.5" x14ac:dyDescent="0.35"/>
  <cols>
    <col min="4" max="4" width="22.7265625" customWidth="1"/>
  </cols>
  <sheetData>
    <row r="1" spans="1:11" ht="68" x14ac:dyDescent="0.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</row>
    <row r="2" spans="1:11" ht="17" x14ac:dyDescent="0.35">
      <c r="A2" s="5">
        <v>1</v>
      </c>
      <c r="B2" t="s">
        <v>11</v>
      </c>
      <c r="C2" t="s">
        <v>12</v>
      </c>
      <c r="D2">
        <v>3</v>
      </c>
      <c r="E2" s="2" t="s">
        <v>13</v>
      </c>
      <c r="F2" s="6">
        <v>5.5</v>
      </c>
      <c r="G2" s="6">
        <v>2.75</v>
      </c>
      <c r="H2" s="6">
        <v>3.5</v>
      </c>
      <c r="I2" s="7">
        <v>15</v>
      </c>
      <c r="J2" s="6">
        <f>1.5*F2</f>
        <v>8.25</v>
      </c>
      <c r="K2">
        <f>1.5*15/4*F2*2</f>
        <v>61.875</v>
      </c>
    </row>
    <row r="3" spans="1:11" ht="17" x14ac:dyDescent="0.35">
      <c r="A3" s="5">
        <v>2</v>
      </c>
      <c r="B3" t="s">
        <v>17</v>
      </c>
      <c r="C3" t="s">
        <v>18</v>
      </c>
      <c r="D3">
        <v>4</v>
      </c>
      <c r="E3" s="2" t="s">
        <v>19</v>
      </c>
      <c r="F3" s="6">
        <v>3.5</v>
      </c>
      <c r="G3" s="6">
        <v>5.5</v>
      </c>
      <c r="H3" s="6">
        <v>7</v>
      </c>
      <c r="I3" s="7">
        <v>45</v>
      </c>
      <c r="J3" s="6">
        <f t="shared" ref="J3:J7" si="0">1.5*F3</f>
        <v>5.25</v>
      </c>
      <c r="K3">
        <f t="shared" ref="K3:K7" si="1">1.5*15/4*F3*2</f>
        <v>39.375</v>
      </c>
    </row>
    <row r="4" spans="1:11" ht="17" x14ac:dyDescent="0.35">
      <c r="A4" s="5">
        <v>3</v>
      </c>
      <c r="B4" t="s">
        <v>21</v>
      </c>
      <c r="C4" t="s">
        <v>20</v>
      </c>
      <c r="D4">
        <v>9</v>
      </c>
      <c r="E4" s="2" t="s">
        <v>15</v>
      </c>
      <c r="F4" s="6">
        <v>2</v>
      </c>
      <c r="G4" s="6">
        <v>3.5</v>
      </c>
      <c r="H4" s="6">
        <v>5</v>
      </c>
      <c r="I4" s="7">
        <v>30</v>
      </c>
      <c r="J4" s="6">
        <f t="shared" si="0"/>
        <v>3</v>
      </c>
      <c r="K4">
        <f t="shared" si="1"/>
        <v>22.5</v>
      </c>
    </row>
    <row r="5" spans="1:11" ht="17" x14ac:dyDescent="0.35">
      <c r="A5" s="5">
        <v>4</v>
      </c>
      <c r="B5" t="s">
        <v>22</v>
      </c>
      <c r="C5" t="s">
        <v>23</v>
      </c>
      <c r="D5">
        <v>9</v>
      </c>
      <c r="E5" s="2" t="s">
        <v>19</v>
      </c>
      <c r="F5" s="6">
        <v>1.25</v>
      </c>
      <c r="G5" s="6">
        <v>7</v>
      </c>
      <c r="H5" s="6">
        <v>8.5</v>
      </c>
      <c r="I5" s="7">
        <v>22.5</v>
      </c>
      <c r="J5" s="6">
        <f t="shared" si="0"/>
        <v>1.875</v>
      </c>
      <c r="K5">
        <f t="shared" si="1"/>
        <v>14.0625</v>
      </c>
    </row>
    <row r="6" spans="1:11" ht="17" x14ac:dyDescent="0.35">
      <c r="A6" s="5">
        <v>5</v>
      </c>
      <c r="B6" t="s">
        <v>24</v>
      </c>
      <c r="C6" t="s">
        <v>16</v>
      </c>
      <c r="D6">
        <v>4</v>
      </c>
      <c r="E6" s="2" t="s">
        <v>13</v>
      </c>
      <c r="F6" s="6">
        <v>2</v>
      </c>
      <c r="G6" s="6">
        <v>3.25</v>
      </c>
      <c r="H6" s="6">
        <v>4.25</v>
      </c>
      <c r="I6" s="7">
        <v>25</v>
      </c>
      <c r="J6" s="6">
        <f t="shared" si="0"/>
        <v>3</v>
      </c>
      <c r="K6">
        <f t="shared" si="1"/>
        <v>22.5</v>
      </c>
    </row>
    <row r="7" spans="1:11" ht="17" x14ac:dyDescent="0.35">
      <c r="A7" s="5">
        <v>6</v>
      </c>
      <c r="B7" t="s">
        <v>25</v>
      </c>
      <c r="C7" t="s">
        <v>14</v>
      </c>
      <c r="D7">
        <v>8</v>
      </c>
      <c r="E7" s="2" t="s">
        <v>15</v>
      </c>
      <c r="F7" s="6">
        <v>2.5</v>
      </c>
      <c r="G7" s="6">
        <v>2.75</v>
      </c>
      <c r="H7" s="6">
        <v>1</v>
      </c>
      <c r="I7" s="7">
        <v>30</v>
      </c>
      <c r="J7" s="6">
        <f t="shared" si="0"/>
        <v>3.75</v>
      </c>
      <c r="K7">
        <f t="shared" si="1"/>
        <v>28.125</v>
      </c>
    </row>
    <row r="8" spans="1:11" ht="17" x14ac:dyDescent="0.35">
      <c r="A8" s="5">
        <v>7</v>
      </c>
      <c r="B8" t="s">
        <v>26</v>
      </c>
      <c r="D8">
        <v>1</v>
      </c>
      <c r="F8">
        <v>0</v>
      </c>
      <c r="G8">
        <v>0</v>
      </c>
      <c r="H8">
        <v>0</v>
      </c>
      <c r="I8" s="7">
        <v>0</v>
      </c>
      <c r="J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A105-3D07-4846-A8A7-681CA097F9B1}">
  <dimension ref="A1:B4"/>
  <sheetViews>
    <sheetView tabSelected="1" workbookViewId="0">
      <selection activeCell="B1" sqref="A1:B4"/>
    </sheetView>
  </sheetViews>
  <sheetFormatPr defaultRowHeight="14.5" x14ac:dyDescent="0.35"/>
  <cols>
    <col min="1" max="1" width="10.36328125" bestFit="1" customWidth="1"/>
    <col min="2" max="2" width="53.81640625" customWidth="1"/>
  </cols>
  <sheetData>
    <row r="1" spans="1:2" x14ac:dyDescent="0.35">
      <c r="A1" t="s">
        <v>27</v>
      </c>
      <c r="B1" t="s">
        <v>28</v>
      </c>
    </row>
    <row r="2" spans="1:2" x14ac:dyDescent="0.35">
      <c r="A2">
        <v>1</v>
      </c>
      <c r="B2" t="s">
        <v>29</v>
      </c>
    </row>
    <row r="3" spans="1:2" x14ac:dyDescent="0.35">
      <c r="A3">
        <v>2</v>
      </c>
      <c r="B3" t="s">
        <v>30</v>
      </c>
    </row>
    <row r="4" spans="1:2" x14ac:dyDescent="0.35">
      <c r="A4">
        <v>3</v>
      </c>
      <c r="B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Syrine Frini</dc:creator>
  <cp:lastModifiedBy>Syrine Frini</cp:lastModifiedBy>
  <dcterms:created xsi:type="dcterms:W3CDTF">2015-06-05T18:19:34Z</dcterms:created>
  <dcterms:modified xsi:type="dcterms:W3CDTF">2023-08-29T12:22:01Z</dcterms:modified>
</cp:coreProperties>
</file>