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Base\ECM_Yeast\testcases\conditions\"/>
    </mc:Choice>
  </mc:AlternateContent>
  <bookViews>
    <workbookView xWindow="0" yWindow="0" windowWidth="28800" windowHeight="10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14" i="1"/>
</calcChain>
</file>

<file path=xl/sharedStrings.xml><?xml version="1.0" encoding="utf-8"?>
<sst xmlns="http://schemas.openxmlformats.org/spreadsheetml/2006/main" count="13" uniqueCount="13">
  <si>
    <t>GROWTH</t>
  </si>
  <si>
    <t>glcIN</t>
  </si>
  <si>
    <t>glyOUT</t>
  </si>
  <si>
    <t>ethOUT</t>
  </si>
  <si>
    <t>co2OUT</t>
  </si>
  <si>
    <t>o2IN</t>
  </si>
  <si>
    <t>Glucose</t>
  </si>
  <si>
    <t>Data</t>
  </si>
  <si>
    <t>glucose rate calculated from yield</t>
  </si>
  <si>
    <t>µ</t>
  </si>
  <si>
    <t>qO2</t>
  </si>
  <si>
    <t>qCO2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</si>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</sst>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21"/>
  <sheetViews>
    <sheetView tabSelected="1" workbookViewId="0">
      <selection activeCell="L18" sqref="L18"/>
    </sheetView>
  </sheetViews>
  <sheetFormatPr defaultRowHeight="15" x14ac:dyDescent="0.25"/>
  <sheetData>
    <row r="4" spans="5:10" x14ac:dyDescent="0.25">
      <c r="E4" t="s">
        <v>0</v>
      </c>
      <c r="F4">
        <v>0.1</v>
      </c>
      <c r="G4">
        <v>0.1</v>
      </c>
      <c r="H4">
        <v>0.1</v>
      </c>
    </row>
    <row r="5" spans="5:10" x14ac:dyDescent="0.25">
      <c r="E5" t="s">
        <v>1</v>
      </c>
      <c r="F5">
        <v>1.1499999999999999</v>
      </c>
      <c r="G5">
        <v>6.2</v>
      </c>
      <c r="H5">
        <v>12.3</v>
      </c>
    </row>
    <row r="6" spans="5:10" x14ac:dyDescent="0.25">
      <c r="E6" t="s">
        <v>3</v>
      </c>
      <c r="F6">
        <v>0</v>
      </c>
      <c r="G6">
        <v>9.6</v>
      </c>
      <c r="H6">
        <v>0</v>
      </c>
    </row>
    <row r="7" spans="5:10" x14ac:dyDescent="0.25">
      <c r="E7" t="s">
        <v>4</v>
      </c>
      <c r="F7">
        <v>2.85</v>
      </c>
      <c r="G7">
        <v>10.3</v>
      </c>
      <c r="H7">
        <v>22.9</v>
      </c>
    </row>
    <row r="8" spans="5:10" x14ac:dyDescent="0.25">
      <c r="E8" t="s">
        <v>5</v>
      </c>
      <c r="F8">
        <v>2.7</v>
      </c>
      <c r="G8">
        <v>0</v>
      </c>
      <c r="H8">
        <v>0</v>
      </c>
    </row>
    <row r="9" spans="5:10" x14ac:dyDescent="0.25">
      <c r="E9" t="s">
        <v>2</v>
      </c>
      <c r="F9">
        <v>0</v>
      </c>
      <c r="G9">
        <v>0.8</v>
      </c>
      <c r="H9">
        <v>0.9</v>
      </c>
    </row>
    <row r="13" spans="5:10" x14ac:dyDescent="0.25">
      <c r="E13" t="s">
        <v>7</v>
      </c>
      <c r="F13" t="s">
        <v>9</v>
      </c>
      <c r="G13" t="s">
        <v>10</v>
      </c>
      <c r="H13" t="s">
        <v>11</v>
      </c>
      <c r="I13" t="s">
        <v>12</v>
      </c>
      <c r="J13" t="s">
        <v>8</v>
      </c>
    </row>
    <row r="14" spans="5:10" x14ac:dyDescent="0.25">
      <c r="E14" t="s">
        <v>6</v>
      </c>
      <c r="F14">
        <v>0.25</v>
      </c>
      <c r="G14">
        <v>6.5</v>
      </c>
      <c r="H14">
        <v>6.9</v>
      </c>
      <c r="I14">
        <v>0.5</v>
      </c>
      <c r="J14" s="1">
        <f>(1000/180)*(F14/I14)</f>
        <v>2.7777777777777777</v>
      </c>
    </row>
    <row r="15" spans="5:10" x14ac:dyDescent="0.25">
      <c r="F15">
        <v>0.3</v>
      </c>
      <c r="G15">
        <v>7.2</v>
      </c>
      <c r="H15">
        <v>8.1999999999999993</v>
      </c>
      <c r="I15">
        <v>0.5</v>
      </c>
      <c r="J15" s="1">
        <f t="shared" ref="J15:J21" si="0">(1000/180)*(F15/I15)</f>
        <v>3.333333333333333</v>
      </c>
    </row>
    <row r="16" spans="5:10" x14ac:dyDescent="0.25">
      <c r="F16">
        <v>0.32</v>
      </c>
      <c r="G16">
        <v>9.1999999999999993</v>
      </c>
      <c r="H16">
        <v>9.3000000000000007</v>
      </c>
      <c r="I16">
        <v>0.5</v>
      </c>
      <c r="J16" s="1">
        <f t="shared" si="0"/>
        <v>3.5555555555555554</v>
      </c>
    </row>
    <row r="17" spans="6:10" x14ac:dyDescent="0.25">
      <c r="F17">
        <v>0.33</v>
      </c>
      <c r="G17">
        <v>9.1999999999999993</v>
      </c>
      <c r="H17">
        <v>9.1</v>
      </c>
      <c r="I17">
        <v>0.49</v>
      </c>
      <c r="J17" s="1">
        <f t="shared" si="0"/>
        <v>3.7414965986394559</v>
      </c>
    </row>
    <row r="18" spans="6:10" x14ac:dyDescent="0.25">
      <c r="F18">
        <v>0.25</v>
      </c>
      <c r="G18">
        <v>9.4</v>
      </c>
      <c r="H18">
        <v>9</v>
      </c>
      <c r="I18">
        <v>0.43</v>
      </c>
      <c r="J18" s="1">
        <f t="shared" si="0"/>
        <v>3.2299741602067185</v>
      </c>
    </row>
    <row r="19" spans="6:10" x14ac:dyDescent="0.25">
      <c r="F19">
        <v>0.3</v>
      </c>
      <c r="G19">
        <v>12.3</v>
      </c>
      <c r="H19">
        <v>12.2</v>
      </c>
      <c r="I19">
        <v>0.36</v>
      </c>
      <c r="J19" s="1">
        <f t="shared" si="0"/>
        <v>4.6296296296296298</v>
      </c>
    </row>
    <row r="20" spans="6:10" x14ac:dyDescent="0.25">
      <c r="F20">
        <v>0.32</v>
      </c>
      <c r="G20">
        <v>10.199999999999999</v>
      </c>
      <c r="H20">
        <v>15.3</v>
      </c>
      <c r="I20">
        <v>0.25</v>
      </c>
      <c r="J20" s="1">
        <f t="shared" si="0"/>
        <v>7.1111111111111107</v>
      </c>
    </row>
    <row r="21" spans="6:10" x14ac:dyDescent="0.25">
      <c r="F21">
        <v>0.33</v>
      </c>
      <c r="G21">
        <v>9.6999999999999993</v>
      </c>
      <c r="H21">
        <v>16.899999999999999</v>
      </c>
      <c r="I21">
        <v>0.23</v>
      </c>
      <c r="J21" s="1">
        <f t="shared" si="0"/>
        <v>7.9710144927536222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2018-04-25T15:50:50Z</dcterms:created>
  <dcterms:modified xsi:type="dcterms:W3CDTF">2018-04-25T16:26:26Z</dcterms:modified>
</cp:coreProperties>
</file>