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biomassEquations\proteomicsToAAComp\results\"/>
    </mc:Choice>
  </mc:AlternateContent>
  <bookViews>
    <workbookView xWindow="630" yWindow="555" windowWidth="27495" windowHeight="114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33" i="1" l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2" i="1"/>
  <c r="E52" i="1"/>
</calcChain>
</file>

<file path=xl/sharedStrings.xml><?xml version="1.0" encoding="utf-8"?>
<sst xmlns="http://schemas.openxmlformats.org/spreadsheetml/2006/main" count="53" uniqueCount="53">
  <si>
    <t>NLIM iIN800</t>
  </si>
  <si>
    <t>CLIM iIN800</t>
  </si>
  <si>
    <t>iFF708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</si>
  <si>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</si>
  <si>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</si>
  <si>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</si>
  <si>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</si>
  <si>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</si>
  <si>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</si>
  <si>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</si>
  <si>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</si>
  <si>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</si>
  <si>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</si>
  <si>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</si>
  <si>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</si>
  <si>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</si>
  <si>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</si>
  <si>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</si>
  <si>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</si>
  <si>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</si>
  <si>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</si>
  <si>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</si>
  <si>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</si>
  <si>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</t>
  </si>
  <si>
    <t xml:space="preserve"> R</t>
  </si>
  <si>
    <t xml:space="preserve"> N</t>
  </si>
  <si>
    <t xml:space="preserve"> D</t>
  </si>
  <si>
    <t xml:space="preserve"> C</t>
  </si>
  <si>
    <t xml:space="preserve"> E</t>
  </si>
  <si>
    <t xml:space="preserve"> Q</t>
  </si>
  <si>
    <t xml:space="preserve"> G</t>
  </si>
  <si>
    <t xml:space="preserve"> H</t>
  </si>
  <si>
    <t xml:space="preserve"> I</t>
  </si>
  <si>
    <t xml:space="preserve"> L</t>
  </si>
  <si>
    <t xml:space="preserve"> K</t>
  </si>
  <si>
    <t xml:space="preserve"> M</t>
  </si>
  <si>
    <t xml:space="preserve"> F</t>
  </si>
  <si>
    <t xml:space="preserve"> P</t>
  </si>
  <si>
    <t xml:space="preserve"> S</t>
  </si>
  <si>
    <t xml:space="preserve"> T</t>
  </si>
  <si>
    <t xml:space="preserve"> W</t>
  </si>
  <si>
    <t xml:space="preserve"> Y</t>
  </si>
  <si>
    <t xml:space="preserve"> V</t>
  </si>
  <si>
    <t>Human DNA</t>
  </si>
  <si>
    <t>Yeast Proteomics</t>
  </si>
  <si>
    <t>Brain Prot</t>
  </si>
  <si>
    <t>Heart Prot</t>
  </si>
  <si>
    <t>Plasma Prot</t>
  </si>
  <si>
    <t>Liver Prot</t>
  </si>
  <si>
    <t>Platlet Prot</t>
  </si>
  <si>
    <t>Bordbar Data</t>
  </si>
  <si>
    <t>Liver Prot method 2</t>
  </si>
  <si>
    <t>Liver Prot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</si>
</sst>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0.0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10" fontId="0" fillId="0" borderId="0" xfId="0" applyNumberFormat="1"/>
    <xf numFmtId="165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autoTitleDeleted val="1"/>
    <c:plotArea>
      <c:layout>
        <c:manualLayout>
          <c:xMode val="edge"/>
          <c:yMode val="edge"/>
          <c:x val="6.8013175961132225E-2"/>
          <c:y val="0.12837643805244503"/>
          <c:w val="0.6599809885931559"/>
          <c:h val="0.799607281218489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CLIM iIN800</c:v>
                </c:pt>
              </c:strCache>
            </c:strRef>
          </c:tx>
          <c:invertIfNegative val="0"/>
          <c:cat>
            <c:strRef>
              <c:f>Sheet1!$D$6:$D$25</c:f>
              <c:strCache>
                <c:ptCount val="20"/>
                <c:pt idx="0">
                  <c:v>Alanine</c:v>
                </c:pt>
                <c:pt idx="1">
                  <c:v>Arginine</c:v>
                </c:pt>
                <c:pt idx="2">
                  <c:v>Asparagine</c:v>
                </c:pt>
                <c:pt idx="3">
                  <c:v>Aspartate</c:v>
                </c:pt>
                <c:pt idx="4">
                  <c:v>Cysteine</c:v>
                </c:pt>
                <c:pt idx="5">
                  <c:v>Glutamate</c:v>
                </c:pt>
                <c:pt idx="6">
                  <c:v>Glutamine</c:v>
                </c:pt>
                <c:pt idx="7">
                  <c:v>Glycine</c:v>
                </c:pt>
                <c:pt idx="8">
                  <c:v>Histidine</c:v>
                </c:pt>
                <c:pt idx="9">
                  <c:v>Isoleucine</c:v>
                </c:pt>
                <c:pt idx="10">
                  <c:v>Leucine</c:v>
                </c:pt>
                <c:pt idx="11">
                  <c:v>Lysine</c:v>
                </c:pt>
                <c:pt idx="12">
                  <c:v>Methionine</c:v>
                </c:pt>
                <c:pt idx="13">
                  <c:v>Phenylalanine</c:v>
                </c:pt>
                <c:pt idx="14">
                  <c:v>Proline</c:v>
                </c:pt>
                <c:pt idx="15">
                  <c:v>Serine</c:v>
                </c:pt>
                <c:pt idx="16">
                  <c:v>Threonine</c:v>
                </c:pt>
                <c:pt idx="17">
                  <c:v>Tryptophan</c:v>
                </c:pt>
                <c:pt idx="18">
                  <c:v>Tyrosine</c:v>
                </c:pt>
                <c:pt idx="19">
                  <c:v>Valine</c:v>
                </c:pt>
              </c:strCache>
            </c:strRef>
          </c:cat>
          <c:val>
            <c:numRef>
              <c:f>Sheet1!$H$6:$H$25</c:f>
              <c:numCache>
                <c:formatCode>General</c:formatCode>
                <c:ptCount val="20"/>
                <c:pt idx="0">
                  <c:v>9.9222518097279694E-2</c:v>
                </c:pt>
                <c:pt idx="1">
                  <c:v>3.7704540216639798E-2</c:v>
                </c:pt>
                <c:pt idx="2">
                  <c:v>4.7626875328000202E-2</c:v>
                </c:pt>
                <c:pt idx="3">
                  <c:v>4.7626875328000202E-2</c:v>
                </c:pt>
                <c:pt idx="4">
                  <c:v>1.1906579995946E-2</c:v>
                </c:pt>
                <c:pt idx="5">
                  <c:v>7.4416957990986798E-2</c:v>
                </c:pt>
                <c:pt idx="6">
                  <c:v>7.4416957990986798E-2</c:v>
                </c:pt>
                <c:pt idx="7">
                  <c:v>9.0292305428212094E-2</c:v>
                </c:pt>
                <c:pt idx="8">
                  <c:v>2.08367926650136E-2</c:v>
                </c:pt>
                <c:pt idx="9">
                  <c:v>4.7626875328000202E-2</c:v>
                </c:pt>
                <c:pt idx="10">
                  <c:v>6.94557904353066E-2</c:v>
                </c:pt>
                <c:pt idx="11">
                  <c:v>6.6479145436320095E-2</c:v>
                </c:pt>
                <c:pt idx="12">
                  <c:v>1.38911025526397E-2</c:v>
                </c:pt>
                <c:pt idx="13">
                  <c:v>3.1751250218666802E-2</c:v>
                </c:pt>
                <c:pt idx="14">
                  <c:v>3.5720017659946098E-2</c:v>
                </c:pt>
                <c:pt idx="15">
                  <c:v>7.0447912877599397E-2</c:v>
                </c:pt>
                <c:pt idx="16">
                  <c:v>5.4572287768265997E-2</c:v>
                </c:pt>
                <c:pt idx="17">
                  <c:v>7.7748190272035403E-3</c:v>
                </c:pt>
                <c:pt idx="18">
                  <c:v>2.6790082662986599E-2</c:v>
                </c:pt>
                <c:pt idx="19">
                  <c:v>7.1440312992000293E-2</c:v>
                </c:pt>
              </c:numCache>
            </c:numRef>
          </c:val>
        </c:ser>
        <c:ser>
          <c:idx val="3"/>
          <c:order val="1"/>
          <c:tx>
            <c:strRef>
              <c:f>Sheet1!$K$5</c:f>
              <c:strCache>
                <c:ptCount val="1"/>
                <c:pt idx="0">
                  <c:v>Yeast Proteomics</c:v>
                </c:pt>
              </c:strCache>
            </c:strRef>
          </c:tx>
          <c:invertIfNegative val="0"/>
          <c:cat>
            <c:strRef>
              <c:f>Sheet1!$D$6:$D$25</c:f>
              <c:strCache>
                <c:ptCount val="20"/>
                <c:pt idx="0">
                  <c:v>Alanine</c:v>
                </c:pt>
                <c:pt idx="1">
                  <c:v>Arginine</c:v>
                </c:pt>
                <c:pt idx="2">
                  <c:v>Asparagine</c:v>
                </c:pt>
                <c:pt idx="3">
                  <c:v>Aspartate</c:v>
                </c:pt>
                <c:pt idx="4">
                  <c:v>Cysteine</c:v>
                </c:pt>
                <c:pt idx="5">
                  <c:v>Glutamate</c:v>
                </c:pt>
                <c:pt idx="6">
                  <c:v>Glutamine</c:v>
                </c:pt>
                <c:pt idx="7">
                  <c:v>Glycine</c:v>
                </c:pt>
                <c:pt idx="8">
                  <c:v>Histidine</c:v>
                </c:pt>
                <c:pt idx="9">
                  <c:v>Isoleucine</c:v>
                </c:pt>
                <c:pt idx="10">
                  <c:v>Leucine</c:v>
                </c:pt>
                <c:pt idx="11">
                  <c:v>Lysine</c:v>
                </c:pt>
                <c:pt idx="12">
                  <c:v>Methionine</c:v>
                </c:pt>
                <c:pt idx="13">
                  <c:v>Phenylalanine</c:v>
                </c:pt>
                <c:pt idx="14">
                  <c:v>Proline</c:v>
                </c:pt>
                <c:pt idx="15">
                  <c:v>Serine</c:v>
                </c:pt>
                <c:pt idx="16">
                  <c:v>Threonine</c:v>
                </c:pt>
                <c:pt idx="17">
                  <c:v>Tryptophan</c:v>
                </c:pt>
                <c:pt idx="18">
                  <c:v>Tyrosine</c:v>
                </c:pt>
                <c:pt idx="19">
                  <c:v>Valine</c:v>
                </c:pt>
              </c:strCache>
            </c:strRef>
          </c:cat>
          <c:val>
            <c:numRef>
              <c:f>Sheet1!$K$6:$K$25</c:f>
              <c:numCache>
                <c:formatCode>General</c:formatCode>
                <c:ptCount val="20"/>
                <c:pt idx="0">
                  <c:v>8.3440397299999997E-2</c:v>
                </c:pt>
                <c:pt idx="1">
                  <c:v>4.4737552700000002E-2</c:v>
                </c:pt>
                <c:pt idx="2">
                  <c:v>4.76236097E-2</c:v>
                </c:pt>
                <c:pt idx="3">
                  <c:v>5.8080921799999997E-2</c:v>
                </c:pt>
                <c:pt idx="4">
                  <c:v>9.4290840000000008E-3</c:v>
                </c:pt>
                <c:pt idx="5">
                  <c:v>6.8520060699999996E-2</c:v>
                </c:pt>
                <c:pt idx="6">
                  <c:v>3.4850261100000002E-2</c:v>
                </c:pt>
                <c:pt idx="7">
                  <c:v>6.7567906799999994E-2</c:v>
                </c:pt>
                <c:pt idx="8">
                  <c:v>1.9759439300000001E-2</c:v>
                </c:pt>
                <c:pt idx="9">
                  <c:v>6.1403455599999997E-2</c:v>
                </c:pt>
                <c:pt idx="10">
                  <c:v>8.3987321200000006E-2</c:v>
                </c:pt>
                <c:pt idx="11">
                  <c:v>8.08239553E-2</c:v>
                </c:pt>
                <c:pt idx="12">
                  <c:v>1.9355550499999999E-2</c:v>
                </c:pt>
                <c:pt idx="13">
                  <c:v>3.9818086000000003E-2</c:v>
                </c:pt>
                <c:pt idx="14">
                  <c:v>4.2763401499999999E-2</c:v>
                </c:pt>
                <c:pt idx="15">
                  <c:v>6.8872088799999995E-2</c:v>
                </c:pt>
                <c:pt idx="16">
                  <c:v>5.7512988500000001E-2</c:v>
                </c:pt>
                <c:pt idx="17">
                  <c:v>9.4125205000000003E-3</c:v>
                </c:pt>
                <c:pt idx="18">
                  <c:v>3.02339628E-2</c:v>
                </c:pt>
                <c:pt idx="19">
                  <c:v>7.1807435899999994E-2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20848"/>
        <c:axId val="220368968"/>
      </c:barChart>
      <c:valAx>
        <c:axId val="22036896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Ratio</a:t>
                </a:r>
              </a:p>
            </c:rich>
          </c:tx>
          <c:layout>
            <c:manualLayout>
              <c:xMode val="edge"/>
              <c:yMode val="edge"/>
              <c:x val="0.37704372623574145"/>
              <c:y val="0.947938078980110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7820848"/>
        <c:crosses val="autoZero"/>
        <c:crossBetween val="between"/>
      </c:valAx>
      <c:catAx>
        <c:axId val="17820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Amino Acids</a:t>
                </a:r>
              </a:p>
            </c:rich>
          </c:tx>
          <c:layout>
            <c:manualLayout>
              <c:xMode val="edge"/>
              <c:yMode val="edge"/>
              <c:x val="2.1435382263634884E-2"/>
              <c:y val="0.4609870693531433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0368968"/>
        <c:crosses val="autoZero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013175961132225E-2"/>
          <c:y val="0.12837643805244503"/>
          <c:w val="0.6599809885931559"/>
          <c:h val="0.79960728121848956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Sheet1!$O$5</c:f>
              <c:strCache>
                <c:ptCount val="1"/>
                <c:pt idx="0">
                  <c:v>Liver Prot method 2</c:v>
                </c:pt>
              </c:strCache>
            </c:strRef>
          </c:tx>
          <c:invertIfNegative val="0"/>
          <c:val>
            <c:numRef>
              <c:f>Sheet1!$O$6:$O$25</c:f>
              <c:numCache>
                <c:formatCode>General</c:formatCode>
                <c:ptCount val="20"/>
                <c:pt idx="0">
                  <c:v>8.2799999999999999E-2</c:v>
                </c:pt>
                <c:pt idx="1">
                  <c:v>4.8899999999999999E-2</c:v>
                </c:pt>
                <c:pt idx="2">
                  <c:v>3.7199999999999997E-2</c:v>
                </c:pt>
                <c:pt idx="3">
                  <c:v>0.05</c:v>
                </c:pt>
                <c:pt idx="4">
                  <c:v>1.6799999999999999E-2</c:v>
                </c:pt>
                <c:pt idx="5">
                  <c:v>6.4000000000000001E-2</c:v>
                </c:pt>
                <c:pt idx="6">
                  <c:v>3.85E-2</c:v>
                </c:pt>
                <c:pt idx="7">
                  <c:v>9.5100000000000004E-2</c:v>
                </c:pt>
                <c:pt idx="8">
                  <c:v>1.8599999999999998E-2</c:v>
                </c:pt>
                <c:pt idx="9">
                  <c:v>5.0500000000000003E-2</c:v>
                </c:pt>
                <c:pt idx="10">
                  <c:v>8.6599999999999996E-2</c:v>
                </c:pt>
                <c:pt idx="11">
                  <c:v>7.4099999999999999E-2</c:v>
                </c:pt>
                <c:pt idx="12">
                  <c:v>2.2499999999999999E-2</c:v>
                </c:pt>
                <c:pt idx="13">
                  <c:v>3.7600000000000001E-2</c:v>
                </c:pt>
                <c:pt idx="14">
                  <c:v>5.0900000000000001E-2</c:v>
                </c:pt>
                <c:pt idx="15">
                  <c:v>6.9500000000000006E-2</c:v>
                </c:pt>
                <c:pt idx="16">
                  <c:v>5.04E-2</c:v>
                </c:pt>
                <c:pt idx="17">
                  <c:v>9.4999999999999998E-3</c:v>
                </c:pt>
                <c:pt idx="18">
                  <c:v>2.6200000000000001E-2</c:v>
                </c:pt>
                <c:pt idx="19">
                  <c:v>7.0199999999999999E-2</c:v>
                </c:pt>
              </c:numCache>
            </c:numRef>
          </c:val>
        </c:ser>
        <c:ser>
          <c:idx val="2"/>
          <c:order val="1"/>
          <c:tx>
            <c:strRef>
              <c:f>Sheet1!$U$5</c:f>
              <c:strCache>
                <c:ptCount val="1"/>
                <c:pt idx="0">
                  <c:v>Liver Prot Bootstrap</c:v>
                </c:pt>
              </c:strCache>
            </c:strRef>
          </c:tx>
          <c:invertIfNegative val="0"/>
          <c:val>
            <c:numRef>
              <c:f>Sheet1!$U$6:$U$25</c:f>
              <c:numCache>
                <c:formatCode>General</c:formatCode>
                <c:ptCount val="20"/>
                <c:pt idx="0">
                  <c:v>7.9500000000000001E-2</c:v>
                </c:pt>
                <c:pt idx="1">
                  <c:v>5.1999999999999998E-2</c:v>
                </c:pt>
                <c:pt idx="2">
                  <c:v>3.8100000000000002E-2</c:v>
                </c:pt>
                <c:pt idx="3">
                  <c:v>5.5100000000000003E-2</c:v>
                </c:pt>
                <c:pt idx="4">
                  <c:v>1.9E-2</c:v>
                </c:pt>
                <c:pt idx="5">
                  <c:v>7.6600000000000001E-2</c:v>
                </c:pt>
                <c:pt idx="6">
                  <c:v>4.5699999999999998E-2</c:v>
                </c:pt>
                <c:pt idx="7">
                  <c:v>6.8199999999999997E-2</c:v>
                </c:pt>
                <c:pt idx="8">
                  <c:v>2.1700000000000001E-2</c:v>
                </c:pt>
                <c:pt idx="9">
                  <c:v>4.9099999999999998E-2</c:v>
                </c:pt>
                <c:pt idx="10">
                  <c:v>9.3100000000000002E-2</c:v>
                </c:pt>
                <c:pt idx="11">
                  <c:v>6.5199999999999994E-2</c:v>
                </c:pt>
                <c:pt idx="12">
                  <c:v>2.5100000000000001E-2</c:v>
                </c:pt>
                <c:pt idx="13">
                  <c:v>3.4500000000000003E-2</c:v>
                </c:pt>
                <c:pt idx="14">
                  <c:v>5.1900000000000002E-2</c:v>
                </c:pt>
                <c:pt idx="15">
                  <c:v>6.9400000000000003E-2</c:v>
                </c:pt>
                <c:pt idx="16">
                  <c:v>5.4300000000000001E-2</c:v>
                </c:pt>
                <c:pt idx="17">
                  <c:v>1.06E-2</c:v>
                </c:pt>
                <c:pt idx="18">
                  <c:v>2.7199999999999998E-2</c:v>
                </c:pt>
                <c:pt idx="19">
                  <c:v>6.3700000000000007E-2</c:v>
                </c:pt>
              </c:numCache>
            </c:numRef>
          </c:val>
        </c:ser>
        <c:ser>
          <c:idx val="0"/>
          <c:order val="2"/>
          <c:tx>
            <c:strRef>
              <c:f>Sheet1!$N$5</c:f>
              <c:strCache>
                <c:ptCount val="1"/>
                <c:pt idx="0">
                  <c:v>Liver Prot</c:v>
                </c:pt>
              </c:strCache>
            </c:strRef>
          </c:tx>
          <c:invertIfNegative val="0"/>
          <c:cat>
            <c:strRef>
              <c:f>Sheet1!$D$6:$D$25</c:f>
              <c:strCache>
                <c:ptCount val="20"/>
                <c:pt idx="0">
                  <c:v>Alanine</c:v>
                </c:pt>
                <c:pt idx="1">
                  <c:v>Arginine</c:v>
                </c:pt>
                <c:pt idx="2">
                  <c:v>Asparagine</c:v>
                </c:pt>
                <c:pt idx="3">
                  <c:v>Aspartate</c:v>
                </c:pt>
                <c:pt idx="4">
                  <c:v>Cysteine</c:v>
                </c:pt>
                <c:pt idx="5">
                  <c:v>Glutamate</c:v>
                </c:pt>
                <c:pt idx="6">
                  <c:v>Glutamine</c:v>
                </c:pt>
                <c:pt idx="7">
                  <c:v>Glycine</c:v>
                </c:pt>
                <c:pt idx="8">
                  <c:v>Histidine</c:v>
                </c:pt>
                <c:pt idx="9">
                  <c:v>Isoleucine</c:v>
                </c:pt>
                <c:pt idx="10">
                  <c:v>Leucine</c:v>
                </c:pt>
                <c:pt idx="11">
                  <c:v>Lysine</c:v>
                </c:pt>
                <c:pt idx="12">
                  <c:v>Methionine</c:v>
                </c:pt>
                <c:pt idx="13">
                  <c:v>Phenylalanine</c:v>
                </c:pt>
                <c:pt idx="14">
                  <c:v>Proline</c:v>
                </c:pt>
                <c:pt idx="15">
                  <c:v>Serine</c:v>
                </c:pt>
                <c:pt idx="16">
                  <c:v>Threonine</c:v>
                </c:pt>
                <c:pt idx="17">
                  <c:v>Tryptophan</c:v>
                </c:pt>
                <c:pt idx="18">
                  <c:v>Tyrosine</c:v>
                </c:pt>
                <c:pt idx="19">
                  <c:v>Valine</c:v>
                </c:pt>
              </c:strCache>
            </c:strRef>
          </c:cat>
          <c:val>
            <c:numRef>
              <c:f>Sheet1!$N$6:$N$25</c:f>
              <c:numCache>
                <c:formatCode>0.00%</c:formatCode>
                <c:ptCount val="20"/>
                <c:pt idx="0">
                  <c:v>8.6099999999999996E-2</c:v>
                </c:pt>
                <c:pt idx="1">
                  <c:v>4.7800000000000002E-2</c:v>
                </c:pt>
                <c:pt idx="2">
                  <c:v>3.6999999999999998E-2</c:v>
                </c:pt>
                <c:pt idx="3">
                  <c:v>5.11E-2</c:v>
                </c:pt>
                <c:pt idx="4">
                  <c:v>1.6799999999999999E-2</c:v>
                </c:pt>
                <c:pt idx="5">
                  <c:v>6.9000000000000006E-2</c:v>
                </c:pt>
                <c:pt idx="6">
                  <c:v>3.7900000000000003E-2</c:v>
                </c:pt>
                <c:pt idx="7">
                  <c:v>8.0799999999999997E-2</c:v>
                </c:pt>
                <c:pt idx="8">
                  <c:v>2.1499999999999998E-2</c:v>
                </c:pt>
                <c:pt idx="9">
                  <c:v>5.04E-2</c:v>
                </c:pt>
                <c:pt idx="10">
                  <c:v>9.1700000000000004E-2</c:v>
                </c:pt>
                <c:pt idx="11">
                  <c:v>7.3700000000000002E-2</c:v>
                </c:pt>
                <c:pt idx="12">
                  <c:v>2.2800000000000001E-2</c:v>
                </c:pt>
                <c:pt idx="13">
                  <c:v>3.7999999999999999E-2</c:v>
                </c:pt>
                <c:pt idx="14">
                  <c:v>4.9200000000000001E-2</c:v>
                </c:pt>
                <c:pt idx="15">
                  <c:v>6.4799999999999996E-2</c:v>
                </c:pt>
                <c:pt idx="16">
                  <c:v>5.33E-2</c:v>
                </c:pt>
                <c:pt idx="17">
                  <c:v>9.5999999999999992E-3</c:v>
                </c:pt>
                <c:pt idx="18">
                  <c:v>2.69E-2</c:v>
                </c:pt>
                <c:pt idx="19">
                  <c:v>7.1599999999999997E-2</c:v>
                </c:pt>
              </c:numCache>
            </c:numRef>
          </c:val>
        </c:ser>
        <c:ser>
          <c:idx val="3"/>
          <c:order val="3"/>
          <c:tx>
            <c:strRef>
              <c:f>Sheet1!$M$5</c:f>
              <c:strCache>
                <c:ptCount val="1"/>
                <c:pt idx="0">
                  <c:v>Human DNA</c:v>
                </c:pt>
              </c:strCache>
            </c:strRef>
          </c:tx>
          <c:invertIfNegative val="0"/>
          <c:cat>
            <c:strRef>
              <c:f>Sheet1!$D$6:$D$25</c:f>
              <c:strCache>
                <c:ptCount val="20"/>
                <c:pt idx="0">
                  <c:v>Alanine</c:v>
                </c:pt>
                <c:pt idx="1">
                  <c:v>Arginine</c:v>
                </c:pt>
                <c:pt idx="2">
                  <c:v>Asparagine</c:v>
                </c:pt>
                <c:pt idx="3">
                  <c:v>Aspartate</c:v>
                </c:pt>
                <c:pt idx="4">
                  <c:v>Cysteine</c:v>
                </c:pt>
                <c:pt idx="5">
                  <c:v>Glutamate</c:v>
                </c:pt>
                <c:pt idx="6">
                  <c:v>Glutamine</c:v>
                </c:pt>
                <c:pt idx="7">
                  <c:v>Glycine</c:v>
                </c:pt>
                <c:pt idx="8">
                  <c:v>Histidine</c:v>
                </c:pt>
                <c:pt idx="9">
                  <c:v>Isoleucine</c:v>
                </c:pt>
                <c:pt idx="10">
                  <c:v>Leucine</c:v>
                </c:pt>
                <c:pt idx="11">
                  <c:v>Lysine</c:v>
                </c:pt>
                <c:pt idx="12">
                  <c:v>Methionine</c:v>
                </c:pt>
                <c:pt idx="13">
                  <c:v>Phenylalanine</c:v>
                </c:pt>
                <c:pt idx="14">
                  <c:v>Proline</c:v>
                </c:pt>
                <c:pt idx="15">
                  <c:v>Serine</c:v>
                </c:pt>
                <c:pt idx="16">
                  <c:v>Threonine</c:v>
                </c:pt>
                <c:pt idx="17">
                  <c:v>Tryptophan</c:v>
                </c:pt>
                <c:pt idx="18">
                  <c:v>Tyrosine</c:v>
                </c:pt>
                <c:pt idx="19">
                  <c:v>Valine</c:v>
                </c:pt>
              </c:strCache>
            </c:strRef>
          </c:cat>
          <c:val>
            <c:numRef>
              <c:f>Sheet1!$M$6:$M$25</c:f>
              <c:numCache>
                <c:formatCode>General</c:formatCode>
                <c:ptCount val="20"/>
                <c:pt idx="0">
                  <c:v>7.0166992182650309E-2</c:v>
                </c:pt>
                <c:pt idx="1">
                  <c:v>5.6503479461987E-2</c:v>
                </c:pt>
                <c:pt idx="2">
                  <c:v>3.5932654727691041E-2</c:v>
                </c:pt>
                <c:pt idx="3">
                  <c:v>4.7450989920946804E-2</c:v>
                </c:pt>
                <c:pt idx="4">
                  <c:v>2.3005986987401007E-2</c:v>
                </c:pt>
                <c:pt idx="5">
                  <c:v>7.1067363717820575E-2</c:v>
                </c:pt>
                <c:pt idx="6">
                  <c:v>4.7736274588399054E-2</c:v>
                </c:pt>
                <c:pt idx="7">
                  <c:v>6.5647753159325958E-2</c:v>
                </c:pt>
                <c:pt idx="8">
                  <c:v>2.6330967814710581E-2</c:v>
                </c:pt>
                <c:pt idx="9">
                  <c:v>4.3428449505766714E-2</c:v>
                </c:pt>
                <c:pt idx="10">
                  <c:v>9.964965943200596E-2</c:v>
                </c:pt>
                <c:pt idx="11">
                  <c:v>5.7372192114260014E-2</c:v>
                </c:pt>
                <c:pt idx="12">
                  <c:v>2.1318754757700471E-2</c:v>
                </c:pt>
                <c:pt idx="13">
                  <c:v>3.6557319072588058E-2</c:v>
                </c:pt>
                <c:pt idx="14">
                  <c:v>6.3059794673078137E-2</c:v>
                </c:pt>
                <c:pt idx="15">
                  <c:v>8.300302861111683E-2</c:v>
                </c:pt>
                <c:pt idx="16">
                  <c:v>5.3235165374653177E-2</c:v>
                </c:pt>
                <c:pt idx="17">
                  <c:v>1.2193192612998269E-2</c:v>
                </c:pt>
                <c:pt idx="18">
                  <c:v>2.6665292712533092E-2</c:v>
                </c:pt>
                <c:pt idx="19">
                  <c:v>5.9674688572367067E-2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665984"/>
        <c:axId val="251335496"/>
      </c:barChart>
      <c:valAx>
        <c:axId val="25133549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Ratio</a:t>
                </a:r>
              </a:p>
            </c:rich>
          </c:tx>
          <c:layout>
            <c:manualLayout>
              <c:xMode val="edge"/>
              <c:yMode val="edge"/>
              <c:x val="0.37704372623574145"/>
              <c:y val="0.947938078980110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18665984"/>
        <c:crosses val="autoZero"/>
        <c:crossBetween val="between"/>
      </c:valAx>
      <c:catAx>
        <c:axId val="218665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Amino Acids</a:t>
                </a:r>
              </a:p>
            </c:rich>
          </c:tx>
          <c:layout>
            <c:manualLayout>
              <c:xMode val="edge"/>
              <c:yMode val="edge"/>
              <c:x val="2.1435382263634884E-2"/>
              <c:y val="0.4609870693531433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51335496"/>
        <c:crosses val="autoZero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013175961132225E-2"/>
          <c:y val="0.12837643805244503"/>
          <c:w val="0.6599809885931559"/>
          <c:h val="0.799607281218489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Sheet1!$N$5</c:f>
              <c:strCache>
                <c:ptCount val="1"/>
                <c:pt idx="0">
                  <c:v>Liver Prot</c:v>
                </c:pt>
              </c:strCache>
            </c:strRef>
          </c:tx>
          <c:invertIfNegative val="0"/>
          <c:cat>
            <c:strRef>
              <c:f>Sheet1!$D$6:$D$25</c:f>
              <c:strCache>
                <c:ptCount val="20"/>
                <c:pt idx="0">
                  <c:v>Alanine</c:v>
                </c:pt>
                <c:pt idx="1">
                  <c:v>Arginine</c:v>
                </c:pt>
                <c:pt idx="2">
                  <c:v>Asparagine</c:v>
                </c:pt>
                <c:pt idx="3">
                  <c:v>Aspartate</c:v>
                </c:pt>
                <c:pt idx="4">
                  <c:v>Cysteine</c:v>
                </c:pt>
                <c:pt idx="5">
                  <c:v>Glutamate</c:v>
                </c:pt>
                <c:pt idx="6">
                  <c:v>Glutamine</c:v>
                </c:pt>
                <c:pt idx="7">
                  <c:v>Glycine</c:v>
                </c:pt>
                <c:pt idx="8">
                  <c:v>Histidine</c:v>
                </c:pt>
                <c:pt idx="9">
                  <c:v>Isoleucine</c:v>
                </c:pt>
                <c:pt idx="10">
                  <c:v>Leucine</c:v>
                </c:pt>
                <c:pt idx="11">
                  <c:v>Lysine</c:v>
                </c:pt>
                <c:pt idx="12">
                  <c:v>Methionine</c:v>
                </c:pt>
                <c:pt idx="13">
                  <c:v>Phenylalanine</c:v>
                </c:pt>
                <c:pt idx="14">
                  <c:v>Proline</c:v>
                </c:pt>
                <c:pt idx="15">
                  <c:v>Serine</c:v>
                </c:pt>
                <c:pt idx="16">
                  <c:v>Threonine</c:v>
                </c:pt>
                <c:pt idx="17">
                  <c:v>Tryptophan</c:v>
                </c:pt>
                <c:pt idx="18">
                  <c:v>Tyrosine</c:v>
                </c:pt>
                <c:pt idx="19">
                  <c:v>Valine</c:v>
                </c:pt>
              </c:strCache>
            </c:strRef>
          </c:cat>
          <c:val>
            <c:numRef>
              <c:f>Sheet1!$N$6:$N$25</c:f>
              <c:numCache>
                <c:formatCode>0.00%</c:formatCode>
                <c:ptCount val="20"/>
                <c:pt idx="0">
                  <c:v>8.6099999999999996E-2</c:v>
                </c:pt>
                <c:pt idx="1">
                  <c:v>4.7800000000000002E-2</c:v>
                </c:pt>
                <c:pt idx="2">
                  <c:v>3.6999999999999998E-2</c:v>
                </c:pt>
                <c:pt idx="3">
                  <c:v>5.11E-2</c:v>
                </c:pt>
                <c:pt idx="4">
                  <c:v>1.6799999999999999E-2</c:v>
                </c:pt>
                <c:pt idx="5">
                  <c:v>6.9000000000000006E-2</c:v>
                </c:pt>
                <c:pt idx="6">
                  <c:v>3.7900000000000003E-2</c:v>
                </c:pt>
                <c:pt idx="7">
                  <c:v>8.0799999999999997E-2</c:v>
                </c:pt>
                <c:pt idx="8">
                  <c:v>2.1499999999999998E-2</c:v>
                </c:pt>
                <c:pt idx="9">
                  <c:v>5.04E-2</c:v>
                </c:pt>
                <c:pt idx="10">
                  <c:v>9.1700000000000004E-2</c:v>
                </c:pt>
                <c:pt idx="11">
                  <c:v>7.3700000000000002E-2</c:v>
                </c:pt>
                <c:pt idx="12">
                  <c:v>2.2800000000000001E-2</c:v>
                </c:pt>
                <c:pt idx="13">
                  <c:v>3.7999999999999999E-2</c:v>
                </c:pt>
                <c:pt idx="14">
                  <c:v>4.9200000000000001E-2</c:v>
                </c:pt>
                <c:pt idx="15">
                  <c:v>6.4799999999999996E-2</c:v>
                </c:pt>
                <c:pt idx="16">
                  <c:v>5.33E-2</c:v>
                </c:pt>
                <c:pt idx="17">
                  <c:v>9.5999999999999992E-3</c:v>
                </c:pt>
                <c:pt idx="18">
                  <c:v>2.69E-2</c:v>
                </c:pt>
                <c:pt idx="19">
                  <c:v>7.1599999999999997E-2</c:v>
                </c:pt>
              </c:numCache>
            </c:numRef>
          </c:val>
        </c:ser>
        <c:ser>
          <c:idx val="1"/>
          <c:order val="1"/>
          <c:tx>
            <c:strRef>
              <c:f>Sheet1!$K$5</c:f>
              <c:strCache>
                <c:ptCount val="1"/>
                <c:pt idx="0">
                  <c:v>Yeast Proteomics</c:v>
                </c:pt>
              </c:strCache>
            </c:strRef>
          </c:tx>
          <c:invertIfNegative val="0"/>
          <c:val>
            <c:numRef>
              <c:f>Sheet1!$K$6:$K$25</c:f>
              <c:numCache>
                <c:formatCode>General</c:formatCode>
                <c:ptCount val="20"/>
                <c:pt idx="0">
                  <c:v>8.3440397299999997E-2</c:v>
                </c:pt>
                <c:pt idx="1">
                  <c:v>4.4737552700000002E-2</c:v>
                </c:pt>
                <c:pt idx="2">
                  <c:v>4.76236097E-2</c:v>
                </c:pt>
                <c:pt idx="3">
                  <c:v>5.8080921799999997E-2</c:v>
                </c:pt>
                <c:pt idx="4">
                  <c:v>9.4290840000000008E-3</c:v>
                </c:pt>
                <c:pt idx="5">
                  <c:v>6.8520060699999996E-2</c:v>
                </c:pt>
                <c:pt idx="6">
                  <c:v>3.4850261100000002E-2</c:v>
                </c:pt>
                <c:pt idx="7">
                  <c:v>6.7567906799999994E-2</c:v>
                </c:pt>
                <c:pt idx="8">
                  <c:v>1.9759439300000001E-2</c:v>
                </c:pt>
                <c:pt idx="9">
                  <c:v>6.1403455599999997E-2</c:v>
                </c:pt>
                <c:pt idx="10">
                  <c:v>8.3987321200000006E-2</c:v>
                </c:pt>
                <c:pt idx="11">
                  <c:v>8.08239553E-2</c:v>
                </c:pt>
                <c:pt idx="12">
                  <c:v>1.9355550499999999E-2</c:v>
                </c:pt>
                <c:pt idx="13">
                  <c:v>3.9818086000000003E-2</c:v>
                </c:pt>
                <c:pt idx="14">
                  <c:v>4.2763401499999999E-2</c:v>
                </c:pt>
                <c:pt idx="15">
                  <c:v>6.8872088799999995E-2</c:v>
                </c:pt>
                <c:pt idx="16">
                  <c:v>5.7512988500000001E-2</c:v>
                </c:pt>
                <c:pt idx="17">
                  <c:v>9.4125205000000003E-3</c:v>
                </c:pt>
                <c:pt idx="18">
                  <c:v>3.02339628E-2</c:v>
                </c:pt>
                <c:pt idx="19">
                  <c:v>7.1807435899999994E-2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050472"/>
        <c:axId val="283052432"/>
      </c:barChart>
      <c:valAx>
        <c:axId val="28305243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Ratio</a:t>
                </a:r>
              </a:p>
            </c:rich>
          </c:tx>
          <c:layout>
            <c:manualLayout>
              <c:xMode val="edge"/>
              <c:yMode val="edge"/>
              <c:x val="0.37704372623574145"/>
              <c:y val="0.9479380789801104"/>
            </c:manualLayout>
          </c:layout>
          <c:overlay val="0"/>
        </c:title>
        <c:numFmt formatCode="0.00%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83050472"/>
        <c:crosses val="autoZero"/>
        <c:crossBetween val="between"/>
      </c:valAx>
      <c:catAx>
        <c:axId val="283050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Amino Acids</a:t>
                </a:r>
              </a:p>
            </c:rich>
          </c:tx>
          <c:layout>
            <c:manualLayout>
              <c:xMode val="edge"/>
              <c:yMode val="edge"/>
              <c:x val="2.1435382263634884E-2"/>
              <c:y val="0.4609870693531433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83052432"/>
        <c:crosses val="autoZero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013175961132225E-2"/>
          <c:y val="0.12837643805244503"/>
          <c:w val="0.6599809885931559"/>
          <c:h val="0.799607281218489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Sheet1!$N$5</c:f>
              <c:strCache>
                <c:ptCount val="1"/>
                <c:pt idx="0">
                  <c:v>Liver Prot</c:v>
                </c:pt>
              </c:strCache>
            </c:strRef>
          </c:tx>
          <c:invertIfNegative val="0"/>
          <c:cat>
            <c:strRef>
              <c:f>Sheet1!$D$6:$D$25</c:f>
              <c:strCache>
                <c:ptCount val="20"/>
                <c:pt idx="0">
                  <c:v>Alanine</c:v>
                </c:pt>
                <c:pt idx="1">
                  <c:v>Arginine</c:v>
                </c:pt>
                <c:pt idx="2">
                  <c:v>Asparagine</c:v>
                </c:pt>
                <c:pt idx="3">
                  <c:v>Aspartate</c:v>
                </c:pt>
                <c:pt idx="4">
                  <c:v>Cysteine</c:v>
                </c:pt>
                <c:pt idx="5">
                  <c:v>Glutamate</c:v>
                </c:pt>
                <c:pt idx="6">
                  <c:v>Glutamine</c:v>
                </c:pt>
                <c:pt idx="7">
                  <c:v>Glycine</c:v>
                </c:pt>
                <c:pt idx="8">
                  <c:v>Histidine</c:v>
                </c:pt>
                <c:pt idx="9">
                  <c:v>Isoleucine</c:v>
                </c:pt>
                <c:pt idx="10">
                  <c:v>Leucine</c:v>
                </c:pt>
                <c:pt idx="11">
                  <c:v>Lysine</c:v>
                </c:pt>
                <c:pt idx="12">
                  <c:v>Methionine</c:v>
                </c:pt>
                <c:pt idx="13">
                  <c:v>Phenylalanine</c:v>
                </c:pt>
                <c:pt idx="14">
                  <c:v>Proline</c:v>
                </c:pt>
                <c:pt idx="15">
                  <c:v>Serine</c:v>
                </c:pt>
                <c:pt idx="16">
                  <c:v>Threonine</c:v>
                </c:pt>
                <c:pt idx="17">
                  <c:v>Tryptophan</c:v>
                </c:pt>
                <c:pt idx="18">
                  <c:v>Tyrosine</c:v>
                </c:pt>
                <c:pt idx="19">
                  <c:v>Valine</c:v>
                </c:pt>
              </c:strCache>
            </c:strRef>
          </c:cat>
          <c:val>
            <c:numRef>
              <c:f>Sheet1!$N$6:$N$25</c:f>
              <c:numCache>
                <c:formatCode>0.00%</c:formatCode>
                <c:ptCount val="20"/>
                <c:pt idx="0">
                  <c:v>8.6099999999999996E-2</c:v>
                </c:pt>
                <c:pt idx="1">
                  <c:v>4.7800000000000002E-2</c:v>
                </c:pt>
                <c:pt idx="2">
                  <c:v>3.6999999999999998E-2</c:v>
                </c:pt>
                <c:pt idx="3">
                  <c:v>5.11E-2</c:v>
                </c:pt>
                <c:pt idx="4">
                  <c:v>1.6799999999999999E-2</c:v>
                </c:pt>
                <c:pt idx="5">
                  <c:v>6.9000000000000006E-2</c:v>
                </c:pt>
                <c:pt idx="6">
                  <c:v>3.7900000000000003E-2</c:v>
                </c:pt>
                <c:pt idx="7">
                  <c:v>8.0799999999999997E-2</c:v>
                </c:pt>
                <c:pt idx="8">
                  <c:v>2.1499999999999998E-2</c:v>
                </c:pt>
                <c:pt idx="9">
                  <c:v>5.04E-2</c:v>
                </c:pt>
                <c:pt idx="10">
                  <c:v>9.1700000000000004E-2</c:v>
                </c:pt>
                <c:pt idx="11">
                  <c:v>7.3700000000000002E-2</c:v>
                </c:pt>
                <c:pt idx="12">
                  <c:v>2.2800000000000001E-2</c:v>
                </c:pt>
                <c:pt idx="13">
                  <c:v>3.7999999999999999E-2</c:v>
                </c:pt>
                <c:pt idx="14">
                  <c:v>4.9200000000000001E-2</c:v>
                </c:pt>
                <c:pt idx="15">
                  <c:v>6.4799999999999996E-2</c:v>
                </c:pt>
                <c:pt idx="16">
                  <c:v>5.33E-2</c:v>
                </c:pt>
                <c:pt idx="17">
                  <c:v>9.5999999999999992E-3</c:v>
                </c:pt>
                <c:pt idx="18">
                  <c:v>2.69E-2</c:v>
                </c:pt>
                <c:pt idx="19">
                  <c:v>7.1599999999999997E-2</c:v>
                </c:pt>
              </c:numCache>
            </c:numRef>
          </c:val>
        </c:ser>
        <c:ser>
          <c:idx val="1"/>
          <c:order val="1"/>
          <c:tx>
            <c:strRef>
              <c:f>Sheet1!$P$5</c:f>
              <c:strCache>
                <c:ptCount val="1"/>
                <c:pt idx="0">
                  <c:v>Brain Prot</c:v>
                </c:pt>
              </c:strCache>
            </c:strRef>
          </c:tx>
          <c:invertIfNegative val="0"/>
          <c:val>
            <c:numRef>
              <c:f>Sheet1!$P$6:$P$25</c:f>
              <c:numCache>
                <c:formatCode>General</c:formatCode>
                <c:ptCount val="20"/>
                <c:pt idx="0">
                  <c:v>8.14E-2</c:v>
                </c:pt>
                <c:pt idx="1">
                  <c:v>5.1499999999999997E-2</c:v>
                </c:pt>
                <c:pt idx="2">
                  <c:v>3.7900000000000003E-2</c:v>
                </c:pt>
                <c:pt idx="3">
                  <c:v>5.5599999999999997E-2</c:v>
                </c:pt>
                <c:pt idx="4">
                  <c:v>1.5100000000000001E-2</c:v>
                </c:pt>
                <c:pt idx="5">
                  <c:v>7.8899999999999998E-2</c:v>
                </c:pt>
                <c:pt idx="6">
                  <c:v>4.2299999999999997E-2</c:v>
                </c:pt>
                <c:pt idx="7">
                  <c:v>8.4199999999999997E-2</c:v>
                </c:pt>
                <c:pt idx="8">
                  <c:v>2.1600000000000001E-2</c:v>
                </c:pt>
                <c:pt idx="9">
                  <c:v>4.8599999999999997E-2</c:v>
                </c:pt>
                <c:pt idx="10">
                  <c:v>8.6499999999999994E-2</c:v>
                </c:pt>
                <c:pt idx="11">
                  <c:v>6.4500000000000002E-2</c:v>
                </c:pt>
                <c:pt idx="12">
                  <c:v>2.41E-2</c:v>
                </c:pt>
                <c:pt idx="13">
                  <c:v>3.6600000000000001E-2</c:v>
                </c:pt>
                <c:pt idx="14">
                  <c:v>4.48E-2</c:v>
                </c:pt>
                <c:pt idx="15">
                  <c:v>7.0000000000000007E-2</c:v>
                </c:pt>
                <c:pt idx="16">
                  <c:v>5.3800000000000001E-2</c:v>
                </c:pt>
                <c:pt idx="17">
                  <c:v>8.3999999999999995E-3</c:v>
                </c:pt>
                <c:pt idx="18">
                  <c:v>2.9499999999999998E-2</c:v>
                </c:pt>
                <c:pt idx="19">
                  <c:v>6.4699999999999994E-2</c:v>
                </c:pt>
              </c:numCache>
            </c:numRef>
          </c:val>
        </c:ser>
        <c:ser>
          <c:idx val="2"/>
          <c:order val="2"/>
          <c:tx>
            <c:strRef>
              <c:f>Sheet1!$Q$5</c:f>
              <c:strCache>
                <c:ptCount val="1"/>
                <c:pt idx="0">
                  <c:v>Heart Prot</c:v>
                </c:pt>
              </c:strCache>
            </c:strRef>
          </c:tx>
          <c:invertIfNegative val="0"/>
          <c:val>
            <c:numRef>
              <c:f>Sheet1!$Q$6:$Q$25</c:f>
              <c:numCache>
                <c:formatCode>General</c:formatCode>
                <c:ptCount val="20"/>
                <c:pt idx="0">
                  <c:v>7.9500000000000001E-2</c:v>
                </c:pt>
                <c:pt idx="1">
                  <c:v>5.2699999999999997E-2</c:v>
                </c:pt>
                <c:pt idx="2">
                  <c:v>3.7199999999999997E-2</c:v>
                </c:pt>
                <c:pt idx="3">
                  <c:v>5.4100000000000002E-2</c:v>
                </c:pt>
                <c:pt idx="4">
                  <c:v>1.5800000000000002E-2</c:v>
                </c:pt>
                <c:pt idx="5">
                  <c:v>8.2900000000000001E-2</c:v>
                </c:pt>
                <c:pt idx="6">
                  <c:v>4.5900000000000003E-2</c:v>
                </c:pt>
                <c:pt idx="7">
                  <c:v>7.6200000000000004E-2</c:v>
                </c:pt>
                <c:pt idx="8">
                  <c:v>2.1999999999999999E-2</c:v>
                </c:pt>
                <c:pt idx="9">
                  <c:v>4.9200000000000001E-2</c:v>
                </c:pt>
                <c:pt idx="10">
                  <c:v>9.1399999999999995E-2</c:v>
                </c:pt>
                <c:pt idx="11">
                  <c:v>7.1400000000000005E-2</c:v>
                </c:pt>
                <c:pt idx="12">
                  <c:v>2.41E-2</c:v>
                </c:pt>
                <c:pt idx="13">
                  <c:v>3.44E-2</c:v>
                </c:pt>
                <c:pt idx="14">
                  <c:v>4.58E-2</c:v>
                </c:pt>
                <c:pt idx="15">
                  <c:v>6.7100000000000007E-2</c:v>
                </c:pt>
                <c:pt idx="16">
                  <c:v>5.16E-2</c:v>
                </c:pt>
                <c:pt idx="17">
                  <c:v>9.1000000000000004E-3</c:v>
                </c:pt>
                <c:pt idx="18">
                  <c:v>2.7400000000000001E-2</c:v>
                </c:pt>
                <c:pt idx="19">
                  <c:v>6.2300000000000001E-2</c:v>
                </c:pt>
              </c:numCache>
            </c:numRef>
          </c:val>
        </c:ser>
        <c:ser>
          <c:idx val="3"/>
          <c:order val="3"/>
          <c:tx>
            <c:strRef>
              <c:f>Sheet1!$R$5</c:f>
              <c:strCache>
                <c:ptCount val="1"/>
                <c:pt idx="0">
                  <c:v>Plasma Prot</c:v>
                </c:pt>
              </c:strCache>
            </c:strRef>
          </c:tx>
          <c:invertIfNegative val="0"/>
          <c:val>
            <c:numRef>
              <c:f>Sheet1!$R$6:$R$25</c:f>
              <c:numCache>
                <c:formatCode>General</c:formatCode>
                <c:ptCount val="20"/>
                <c:pt idx="0">
                  <c:v>7.0199999999999999E-2</c:v>
                </c:pt>
                <c:pt idx="1">
                  <c:v>5.1299999999999998E-2</c:v>
                </c:pt>
                <c:pt idx="2">
                  <c:v>3.7499999999999999E-2</c:v>
                </c:pt>
                <c:pt idx="3">
                  <c:v>5.0200000000000002E-2</c:v>
                </c:pt>
                <c:pt idx="4">
                  <c:v>2.63E-2</c:v>
                </c:pt>
                <c:pt idx="5">
                  <c:v>7.4999999999999997E-2</c:v>
                </c:pt>
                <c:pt idx="6">
                  <c:v>4.6699999999999998E-2</c:v>
                </c:pt>
                <c:pt idx="7">
                  <c:v>6.3200000000000006E-2</c:v>
                </c:pt>
                <c:pt idx="8">
                  <c:v>2.52E-2</c:v>
                </c:pt>
                <c:pt idx="9">
                  <c:v>3.78E-2</c:v>
                </c:pt>
                <c:pt idx="10">
                  <c:v>9.7900000000000001E-2</c:v>
                </c:pt>
                <c:pt idx="11">
                  <c:v>6.4899999999999999E-2</c:v>
                </c:pt>
                <c:pt idx="12">
                  <c:v>1.9699999999999999E-2</c:v>
                </c:pt>
                <c:pt idx="13">
                  <c:v>3.85E-2</c:v>
                </c:pt>
                <c:pt idx="14">
                  <c:v>5.67E-2</c:v>
                </c:pt>
                <c:pt idx="15">
                  <c:v>7.7700000000000005E-2</c:v>
                </c:pt>
                <c:pt idx="16">
                  <c:v>5.5899999999999998E-2</c:v>
                </c:pt>
                <c:pt idx="17">
                  <c:v>1.23E-2</c:v>
                </c:pt>
                <c:pt idx="18">
                  <c:v>2.9399999999999999E-2</c:v>
                </c:pt>
                <c:pt idx="19">
                  <c:v>6.3399999999999998E-2</c:v>
                </c:pt>
              </c:numCache>
            </c:numRef>
          </c:val>
        </c:ser>
        <c:ser>
          <c:idx val="4"/>
          <c:order val="4"/>
          <c:tx>
            <c:strRef>
              <c:f>Sheet1!$S$5</c:f>
              <c:strCache>
                <c:ptCount val="1"/>
                <c:pt idx="0">
                  <c:v>Platlet Prot</c:v>
                </c:pt>
              </c:strCache>
            </c:strRef>
          </c:tx>
          <c:invertIfNegative val="0"/>
          <c:val>
            <c:numRef>
              <c:f>Sheet1!$S$6:$S$25</c:f>
              <c:numCache>
                <c:formatCode>General</c:formatCode>
                <c:ptCount val="20"/>
                <c:pt idx="0">
                  <c:v>7.9500000000000001E-2</c:v>
                </c:pt>
                <c:pt idx="1">
                  <c:v>5.1999999999999998E-2</c:v>
                </c:pt>
                <c:pt idx="2">
                  <c:v>3.8100000000000002E-2</c:v>
                </c:pt>
                <c:pt idx="3">
                  <c:v>5.5100000000000003E-2</c:v>
                </c:pt>
                <c:pt idx="4">
                  <c:v>1.9E-2</c:v>
                </c:pt>
                <c:pt idx="5">
                  <c:v>7.6600000000000001E-2</c:v>
                </c:pt>
                <c:pt idx="6">
                  <c:v>4.5699999999999998E-2</c:v>
                </c:pt>
                <c:pt idx="7">
                  <c:v>6.8199999999999997E-2</c:v>
                </c:pt>
                <c:pt idx="8">
                  <c:v>2.1700000000000001E-2</c:v>
                </c:pt>
                <c:pt idx="9">
                  <c:v>4.9099999999999998E-2</c:v>
                </c:pt>
                <c:pt idx="10">
                  <c:v>9.3100000000000002E-2</c:v>
                </c:pt>
                <c:pt idx="11">
                  <c:v>6.5199999999999994E-2</c:v>
                </c:pt>
                <c:pt idx="12">
                  <c:v>2.5100000000000001E-2</c:v>
                </c:pt>
                <c:pt idx="13">
                  <c:v>3.4500000000000003E-2</c:v>
                </c:pt>
                <c:pt idx="14">
                  <c:v>5.1900000000000002E-2</c:v>
                </c:pt>
                <c:pt idx="15">
                  <c:v>6.9400000000000003E-2</c:v>
                </c:pt>
                <c:pt idx="16">
                  <c:v>5.4300000000000001E-2</c:v>
                </c:pt>
                <c:pt idx="17">
                  <c:v>1.06E-2</c:v>
                </c:pt>
                <c:pt idx="18">
                  <c:v>2.7199999999999998E-2</c:v>
                </c:pt>
                <c:pt idx="19">
                  <c:v>6.3700000000000007E-2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170616"/>
        <c:axId val="220169048"/>
      </c:barChart>
      <c:valAx>
        <c:axId val="22016904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Ratio</a:t>
                </a:r>
              </a:p>
            </c:rich>
          </c:tx>
          <c:layout>
            <c:manualLayout>
              <c:xMode val="edge"/>
              <c:yMode val="edge"/>
              <c:x val="0.37704372623574145"/>
              <c:y val="0.9479380789801104"/>
            </c:manualLayout>
          </c:layout>
          <c:overlay val="0"/>
        </c:title>
        <c:numFmt formatCode="0.00%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0170616"/>
        <c:crosses val="autoZero"/>
        <c:crossBetween val="between"/>
      </c:valAx>
      <c:catAx>
        <c:axId val="220170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Amino Acids</a:t>
                </a:r>
              </a:p>
            </c:rich>
          </c:tx>
          <c:layout>
            <c:manualLayout>
              <c:xMode val="edge"/>
              <c:yMode val="edge"/>
              <c:x val="2.1435382263634884E-2"/>
              <c:y val="0.4609870693531433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0169048"/>
        <c:crosses val="autoZero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927265" y="5782208"/>
    <xdr:ext cx="7574066" cy="678311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5020925" y="5781675"/>
    <xdr:ext cx="5753100" cy="6838950"/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20840700" y="5743575"/>
    <xdr:ext cx="5753100" cy="6838950"/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2973050" y="14478000"/>
    <xdr:ext cx="5753100" cy="6838950"/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V52"/>
  <sheetViews>
    <sheetView tabSelected="1" topLeftCell="I1" workbookViewId="0">
      <selection activeCell="T25" sqref="O6:T25"/>
    </sheetView>
  </sheetViews>
  <sheetFormatPr defaultRowHeight="14.25" x14ac:dyDescent="0.2"/>
  <cols>
    <col min="1" max="14" width="10.75" customWidth="1"/>
    <col min="16" max="23" width="10.75" customWidth="1"/>
  </cols>
  <sheetData>
    <row r="5" spans="4:21" x14ac:dyDescent="0.2">
      <c r="E5" t="s">
        <v>0</v>
      </c>
      <c r="G5" t="s">
        <v>1</v>
      </c>
      <c r="I5" t="s">
        <v>2</v>
      </c>
      <c r="K5" t="s">
        <v>44</v>
      </c>
      <c r="M5" t="s">
        <v>43</v>
      </c>
      <c r="N5" t="s">
        <v>48</v>
      </c>
      <c r="O5" t="s">
        <v>51</v>
      </c>
      <c r="P5" t="s">
        <v>45</v>
      </c>
      <c r="Q5" t="s">
        <v>46</v>
      </c>
      <c r="R5" t="s">
        <v>47</v>
      </c>
      <c r="S5" t="s">
        <v>49</v>
      </c>
      <c r="T5" t="s">
        <v>50</v>
      </c>
      <c r="U5" t="s">
        <v>52</v>
      </c>
    </row>
    <row r="6" spans="4:21" x14ac:dyDescent="0.2">
      <c r="D6" t="s">
        <v>4</v>
      </c>
      <c r="E6">
        <v>0.252</v>
      </c>
      <c r="F6">
        <v>8.4405908011627895E-2</v>
      </c>
      <c r="G6">
        <v>0.35733700000000002</v>
      </c>
      <c r="H6">
        <v>9.9222518097279694E-2</v>
      </c>
      <c r="I6">
        <v>0.45879999999999999</v>
      </c>
      <c r="J6">
        <v>0.124484480138919</v>
      </c>
      <c r="K6">
        <v>8.3440397299999997E-2</v>
      </c>
      <c r="M6">
        <v>7.0166992182650309E-2</v>
      </c>
      <c r="N6" s="1">
        <v>8.6099999999999996E-2</v>
      </c>
      <c r="O6">
        <v>8.2799999999999999E-2</v>
      </c>
      <c r="P6">
        <v>8.14E-2</v>
      </c>
      <c r="Q6">
        <v>7.9500000000000001E-2</v>
      </c>
      <c r="R6">
        <v>7.0199999999999999E-2</v>
      </c>
      <c r="S6">
        <v>7.9500000000000001E-2</v>
      </c>
      <c r="T6">
        <v>8.9341571827109847E-2</v>
      </c>
      <c r="U6">
        <v>7.9500000000000001E-2</v>
      </c>
    </row>
    <row r="7" spans="4:21" x14ac:dyDescent="0.2">
      <c r="D7" t="s">
        <v>5</v>
      </c>
      <c r="E7">
        <v>9.8000000000000004E-2</v>
      </c>
      <c r="F7">
        <v>3.2824519782299701E-2</v>
      </c>
      <c r="G7">
        <v>0.13578799999999999</v>
      </c>
      <c r="H7">
        <v>3.7704540216639798E-2</v>
      </c>
      <c r="I7">
        <v>0.16070000000000001</v>
      </c>
      <c r="J7">
        <v>4.3602127197742598E-2</v>
      </c>
      <c r="K7">
        <v>4.4737552700000002E-2</v>
      </c>
      <c r="M7">
        <v>5.6503479461987E-2</v>
      </c>
      <c r="N7" s="1">
        <v>4.7800000000000002E-2</v>
      </c>
      <c r="O7">
        <v>4.8899999999999999E-2</v>
      </c>
      <c r="P7">
        <v>5.1499999999999997E-2</v>
      </c>
      <c r="Q7">
        <v>5.2699999999999997E-2</v>
      </c>
      <c r="R7">
        <v>5.1299999999999998E-2</v>
      </c>
      <c r="S7">
        <v>5.1999999999999998E-2</v>
      </c>
      <c r="T7">
        <v>4.9178093663332839E-2</v>
      </c>
      <c r="U7">
        <v>5.1999999999999998E-2</v>
      </c>
    </row>
    <row r="8" spans="4:21" x14ac:dyDescent="0.2">
      <c r="D8" t="s">
        <v>6</v>
      </c>
      <c r="E8">
        <v>0.153</v>
      </c>
      <c r="F8">
        <v>5.12464441499169E-2</v>
      </c>
      <c r="G8">
        <v>0.17152200000000001</v>
      </c>
      <c r="H8">
        <v>4.7626875328000202E-2</v>
      </c>
      <c r="I8">
        <v>0.1017</v>
      </c>
      <c r="J8">
        <v>2.7593878879965301E-2</v>
      </c>
      <c r="K8">
        <v>4.76236097E-2</v>
      </c>
      <c r="M8">
        <v>3.5932654727691041E-2</v>
      </c>
      <c r="N8" s="1">
        <v>3.6999999999999998E-2</v>
      </c>
      <c r="O8">
        <v>3.7199999999999997E-2</v>
      </c>
      <c r="P8">
        <v>3.7900000000000003E-2</v>
      </c>
      <c r="Q8">
        <v>3.7199999999999997E-2</v>
      </c>
      <c r="R8">
        <v>3.7499999999999999E-2</v>
      </c>
      <c r="S8">
        <v>3.8100000000000002E-2</v>
      </c>
      <c r="T8">
        <v>4.6600143511365141E-2</v>
      </c>
      <c r="U8">
        <v>3.8100000000000002E-2</v>
      </c>
    </row>
    <row r="9" spans="4:21" x14ac:dyDescent="0.2">
      <c r="D9" t="s">
        <v>7</v>
      </c>
      <c r="E9">
        <v>0.153</v>
      </c>
      <c r="F9">
        <v>5.12464441499169E-2</v>
      </c>
      <c r="G9">
        <v>0.17152200000000001</v>
      </c>
      <c r="H9">
        <v>4.7626875328000202E-2</v>
      </c>
      <c r="I9">
        <v>0.29749999999999999</v>
      </c>
      <c r="J9">
        <v>8.0719557195572E-2</v>
      </c>
      <c r="K9">
        <v>5.8080921799999997E-2</v>
      </c>
      <c r="M9">
        <v>4.7450989920946804E-2</v>
      </c>
      <c r="N9" s="1">
        <v>5.11E-2</v>
      </c>
      <c r="O9">
        <v>0.05</v>
      </c>
      <c r="P9">
        <v>5.5599999999999997E-2</v>
      </c>
      <c r="Q9">
        <v>5.4100000000000002E-2</v>
      </c>
      <c r="R9">
        <v>5.0200000000000002E-2</v>
      </c>
      <c r="S9">
        <v>5.5100000000000003E-2</v>
      </c>
      <c r="T9">
        <v>4.9637855473874851E-2</v>
      </c>
      <c r="U9">
        <v>5.5100000000000003E-2</v>
      </c>
    </row>
    <row r="10" spans="4:21" x14ac:dyDescent="0.2">
      <c r="D10" t="s">
        <v>8</v>
      </c>
      <c r="E10">
        <v>4.3999999999999997E-2</v>
      </c>
      <c r="F10">
        <v>1.47375394940938E-2</v>
      </c>
      <c r="G10">
        <v>4.2880000000000001E-2</v>
      </c>
      <c r="H10">
        <v>1.1906579995946E-2</v>
      </c>
      <c r="I10">
        <v>6.6E-3</v>
      </c>
      <c r="J10">
        <v>1.79075320164966E-3</v>
      </c>
      <c r="K10">
        <v>9.4290840000000008E-3</v>
      </c>
      <c r="M10">
        <v>2.3005986987401007E-2</v>
      </c>
      <c r="N10" s="1">
        <v>1.6799999999999999E-2</v>
      </c>
      <c r="O10">
        <v>1.6799999999999999E-2</v>
      </c>
      <c r="P10">
        <v>1.5100000000000001E-2</v>
      </c>
      <c r="Q10">
        <v>1.5800000000000002E-2</v>
      </c>
      <c r="R10">
        <v>2.63E-2</v>
      </c>
      <c r="S10">
        <v>1.9E-2</v>
      </c>
      <c r="T10">
        <v>2.1871526130069898E-2</v>
      </c>
      <c r="U10">
        <v>1.9E-2</v>
      </c>
    </row>
    <row r="11" spans="4:21" x14ac:dyDescent="0.2">
      <c r="D11" t="s">
        <v>9</v>
      </c>
      <c r="E11">
        <v>0.23100000000000001</v>
      </c>
      <c r="F11">
        <v>7.7372082343992205E-2</v>
      </c>
      <c r="G11">
        <v>0.26800299999999999</v>
      </c>
      <c r="H11">
        <v>7.4416957990986798E-2</v>
      </c>
      <c r="I11">
        <v>0.10539999999999999</v>
      </c>
      <c r="J11">
        <v>2.8597785977859801E-2</v>
      </c>
      <c r="K11">
        <v>6.8520060699999996E-2</v>
      </c>
      <c r="M11">
        <v>7.1067363717820575E-2</v>
      </c>
      <c r="N11" s="1">
        <v>6.9000000000000006E-2</v>
      </c>
      <c r="O11">
        <v>6.4000000000000001E-2</v>
      </c>
      <c r="P11">
        <v>7.8899999999999998E-2</v>
      </c>
      <c r="Q11">
        <v>8.2900000000000001E-2</v>
      </c>
      <c r="R11">
        <v>7.4999999999999997E-2</v>
      </c>
      <c r="S11">
        <v>7.6600000000000001E-2</v>
      </c>
      <c r="T11">
        <v>5.8882351878701687E-2</v>
      </c>
      <c r="U11">
        <v>7.6600000000000001E-2</v>
      </c>
    </row>
    <row r="12" spans="4:21" x14ac:dyDescent="0.2">
      <c r="D12" t="s">
        <v>10</v>
      </c>
      <c r="E12">
        <v>0.23100000000000001</v>
      </c>
      <c r="F12">
        <v>7.7372082343992205E-2</v>
      </c>
      <c r="G12">
        <v>0.26800299999999999</v>
      </c>
      <c r="H12">
        <v>7.4416957990986798E-2</v>
      </c>
      <c r="I12">
        <v>0.30180000000000001</v>
      </c>
      <c r="J12">
        <v>8.1886260039070999E-2</v>
      </c>
      <c r="K12">
        <v>3.4850261100000002E-2</v>
      </c>
      <c r="M12">
        <v>4.7736274588399054E-2</v>
      </c>
      <c r="N12" s="1">
        <v>3.7900000000000003E-2</v>
      </c>
      <c r="O12">
        <v>3.85E-2</v>
      </c>
      <c r="P12">
        <v>4.2299999999999997E-2</v>
      </c>
      <c r="Q12">
        <v>4.5900000000000003E-2</v>
      </c>
      <c r="R12">
        <v>4.6699999999999998E-2</v>
      </c>
      <c r="S12">
        <v>4.5699999999999998E-2</v>
      </c>
      <c r="T12">
        <v>6.2921687785606487E-2</v>
      </c>
      <c r="U12">
        <v>4.5699999999999998E-2</v>
      </c>
    </row>
    <row r="13" spans="4:21" x14ac:dyDescent="0.2">
      <c r="D13" t="s">
        <v>3</v>
      </c>
      <c r="E13">
        <v>0.27800000000000002</v>
      </c>
      <c r="F13">
        <v>9.31144540763197E-2</v>
      </c>
      <c r="G13">
        <v>0.32517600000000002</v>
      </c>
      <c r="H13">
        <v>9.0292305428212094E-2</v>
      </c>
      <c r="I13">
        <v>0.29039999999999999</v>
      </c>
      <c r="J13">
        <v>7.8793140872585196E-2</v>
      </c>
      <c r="K13">
        <v>6.7567906799999994E-2</v>
      </c>
      <c r="M13">
        <v>6.5647753159325958E-2</v>
      </c>
      <c r="N13" s="1">
        <v>8.0799999999999997E-2</v>
      </c>
      <c r="O13">
        <v>9.5100000000000004E-2</v>
      </c>
      <c r="P13">
        <v>8.4199999999999997E-2</v>
      </c>
      <c r="Q13">
        <v>7.6200000000000004E-2</v>
      </c>
      <c r="R13">
        <v>6.3200000000000006E-2</v>
      </c>
      <c r="S13">
        <v>6.8199999999999997E-2</v>
      </c>
      <c r="T13">
        <v>0.1020835420049884</v>
      </c>
      <c r="U13">
        <v>6.8199999999999997E-2</v>
      </c>
    </row>
    <row r="14" spans="4:21" x14ac:dyDescent="0.2">
      <c r="D14" t="s">
        <v>11</v>
      </c>
      <c r="E14">
        <v>7.0999999999999994E-2</v>
      </c>
      <c r="F14">
        <v>2.37810296381968E-2</v>
      </c>
      <c r="G14">
        <v>7.5040999999999997E-2</v>
      </c>
      <c r="H14">
        <v>2.08367926650136E-2</v>
      </c>
      <c r="I14">
        <v>6.6299999999999998E-2</v>
      </c>
      <c r="J14">
        <v>1.7988929889298899E-2</v>
      </c>
      <c r="K14">
        <v>1.9759439300000001E-2</v>
      </c>
      <c r="M14">
        <v>2.6330967814710581E-2</v>
      </c>
      <c r="N14" s="1">
        <v>2.1499999999999998E-2</v>
      </c>
      <c r="O14">
        <v>1.8599999999999998E-2</v>
      </c>
      <c r="P14">
        <v>2.1600000000000001E-2</v>
      </c>
      <c r="Q14">
        <v>2.1999999999999999E-2</v>
      </c>
      <c r="R14">
        <v>2.52E-2</v>
      </c>
      <c r="S14">
        <v>2.1700000000000001E-2</v>
      </c>
      <c r="T14">
        <v>2.1789425806758824E-2</v>
      </c>
      <c r="U14">
        <v>2.1700000000000001E-2</v>
      </c>
    </row>
    <row r="15" spans="4:21" x14ac:dyDescent="0.2">
      <c r="D15" t="s">
        <v>12</v>
      </c>
      <c r="E15">
        <v>0.14199999999999999</v>
      </c>
      <c r="F15">
        <v>4.7562059276393502E-2</v>
      </c>
      <c r="G15">
        <v>0.17152200000000001</v>
      </c>
      <c r="H15">
        <v>4.7626875328000202E-2</v>
      </c>
      <c r="I15">
        <v>0.19270000000000001</v>
      </c>
      <c r="J15">
        <v>5.2284566963316702E-2</v>
      </c>
      <c r="K15">
        <v>6.1403455599999997E-2</v>
      </c>
      <c r="M15">
        <v>4.3428449505766714E-2</v>
      </c>
      <c r="N15" s="1">
        <v>5.04E-2</v>
      </c>
      <c r="O15">
        <v>5.0500000000000003E-2</v>
      </c>
      <c r="P15">
        <v>4.8599999999999997E-2</v>
      </c>
      <c r="Q15">
        <v>4.9200000000000001E-2</v>
      </c>
      <c r="R15">
        <v>3.78E-2</v>
      </c>
      <c r="S15">
        <v>4.9099999999999998E-2</v>
      </c>
      <c r="T15">
        <v>4.5614939631632261E-2</v>
      </c>
      <c r="U15">
        <v>4.9099999999999998E-2</v>
      </c>
    </row>
    <row r="16" spans="4:21" x14ac:dyDescent="0.2">
      <c r="D16" t="s">
        <v>13</v>
      </c>
      <c r="E16">
        <v>0.20699999999999999</v>
      </c>
      <c r="F16">
        <v>6.9333424438122904E-2</v>
      </c>
      <c r="G16">
        <v>0.25013600000000002</v>
      </c>
      <c r="H16">
        <v>6.94557904353066E-2</v>
      </c>
      <c r="I16">
        <v>0.2964</v>
      </c>
      <c r="J16">
        <v>8.0421098328630397E-2</v>
      </c>
      <c r="K16">
        <v>8.3987321200000006E-2</v>
      </c>
      <c r="M16">
        <v>9.964965943200596E-2</v>
      </c>
      <c r="N16" s="1">
        <v>9.1700000000000004E-2</v>
      </c>
      <c r="O16">
        <v>8.6599999999999996E-2</v>
      </c>
      <c r="P16">
        <v>8.6499999999999994E-2</v>
      </c>
      <c r="Q16">
        <v>9.1399999999999995E-2</v>
      </c>
      <c r="R16">
        <v>9.7900000000000001E-2</v>
      </c>
      <c r="S16">
        <v>9.3100000000000002E-2</v>
      </c>
      <c r="T16">
        <v>8.5154455338245102E-2</v>
      </c>
      <c r="U16">
        <v>9.3100000000000002E-2</v>
      </c>
    </row>
    <row r="17" spans="4:22" x14ac:dyDescent="0.2">
      <c r="D17" t="s">
        <v>14</v>
      </c>
      <c r="E17">
        <v>0.20399999999999999</v>
      </c>
      <c r="F17">
        <v>6.8328592199889293E-2</v>
      </c>
      <c r="G17">
        <v>0.23941599999999999</v>
      </c>
      <c r="H17">
        <v>6.6479145436320095E-2</v>
      </c>
      <c r="I17">
        <v>0.28620000000000001</v>
      </c>
      <c r="J17">
        <v>7.7653570653353599E-2</v>
      </c>
      <c r="K17">
        <v>8.08239553E-2</v>
      </c>
      <c r="M17">
        <v>5.7372192114260014E-2</v>
      </c>
      <c r="N17" s="1">
        <v>7.3700000000000002E-2</v>
      </c>
      <c r="O17">
        <v>7.4099999999999999E-2</v>
      </c>
      <c r="P17">
        <v>6.4500000000000002E-2</v>
      </c>
      <c r="Q17">
        <v>7.1400000000000005E-2</v>
      </c>
      <c r="R17">
        <v>6.4899999999999999E-2</v>
      </c>
      <c r="S17">
        <v>6.5199999999999994E-2</v>
      </c>
      <c r="T17">
        <v>7.4826234665712102E-2</v>
      </c>
      <c r="U17">
        <v>6.5199999999999994E-2</v>
      </c>
    </row>
    <row r="18" spans="4:22" x14ac:dyDescent="0.2">
      <c r="D18" t="s">
        <v>15</v>
      </c>
      <c r="E18">
        <v>4.3999999999999997E-2</v>
      </c>
      <c r="F18">
        <v>1.47375394940938E-2</v>
      </c>
      <c r="G18">
        <v>5.0027000000000002E-2</v>
      </c>
      <c r="H18">
        <v>1.38911025526397E-2</v>
      </c>
      <c r="I18">
        <v>5.0700000000000002E-2</v>
      </c>
      <c r="J18">
        <v>1.3756240503581501E-2</v>
      </c>
      <c r="K18">
        <v>1.9355550499999999E-2</v>
      </c>
      <c r="M18">
        <v>2.1318754757700471E-2</v>
      </c>
      <c r="N18" s="1">
        <v>2.2800000000000001E-2</v>
      </c>
      <c r="O18">
        <v>2.2499999999999999E-2</v>
      </c>
      <c r="P18">
        <v>2.41E-2</v>
      </c>
      <c r="Q18">
        <v>2.41E-2</v>
      </c>
      <c r="R18">
        <v>1.9699999999999999E-2</v>
      </c>
      <c r="S18">
        <v>2.5100000000000001E-2</v>
      </c>
      <c r="T18">
        <v>1.6929086666743292E-2</v>
      </c>
      <c r="U18">
        <v>2.5100000000000001E-2</v>
      </c>
    </row>
    <row r="19" spans="4:22" x14ac:dyDescent="0.2">
      <c r="D19" t="s">
        <v>16</v>
      </c>
      <c r="E19">
        <v>9.1999999999999998E-2</v>
      </c>
      <c r="F19">
        <v>3.08148553058324E-2</v>
      </c>
      <c r="G19">
        <v>0.11434800000000001</v>
      </c>
      <c r="H19">
        <v>3.1751250218666802E-2</v>
      </c>
      <c r="I19">
        <v>0.13389999999999999</v>
      </c>
      <c r="J19">
        <v>3.6330583894074203E-2</v>
      </c>
      <c r="K19">
        <v>3.9818086000000003E-2</v>
      </c>
      <c r="M19">
        <v>3.6557319072588058E-2</v>
      </c>
      <c r="N19" s="1">
        <v>3.7999999999999999E-2</v>
      </c>
      <c r="O19">
        <v>3.7600000000000001E-2</v>
      </c>
      <c r="P19">
        <v>3.6600000000000001E-2</v>
      </c>
      <c r="Q19">
        <v>3.44E-2</v>
      </c>
      <c r="R19">
        <v>3.85E-2</v>
      </c>
      <c r="S19">
        <v>3.4500000000000003E-2</v>
      </c>
      <c r="T19">
        <v>3.0590580465705869E-2</v>
      </c>
      <c r="U19">
        <v>3.4500000000000003E-2</v>
      </c>
    </row>
    <row r="20" spans="4:22" x14ac:dyDescent="0.2">
      <c r="D20" t="s">
        <v>17</v>
      </c>
      <c r="E20">
        <v>0.11799999999999999</v>
      </c>
      <c r="F20">
        <v>3.9523401370524201E-2</v>
      </c>
      <c r="G20">
        <v>0.12864100000000001</v>
      </c>
      <c r="H20">
        <v>3.5720017659946098E-2</v>
      </c>
      <c r="I20">
        <v>0.16470000000000001</v>
      </c>
      <c r="J20">
        <v>4.4687432168439303E-2</v>
      </c>
      <c r="K20">
        <v>4.2763401499999999E-2</v>
      </c>
      <c r="M20">
        <v>6.3059794673078137E-2</v>
      </c>
      <c r="N20" s="1">
        <v>4.9200000000000001E-2</v>
      </c>
      <c r="O20">
        <v>5.0900000000000001E-2</v>
      </c>
      <c r="P20">
        <v>4.48E-2</v>
      </c>
      <c r="Q20">
        <v>4.58E-2</v>
      </c>
      <c r="R20">
        <v>5.67E-2</v>
      </c>
      <c r="S20">
        <v>5.1900000000000002E-2</v>
      </c>
      <c r="T20">
        <v>4.8718331852790835E-2</v>
      </c>
      <c r="U20">
        <v>5.1900000000000002E-2</v>
      </c>
    </row>
    <row r="21" spans="4:22" x14ac:dyDescent="0.2">
      <c r="D21" t="s">
        <v>18</v>
      </c>
      <c r="E21">
        <v>0.22500000000000001</v>
      </c>
      <c r="F21">
        <v>7.53624178675249E-2</v>
      </c>
      <c r="G21">
        <v>0.25370900000000002</v>
      </c>
      <c r="H21">
        <v>7.0447912877599397E-2</v>
      </c>
      <c r="I21">
        <v>0.18540000000000001</v>
      </c>
      <c r="J21">
        <v>5.0303885391795103E-2</v>
      </c>
      <c r="K21">
        <v>6.8872088799999995E-2</v>
      </c>
      <c r="M21">
        <v>8.300302861111683E-2</v>
      </c>
      <c r="N21" s="1">
        <v>6.4799999999999996E-2</v>
      </c>
      <c r="O21">
        <v>6.9500000000000006E-2</v>
      </c>
      <c r="P21">
        <v>7.0000000000000007E-2</v>
      </c>
      <c r="Q21">
        <v>6.7100000000000007E-2</v>
      </c>
      <c r="R21">
        <v>7.7700000000000005E-2</v>
      </c>
      <c r="S21">
        <v>6.9400000000000003E-2</v>
      </c>
      <c r="T21">
        <v>5.4054852868010581E-2</v>
      </c>
      <c r="U21">
        <v>6.9400000000000003E-2</v>
      </c>
    </row>
    <row r="22" spans="4:22" x14ac:dyDescent="0.2">
      <c r="D22" t="s">
        <v>19</v>
      </c>
      <c r="E22">
        <v>0.16</v>
      </c>
      <c r="F22">
        <v>5.3591052705795499E-2</v>
      </c>
      <c r="G22">
        <v>0.19653499999999999</v>
      </c>
      <c r="H22">
        <v>5.4572287768265997E-2</v>
      </c>
      <c r="I22">
        <v>0.19139999999999999</v>
      </c>
      <c r="J22">
        <v>5.19318428478402E-2</v>
      </c>
      <c r="K22">
        <v>5.7512988500000001E-2</v>
      </c>
      <c r="M22">
        <v>5.3235165374653177E-2</v>
      </c>
      <c r="N22" s="1">
        <v>5.33E-2</v>
      </c>
      <c r="O22">
        <v>5.04E-2</v>
      </c>
      <c r="P22">
        <v>5.3800000000000001E-2</v>
      </c>
      <c r="Q22">
        <v>5.16E-2</v>
      </c>
      <c r="R22">
        <v>5.5899999999999998E-2</v>
      </c>
      <c r="S22">
        <v>5.4300000000000001E-2</v>
      </c>
      <c r="T22">
        <v>5.4054852868010581E-2</v>
      </c>
      <c r="U22">
        <v>5.4300000000000001E-2</v>
      </c>
    </row>
    <row r="23" spans="4:22" x14ac:dyDescent="0.2">
      <c r="D23" t="s">
        <v>20</v>
      </c>
      <c r="E23">
        <v>2.8000000000000001E-2</v>
      </c>
      <c r="F23">
        <v>9.3784342235142103E-3</v>
      </c>
      <c r="G23">
        <v>2.8000000000000001E-2</v>
      </c>
      <c r="H23">
        <v>7.7748190272035403E-3</v>
      </c>
      <c r="I23">
        <v>2.8400000000000002E-2</v>
      </c>
      <c r="J23">
        <v>7.7056652919470399E-3</v>
      </c>
      <c r="K23">
        <v>9.4125205000000003E-3</v>
      </c>
      <c r="M23">
        <v>1.2193192612998269E-2</v>
      </c>
      <c r="N23" s="1">
        <v>9.5999999999999992E-3</v>
      </c>
      <c r="O23">
        <v>9.4999999999999998E-3</v>
      </c>
      <c r="P23">
        <v>8.3999999999999995E-3</v>
      </c>
      <c r="Q23">
        <v>9.1000000000000004E-3</v>
      </c>
      <c r="R23">
        <v>1.23E-2</v>
      </c>
      <c r="S23">
        <v>1.06E-2</v>
      </c>
      <c r="T23">
        <v>5.633724185605842E-3</v>
      </c>
      <c r="U23">
        <v>1.06E-2</v>
      </c>
    </row>
    <row r="24" spans="4:22" x14ac:dyDescent="0.2">
      <c r="D24" t="s">
        <v>21</v>
      </c>
      <c r="E24">
        <v>6.8000000000000005E-2</v>
      </c>
      <c r="F24">
        <v>2.2776197399963099E-2</v>
      </c>
      <c r="G24">
        <v>9.6480999999999997E-2</v>
      </c>
      <c r="H24">
        <v>2.6790082662986599E-2</v>
      </c>
      <c r="I24">
        <v>0.10199999999999999</v>
      </c>
      <c r="J24">
        <v>2.76752767527675E-2</v>
      </c>
      <c r="K24">
        <v>3.02339628E-2</v>
      </c>
      <c r="M24">
        <v>2.6665292712533092E-2</v>
      </c>
      <c r="N24" s="1">
        <v>2.69E-2</v>
      </c>
      <c r="O24">
        <v>2.6200000000000001E-2</v>
      </c>
      <c r="P24">
        <v>2.9499999999999998E-2</v>
      </c>
      <c r="Q24">
        <v>2.7400000000000001E-2</v>
      </c>
      <c r="R24">
        <v>2.9399999999999999E-2</v>
      </c>
      <c r="S24">
        <v>2.7199999999999998E-2</v>
      </c>
      <c r="T24">
        <v>2.2199927423314187E-2</v>
      </c>
      <c r="U24">
        <v>2.7199999999999998E-2</v>
      </c>
    </row>
    <row r="25" spans="4:22" x14ac:dyDescent="0.2">
      <c r="D25" t="s">
        <v>22</v>
      </c>
      <c r="E25">
        <v>0.18657299999999999</v>
      </c>
      <c r="F25">
        <v>6.2491521727989899E-2</v>
      </c>
      <c r="G25">
        <v>0.25728299999999998</v>
      </c>
      <c r="H25">
        <v>7.1440312992000293E-2</v>
      </c>
      <c r="I25">
        <v>0.2646</v>
      </c>
      <c r="J25">
        <v>7.1792923811591094E-2</v>
      </c>
      <c r="K25">
        <v>7.1807435899999994E-2</v>
      </c>
      <c r="M25">
        <v>5.9674688572367067E-2</v>
      </c>
      <c r="N25" s="1">
        <v>7.1599999999999997E-2</v>
      </c>
      <c r="O25">
        <v>7.0199999999999999E-2</v>
      </c>
      <c r="P25">
        <v>6.4699999999999994E-2</v>
      </c>
      <c r="Q25">
        <v>6.2300000000000001E-2</v>
      </c>
      <c r="R25">
        <v>6.3399999999999998E-2</v>
      </c>
      <c r="S25">
        <v>6.3700000000000007E-2</v>
      </c>
      <c r="T25">
        <v>5.991681595242121E-2</v>
      </c>
      <c r="U25">
        <v>6.3700000000000007E-2</v>
      </c>
    </row>
    <row r="26" spans="4:22" x14ac:dyDescent="0.2">
      <c r="E26">
        <v>2.985573</v>
      </c>
      <c r="G26">
        <v>3.6013700000000002</v>
      </c>
      <c r="I26">
        <v>3.6856</v>
      </c>
      <c r="N26" s="1"/>
      <c r="U26" s="2"/>
      <c r="V26" s="2"/>
    </row>
    <row r="32" spans="4:22" x14ac:dyDescent="0.2">
      <c r="E32">
        <v>39.286742800397221</v>
      </c>
      <c r="F32" t="s">
        <v>23</v>
      </c>
      <c r="G32">
        <f>E32/E$52</f>
        <v>7.0166992182650309E-2</v>
      </c>
    </row>
    <row r="33" spans="5:7" x14ac:dyDescent="0.2">
      <c r="E33">
        <v>31.636494538232373</v>
      </c>
      <c r="F33" t="s">
        <v>24</v>
      </c>
      <c r="G33">
        <f t="shared" ref="G33:G51" si="0">E33/E$52</f>
        <v>5.6503479461987E-2</v>
      </c>
    </row>
    <row r="34" spans="5:7" x14ac:dyDescent="0.2">
      <c r="E34">
        <v>20.118818272095332</v>
      </c>
      <c r="F34" t="s">
        <v>25</v>
      </c>
      <c r="G34">
        <f t="shared" si="0"/>
        <v>3.5932654727691041E-2</v>
      </c>
    </row>
    <row r="35" spans="5:7" x14ac:dyDescent="0.2">
      <c r="E35">
        <v>26.567974180734858</v>
      </c>
      <c r="F35" t="s">
        <v>26</v>
      </c>
      <c r="G35">
        <f t="shared" si="0"/>
        <v>4.7450989920946804E-2</v>
      </c>
    </row>
    <row r="36" spans="5:7" x14ac:dyDescent="0.2">
      <c r="E36">
        <v>12.881132075471697</v>
      </c>
      <c r="F36" t="s">
        <v>27</v>
      </c>
      <c r="G36">
        <f t="shared" si="0"/>
        <v>2.3005986987401007E-2</v>
      </c>
    </row>
    <row r="37" spans="5:7" x14ac:dyDescent="0.2">
      <c r="E37">
        <v>39.790863952333666</v>
      </c>
      <c r="F37" t="s">
        <v>28</v>
      </c>
      <c r="G37">
        <f t="shared" si="0"/>
        <v>7.1067363717820575E-2</v>
      </c>
    </row>
    <row r="38" spans="5:7" x14ac:dyDescent="0.2">
      <c r="E38">
        <v>26.727706057596823</v>
      </c>
      <c r="F38" t="s">
        <v>29</v>
      </c>
      <c r="G38">
        <f t="shared" si="0"/>
        <v>4.7736274588399054E-2</v>
      </c>
    </row>
    <row r="39" spans="5:7" x14ac:dyDescent="0.2">
      <c r="E39">
        <v>36.756405163853032</v>
      </c>
      <c r="F39" t="s">
        <v>30</v>
      </c>
      <c r="G39">
        <f t="shared" si="0"/>
        <v>6.5647753159325958E-2</v>
      </c>
    </row>
    <row r="40" spans="5:7" x14ac:dyDescent="0.2">
      <c r="E40">
        <v>14.742800397219463</v>
      </c>
      <c r="F40" t="s">
        <v>31</v>
      </c>
      <c r="G40">
        <f t="shared" si="0"/>
        <v>2.6330967814710581E-2</v>
      </c>
    </row>
    <row r="41" spans="5:7" x14ac:dyDescent="0.2">
      <c r="E41">
        <v>24.315739821251242</v>
      </c>
      <c r="F41" t="s">
        <v>32</v>
      </c>
      <c r="G41">
        <f t="shared" si="0"/>
        <v>4.3428449505766714E-2</v>
      </c>
    </row>
    <row r="42" spans="5:7" x14ac:dyDescent="0.2">
      <c r="E42">
        <v>55.794190665342605</v>
      </c>
      <c r="F42" t="s">
        <v>33</v>
      </c>
      <c r="G42">
        <f t="shared" si="0"/>
        <v>9.964965943200596E-2</v>
      </c>
    </row>
    <row r="43" spans="5:7" x14ac:dyDescent="0.2">
      <c r="E43">
        <v>32.122889771598807</v>
      </c>
      <c r="F43" t="s">
        <v>34</v>
      </c>
      <c r="G43">
        <f t="shared" si="0"/>
        <v>5.7372192114260014E-2</v>
      </c>
    </row>
    <row r="44" spans="5:7" x14ac:dyDescent="0.2">
      <c r="E44">
        <v>11.936444885799403</v>
      </c>
      <c r="F44" t="s">
        <v>35</v>
      </c>
      <c r="G44">
        <f t="shared" si="0"/>
        <v>2.1318754757700471E-2</v>
      </c>
    </row>
    <row r="45" spans="5:7" x14ac:dyDescent="0.2">
      <c r="E45">
        <v>20.468570009930488</v>
      </c>
      <c r="F45" t="s">
        <v>36</v>
      </c>
      <c r="G45">
        <f t="shared" si="0"/>
        <v>3.6557319072588058E-2</v>
      </c>
    </row>
    <row r="46" spans="5:7" x14ac:dyDescent="0.2">
      <c r="E46">
        <v>35.30739821251241</v>
      </c>
      <c r="F46" t="s">
        <v>37</v>
      </c>
      <c r="G46">
        <f t="shared" si="0"/>
        <v>6.3059794673078137E-2</v>
      </c>
    </row>
    <row r="47" spans="5:7" x14ac:dyDescent="0.2">
      <c r="E47">
        <v>46.473684210526315</v>
      </c>
      <c r="F47" t="s">
        <v>38</v>
      </c>
      <c r="G47">
        <f t="shared" si="0"/>
        <v>8.300302861111683E-2</v>
      </c>
    </row>
    <row r="48" spans="5:7" x14ac:dyDescent="0.2">
      <c r="E48">
        <v>29.806554121151937</v>
      </c>
      <c r="F48" t="s">
        <v>39</v>
      </c>
      <c r="G48">
        <f t="shared" si="0"/>
        <v>5.3235165374653177E-2</v>
      </c>
    </row>
    <row r="49" spans="5:7" x14ac:dyDescent="0.2">
      <c r="E49">
        <v>6.8270109235352532</v>
      </c>
      <c r="F49" t="s">
        <v>40</v>
      </c>
      <c r="G49">
        <f t="shared" si="0"/>
        <v>1.2193192612998269E-2</v>
      </c>
    </row>
    <row r="50" spans="5:7" x14ac:dyDescent="0.2">
      <c r="E50">
        <v>14.929990069513407</v>
      </c>
      <c r="F50" t="s">
        <v>41</v>
      </c>
      <c r="G50">
        <f t="shared" si="0"/>
        <v>2.6665292712533092E-2</v>
      </c>
    </row>
    <row r="51" spans="5:7" x14ac:dyDescent="0.2">
      <c r="E51">
        <v>33.412065541211518</v>
      </c>
      <c r="F51" t="s">
        <v>42</v>
      </c>
      <c r="G51">
        <f t="shared" si="0"/>
        <v>5.9674688572367067E-2</v>
      </c>
    </row>
    <row r="52" spans="5:7" x14ac:dyDescent="0.2">
      <c r="E52">
        <f>SUM(E32:E51)</f>
        <v>559.90347567030778</v>
      </c>
    </row>
  </sheetData>
  <conditionalFormatting sqref="P6:P2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:U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" right="0" top="0.39410000000000006" bottom="0.39410000000000006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</dc:creator>
  <cp:lastModifiedBy>Avlant Nilsson</cp:lastModifiedBy>
  <cp:revision>4</cp:revision>
  <dcterms:created xsi:type="dcterms:W3CDTF">2014-03-03T11:01:09Z</dcterms:created>
  <dcterms:modified xsi:type="dcterms:W3CDTF">2015-07-02T16:22:02Z</dcterms:modified>
</cp:coreProperties>
</file>