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verProject\jurgenData\"/>
    </mc:Choice>
  </mc:AlternateContent>
  <bookViews>
    <workbookView xWindow="0" yWindow="0" windowWidth="28800" windowHeight="10035"/>
  </bookViews>
  <sheets>
    <sheet name="raw data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K28" i="1" l="1"/>
  <c r="AJ28" i="1"/>
  <c r="AI28" i="1"/>
  <c r="AH28" i="1"/>
  <c r="AG28" i="1"/>
  <c r="AE28" i="1"/>
  <c r="AD28" i="1"/>
  <c r="AC28" i="1"/>
  <c r="AB28" i="1"/>
  <c r="Z28" i="1"/>
  <c r="Y28" i="1"/>
  <c r="X28" i="1"/>
  <c r="W28" i="1"/>
  <c r="V28" i="1"/>
</calcChain>
</file>

<file path=xl/sharedStrings.xml><?xml version="1.0" encoding="utf-8"?>
<sst xmlns="http://schemas.openxmlformats.org/spreadsheetml/2006/main" count="34" uniqueCount="34">
  <si>
    <t>mM Glc</t>
  </si>
  <si>
    <t>Taurine</t>
  </si>
  <si>
    <t>nd</t>
  </si>
  <si>
    <t>Threonine</t>
  </si>
  <si>
    <t>Serine</t>
  </si>
  <si>
    <t>Asparagine</t>
  </si>
  <si>
    <t>Glutamine</t>
  </si>
  <si>
    <t>Glycine</t>
  </si>
  <si>
    <t>Alanine</t>
  </si>
  <si>
    <t>Valine</t>
  </si>
  <si>
    <t>Cystine</t>
  </si>
  <si>
    <t>Methionine</t>
  </si>
  <si>
    <t>iso-leucine</t>
  </si>
  <si>
    <t>leucine</t>
  </si>
  <si>
    <t>Tyrosine</t>
  </si>
  <si>
    <t>Phenylalanine</t>
  </si>
  <si>
    <t>Ornithine</t>
  </si>
  <si>
    <t>Lysine</t>
  </si>
  <si>
    <t>Histidine</t>
  </si>
  <si>
    <t>Arginine</t>
  </si>
  <si>
    <t>Int.St.(Area)</t>
  </si>
  <si>
    <t>HepG2</t>
  </si>
  <si>
    <t>Huh7</t>
  </si>
  <si>
    <t>one sample had poor quality and has been removed</t>
  </si>
  <si>
    <t>total AA</t>
  </si>
  <si>
    <t>Aspartic acid</t>
  </si>
  <si>
    <t>Glutamic acid</t>
  </si>
  <si>
    <t>Sample in assay</t>
  </si>
  <si>
    <t>Sample no experiment</t>
  </si>
  <si>
    <t>Note: at the final time-points cell numbers have decreased</t>
  </si>
  <si>
    <t>Concentration in uM</t>
  </si>
  <si>
    <t>time (h)</t>
  </si>
  <si>
    <t>are not in DMEM and not added</t>
  </si>
  <si>
    <t>is added separately to the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</si>
</sst>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10"/>
      <name val="Calibri"/>
      <family val="2"/>
    </font>
    <font>
      <sz val="11"/>
      <color indexed="10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1" fontId="0" fillId="0" borderId="0" xfId="0" applyNumberFormat="1" applyBorder="1"/>
    <xf numFmtId="1" fontId="0" fillId="0" borderId="5" xfId="0" applyNumberFormat="1" applyBorder="1"/>
    <xf numFmtId="0" fontId="0" fillId="0" borderId="6" xfId="0" applyBorder="1"/>
    <xf numFmtId="1" fontId="0" fillId="0" borderId="7" xfId="0" applyNumberFormat="1" applyBorder="1"/>
    <xf numFmtId="1" fontId="0" fillId="0" borderId="8" xfId="0" applyNumberFormat="1" applyBorder="1"/>
    <xf numFmtId="0" fontId="2" fillId="0" borderId="0" xfId="0" applyFont="1" applyBorder="1"/>
    <xf numFmtId="0" fontId="2" fillId="0" borderId="5" xfId="0" applyFont="1" applyBorder="1"/>
    <xf numFmtId="0" fontId="0" fillId="0" borderId="7" xfId="0" applyBorder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data'!$I$6:$M$6</c:f>
              <c:numCache>
                <c:formatCode>General</c:formatCode>
                <c:ptCount val="5"/>
                <c:pt idx="0">
                  <c:v>0</c:v>
                </c:pt>
                <c:pt idx="1">
                  <c:v>23.25</c:v>
                </c:pt>
                <c:pt idx="2">
                  <c:v>47.5</c:v>
                </c:pt>
                <c:pt idx="3">
                  <c:v>78.25</c:v>
                </c:pt>
                <c:pt idx="4">
                  <c:v>143.75</c:v>
                </c:pt>
              </c:numCache>
            </c:numRef>
          </c:cat>
          <c:val>
            <c:numRef>
              <c:f>'raw data'!$I$7:$M$7</c:f>
              <c:numCache>
                <c:formatCode>0</c:formatCode>
                <c:ptCount val="5"/>
                <c:pt idx="0">
                  <c:v>9.8632000000000009</c:v>
                </c:pt>
                <c:pt idx="1">
                  <c:v>8.5175999999999998</c:v>
                </c:pt>
                <c:pt idx="2">
                  <c:v>6.8414000000000001</c:v>
                </c:pt>
                <c:pt idx="3">
                  <c:v>3.3279000000000001</c:v>
                </c:pt>
                <c:pt idx="4">
                  <c:v>22.062899999999999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'raw data'!$I$6:$M$6</c:f>
              <c:numCache>
                <c:formatCode>General</c:formatCode>
                <c:ptCount val="5"/>
                <c:pt idx="0">
                  <c:v>0</c:v>
                </c:pt>
                <c:pt idx="1">
                  <c:v>23.25</c:v>
                </c:pt>
                <c:pt idx="2">
                  <c:v>47.5</c:v>
                </c:pt>
                <c:pt idx="3">
                  <c:v>78.25</c:v>
                </c:pt>
                <c:pt idx="4">
                  <c:v>143.75</c:v>
                </c:pt>
              </c:numCache>
            </c:numRef>
          </c:cat>
          <c:val>
            <c:numRef>
              <c:f>'raw data'!$I$8:$M$8</c:f>
              <c:numCache>
                <c:formatCode>0</c:formatCode>
                <c:ptCount val="5"/>
                <c:pt idx="0">
                  <c:v>13.4369</c:v>
                </c:pt>
                <c:pt idx="1">
                  <c:v>21.232099999999999</c:v>
                </c:pt>
                <c:pt idx="2">
                  <c:v>27.336500000000001</c:v>
                </c:pt>
                <c:pt idx="3">
                  <c:v>22.4817</c:v>
                </c:pt>
                <c:pt idx="4">
                  <c:v>21.950600000000001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'raw data'!$I$6:$M$6</c:f>
              <c:numCache>
                <c:formatCode>General</c:formatCode>
                <c:ptCount val="5"/>
                <c:pt idx="0">
                  <c:v>0</c:v>
                </c:pt>
                <c:pt idx="1">
                  <c:v>23.25</c:v>
                </c:pt>
                <c:pt idx="2">
                  <c:v>47.5</c:v>
                </c:pt>
                <c:pt idx="3">
                  <c:v>78.25</c:v>
                </c:pt>
                <c:pt idx="4">
                  <c:v>143.75</c:v>
                </c:pt>
              </c:numCache>
            </c:numRef>
          </c:cat>
          <c:val>
            <c:numRef>
              <c:f>'raw data'!$I$9:$M$9</c:f>
              <c:numCache>
                <c:formatCode>0</c:formatCode>
                <c:ptCount val="5"/>
                <c:pt idx="0">
                  <c:v>727.86810000000003</c:v>
                </c:pt>
                <c:pt idx="1">
                  <c:v>644.15520000000004</c:v>
                </c:pt>
                <c:pt idx="2">
                  <c:v>604.99749999999995</c:v>
                </c:pt>
                <c:pt idx="3">
                  <c:v>493.29419999999999</c:v>
                </c:pt>
                <c:pt idx="4">
                  <c:v>528.57759999999996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'raw data'!$I$6:$M$6</c:f>
              <c:numCache>
                <c:formatCode>General</c:formatCode>
                <c:ptCount val="5"/>
                <c:pt idx="0">
                  <c:v>0</c:v>
                </c:pt>
                <c:pt idx="1">
                  <c:v>23.25</c:v>
                </c:pt>
                <c:pt idx="2">
                  <c:v>47.5</c:v>
                </c:pt>
                <c:pt idx="3">
                  <c:v>78.25</c:v>
                </c:pt>
                <c:pt idx="4">
                  <c:v>143.75</c:v>
                </c:pt>
              </c:numCache>
            </c:numRef>
          </c:cat>
          <c:val>
            <c:numRef>
              <c:f>'raw data'!$I$10:$M$10</c:f>
              <c:numCache>
                <c:formatCode>0</c:formatCode>
                <c:ptCount val="5"/>
                <c:pt idx="0">
                  <c:v>378.47559999999999</c:v>
                </c:pt>
                <c:pt idx="1">
                  <c:v>269.03649999999999</c:v>
                </c:pt>
                <c:pt idx="2">
                  <c:v>208.36760000000001</c:v>
                </c:pt>
                <c:pt idx="3">
                  <c:v>237.24289999999999</c:v>
                </c:pt>
                <c:pt idx="4">
                  <c:v>44.823500000000003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'raw data'!$I$6:$M$6</c:f>
              <c:numCache>
                <c:formatCode>General</c:formatCode>
                <c:ptCount val="5"/>
                <c:pt idx="0">
                  <c:v>0</c:v>
                </c:pt>
                <c:pt idx="1">
                  <c:v>23.25</c:v>
                </c:pt>
                <c:pt idx="2">
                  <c:v>47.5</c:v>
                </c:pt>
                <c:pt idx="3">
                  <c:v>78.25</c:v>
                </c:pt>
                <c:pt idx="4">
                  <c:v>143.75</c:v>
                </c:pt>
              </c:numCache>
            </c:numRef>
          </c:cat>
          <c:val>
            <c:numRef>
              <c:f>'raw data'!$I$11:$M$11</c:f>
              <c:numCache>
                <c:formatCode>0</c:formatCode>
                <c:ptCount val="5"/>
                <c:pt idx="0">
                  <c:v>0.38069999999999998</c:v>
                </c:pt>
                <c:pt idx="1">
                  <c:v>1.1003000000000001</c:v>
                </c:pt>
                <c:pt idx="2">
                  <c:v>0.71650000000000003</c:v>
                </c:pt>
                <c:pt idx="3">
                  <c:v>0.72340000000000004</c:v>
                </c:pt>
                <c:pt idx="4">
                  <c:v>20.034800000000001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'raw data'!$I$6:$M$6</c:f>
              <c:numCache>
                <c:formatCode>General</c:formatCode>
                <c:ptCount val="5"/>
                <c:pt idx="0">
                  <c:v>0</c:v>
                </c:pt>
                <c:pt idx="1">
                  <c:v>23.25</c:v>
                </c:pt>
                <c:pt idx="2">
                  <c:v>47.5</c:v>
                </c:pt>
                <c:pt idx="3">
                  <c:v>78.25</c:v>
                </c:pt>
                <c:pt idx="4">
                  <c:v>143.75</c:v>
                </c:pt>
              </c:numCache>
            </c:numRef>
          </c:cat>
          <c:val>
            <c:numRef>
              <c:f>'raw data'!$I$12:$M$12</c:f>
              <c:numCache>
                <c:formatCode>0</c:formatCode>
                <c:ptCount val="5"/>
                <c:pt idx="0">
                  <c:v>88.930999999999997</c:v>
                </c:pt>
                <c:pt idx="1">
                  <c:v>218.60310000000001</c:v>
                </c:pt>
                <c:pt idx="2">
                  <c:v>391.56209999999999</c:v>
                </c:pt>
                <c:pt idx="3">
                  <c:v>593.76319999999998</c:v>
                </c:pt>
                <c:pt idx="4">
                  <c:v>340.39879999999999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'raw data'!$I$6:$M$6</c:f>
              <c:numCache>
                <c:formatCode>General</c:formatCode>
                <c:ptCount val="5"/>
                <c:pt idx="0">
                  <c:v>0</c:v>
                </c:pt>
                <c:pt idx="1">
                  <c:v>23.25</c:v>
                </c:pt>
                <c:pt idx="2">
                  <c:v>47.5</c:v>
                </c:pt>
                <c:pt idx="3">
                  <c:v>78.25</c:v>
                </c:pt>
                <c:pt idx="4">
                  <c:v>143.75</c:v>
                </c:pt>
              </c:numCache>
            </c:numRef>
          </c:cat>
          <c:val>
            <c:numRef>
              <c:f>'raw data'!$I$13:$M$13</c:f>
              <c:numCache>
                <c:formatCode>0</c:formatCode>
                <c:ptCount val="5"/>
                <c:pt idx="0">
                  <c:v>1710.6993</c:v>
                </c:pt>
                <c:pt idx="1">
                  <c:v>921.27890000000002</c:v>
                </c:pt>
                <c:pt idx="2">
                  <c:v>216.09540000000001</c:v>
                </c:pt>
                <c:pt idx="3">
                  <c:v>27.512799999999999</c:v>
                </c:pt>
                <c:pt idx="4">
                  <c:v>1.0007999999999999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'raw data'!$I$6:$M$6</c:f>
              <c:numCache>
                <c:formatCode>General</c:formatCode>
                <c:ptCount val="5"/>
                <c:pt idx="0">
                  <c:v>0</c:v>
                </c:pt>
                <c:pt idx="1">
                  <c:v>23.25</c:v>
                </c:pt>
                <c:pt idx="2">
                  <c:v>47.5</c:v>
                </c:pt>
                <c:pt idx="3">
                  <c:v>78.25</c:v>
                </c:pt>
                <c:pt idx="4">
                  <c:v>143.75</c:v>
                </c:pt>
              </c:numCache>
            </c:numRef>
          </c:cat>
          <c:val>
            <c:numRef>
              <c:f>'raw data'!$I$14:$M$14</c:f>
              <c:numCache>
                <c:formatCode>0</c:formatCode>
                <c:ptCount val="5"/>
                <c:pt idx="0">
                  <c:v>393.95609999999999</c:v>
                </c:pt>
                <c:pt idx="1">
                  <c:v>396.6003</c:v>
                </c:pt>
                <c:pt idx="2">
                  <c:v>442.29860000000002</c:v>
                </c:pt>
                <c:pt idx="3">
                  <c:v>533.84739999999999</c:v>
                </c:pt>
                <c:pt idx="4">
                  <c:v>1228.0450000000001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'raw data'!$I$6:$M$6</c:f>
              <c:numCache>
                <c:formatCode>General</c:formatCode>
                <c:ptCount val="5"/>
                <c:pt idx="0">
                  <c:v>0</c:v>
                </c:pt>
                <c:pt idx="1">
                  <c:v>23.25</c:v>
                </c:pt>
                <c:pt idx="2">
                  <c:v>47.5</c:v>
                </c:pt>
                <c:pt idx="3">
                  <c:v>78.25</c:v>
                </c:pt>
                <c:pt idx="4">
                  <c:v>143.75</c:v>
                </c:pt>
              </c:numCache>
            </c:numRef>
          </c:cat>
          <c:val>
            <c:numRef>
              <c:f>'raw data'!$I$15:$M$15</c:f>
              <c:numCache>
                <c:formatCode>0</c:formatCode>
                <c:ptCount val="5"/>
                <c:pt idx="0">
                  <c:v>101.51430000000001</c:v>
                </c:pt>
                <c:pt idx="1">
                  <c:v>277.23520000000002</c:v>
                </c:pt>
                <c:pt idx="2">
                  <c:v>546.31389999999999</c:v>
                </c:pt>
                <c:pt idx="3">
                  <c:v>186.49860000000001</c:v>
                </c:pt>
                <c:pt idx="4">
                  <c:v>4.1281999999999996</c:v>
                </c:pt>
              </c:numCache>
            </c:numRef>
          </c:val>
          <c:smooth val="0"/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'raw data'!$I$6:$M$6</c:f>
              <c:numCache>
                <c:formatCode>General</c:formatCode>
                <c:ptCount val="5"/>
                <c:pt idx="0">
                  <c:v>0</c:v>
                </c:pt>
                <c:pt idx="1">
                  <c:v>23.25</c:v>
                </c:pt>
                <c:pt idx="2">
                  <c:v>47.5</c:v>
                </c:pt>
                <c:pt idx="3">
                  <c:v>78.25</c:v>
                </c:pt>
                <c:pt idx="4">
                  <c:v>143.75</c:v>
                </c:pt>
              </c:numCache>
            </c:numRef>
          </c:cat>
          <c:val>
            <c:numRef>
              <c:f>'raw data'!$I$16:$M$16</c:f>
              <c:numCache>
                <c:formatCode>0</c:formatCode>
                <c:ptCount val="5"/>
                <c:pt idx="0">
                  <c:v>682.60699999999997</c:v>
                </c:pt>
                <c:pt idx="1">
                  <c:v>546.53549999999996</c:v>
                </c:pt>
                <c:pt idx="2">
                  <c:v>431.02859999999998</c:v>
                </c:pt>
                <c:pt idx="3">
                  <c:v>173.51519999999999</c:v>
                </c:pt>
                <c:pt idx="4">
                  <c:v>12.6158</c:v>
                </c:pt>
              </c:numCache>
            </c:numRef>
          </c:val>
          <c:smooth val="0"/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'raw data'!$I$6:$M$6</c:f>
              <c:numCache>
                <c:formatCode>General</c:formatCode>
                <c:ptCount val="5"/>
                <c:pt idx="0">
                  <c:v>0</c:v>
                </c:pt>
                <c:pt idx="1">
                  <c:v>23.25</c:v>
                </c:pt>
                <c:pt idx="2">
                  <c:v>47.5</c:v>
                </c:pt>
                <c:pt idx="3">
                  <c:v>78.25</c:v>
                </c:pt>
                <c:pt idx="4">
                  <c:v>143.75</c:v>
                </c:pt>
              </c:numCache>
            </c:numRef>
          </c:cat>
          <c:val>
            <c:numRef>
              <c:f>'raw data'!$I$17:$M$17</c:f>
              <c:numCache>
                <c:formatCode>0</c:formatCode>
                <c:ptCount val="5"/>
                <c:pt idx="0">
                  <c:v>160.20930000000001</c:v>
                </c:pt>
                <c:pt idx="1">
                  <c:v>87.847899999999996</c:v>
                </c:pt>
                <c:pt idx="2">
                  <c:v>25.3963</c:v>
                </c:pt>
                <c:pt idx="3">
                  <c:v>2.2704</c:v>
                </c:pt>
                <c:pt idx="4">
                  <c:v>3.2677</c:v>
                </c:pt>
              </c:numCache>
            </c:numRef>
          </c:val>
          <c:smooth val="0"/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'raw data'!$I$6:$M$6</c:f>
              <c:numCache>
                <c:formatCode>General</c:formatCode>
                <c:ptCount val="5"/>
                <c:pt idx="0">
                  <c:v>0</c:v>
                </c:pt>
                <c:pt idx="1">
                  <c:v>23.25</c:v>
                </c:pt>
                <c:pt idx="2">
                  <c:v>47.5</c:v>
                </c:pt>
                <c:pt idx="3">
                  <c:v>78.25</c:v>
                </c:pt>
                <c:pt idx="4">
                  <c:v>143.75</c:v>
                </c:pt>
              </c:numCache>
            </c:numRef>
          </c:cat>
          <c:val>
            <c:numRef>
              <c:f>'raw data'!$I$18:$M$18</c:f>
              <c:numCache>
                <c:formatCode>0</c:formatCode>
                <c:ptCount val="5"/>
                <c:pt idx="0">
                  <c:v>149.88560000000001</c:v>
                </c:pt>
                <c:pt idx="1">
                  <c:v>124.8206</c:v>
                </c:pt>
                <c:pt idx="2">
                  <c:v>96.5167</c:v>
                </c:pt>
                <c:pt idx="3">
                  <c:v>45.532299999999999</c:v>
                </c:pt>
                <c:pt idx="4">
                  <c:v>22.755500000000001</c:v>
                </c:pt>
              </c:numCache>
            </c:numRef>
          </c:val>
          <c:smooth val="0"/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'raw data'!$I$6:$M$6</c:f>
              <c:numCache>
                <c:formatCode>General</c:formatCode>
                <c:ptCount val="5"/>
                <c:pt idx="0">
                  <c:v>0</c:v>
                </c:pt>
                <c:pt idx="1">
                  <c:v>23.25</c:v>
                </c:pt>
                <c:pt idx="2">
                  <c:v>47.5</c:v>
                </c:pt>
                <c:pt idx="3">
                  <c:v>78.25</c:v>
                </c:pt>
                <c:pt idx="4">
                  <c:v>143.75</c:v>
                </c:pt>
              </c:numCache>
            </c:numRef>
          </c:cat>
          <c:val>
            <c:numRef>
              <c:f>'raw data'!$I$19:$M$19</c:f>
              <c:numCache>
                <c:formatCode>0</c:formatCode>
                <c:ptCount val="5"/>
                <c:pt idx="0">
                  <c:v>697.91669999999999</c:v>
                </c:pt>
                <c:pt idx="1">
                  <c:v>486.56529999999998</c:v>
                </c:pt>
                <c:pt idx="2">
                  <c:v>359.94369999999998</c:v>
                </c:pt>
                <c:pt idx="3">
                  <c:v>122.4195</c:v>
                </c:pt>
                <c:pt idx="4">
                  <c:v>7.4154999999999998</c:v>
                </c:pt>
              </c:numCache>
            </c:numRef>
          </c:val>
          <c:smooth val="0"/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'raw data'!$I$6:$M$6</c:f>
              <c:numCache>
                <c:formatCode>General</c:formatCode>
                <c:ptCount val="5"/>
                <c:pt idx="0">
                  <c:v>0</c:v>
                </c:pt>
                <c:pt idx="1">
                  <c:v>23.25</c:v>
                </c:pt>
                <c:pt idx="2">
                  <c:v>47.5</c:v>
                </c:pt>
                <c:pt idx="3">
                  <c:v>78.25</c:v>
                </c:pt>
                <c:pt idx="4">
                  <c:v>143.75</c:v>
                </c:pt>
              </c:numCache>
            </c:numRef>
          </c:cat>
          <c:val>
            <c:numRef>
              <c:f>'raw data'!$I$20:$M$20</c:f>
              <c:numCache>
                <c:formatCode>0</c:formatCode>
                <c:ptCount val="5"/>
                <c:pt idx="0">
                  <c:v>673.85860000000002</c:v>
                </c:pt>
                <c:pt idx="1">
                  <c:v>471.62630000000001</c:v>
                </c:pt>
                <c:pt idx="2">
                  <c:v>320.39249999999998</c:v>
                </c:pt>
                <c:pt idx="3">
                  <c:v>85.8279</c:v>
                </c:pt>
                <c:pt idx="4">
                  <c:v>4.5655000000000001</c:v>
                </c:pt>
              </c:numCache>
            </c:numRef>
          </c:val>
          <c:smooth val="0"/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'raw data'!$I$6:$M$6</c:f>
              <c:numCache>
                <c:formatCode>General</c:formatCode>
                <c:ptCount val="5"/>
                <c:pt idx="0">
                  <c:v>0</c:v>
                </c:pt>
                <c:pt idx="1">
                  <c:v>23.25</c:v>
                </c:pt>
                <c:pt idx="2">
                  <c:v>47.5</c:v>
                </c:pt>
                <c:pt idx="3">
                  <c:v>78.25</c:v>
                </c:pt>
                <c:pt idx="4">
                  <c:v>143.75</c:v>
                </c:pt>
              </c:numCache>
            </c:numRef>
          </c:cat>
          <c:val>
            <c:numRef>
              <c:f>'raw data'!$I$21:$M$21</c:f>
              <c:numCache>
                <c:formatCode>0</c:formatCode>
                <c:ptCount val="5"/>
                <c:pt idx="0">
                  <c:v>341.04579999999999</c:v>
                </c:pt>
                <c:pt idx="1">
                  <c:v>316.54169999999999</c:v>
                </c:pt>
                <c:pt idx="2">
                  <c:v>343.3313</c:v>
                </c:pt>
                <c:pt idx="3">
                  <c:v>361.90370000000001</c:v>
                </c:pt>
                <c:pt idx="4">
                  <c:v>278.0419</c:v>
                </c:pt>
              </c:numCache>
            </c:numRef>
          </c:val>
          <c:smooth val="0"/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'raw data'!$I$6:$M$6</c:f>
              <c:numCache>
                <c:formatCode>General</c:formatCode>
                <c:ptCount val="5"/>
                <c:pt idx="0">
                  <c:v>0</c:v>
                </c:pt>
                <c:pt idx="1">
                  <c:v>23.25</c:v>
                </c:pt>
                <c:pt idx="2">
                  <c:v>47.5</c:v>
                </c:pt>
                <c:pt idx="3">
                  <c:v>78.25</c:v>
                </c:pt>
                <c:pt idx="4">
                  <c:v>143.75</c:v>
                </c:pt>
              </c:numCache>
            </c:numRef>
          </c:cat>
          <c:val>
            <c:numRef>
              <c:f>'raw data'!$I$22:$M$22</c:f>
              <c:numCache>
                <c:formatCode>0</c:formatCode>
                <c:ptCount val="5"/>
                <c:pt idx="0">
                  <c:v>362.14749999999998</c:v>
                </c:pt>
                <c:pt idx="1">
                  <c:v>296.18830000000003</c:v>
                </c:pt>
                <c:pt idx="2">
                  <c:v>206.9931</c:v>
                </c:pt>
                <c:pt idx="3">
                  <c:v>13.425800000000001</c:v>
                </c:pt>
                <c:pt idx="4">
                  <c:v>22.4192</c:v>
                </c:pt>
              </c:numCache>
            </c:numRef>
          </c:val>
          <c:smooth val="0"/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'raw data'!$I$6:$M$6</c:f>
              <c:numCache>
                <c:formatCode>General</c:formatCode>
                <c:ptCount val="5"/>
                <c:pt idx="0">
                  <c:v>0</c:v>
                </c:pt>
                <c:pt idx="1">
                  <c:v>23.25</c:v>
                </c:pt>
                <c:pt idx="2">
                  <c:v>47.5</c:v>
                </c:pt>
                <c:pt idx="3">
                  <c:v>78.25</c:v>
                </c:pt>
                <c:pt idx="4">
                  <c:v>143.75</c:v>
                </c:pt>
              </c:numCache>
            </c:numRef>
          </c:cat>
          <c:val>
            <c:numRef>
              <c:f>'raw data'!$I$23:$M$23</c:f>
              <c:numCache>
                <c:formatCode>0</c:formatCode>
                <c:ptCount val="5"/>
                <c:pt idx="0">
                  <c:v>20.235199999999999</c:v>
                </c:pt>
                <c:pt idx="1">
                  <c:v>33.0794</c:v>
                </c:pt>
                <c:pt idx="2">
                  <c:v>53.748600000000003</c:v>
                </c:pt>
                <c:pt idx="3">
                  <c:v>52.155500000000004</c:v>
                </c:pt>
                <c:pt idx="4">
                  <c:v>12.3108</c:v>
                </c:pt>
              </c:numCache>
            </c:numRef>
          </c:val>
          <c:smooth val="0"/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'raw data'!$I$6:$M$6</c:f>
              <c:numCache>
                <c:formatCode>General</c:formatCode>
                <c:ptCount val="5"/>
                <c:pt idx="0">
                  <c:v>0</c:v>
                </c:pt>
                <c:pt idx="1">
                  <c:v>23.25</c:v>
                </c:pt>
                <c:pt idx="2">
                  <c:v>47.5</c:v>
                </c:pt>
                <c:pt idx="3">
                  <c:v>78.25</c:v>
                </c:pt>
                <c:pt idx="4">
                  <c:v>143.75</c:v>
                </c:pt>
              </c:numCache>
            </c:numRef>
          </c:cat>
          <c:val>
            <c:numRef>
              <c:f>'raw data'!$I$24:$M$24</c:f>
              <c:numCache>
                <c:formatCode>0</c:formatCode>
                <c:ptCount val="5"/>
                <c:pt idx="0">
                  <c:v>690.14949999999999</c:v>
                </c:pt>
                <c:pt idx="1">
                  <c:v>593.23490000000004</c:v>
                </c:pt>
                <c:pt idx="2">
                  <c:v>517.63459999999998</c:v>
                </c:pt>
                <c:pt idx="3">
                  <c:v>253.64060000000001</c:v>
                </c:pt>
                <c:pt idx="4">
                  <c:v>123.9453</c:v>
                </c:pt>
              </c:numCache>
            </c:numRef>
          </c:val>
          <c:smooth val="0"/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'raw data'!$I$6:$M$6</c:f>
              <c:numCache>
                <c:formatCode>General</c:formatCode>
                <c:ptCount val="5"/>
                <c:pt idx="0">
                  <c:v>0</c:v>
                </c:pt>
                <c:pt idx="1">
                  <c:v>23.25</c:v>
                </c:pt>
                <c:pt idx="2">
                  <c:v>47.5</c:v>
                </c:pt>
                <c:pt idx="3">
                  <c:v>78.25</c:v>
                </c:pt>
                <c:pt idx="4">
                  <c:v>143.75</c:v>
                </c:pt>
              </c:numCache>
            </c:numRef>
          </c:cat>
          <c:val>
            <c:numRef>
              <c:f>'raw data'!$I$25:$M$25</c:f>
              <c:numCache>
                <c:formatCode>0</c:formatCode>
                <c:ptCount val="5"/>
                <c:pt idx="0">
                  <c:v>177.3049</c:v>
                </c:pt>
                <c:pt idx="1">
                  <c:v>150.71899999999999</c:v>
                </c:pt>
                <c:pt idx="2">
                  <c:v>129.31530000000001</c:v>
                </c:pt>
                <c:pt idx="3">
                  <c:v>85.115799999999993</c:v>
                </c:pt>
                <c:pt idx="4">
                  <c:v>93.293899999999994</c:v>
                </c:pt>
              </c:numCache>
            </c:numRef>
          </c:val>
          <c:smooth val="0"/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'raw data'!$I$6:$M$6</c:f>
              <c:numCache>
                <c:formatCode>General</c:formatCode>
                <c:ptCount val="5"/>
                <c:pt idx="0">
                  <c:v>0</c:v>
                </c:pt>
                <c:pt idx="1">
                  <c:v>23.25</c:v>
                </c:pt>
                <c:pt idx="2">
                  <c:v>47.5</c:v>
                </c:pt>
                <c:pt idx="3">
                  <c:v>78.25</c:v>
                </c:pt>
                <c:pt idx="4">
                  <c:v>143.75</c:v>
                </c:pt>
              </c:numCache>
            </c:numRef>
          </c:cat>
          <c:val>
            <c:numRef>
              <c:f>'raw data'!$I$26:$M$26</c:f>
              <c:numCache>
                <c:formatCode>0</c:formatCode>
                <c:ptCount val="5"/>
                <c:pt idx="0">
                  <c:v>330.34109999999998</c:v>
                </c:pt>
                <c:pt idx="1">
                  <c:v>260.0258</c:v>
                </c:pt>
                <c:pt idx="2">
                  <c:v>169.4179</c:v>
                </c:pt>
                <c:pt idx="3">
                  <c:v>21.696300000000001</c:v>
                </c:pt>
                <c:pt idx="4">
                  <c:v>8.7401999999999997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725264"/>
        <c:axId val="109728400"/>
      </c:lineChart>
      <c:catAx>
        <c:axId val="10972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8400"/>
        <c:crosses val="autoZero"/>
        <c:auto val="1"/>
        <c:lblAlgn val="ctr"/>
        <c:lblOffset val="100"/>
        <c:noMultiLvlLbl val="0"/>
      </c:catAx>
      <c:valAx>
        <c:axId val="10972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µM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400050</xdr:colOff>
      <xdr:row>41</xdr:row>
      <xdr:rowOff>180975</xdr:rowOff>
    </xdr:from>
    <xdr:to>
      <xdr:col>23</xdr:col>
      <xdr:colOff>495298</xdr:colOff>
      <xdr:row>63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abSelected="1" topLeftCell="A40" workbookViewId="0">
      <pane xSplit="1" topLeftCell="B1" activePane="topRight" state="frozen"/>
      <selection pane="topRight" activeCell="S68" sqref="S68"/>
    </sheetView>
  </sheetViews>
  <sheetFormatPr defaultRowHeight="15" x14ac:dyDescent="0.25"/>
  <cols>
    <col min="1" max="1" width="32.42578125" bestFit="1" customWidth="1"/>
  </cols>
  <sheetData>
    <row r="1" spans="1:37" ht="15.75" thickBot="1" x14ac:dyDescent="0.3">
      <c r="B1" s="25" t="s">
        <v>30</v>
      </c>
      <c r="E1" t="s">
        <v>29</v>
      </c>
    </row>
    <row r="2" spans="1:37" x14ac:dyDescent="0.25">
      <c r="B2" s="3" t="s">
        <v>21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4"/>
      <c r="U2" s="3" t="s">
        <v>22</v>
      </c>
      <c r="V2" s="4"/>
      <c r="W2" s="4"/>
      <c r="X2" s="4"/>
      <c r="Y2" s="4"/>
      <c r="Z2" s="4"/>
      <c r="AA2" s="4"/>
      <c r="AB2" s="4" t="s">
        <v>23</v>
      </c>
      <c r="AC2" s="4"/>
      <c r="AD2" s="4"/>
      <c r="AE2" s="4"/>
      <c r="AF2" s="4"/>
      <c r="AG2" s="4"/>
      <c r="AH2" s="4"/>
      <c r="AI2" s="4"/>
      <c r="AJ2" s="4"/>
      <c r="AK2" s="5"/>
    </row>
    <row r="3" spans="1:37" x14ac:dyDescent="0.25">
      <c r="A3" t="s">
        <v>27</v>
      </c>
      <c r="B3" s="6"/>
      <c r="C3" s="7">
        <v>1</v>
      </c>
      <c r="D3" s="7">
        <v>4</v>
      </c>
      <c r="E3" s="7">
        <v>7</v>
      </c>
      <c r="F3" s="7">
        <v>10</v>
      </c>
      <c r="G3" s="7">
        <v>13</v>
      </c>
      <c r="H3" s="7"/>
      <c r="I3" s="7">
        <v>2</v>
      </c>
      <c r="J3" s="7">
        <v>5</v>
      </c>
      <c r="K3" s="7">
        <v>8</v>
      </c>
      <c r="L3" s="7">
        <v>11</v>
      </c>
      <c r="M3" s="7">
        <v>14</v>
      </c>
      <c r="N3" s="7"/>
      <c r="O3" s="7">
        <v>3</v>
      </c>
      <c r="P3" s="7">
        <v>6</v>
      </c>
      <c r="Q3" s="7">
        <v>9</v>
      </c>
      <c r="R3" s="7">
        <v>12</v>
      </c>
      <c r="S3" s="8">
        <v>15</v>
      </c>
      <c r="T3" s="7"/>
      <c r="U3" s="6"/>
      <c r="V3" s="7">
        <v>16</v>
      </c>
      <c r="W3" s="7">
        <v>19</v>
      </c>
      <c r="X3" s="7">
        <v>22</v>
      </c>
      <c r="Y3" s="7">
        <v>25</v>
      </c>
      <c r="Z3" s="7">
        <v>28</v>
      </c>
      <c r="AA3" s="7"/>
      <c r="AB3" s="7">
        <v>17</v>
      </c>
      <c r="AC3" s="7">
        <v>20</v>
      </c>
      <c r="AD3" s="7">
        <v>26</v>
      </c>
      <c r="AE3" s="7">
        <v>29</v>
      </c>
      <c r="AF3" s="7"/>
      <c r="AG3" s="7">
        <v>18</v>
      </c>
      <c r="AH3" s="7">
        <v>21</v>
      </c>
      <c r="AI3" s="7">
        <v>24</v>
      </c>
      <c r="AJ3" s="7">
        <v>27</v>
      </c>
      <c r="AK3" s="8">
        <v>30</v>
      </c>
    </row>
    <row r="4" spans="1:37" ht="15.75" x14ac:dyDescent="0.25">
      <c r="A4" s="1" t="s">
        <v>28</v>
      </c>
      <c r="B4" s="9"/>
      <c r="C4" s="10">
        <v>16</v>
      </c>
      <c r="D4" s="10">
        <v>46</v>
      </c>
      <c r="E4" s="10">
        <v>70</v>
      </c>
      <c r="F4" s="10">
        <v>88</v>
      </c>
      <c r="G4" s="10">
        <v>91</v>
      </c>
      <c r="H4" s="10"/>
      <c r="I4" s="10">
        <v>17</v>
      </c>
      <c r="J4" s="10">
        <v>47</v>
      </c>
      <c r="K4" s="10">
        <v>71</v>
      </c>
      <c r="L4" s="10">
        <v>89</v>
      </c>
      <c r="M4" s="10">
        <v>92</v>
      </c>
      <c r="N4" s="10"/>
      <c r="O4" s="10">
        <v>18</v>
      </c>
      <c r="P4" s="10">
        <v>48</v>
      </c>
      <c r="Q4" s="10">
        <v>72</v>
      </c>
      <c r="R4" s="10">
        <v>90</v>
      </c>
      <c r="S4" s="11">
        <v>93</v>
      </c>
      <c r="T4" s="10"/>
      <c r="U4" s="9"/>
      <c r="V4" s="10">
        <v>10</v>
      </c>
      <c r="W4" s="10">
        <v>40</v>
      </c>
      <c r="X4" s="10">
        <v>64</v>
      </c>
      <c r="Y4" s="10">
        <v>91</v>
      </c>
      <c r="Z4" s="10">
        <v>96</v>
      </c>
      <c r="AA4" s="10"/>
      <c r="AB4" s="10">
        <v>11</v>
      </c>
      <c r="AC4" s="10">
        <v>41</v>
      </c>
      <c r="AD4" s="10">
        <v>92</v>
      </c>
      <c r="AE4" s="10">
        <v>97</v>
      </c>
      <c r="AF4" s="10"/>
      <c r="AG4" s="20">
        <v>12</v>
      </c>
      <c r="AH4" s="20">
        <v>42</v>
      </c>
      <c r="AI4" s="20">
        <v>66</v>
      </c>
      <c r="AJ4" s="20">
        <v>93</v>
      </c>
      <c r="AK4" s="21">
        <v>98</v>
      </c>
    </row>
    <row r="5" spans="1:37" x14ac:dyDescent="0.25">
      <c r="A5" s="2" t="s">
        <v>0</v>
      </c>
      <c r="B5" s="12"/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/>
      <c r="I5" s="13">
        <v>6</v>
      </c>
      <c r="J5" s="13">
        <v>6</v>
      </c>
      <c r="K5" s="13">
        <v>6</v>
      </c>
      <c r="L5" s="13">
        <v>6</v>
      </c>
      <c r="M5" s="13">
        <v>6</v>
      </c>
      <c r="N5" s="13"/>
      <c r="O5" s="13">
        <v>22</v>
      </c>
      <c r="P5" s="13">
        <v>22</v>
      </c>
      <c r="Q5" s="13">
        <v>22</v>
      </c>
      <c r="R5" s="13">
        <v>22</v>
      </c>
      <c r="S5" s="14">
        <v>22</v>
      </c>
      <c r="T5" s="13"/>
      <c r="U5" s="12"/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/>
      <c r="AB5" s="13">
        <v>6</v>
      </c>
      <c r="AC5" s="13">
        <v>6</v>
      </c>
      <c r="AD5" s="13">
        <v>6</v>
      </c>
      <c r="AE5" s="13">
        <v>6</v>
      </c>
      <c r="AF5" s="13"/>
      <c r="AG5" s="13">
        <v>22</v>
      </c>
      <c r="AH5" s="13">
        <v>22</v>
      </c>
      <c r="AI5" s="13">
        <v>22</v>
      </c>
      <c r="AJ5" s="13">
        <v>22</v>
      </c>
      <c r="AK5" s="14">
        <v>22</v>
      </c>
    </row>
    <row r="6" spans="1:37" x14ac:dyDescent="0.25">
      <c r="A6" s="2" t="s">
        <v>31</v>
      </c>
      <c r="B6" s="12"/>
      <c r="C6" s="13">
        <v>0</v>
      </c>
      <c r="D6" s="13">
        <v>23.25</v>
      </c>
      <c r="E6" s="13">
        <v>47.5</v>
      </c>
      <c r="F6" s="13">
        <v>78.25</v>
      </c>
      <c r="G6" s="13">
        <v>143.75</v>
      </c>
      <c r="H6" s="13"/>
      <c r="I6" s="13">
        <v>0</v>
      </c>
      <c r="J6" s="13">
        <v>23.25</v>
      </c>
      <c r="K6" s="13">
        <v>47.5</v>
      </c>
      <c r="L6" s="13">
        <v>78.25</v>
      </c>
      <c r="M6" s="13">
        <v>143.75</v>
      </c>
      <c r="N6" s="13"/>
      <c r="O6" s="13">
        <v>0</v>
      </c>
      <c r="P6" s="13">
        <v>23.25</v>
      </c>
      <c r="Q6" s="13">
        <v>47.5</v>
      </c>
      <c r="R6" s="13">
        <v>78.25</v>
      </c>
      <c r="S6" s="14">
        <v>143.75</v>
      </c>
      <c r="T6" s="13"/>
      <c r="U6" s="12"/>
      <c r="V6" s="13">
        <v>0</v>
      </c>
      <c r="W6" s="13">
        <v>23.5</v>
      </c>
      <c r="X6" s="13">
        <v>47.75</v>
      </c>
      <c r="Y6" s="13">
        <v>87.25</v>
      </c>
      <c r="Z6" s="13">
        <v>143.75</v>
      </c>
      <c r="AA6" s="13"/>
      <c r="AB6" s="13">
        <v>0</v>
      </c>
      <c r="AC6" s="13">
        <v>23.5</v>
      </c>
      <c r="AD6" s="13">
        <v>87.25</v>
      </c>
      <c r="AE6" s="13">
        <v>143.75</v>
      </c>
      <c r="AF6" s="13"/>
      <c r="AG6" s="13">
        <v>0</v>
      </c>
      <c r="AH6" s="13">
        <v>23.5</v>
      </c>
      <c r="AI6" s="13">
        <v>47.75</v>
      </c>
      <c r="AJ6" s="13">
        <v>87.25</v>
      </c>
      <c r="AK6" s="14">
        <v>143.75</v>
      </c>
    </row>
    <row r="7" spans="1:37" ht="15.75" thickBot="1" x14ac:dyDescent="0.3">
      <c r="A7" s="23" t="s">
        <v>1</v>
      </c>
      <c r="B7" s="17"/>
      <c r="C7" s="18">
        <v>10.1807</v>
      </c>
      <c r="D7" s="18">
        <v>9.3551000000000002</v>
      </c>
      <c r="E7" s="18">
        <v>8.4443999999999999</v>
      </c>
      <c r="F7" s="18">
        <v>7.9344000000000001</v>
      </c>
      <c r="G7" s="18">
        <v>3.3132999999999999</v>
      </c>
      <c r="H7" s="18"/>
      <c r="I7" s="18">
        <v>9.8632000000000009</v>
      </c>
      <c r="J7" s="18">
        <v>8.5175999999999998</v>
      </c>
      <c r="K7" s="18">
        <v>6.8414000000000001</v>
      </c>
      <c r="L7" s="18">
        <v>3.3279000000000001</v>
      </c>
      <c r="M7" s="18">
        <v>22.062899999999999</v>
      </c>
      <c r="N7" s="18"/>
      <c r="O7" s="18">
        <v>9.2642000000000007</v>
      </c>
      <c r="P7" s="18">
        <v>8.8493999999999993</v>
      </c>
      <c r="Q7" s="18">
        <v>7.4202000000000004</v>
      </c>
      <c r="R7" s="18">
        <v>5.4374000000000002</v>
      </c>
      <c r="S7" s="19">
        <v>48.164400000000001</v>
      </c>
      <c r="T7" s="22"/>
      <c r="U7" s="17"/>
      <c r="V7" s="18">
        <v>10.689500000000001</v>
      </c>
      <c r="W7" s="18">
        <v>10.218999999999999</v>
      </c>
      <c r="X7" s="18">
        <v>9.6068999999999996</v>
      </c>
      <c r="Y7" s="18">
        <v>9.5124999999999993</v>
      </c>
      <c r="Z7" s="18">
        <v>10.704599999999999</v>
      </c>
      <c r="AA7" s="18"/>
      <c r="AB7" s="18">
        <v>10.2948</v>
      </c>
      <c r="AC7" s="18">
        <v>10.604799999999999</v>
      </c>
      <c r="AD7" s="18">
        <v>7.3235000000000001</v>
      </c>
      <c r="AE7" s="18">
        <v>8.8375000000000004</v>
      </c>
      <c r="AF7" s="22"/>
      <c r="AG7" s="18">
        <v>10.517799999999999</v>
      </c>
      <c r="AH7" s="18">
        <v>10.1319</v>
      </c>
      <c r="AI7" s="18">
        <v>9.1776999999999997</v>
      </c>
      <c r="AJ7" s="18">
        <v>6.8147000000000002</v>
      </c>
      <c r="AK7" s="19">
        <v>4.1173999999999999</v>
      </c>
    </row>
    <row r="8" spans="1:37" x14ac:dyDescent="0.25">
      <c r="A8" s="23" t="s">
        <v>25</v>
      </c>
      <c r="B8" s="6"/>
      <c r="C8" s="15">
        <v>13.619400000000001</v>
      </c>
      <c r="D8" s="15">
        <v>25.76</v>
      </c>
      <c r="E8" s="15">
        <v>39.618899999999996</v>
      </c>
      <c r="F8" s="15">
        <v>26.756900000000002</v>
      </c>
      <c r="G8" s="15">
        <v>17.8858</v>
      </c>
      <c r="H8" s="15"/>
      <c r="I8" s="15">
        <v>13.4369</v>
      </c>
      <c r="J8" s="15">
        <v>21.232099999999999</v>
      </c>
      <c r="K8" s="15">
        <v>27.336500000000001</v>
      </c>
      <c r="L8" s="15">
        <v>22.4817</v>
      </c>
      <c r="M8" s="15">
        <v>21.950600000000001</v>
      </c>
      <c r="N8" s="15"/>
      <c r="O8" s="15" t="s">
        <v>2</v>
      </c>
      <c r="P8" s="15">
        <v>21.4849</v>
      </c>
      <c r="Q8" s="15">
        <v>26.864599999999999</v>
      </c>
      <c r="R8" s="15">
        <v>15.9099</v>
      </c>
      <c r="S8" s="16">
        <v>20.245999999999999</v>
      </c>
      <c r="U8" s="6"/>
      <c r="V8" s="15">
        <v>14.317399999999999</v>
      </c>
      <c r="W8" s="15">
        <v>19.518699999999999</v>
      </c>
      <c r="X8" s="15">
        <v>25.627500000000001</v>
      </c>
      <c r="Y8" s="15">
        <v>28.577999999999999</v>
      </c>
      <c r="Z8" s="15">
        <v>26.8095</v>
      </c>
      <c r="AA8" s="15"/>
      <c r="AB8" s="15">
        <v>13.801399999999999</v>
      </c>
      <c r="AC8" s="15">
        <v>18.138200000000001</v>
      </c>
      <c r="AD8" s="15">
        <v>24.817</v>
      </c>
      <c r="AE8" s="15">
        <v>27.539400000000001</v>
      </c>
      <c r="AF8" s="7"/>
      <c r="AG8" s="15">
        <v>13.7583</v>
      </c>
      <c r="AH8" s="15">
        <v>17.412600000000001</v>
      </c>
      <c r="AI8" s="15">
        <v>22.024699999999999</v>
      </c>
      <c r="AJ8" s="15">
        <v>25.069900000000001</v>
      </c>
      <c r="AK8" s="16">
        <v>10.7523</v>
      </c>
    </row>
    <row r="9" spans="1:37" x14ac:dyDescent="0.25">
      <c r="A9" t="s">
        <v>3</v>
      </c>
      <c r="B9" s="6"/>
      <c r="C9" s="15">
        <v>732.97559999999999</v>
      </c>
      <c r="D9" s="15">
        <v>677.96410000000003</v>
      </c>
      <c r="E9" s="15">
        <v>647.59910000000002</v>
      </c>
      <c r="F9" s="15">
        <v>661.78859999999997</v>
      </c>
      <c r="G9" s="15">
        <v>733.1671</v>
      </c>
      <c r="H9" s="15"/>
      <c r="I9" s="15">
        <v>727.86810000000003</v>
      </c>
      <c r="J9" s="15">
        <v>644.15520000000004</v>
      </c>
      <c r="K9" s="15">
        <v>604.99749999999995</v>
      </c>
      <c r="L9" s="15">
        <v>493.29419999999999</v>
      </c>
      <c r="M9" s="15">
        <v>528.57759999999996</v>
      </c>
      <c r="N9" s="15"/>
      <c r="O9" s="15">
        <v>696.76559999999995</v>
      </c>
      <c r="P9" s="15">
        <v>679.84050000000002</v>
      </c>
      <c r="Q9" s="15">
        <v>608.04409999999996</v>
      </c>
      <c r="R9" s="15">
        <v>491.36649999999997</v>
      </c>
      <c r="S9" s="16">
        <v>458.49270000000001</v>
      </c>
      <c r="U9" s="6"/>
      <c r="V9" s="15">
        <v>771.51469999999995</v>
      </c>
      <c r="W9" s="15">
        <v>725.39959999999996</v>
      </c>
      <c r="X9" s="15">
        <v>732.93470000000002</v>
      </c>
      <c r="Y9" s="15">
        <v>706.92819999999995</v>
      </c>
      <c r="Z9" s="15">
        <v>750.91629999999998</v>
      </c>
      <c r="AA9" s="15"/>
      <c r="AB9" s="15">
        <v>734.14970000000005</v>
      </c>
      <c r="AC9" s="15">
        <v>760.51179999999999</v>
      </c>
      <c r="AD9" s="15">
        <v>687.80830000000003</v>
      </c>
      <c r="AE9" s="15">
        <v>642.86450000000002</v>
      </c>
      <c r="AF9" s="7"/>
      <c r="AG9" s="15">
        <v>751.17579999999998</v>
      </c>
      <c r="AH9" s="15">
        <v>721.94640000000004</v>
      </c>
      <c r="AI9" s="15">
        <v>710.49279999999999</v>
      </c>
      <c r="AJ9" s="15">
        <v>681.79219999999998</v>
      </c>
      <c r="AK9" s="16">
        <v>530.7722</v>
      </c>
    </row>
    <row r="10" spans="1:37" x14ac:dyDescent="0.25">
      <c r="A10" t="s">
        <v>4</v>
      </c>
      <c r="B10" s="6"/>
      <c r="C10" s="15">
        <v>380.6859</v>
      </c>
      <c r="D10" s="15">
        <v>291.92689999999999</v>
      </c>
      <c r="E10" s="15">
        <v>261.22160000000002</v>
      </c>
      <c r="F10" s="15">
        <v>138.94999999999999</v>
      </c>
      <c r="G10" s="15">
        <v>44.368400000000001</v>
      </c>
      <c r="H10" s="15"/>
      <c r="I10" s="15">
        <v>378.47559999999999</v>
      </c>
      <c r="J10" s="15">
        <v>269.03649999999999</v>
      </c>
      <c r="K10" s="15">
        <v>208.36760000000001</v>
      </c>
      <c r="L10" s="15">
        <v>237.24289999999999</v>
      </c>
      <c r="M10" s="15">
        <v>44.823500000000003</v>
      </c>
      <c r="N10" s="15"/>
      <c r="O10" s="15">
        <v>359.60719999999998</v>
      </c>
      <c r="P10" s="15">
        <v>256.50569999999999</v>
      </c>
      <c r="Q10" s="15">
        <v>211.90520000000001</v>
      </c>
      <c r="R10" s="15">
        <v>130.1062</v>
      </c>
      <c r="S10" s="16">
        <v>36.659100000000002</v>
      </c>
      <c r="U10" s="6"/>
      <c r="V10" s="15">
        <v>402.21510000000001</v>
      </c>
      <c r="W10" s="15">
        <v>349.68689999999998</v>
      </c>
      <c r="X10" s="15">
        <v>308.59410000000003</v>
      </c>
      <c r="Y10" s="15">
        <v>197.65690000000001</v>
      </c>
      <c r="Z10" s="15">
        <v>31.996300000000002</v>
      </c>
      <c r="AA10" s="15"/>
      <c r="AB10" s="15">
        <v>384.30799999999999</v>
      </c>
      <c r="AC10" s="15">
        <v>370.97989999999999</v>
      </c>
      <c r="AD10" s="15">
        <v>235.8415</v>
      </c>
      <c r="AE10" s="15">
        <v>93.178600000000003</v>
      </c>
      <c r="AF10" s="7"/>
      <c r="AG10" s="15">
        <v>391.46129999999999</v>
      </c>
      <c r="AH10" s="15">
        <v>351.3272</v>
      </c>
      <c r="AI10" s="15">
        <v>311.21280000000002</v>
      </c>
      <c r="AJ10" s="15">
        <v>238.4802</v>
      </c>
      <c r="AK10" s="16">
        <v>56.299900000000001</v>
      </c>
    </row>
    <row r="11" spans="1:37" x14ac:dyDescent="0.25">
      <c r="A11" s="23" t="s">
        <v>5</v>
      </c>
      <c r="B11" s="6"/>
      <c r="C11" s="15">
        <v>0.56769999999999998</v>
      </c>
      <c r="D11" s="15">
        <v>3.0055999999999998</v>
      </c>
      <c r="E11" s="15">
        <v>10.903499999999999</v>
      </c>
      <c r="F11" s="15">
        <v>1.7989999999999999</v>
      </c>
      <c r="G11" s="15">
        <v>15.430400000000001</v>
      </c>
      <c r="H11" s="15"/>
      <c r="I11" s="15">
        <v>0.38069999999999998</v>
      </c>
      <c r="J11" s="15">
        <v>1.1003000000000001</v>
      </c>
      <c r="K11" s="15">
        <v>0.71650000000000003</v>
      </c>
      <c r="L11" s="15">
        <v>0.72340000000000004</v>
      </c>
      <c r="M11" s="15">
        <v>20.034800000000001</v>
      </c>
      <c r="N11" s="15"/>
      <c r="O11" s="15">
        <v>0.1958</v>
      </c>
      <c r="P11" s="15">
        <v>1.1416999999999999</v>
      </c>
      <c r="Q11" s="15">
        <v>0.44359999999999999</v>
      </c>
      <c r="R11" s="15">
        <v>0.18679999999999999</v>
      </c>
      <c r="S11" s="16">
        <v>1.4036</v>
      </c>
      <c r="U11" s="6"/>
      <c r="V11" s="15">
        <v>0.81710000000000005</v>
      </c>
      <c r="W11" s="15">
        <v>1.5467</v>
      </c>
      <c r="X11" s="15">
        <v>6.4962999999999997</v>
      </c>
      <c r="Y11" s="15">
        <v>19.530200000000001</v>
      </c>
      <c r="Z11" s="15">
        <v>23.156600000000001</v>
      </c>
      <c r="AA11" s="15"/>
      <c r="AB11" s="15">
        <v>0.3669</v>
      </c>
      <c r="AC11" s="15">
        <v>1.0311999999999999</v>
      </c>
      <c r="AD11" s="15">
        <v>1.9169</v>
      </c>
      <c r="AE11" s="15">
        <v>56.089500000000001</v>
      </c>
      <c r="AF11" s="7"/>
      <c r="AG11" s="15">
        <v>0.3705</v>
      </c>
      <c r="AH11" s="15">
        <v>0.86050000000000004</v>
      </c>
      <c r="AI11" s="15">
        <v>1.9883</v>
      </c>
      <c r="AJ11" s="15">
        <v>1.4646999999999999</v>
      </c>
      <c r="AK11" s="16">
        <v>0.60599999999999998</v>
      </c>
    </row>
    <row r="12" spans="1:37" x14ac:dyDescent="0.25">
      <c r="A12" s="23" t="s">
        <v>26</v>
      </c>
      <c r="B12" s="6"/>
      <c r="C12" s="15">
        <v>89.503200000000007</v>
      </c>
      <c r="D12" s="15">
        <v>228.26089999999999</v>
      </c>
      <c r="E12" s="15">
        <v>447.68869999999998</v>
      </c>
      <c r="F12" s="15">
        <v>421.67809999999997</v>
      </c>
      <c r="G12" s="15">
        <v>291.61869999999999</v>
      </c>
      <c r="H12" s="15"/>
      <c r="I12" s="15">
        <v>88.930999999999997</v>
      </c>
      <c r="J12" s="15">
        <v>218.60310000000001</v>
      </c>
      <c r="K12" s="15">
        <v>391.56209999999999</v>
      </c>
      <c r="L12" s="15">
        <v>593.76319999999998</v>
      </c>
      <c r="M12" s="15">
        <v>340.39879999999999</v>
      </c>
      <c r="N12" s="15"/>
      <c r="O12" s="15">
        <v>85.835800000000006</v>
      </c>
      <c r="P12" s="15">
        <v>230.09030000000001</v>
      </c>
      <c r="Q12" s="15">
        <v>390.32069999999999</v>
      </c>
      <c r="R12" s="15">
        <v>442.16570000000002</v>
      </c>
      <c r="S12" s="16">
        <v>670.61530000000005</v>
      </c>
      <c r="U12" s="6"/>
      <c r="V12" s="15">
        <v>104.73690000000001</v>
      </c>
      <c r="W12" s="15">
        <v>190.2681</v>
      </c>
      <c r="X12" s="15">
        <v>303.35160000000002</v>
      </c>
      <c r="Y12" s="15">
        <v>491.9409</v>
      </c>
      <c r="Z12" s="15">
        <v>814.28689999999995</v>
      </c>
      <c r="AA12" s="15"/>
      <c r="AB12" s="15">
        <v>100.27200000000001</v>
      </c>
      <c r="AC12" s="15">
        <v>197.44399999999999</v>
      </c>
      <c r="AD12" s="15">
        <v>401.54680000000002</v>
      </c>
      <c r="AE12" s="15">
        <v>1005.9503</v>
      </c>
      <c r="AF12" s="7"/>
      <c r="AG12" s="15">
        <v>103.79519999999999</v>
      </c>
      <c r="AH12" s="15">
        <v>191.41749999999999</v>
      </c>
      <c r="AI12" s="15">
        <v>284.27460000000002</v>
      </c>
      <c r="AJ12" s="15">
        <v>417.43040000000002</v>
      </c>
      <c r="AK12" s="16">
        <v>521.06880000000001</v>
      </c>
    </row>
    <row r="13" spans="1:37" x14ac:dyDescent="0.25">
      <c r="A13" s="24" t="s">
        <v>6</v>
      </c>
      <c r="B13" s="6"/>
      <c r="C13" s="15">
        <v>1684.4296999999999</v>
      </c>
      <c r="D13" s="15">
        <v>921.47370000000001</v>
      </c>
      <c r="E13" s="15">
        <v>54.074300000000001</v>
      </c>
      <c r="F13" s="15">
        <v>3.1675</v>
      </c>
      <c r="G13" s="15">
        <v>1.9603999999999999</v>
      </c>
      <c r="H13" s="15"/>
      <c r="I13" s="15">
        <v>1710.6993</v>
      </c>
      <c r="J13" s="15">
        <v>921.27890000000002</v>
      </c>
      <c r="K13" s="15">
        <v>216.09540000000001</v>
      </c>
      <c r="L13" s="15">
        <v>27.512799999999999</v>
      </c>
      <c r="M13" s="15">
        <v>1.0007999999999999</v>
      </c>
      <c r="N13" s="15"/>
      <c r="O13" s="15">
        <v>1627.6312</v>
      </c>
      <c r="P13" s="15">
        <v>988.21489999999994</v>
      </c>
      <c r="Q13" s="15">
        <v>240.6739</v>
      </c>
      <c r="R13" s="15">
        <v>43.445599999999999</v>
      </c>
      <c r="S13" s="16">
        <v>12.8809</v>
      </c>
      <c r="U13" s="6"/>
      <c r="V13" s="15">
        <v>1761.9549999999999</v>
      </c>
      <c r="W13" s="15">
        <v>1382.7608</v>
      </c>
      <c r="X13" s="15">
        <v>1083.4143999999999</v>
      </c>
      <c r="Y13" s="15">
        <v>528.88220000000001</v>
      </c>
      <c r="Z13" s="15">
        <v>8.7279999999999998</v>
      </c>
      <c r="AA13" s="15"/>
      <c r="AB13" s="15">
        <v>1543.6723999999999</v>
      </c>
      <c r="AC13" s="15">
        <v>1331.6765</v>
      </c>
      <c r="AD13" s="15">
        <v>641.10360000000003</v>
      </c>
      <c r="AE13" s="15">
        <v>315.86040000000003</v>
      </c>
      <c r="AF13" s="7"/>
      <c r="AG13" s="15">
        <v>1675.7952</v>
      </c>
      <c r="AH13" s="15">
        <v>1348.1776</v>
      </c>
      <c r="AI13" s="15">
        <v>1053.903</v>
      </c>
      <c r="AJ13" s="15">
        <v>681.28589999999997</v>
      </c>
      <c r="AK13" s="16">
        <v>293.71820000000002</v>
      </c>
    </row>
    <row r="14" spans="1:37" x14ac:dyDescent="0.25">
      <c r="A14" t="s">
        <v>7</v>
      </c>
      <c r="B14" s="6"/>
      <c r="C14" s="15">
        <v>396.23899999999998</v>
      </c>
      <c r="D14" s="15">
        <v>452.22519999999997</v>
      </c>
      <c r="E14" s="15">
        <v>622.28189999999995</v>
      </c>
      <c r="F14" s="15">
        <v>1022.2788</v>
      </c>
      <c r="G14" s="15">
        <v>1339.2295999999999</v>
      </c>
      <c r="H14" s="15"/>
      <c r="I14" s="15">
        <v>393.95609999999999</v>
      </c>
      <c r="J14" s="15">
        <v>396.6003</v>
      </c>
      <c r="K14" s="15">
        <v>442.29860000000002</v>
      </c>
      <c r="L14" s="15">
        <v>533.84739999999999</v>
      </c>
      <c r="M14" s="15">
        <v>1228.0450000000001</v>
      </c>
      <c r="N14" s="15"/>
      <c r="O14" s="15">
        <v>375.24250000000001</v>
      </c>
      <c r="P14" s="15">
        <v>419.70080000000002</v>
      </c>
      <c r="Q14" s="15">
        <v>420.86360000000002</v>
      </c>
      <c r="R14" s="15">
        <v>307.3895</v>
      </c>
      <c r="S14" s="16">
        <v>265.04039999999998</v>
      </c>
      <c r="U14" s="6"/>
      <c r="V14" s="15">
        <v>432.90269999999998</v>
      </c>
      <c r="W14" s="15">
        <v>410.62830000000002</v>
      </c>
      <c r="X14" s="15">
        <v>454.19380000000001</v>
      </c>
      <c r="Y14" s="15">
        <v>525.8365</v>
      </c>
      <c r="Z14" s="15">
        <v>826.97500000000002</v>
      </c>
      <c r="AA14" s="15"/>
      <c r="AB14" s="15">
        <v>396.5154</v>
      </c>
      <c r="AC14" s="15">
        <v>426.71859999999998</v>
      </c>
      <c r="AD14" s="15">
        <v>435.22030000000001</v>
      </c>
      <c r="AE14" s="15">
        <v>460.71800000000002</v>
      </c>
      <c r="AF14" s="7"/>
      <c r="AG14" s="15">
        <v>406.4418</v>
      </c>
      <c r="AH14" s="15">
        <v>404.4187</v>
      </c>
      <c r="AI14" s="15">
        <v>443.95890000000003</v>
      </c>
      <c r="AJ14" s="15">
        <v>420.44889999999998</v>
      </c>
      <c r="AK14" s="16">
        <v>34.338900000000002</v>
      </c>
    </row>
    <row r="15" spans="1:37" x14ac:dyDescent="0.25">
      <c r="A15" s="23" t="s">
        <v>8</v>
      </c>
      <c r="B15" s="6"/>
      <c r="C15" s="15">
        <v>99.611000000000004</v>
      </c>
      <c r="D15" s="15">
        <v>171.1694</v>
      </c>
      <c r="E15" s="15">
        <v>134.9547</v>
      </c>
      <c r="F15" s="15">
        <v>3.9647000000000001</v>
      </c>
      <c r="G15" s="15">
        <v>5.6083999999999996</v>
      </c>
      <c r="H15" s="15"/>
      <c r="I15" s="15">
        <v>101.51430000000001</v>
      </c>
      <c r="J15" s="15">
        <v>277.23520000000002</v>
      </c>
      <c r="K15" s="15">
        <v>546.31389999999999</v>
      </c>
      <c r="L15" s="15">
        <v>186.49860000000001</v>
      </c>
      <c r="M15" s="15">
        <v>4.1281999999999996</v>
      </c>
      <c r="N15" s="15"/>
      <c r="O15" s="15">
        <v>95.803100000000001</v>
      </c>
      <c r="P15" s="15">
        <v>279.61799999999999</v>
      </c>
      <c r="Q15" s="15">
        <v>525.74810000000002</v>
      </c>
      <c r="R15" s="15">
        <v>220.24600000000001</v>
      </c>
      <c r="S15" s="16">
        <v>74.052599999999998</v>
      </c>
      <c r="U15" s="6"/>
      <c r="V15" s="15">
        <v>108.30159999999999</v>
      </c>
      <c r="W15" s="15">
        <v>104.78319999999999</v>
      </c>
      <c r="X15" s="15">
        <v>111.3455</v>
      </c>
      <c r="Y15" s="15">
        <v>84.630200000000002</v>
      </c>
      <c r="Z15" s="15">
        <v>3.1958000000000002</v>
      </c>
      <c r="AA15" s="15"/>
      <c r="AB15" s="15">
        <v>104.0463</v>
      </c>
      <c r="AC15" s="15">
        <v>116.1592</v>
      </c>
      <c r="AD15" s="15">
        <v>260.48</v>
      </c>
      <c r="AE15" s="15">
        <v>55.712000000000003</v>
      </c>
      <c r="AF15" s="7"/>
      <c r="AG15" s="15">
        <v>106.0133</v>
      </c>
      <c r="AH15" s="15">
        <v>110.2848</v>
      </c>
      <c r="AI15" s="15">
        <v>143.17859999999999</v>
      </c>
      <c r="AJ15" s="15">
        <v>269.85550000000001</v>
      </c>
      <c r="AK15" s="16">
        <v>350.17419999999998</v>
      </c>
    </row>
    <row r="16" spans="1:37" x14ac:dyDescent="0.25">
      <c r="A16" t="s">
        <v>9</v>
      </c>
      <c r="B16" s="6"/>
      <c r="C16" s="15">
        <v>687.65049999999997</v>
      </c>
      <c r="D16" s="15">
        <v>580.5883</v>
      </c>
      <c r="E16" s="15">
        <v>473</v>
      </c>
      <c r="F16" s="15">
        <v>364.60199999999998</v>
      </c>
      <c r="G16" s="15">
        <v>199.04689999999999</v>
      </c>
      <c r="H16" s="15"/>
      <c r="I16" s="15">
        <v>682.60699999999997</v>
      </c>
      <c r="J16" s="15">
        <v>546.53549999999996</v>
      </c>
      <c r="K16" s="15">
        <v>431.02859999999998</v>
      </c>
      <c r="L16" s="15">
        <v>173.51519999999999</v>
      </c>
      <c r="M16" s="15">
        <v>12.6158</v>
      </c>
      <c r="N16" s="15"/>
      <c r="O16" s="15">
        <v>651.96280000000002</v>
      </c>
      <c r="P16" s="15">
        <v>582.98479999999995</v>
      </c>
      <c r="Q16" s="15">
        <v>440.15879999999999</v>
      </c>
      <c r="R16" s="15">
        <v>188.49420000000001</v>
      </c>
      <c r="S16" s="16">
        <v>60.064300000000003</v>
      </c>
      <c r="U16" s="6"/>
      <c r="V16" s="15">
        <v>729.11329999999998</v>
      </c>
      <c r="W16" s="15">
        <v>670.79669999999999</v>
      </c>
      <c r="X16" s="15">
        <v>655.22209999999995</v>
      </c>
      <c r="Y16" s="15">
        <v>585.35310000000004</v>
      </c>
      <c r="Z16" s="15">
        <v>389.3023</v>
      </c>
      <c r="AA16" s="15"/>
      <c r="AB16" s="15">
        <v>690.99860000000001</v>
      </c>
      <c r="AC16" s="15">
        <v>703.75300000000004</v>
      </c>
      <c r="AD16" s="15">
        <v>559.61630000000002</v>
      </c>
      <c r="AE16" s="15">
        <v>353.66269999999997</v>
      </c>
      <c r="AF16" s="7"/>
      <c r="AG16" s="15">
        <v>710.79459999999995</v>
      </c>
      <c r="AH16" s="15">
        <v>666.51700000000005</v>
      </c>
      <c r="AI16" s="15">
        <v>632.74800000000005</v>
      </c>
      <c r="AJ16" s="15">
        <v>552.43550000000005</v>
      </c>
      <c r="AK16" s="16">
        <v>262.01909999999998</v>
      </c>
    </row>
    <row r="17" spans="1:37" x14ac:dyDescent="0.25">
      <c r="A17" t="s">
        <v>10</v>
      </c>
      <c r="B17" s="6"/>
      <c r="C17" s="15">
        <v>162.97790000000001</v>
      </c>
      <c r="D17" s="15">
        <v>99.760199999999998</v>
      </c>
      <c r="E17" s="15">
        <v>28.1632</v>
      </c>
      <c r="F17" s="15">
        <v>12.338900000000001</v>
      </c>
      <c r="G17" s="15">
        <v>9.3028999999999993</v>
      </c>
      <c r="H17" s="15"/>
      <c r="I17" s="15">
        <v>160.20930000000001</v>
      </c>
      <c r="J17" s="15">
        <v>87.847899999999996</v>
      </c>
      <c r="K17" s="15">
        <v>25.3963</v>
      </c>
      <c r="L17" s="15">
        <v>2.2704</v>
      </c>
      <c r="M17" s="15">
        <v>3.2677</v>
      </c>
      <c r="N17" s="15"/>
      <c r="O17" s="15">
        <v>153.07640000000001</v>
      </c>
      <c r="P17" s="15">
        <v>94.0822</v>
      </c>
      <c r="Q17" s="15">
        <v>26.406700000000001</v>
      </c>
      <c r="R17" s="15">
        <v>3.0204</v>
      </c>
      <c r="S17" s="16">
        <v>1.8432999999999999</v>
      </c>
      <c r="U17" s="6"/>
      <c r="V17" s="15">
        <v>171.29140000000001</v>
      </c>
      <c r="W17" s="15">
        <v>145.59119999999999</v>
      </c>
      <c r="X17" s="15">
        <v>132.84350000000001</v>
      </c>
      <c r="Y17" s="15">
        <v>88.209800000000001</v>
      </c>
      <c r="Z17" s="15">
        <v>3.0249999999999999</v>
      </c>
      <c r="AA17" s="15"/>
      <c r="AB17" s="15">
        <v>163.39609999999999</v>
      </c>
      <c r="AC17" s="15">
        <v>152.8218</v>
      </c>
      <c r="AD17" s="15">
        <v>105.2302</v>
      </c>
      <c r="AE17" s="15">
        <v>1.0266</v>
      </c>
      <c r="AF17" s="7"/>
      <c r="AG17" s="15">
        <v>168.43799999999999</v>
      </c>
      <c r="AH17" s="15">
        <v>145.11529999999999</v>
      </c>
      <c r="AI17" s="15">
        <v>129.78319999999999</v>
      </c>
      <c r="AJ17" s="15">
        <v>103.8288</v>
      </c>
      <c r="AK17" s="16">
        <v>14.075699999999999</v>
      </c>
    </row>
    <row r="18" spans="1:37" x14ac:dyDescent="0.25">
      <c r="A18" t="s">
        <v>11</v>
      </c>
      <c r="B18" s="6"/>
      <c r="C18" s="15">
        <v>150.98679999999999</v>
      </c>
      <c r="D18" s="15">
        <v>133.21199999999999</v>
      </c>
      <c r="E18" s="15">
        <v>113.2069</v>
      </c>
      <c r="F18" s="15">
        <v>95.411600000000007</v>
      </c>
      <c r="G18" s="15">
        <v>87.6464</v>
      </c>
      <c r="H18" s="15"/>
      <c r="I18" s="15">
        <v>149.88560000000001</v>
      </c>
      <c r="J18" s="15">
        <v>124.8206</v>
      </c>
      <c r="K18" s="15">
        <v>96.5167</v>
      </c>
      <c r="L18" s="15">
        <v>45.532299999999999</v>
      </c>
      <c r="M18" s="15">
        <v>22.755500000000001</v>
      </c>
      <c r="N18" s="15"/>
      <c r="O18" s="15">
        <v>143.74619999999999</v>
      </c>
      <c r="P18" s="15">
        <v>133.17670000000001</v>
      </c>
      <c r="Q18" s="15">
        <v>99.189499999999995</v>
      </c>
      <c r="R18" s="15">
        <v>45.436199999999999</v>
      </c>
      <c r="S18" s="16">
        <v>21.869900000000001</v>
      </c>
      <c r="U18" s="6"/>
      <c r="V18" s="15">
        <v>160.09370000000001</v>
      </c>
      <c r="W18" s="15">
        <v>149.65799999999999</v>
      </c>
      <c r="X18" s="15">
        <v>148.4468</v>
      </c>
      <c r="Y18" s="15">
        <v>136.24119999999999</v>
      </c>
      <c r="Z18" s="15">
        <v>116.8976</v>
      </c>
      <c r="AA18" s="15"/>
      <c r="AB18" s="15">
        <v>152.4136</v>
      </c>
      <c r="AC18" s="15">
        <v>157.423</v>
      </c>
      <c r="AD18" s="15">
        <v>126.3013</v>
      </c>
      <c r="AE18" s="15">
        <v>76.3977</v>
      </c>
      <c r="AF18" s="7"/>
      <c r="AG18" s="15">
        <v>158.0069</v>
      </c>
      <c r="AH18" s="15">
        <v>149.10040000000001</v>
      </c>
      <c r="AI18" s="15">
        <v>142.70339999999999</v>
      </c>
      <c r="AJ18" s="15">
        <v>126.05110000000001</v>
      </c>
      <c r="AK18" s="16">
        <v>37.651800000000001</v>
      </c>
    </row>
    <row r="19" spans="1:37" x14ac:dyDescent="0.25">
      <c r="A19" t="s">
        <v>12</v>
      </c>
      <c r="B19" s="6"/>
      <c r="C19" s="15">
        <v>703.74</v>
      </c>
      <c r="D19" s="15">
        <v>510.35899999999998</v>
      </c>
      <c r="E19" s="15">
        <v>381.9939</v>
      </c>
      <c r="F19" s="15">
        <v>275.75569999999999</v>
      </c>
      <c r="G19" s="15">
        <v>119.1116</v>
      </c>
      <c r="H19" s="15"/>
      <c r="I19" s="15">
        <v>697.91669999999999</v>
      </c>
      <c r="J19" s="15">
        <v>486.56529999999998</v>
      </c>
      <c r="K19" s="15">
        <v>359.94369999999998</v>
      </c>
      <c r="L19" s="15">
        <v>122.4195</v>
      </c>
      <c r="M19" s="15">
        <v>7.4154999999999998</v>
      </c>
      <c r="N19" s="15"/>
      <c r="O19" s="15">
        <v>667.83489999999995</v>
      </c>
      <c r="P19" s="15">
        <v>522.09960000000001</v>
      </c>
      <c r="Q19" s="15">
        <v>369.77760000000001</v>
      </c>
      <c r="R19" s="15">
        <v>139.15870000000001</v>
      </c>
      <c r="S19" s="16">
        <v>49.023000000000003</v>
      </c>
      <c r="U19" s="6"/>
      <c r="V19" s="15">
        <v>738.06489999999997</v>
      </c>
      <c r="W19" s="15">
        <v>664.81960000000004</v>
      </c>
      <c r="X19" s="15">
        <v>622.56799999999998</v>
      </c>
      <c r="Y19" s="15">
        <v>517.54729999999995</v>
      </c>
      <c r="Z19" s="15">
        <v>254.1482</v>
      </c>
      <c r="AA19" s="15"/>
      <c r="AB19" s="15">
        <v>708.10090000000002</v>
      </c>
      <c r="AC19" s="15">
        <v>689.65980000000002</v>
      </c>
      <c r="AD19" s="15">
        <v>491.07249999999999</v>
      </c>
      <c r="AE19" s="15">
        <v>238.8065</v>
      </c>
      <c r="AF19" s="7"/>
      <c r="AG19" s="15">
        <v>718.93340000000001</v>
      </c>
      <c r="AH19" s="15">
        <v>660.92110000000002</v>
      </c>
      <c r="AI19" s="15">
        <v>600.16030000000001</v>
      </c>
      <c r="AJ19" s="15">
        <v>487.87099999999998</v>
      </c>
      <c r="AK19" s="16">
        <v>201.86670000000001</v>
      </c>
    </row>
    <row r="20" spans="1:37" x14ac:dyDescent="0.25">
      <c r="A20" t="s">
        <v>13</v>
      </c>
      <c r="B20" s="6"/>
      <c r="C20" s="15">
        <v>675.87900000000002</v>
      </c>
      <c r="D20" s="15">
        <v>500.95830000000001</v>
      </c>
      <c r="E20" s="15">
        <v>362.10590000000002</v>
      </c>
      <c r="F20" s="15">
        <v>245.0172</v>
      </c>
      <c r="G20" s="15">
        <v>109.05970000000001</v>
      </c>
      <c r="H20" s="15"/>
      <c r="I20" s="15">
        <v>673.85860000000002</v>
      </c>
      <c r="J20" s="15">
        <v>471.62630000000001</v>
      </c>
      <c r="K20" s="15">
        <v>320.39249999999998</v>
      </c>
      <c r="L20" s="15">
        <v>85.8279</v>
      </c>
      <c r="M20" s="15">
        <v>4.5655000000000001</v>
      </c>
      <c r="N20" s="15"/>
      <c r="O20" s="15">
        <v>644.58040000000005</v>
      </c>
      <c r="P20" s="15">
        <v>505.23239999999998</v>
      </c>
      <c r="Q20" s="15">
        <v>329.91120000000001</v>
      </c>
      <c r="R20" s="15">
        <v>99.7179</v>
      </c>
      <c r="S20" s="16">
        <v>31.414100000000001</v>
      </c>
      <c r="U20" s="6"/>
      <c r="V20" s="15">
        <v>708.14409999999998</v>
      </c>
      <c r="W20" s="15">
        <v>641.33669999999995</v>
      </c>
      <c r="X20" s="15">
        <v>602.26639999999998</v>
      </c>
      <c r="Y20" s="15">
        <v>509.06790000000001</v>
      </c>
      <c r="Z20" s="15">
        <v>272.42200000000003</v>
      </c>
      <c r="AA20" s="15"/>
      <c r="AB20" s="15">
        <v>680.81730000000005</v>
      </c>
      <c r="AC20" s="15">
        <v>657.52149999999995</v>
      </c>
      <c r="AD20" s="15">
        <v>468.95330000000001</v>
      </c>
      <c r="AE20" s="15">
        <v>229.4889</v>
      </c>
      <c r="AF20" s="7"/>
      <c r="AG20" s="15">
        <v>686.00689999999997</v>
      </c>
      <c r="AH20" s="15">
        <v>635.77269999999999</v>
      </c>
      <c r="AI20" s="15">
        <v>578.154</v>
      </c>
      <c r="AJ20" s="15">
        <v>467.61860000000001</v>
      </c>
      <c r="AK20" s="16">
        <v>136.4211</v>
      </c>
    </row>
    <row r="21" spans="1:37" x14ac:dyDescent="0.25">
      <c r="A21" t="s">
        <v>14</v>
      </c>
      <c r="B21" s="6"/>
      <c r="C21" s="15">
        <v>341.11169999999998</v>
      </c>
      <c r="D21" s="15">
        <v>329.07139999999998</v>
      </c>
      <c r="E21" s="15">
        <v>339.81009999999998</v>
      </c>
      <c r="F21" s="15">
        <v>385.4504</v>
      </c>
      <c r="G21" s="15">
        <v>360.78089999999997</v>
      </c>
      <c r="H21" s="15"/>
      <c r="I21" s="15">
        <v>341.04579999999999</v>
      </c>
      <c r="J21" s="15">
        <v>316.54169999999999</v>
      </c>
      <c r="K21" s="15">
        <v>343.3313</v>
      </c>
      <c r="L21" s="15">
        <v>361.90370000000001</v>
      </c>
      <c r="M21" s="15">
        <v>278.0419</v>
      </c>
      <c r="N21" s="15"/>
      <c r="O21" s="15">
        <v>326.05520000000001</v>
      </c>
      <c r="P21" s="15">
        <v>333.5043</v>
      </c>
      <c r="Q21" s="15">
        <v>342.34129999999999</v>
      </c>
      <c r="R21" s="15">
        <v>356.02929999999998</v>
      </c>
      <c r="S21" s="16">
        <v>227.24119999999999</v>
      </c>
      <c r="U21" s="6"/>
      <c r="V21" s="15">
        <v>358.65199999999999</v>
      </c>
      <c r="W21" s="15">
        <v>339.67759999999998</v>
      </c>
      <c r="X21" s="15">
        <v>342.495</v>
      </c>
      <c r="Y21" s="15">
        <v>331.00979999999998</v>
      </c>
      <c r="Z21" s="15">
        <v>354.07549999999998</v>
      </c>
      <c r="AA21" s="15"/>
      <c r="AB21" s="15">
        <v>344.35969999999998</v>
      </c>
      <c r="AC21" s="15">
        <v>353.45819999999998</v>
      </c>
      <c r="AD21" s="15">
        <v>320.8313</v>
      </c>
      <c r="AE21" s="15">
        <v>315.79039999999998</v>
      </c>
      <c r="AF21" s="7"/>
      <c r="AG21" s="15">
        <v>350.76159999999999</v>
      </c>
      <c r="AH21" s="15">
        <v>338.9024</v>
      </c>
      <c r="AI21" s="15">
        <v>332.43770000000001</v>
      </c>
      <c r="AJ21" s="15">
        <v>322.51769999999999</v>
      </c>
      <c r="AK21" s="16">
        <v>251.0634</v>
      </c>
    </row>
    <row r="22" spans="1:37" x14ac:dyDescent="0.25">
      <c r="A22" t="s">
        <v>15</v>
      </c>
      <c r="B22" s="6"/>
      <c r="C22" s="15">
        <v>365.22379999999998</v>
      </c>
      <c r="D22" s="15">
        <v>318.15429999999998</v>
      </c>
      <c r="E22" s="15">
        <v>259.88350000000003</v>
      </c>
      <c r="F22" s="15">
        <v>170.82409999999999</v>
      </c>
      <c r="G22" s="15">
        <v>140.99119999999999</v>
      </c>
      <c r="H22" s="15"/>
      <c r="I22" s="15">
        <v>362.14749999999998</v>
      </c>
      <c r="J22" s="15">
        <v>296.18830000000003</v>
      </c>
      <c r="K22" s="15">
        <v>206.9931</v>
      </c>
      <c r="L22" s="15">
        <v>13.425800000000001</v>
      </c>
      <c r="M22" s="15">
        <v>22.4192</v>
      </c>
      <c r="N22" s="15"/>
      <c r="O22" s="15">
        <v>348.04809999999998</v>
      </c>
      <c r="P22" s="15">
        <v>315.95100000000002</v>
      </c>
      <c r="Q22" s="15">
        <v>216.7817</v>
      </c>
      <c r="R22" s="15">
        <v>24.670300000000001</v>
      </c>
      <c r="S22" s="16">
        <v>4.6006</v>
      </c>
      <c r="U22" s="6"/>
      <c r="V22" s="15">
        <v>387.58620000000002</v>
      </c>
      <c r="W22" s="15">
        <v>363.63799999999998</v>
      </c>
      <c r="X22" s="15">
        <v>366.77379999999999</v>
      </c>
      <c r="Y22" s="15">
        <v>351.35070000000002</v>
      </c>
      <c r="Z22" s="15">
        <v>366.0607</v>
      </c>
      <c r="AA22" s="15"/>
      <c r="AB22" s="15">
        <v>367.61880000000002</v>
      </c>
      <c r="AC22" s="15">
        <v>381.4194</v>
      </c>
      <c r="AD22" s="15">
        <v>338.7149</v>
      </c>
      <c r="AE22" s="15">
        <v>304.4769</v>
      </c>
      <c r="AF22" s="7"/>
      <c r="AG22" s="15">
        <v>374.98750000000001</v>
      </c>
      <c r="AH22" s="15">
        <v>361.30529999999999</v>
      </c>
      <c r="AI22" s="15">
        <v>353.5591</v>
      </c>
      <c r="AJ22" s="15">
        <v>335.83769999999998</v>
      </c>
      <c r="AK22" s="16">
        <v>221.50389999999999</v>
      </c>
    </row>
    <row r="23" spans="1:37" x14ac:dyDescent="0.25">
      <c r="A23" s="23" t="s">
        <v>16</v>
      </c>
      <c r="B23" s="6"/>
      <c r="C23" s="15">
        <v>21.2333</v>
      </c>
      <c r="D23" s="15">
        <v>34.873899999999999</v>
      </c>
      <c r="E23" s="15">
        <v>60.521900000000002</v>
      </c>
      <c r="F23" s="15">
        <v>77.939400000000006</v>
      </c>
      <c r="G23" s="15">
        <v>32.317999999999998</v>
      </c>
      <c r="H23" s="15"/>
      <c r="I23" s="15">
        <v>20.235199999999999</v>
      </c>
      <c r="J23" s="15">
        <v>33.0794</v>
      </c>
      <c r="K23" s="15">
        <v>53.748600000000003</v>
      </c>
      <c r="L23" s="15">
        <v>52.155500000000004</v>
      </c>
      <c r="M23" s="15">
        <v>12.3108</v>
      </c>
      <c r="N23" s="15"/>
      <c r="O23" s="15">
        <v>19.212499999999999</v>
      </c>
      <c r="P23" s="15">
        <v>34.400500000000001</v>
      </c>
      <c r="Q23" s="15">
        <v>52.866300000000003</v>
      </c>
      <c r="R23" s="15">
        <v>46.7029</v>
      </c>
      <c r="S23" s="16">
        <v>9.3696000000000002</v>
      </c>
      <c r="U23" s="6"/>
      <c r="V23" s="15">
        <v>18.486999999999998</v>
      </c>
      <c r="W23" s="15">
        <v>24.2928</v>
      </c>
      <c r="X23" s="15">
        <v>32.384999999999998</v>
      </c>
      <c r="Y23" s="15">
        <v>48.681399999999996</v>
      </c>
      <c r="Z23" s="15">
        <v>114.64149999999999</v>
      </c>
      <c r="AA23" s="15"/>
      <c r="AB23" s="15">
        <v>17.9924</v>
      </c>
      <c r="AC23" s="15">
        <v>25.773099999999999</v>
      </c>
      <c r="AD23" s="15">
        <v>47.810499999999998</v>
      </c>
      <c r="AE23" s="15">
        <v>113.396</v>
      </c>
      <c r="AF23" s="7"/>
      <c r="AG23" s="15">
        <v>18.189599999999999</v>
      </c>
      <c r="AH23" s="15">
        <v>24.5334</v>
      </c>
      <c r="AI23" s="15">
        <v>32.728099999999998</v>
      </c>
      <c r="AJ23" s="15">
        <v>50.8782</v>
      </c>
      <c r="AK23" s="16">
        <v>85.198099999999997</v>
      </c>
    </row>
    <row r="24" spans="1:37" x14ac:dyDescent="0.25">
      <c r="A24" t="s">
        <v>17</v>
      </c>
      <c r="B24" s="6"/>
      <c r="C24" s="15">
        <v>696.28480000000002</v>
      </c>
      <c r="D24" s="15">
        <v>629.37630000000001</v>
      </c>
      <c r="E24" s="15">
        <v>577.94179999999994</v>
      </c>
      <c r="F24" s="15">
        <v>584.44619999999998</v>
      </c>
      <c r="G24" s="15">
        <v>662.63580000000002</v>
      </c>
      <c r="H24" s="15"/>
      <c r="I24" s="15">
        <v>690.14949999999999</v>
      </c>
      <c r="J24" s="15">
        <v>593.23490000000004</v>
      </c>
      <c r="K24" s="15">
        <v>517.63459999999998</v>
      </c>
      <c r="L24" s="15">
        <v>253.64060000000001</v>
      </c>
      <c r="M24" s="15">
        <v>123.9453</v>
      </c>
      <c r="N24" s="15"/>
      <c r="O24" s="15">
        <v>658.89800000000002</v>
      </c>
      <c r="P24" s="15">
        <v>628.62940000000003</v>
      </c>
      <c r="Q24" s="15">
        <v>527.92089999999996</v>
      </c>
      <c r="R24" s="15">
        <v>295.93090000000001</v>
      </c>
      <c r="S24" s="16">
        <v>102.9468</v>
      </c>
      <c r="U24" s="6"/>
      <c r="V24" s="15">
        <v>732</v>
      </c>
      <c r="W24" s="15">
        <v>689.5539</v>
      </c>
      <c r="X24" s="15">
        <v>693.05920000000003</v>
      </c>
      <c r="Y24" s="15">
        <v>664.39890000000003</v>
      </c>
      <c r="Z24" s="15">
        <v>691.40530000000001</v>
      </c>
      <c r="AA24" s="15"/>
      <c r="AB24" s="15">
        <v>697.61540000000002</v>
      </c>
      <c r="AC24" s="15">
        <v>720.77869999999996</v>
      </c>
      <c r="AD24" s="15">
        <v>633.89160000000004</v>
      </c>
      <c r="AE24" s="15">
        <v>518.26049999999998</v>
      </c>
      <c r="AF24" s="7"/>
      <c r="AG24" s="15">
        <v>712.56479999999999</v>
      </c>
      <c r="AH24" s="15">
        <v>683.68060000000003</v>
      </c>
      <c r="AI24" s="15">
        <v>670.23779999999999</v>
      </c>
      <c r="AJ24" s="15">
        <v>631.57730000000004</v>
      </c>
      <c r="AK24" s="16">
        <v>385.2167</v>
      </c>
    </row>
    <row r="25" spans="1:37" x14ac:dyDescent="0.25">
      <c r="A25" t="s">
        <v>18</v>
      </c>
      <c r="B25" s="6"/>
      <c r="C25" s="15">
        <v>180.46019999999999</v>
      </c>
      <c r="D25" s="15">
        <v>160.45189999999999</v>
      </c>
      <c r="E25" s="15">
        <v>146.27430000000001</v>
      </c>
      <c r="F25" s="15">
        <v>143.4049</v>
      </c>
      <c r="G25" s="15">
        <v>163.72489999999999</v>
      </c>
      <c r="H25" s="15"/>
      <c r="I25" s="15">
        <v>177.3049</v>
      </c>
      <c r="J25" s="15">
        <v>150.71899999999999</v>
      </c>
      <c r="K25" s="15">
        <v>129.31530000000001</v>
      </c>
      <c r="L25" s="15">
        <v>85.115799999999993</v>
      </c>
      <c r="M25" s="15">
        <v>93.293899999999994</v>
      </c>
      <c r="N25" s="15"/>
      <c r="O25" s="15">
        <v>169.71709999999999</v>
      </c>
      <c r="P25" s="15">
        <v>159.92320000000001</v>
      </c>
      <c r="Q25" s="15">
        <v>130.8706</v>
      </c>
      <c r="R25" s="15">
        <v>82.773200000000003</v>
      </c>
      <c r="S25" s="16">
        <v>69.573599999999999</v>
      </c>
      <c r="U25" s="6"/>
      <c r="V25" s="15">
        <v>187.90299999999999</v>
      </c>
      <c r="W25" s="15">
        <v>175.3673</v>
      </c>
      <c r="X25" s="15">
        <v>174.89529999999999</v>
      </c>
      <c r="Y25" s="15">
        <v>165.99850000000001</v>
      </c>
      <c r="Z25" s="15">
        <v>174.31659999999999</v>
      </c>
      <c r="AA25" s="15"/>
      <c r="AB25" s="15">
        <v>179.2501</v>
      </c>
      <c r="AC25" s="15">
        <v>183.13890000000001</v>
      </c>
      <c r="AD25" s="15">
        <v>159.18520000000001</v>
      </c>
      <c r="AE25" s="15">
        <v>142.85650000000001</v>
      </c>
      <c r="AF25" s="7"/>
      <c r="AG25" s="15">
        <v>180.75700000000001</v>
      </c>
      <c r="AH25" s="15">
        <v>174.31460000000001</v>
      </c>
      <c r="AI25" s="15">
        <v>167.01400000000001</v>
      </c>
      <c r="AJ25" s="15">
        <v>157.60329999999999</v>
      </c>
      <c r="AK25" s="16">
        <v>97.083200000000005</v>
      </c>
    </row>
    <row r="26" spans="1:37" x14ac:dyDescent="0.25">
      <c r="A26" t="s">
        <v>19</v>
      </c>
      <c r="B26" s="6"/>
      <c r="C26" s="15">
        <v>335.01330000000002</v>
      </c>
      <c r="D26" s="15">
        <v>277.42950000000002</v>
      </c>
      <c r="E26" s="15">
        <v>207.19829999999999</v>
      </c>
      <c r="F26" s="15">
        <v>111.5341</v>
      </c>
      <c r="G26" s="15">
        <v>25.4222</v>
      </c>
      <c r="H26" s="15"/>
      <c r="I26" s="15">
        <v>330.34109999999998</v>
      </c>
      <c r="J26" s="15">
        <v>260.0258</v>
      </c>
      <c r="K26" s="15">
        <v>169.4179</v>
      </c>
      <c r="L26" s="15">
        <v>21.696300000000001</v>
      </c>
      <c r="M26" s="15">
        <v>8.7401999999999997</v>
      </c>
      <c r="N26" s="15"/>
      <c r="O26" s="15">
        <v>318.3322</v>
      </c>
      <c r="P26" s="15">
        <v>276.12259999999998</v>
      </c>
      <c r="Q26" s="15">
        <v>174.1671</v>
      </c>
      <c r="R26" s="15">
        <v>22.118400000000001</v>
      </c>
      <c r="S26" s="16">
        <v>4.4078999999999997</v>
      </c>
      <c r="U26" s="6"/>
      <c r="V26" s="15">
        <v>358.37830000000002</v>
      </c>
      <c r="W26" s="15">
        <v>325.39589999999998</v>
      </c>
      <c r="X26" s="15">
        <v>318.63240000000002</v>
      </c>
      <c r="Y26" s="15">
        <v>286.53809999999999</v>
      </c>
      <c r="Z26" s="15">
        <v>214.62219999999999</v>
      </c>
      <c r="AA26" s="15"/>
      <c r="AB26" s="15">
        <v>337.70639999999997</v>
      </c>
      <c r="AC26" s="15">
        <v>340.13040000000001</v>
      </c>
      <c r="AD26" s="15">
        <v>263.33870000000002</v>
      </c>
      <c r="AE26" s="15">
        <v>103.8342</v>
      </c>
      <c r="AF26" s="7"/>
      <c r="AG26" s="15">
        <v>347.29910000000001</v>
      </c>
      <c r="AH26" s="15">
        <v>324.02370000000002</v>
      </c>
      <c r="AI26" s="15">
        <v>305.91629999999998</v>
      </c>
      <c r="AJ26" s="15">
        <v>260.72519999999997</v>
      </c>
      <c r="AK26" s="16">
        <v>23.4132</v>
      </c>
    </row>
    <row r="27" spans="1:37" x14ac:dyDescent="0.25">
      <c r="B27" s="6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/>
      <c r="U27" s="6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7"/>
      <c r="AG27" s="15"/>
      <c r="AH27" s="15"/>
      <c r="AI27" s="15"/>
      <c r="AJ27" s="15"/>
      <c r="AK27" s="16"/>
    </row>
    <row r="28" spans="1:37" x14ac:dyDescent="0.25">
      <c r="A28" t="s">
        <v>24</v>
      </c>
      <c r="B28" s="6"/>
      <c r="C28" s="15">
        <v>7728.3734999999988</v>
      </c>
      <c r="D28" s="15">
        <v>6355.3759999999993</v>
      </c>
      <c r="E28" s="15">
        <v>5176.8869000000004</v>
      </c>
      <c r="F28" s="15">
        <v>4755.0425000000005</v>
      </c>
      <c r="G28" s="15">
        <v>4362.6226000000006</v>
      </c>
      <c r="H28" s="15"/>
      <c r="I28" s="15">
        <v>7710.826399999999</v>
      </c>
      <c r="J28" s="15">
        <v>6124.9439000000002</v>
      </c>
      <c r="K28" s="15">
        <v>5098.2481000000007</v>
      </c>
      <c r="L28" s="15">
        <v>3316.1950999999995</v>
      </c>
      <c r="M28" s="15">
        <v>2800.393500000001</v>
      </c>
      <c r="N28" s="15"/>
      <c r="O28" s="15">
        <v>7351.8091999999979</v>
      </c>
      <c r="P28" s="15">
        <v>6471.5528999999979</v>
      </c>
      <c r="Q28" s="15">
        <v>5142.6756999999998</v>
      </c>
      <c r="R28" s="15">
        <v>2960.306</v>
      </c>
      <c r="S28" s="16">
        <v>2169.9092999999998</v>
      </c>
      <c r="U28" s="6"/>
      <c r="V28" s="15">
        <f>SUM(V7:V26)</f>
        <v>8157.1639000000005</v>
      </c>
      <c r="W28" s="15">
        <f>SUM(W7:W26)</f>
        <v>7384.9389999999985</v>
      </c>
      <c r="X28" s="15">
        <f>SUM(X7:X26)</f>
        <v>7125.1522999999997</v>
      </c>
      <c r="Y28" s="15">
        <f>SUM(Y7:Y26)</f>
        <v>6277.8923000000004</v>
      </c>
      <c r="Z28" s="15">
        <f>SUM(Z7:Z26)</f>
        <v>5447.6858999999995</v>
      </c>
      <c r="AA28" s="15"/>
      <c r="AB28" s="15">
        <f>SUM(AB7:AB26)</f>
        <v>7627.6961999999994</v>
      </c>
      <c r="AC28" s="15">
        <f>SUM(AC7:AC26)</f>
        <v>7599.1420000000007</v>
      </c>
      <c r="AD28" s="15">
        <f>SUM(AD7:AD26)</f>
        <v>6211.0037000000002</v>
      </c>
      <c r="AE28" s="15">
        <f>SUM(AE7:AE26)</f>
        <v>5064.7470999999996</v>
      </c>
      <c r="AF28" s="7"/>
      <c r="AG28" s="15">
        <f>SUM(AG7:AG26)</f>
        <v>7886.0686000000005</v>
      </c>
      <c r="AH28" s="15">
        <f>SUM(AH7:AH26)</f>
        <v>7320.1636999999982</v>
      </c>
      <c r="AI28" s="15">
        <f>SUM(AI7:AI26)</f>
        <v>6925.6533000000009</v>
      </c>
      <c r="AJ28" s="15">
        <f>SUM(AJ7:AJ26)</f>
        <v>6239.5868</v>
      </c>
      <c r="AK28" s="16">
        <f>SUM(AK7:AK26)</f>
        <v>3517.3607999999999</v>
      </c>
    </row>
    <row r="29" spans="1:37" x14ac:dyDescent="0.25">
      <c r="B29" s="6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6"/>
      <c r="U29" s="6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7"/>
      <c r="AG29" s="7"/>
      <c r="AH29" s="7"/>
      <c r="AI29" s="7"/>
      <c r="AJ29" s="7"/>
      <c r="AK29" s="8"/>
    </row>
    <row r="30" spans="1:37" ht="15.75" thickBot="1" x14ac:dyDescent="0.3">
      <c r="A30" t="s">
        <v>20</v>
      </c>
      <c r="B30" s="17"/>
      <c r="C30" s="18">
        <v>107.8672</v>
      </c>
      <c r="D30" s="18">
        <v>109.5795</v>
      </c>
      <c r="E30" s="18">
        <v>108.74299999999999</v>
      </c>
      <c r="F30" s="18">
        <v>103.09</v>
      </c>
      <c r="G30" s="18">
        <v>107.2167</v>
      </c>
      <c r="H30" s="18"/>
      <c r="I30" s="18">
        <v>107.28060000000001</v>
      </c>
      <c r="J30" s="18">
        <v>111.5321</v>
      </c>
      <c r="K30" s="18">
        <v>107.8505</v>
      </c>
      <c r="L30" s="18">
        <v>107.5078</v>
      </c>
      <c r="M30" s="18">
        <v>106.9579</v>
      </c>
      <c r="N30" s="18"/>
      <c r="O30" s="18">
        <v>109.5705</v>
      </c>
      <c r="P30" s="18">
        <v>108.6379</v>
      </c>
      <c r="Q30" s="18">
        <v>108.77849999999999</v>
      </c>
      <c r="R30" s="18">
        <v>108.3262</v>
      </c>
      <c r="S30" s="19">
        <v>106.456</v>
      </c>
      <c r="U30" s="17"/>
      <c r="V30" s="18">
        <v>102.1947</v>
      </c>
      <c r="W30" s="18">
        <v>107.03749999999999</v>
      </c>
      <c r="X30" s="18">
        <v>107.14530000000001</v>
      </c>
      <c r="Y30" s="18">
        <v>111.2762</v>
      </c>
      <c r="Z30" s="18">
        <v>107.1763</v>
      </c>
      <c r="AA30" s="18"/>
      <c r="AB30" s="18">
        <v>105.4183</v>
      </c>
      <c r="AC30" s="18">
        <v>103.44670000000001</v>
      </c>
      <c r="AD30" s="18">
        <v>110.6964</v>
      </c>
      <c r="AE30" s="18">
        <v>107.1559</v>
      </c>
      <c r="AF30" s="22"/>
      <c r="AG30" s="18">
        <v>103.6131</v>
      </c>
      <c r="AH30" s="18">
        <v>107.77849999999999</v>
      </c>
      <c r="AI30" s="18">
        <v>108.7872</v>
      </c>
      <c r="AJ30" s="18">
        <v>111.8265</v>
      </c>
      <c r="AK30" s="19">
        <v>108.8584</v>
      </c>
    </row>
    <row r="33" spans="1:1" x14ac:dyDescent="0.25">
      <c r="A33" s="23" t="s">
        <v>32</v>
      </c>
    </row>
    <row r="34" spans="1:1" x14ac:dyDescent="0.25">
      <c r="A34" s="24" t="s">
        <v>33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Jurgen</dc:creator>
  <cp:lastModifiedBy>Avlant Nilsson</cp:lastModifiedBy>
  <dcterms:created xsi:type="dcterms:W3CDTF">2016-10-19T08:28:55Z</dcterms:created>
  <dcterms:modified xsi:type="dcterms:W3CDTF">2017-11-01T14:06:44Z</dcterms:modified>
</cp:coreProperties>
</file>