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hD\ChildEnergyProject\growthToolBox\output\"/>
    </mc:Choice>
  </mc:AlternateContent>
  <bookViews>
    <workbookView xWindow="0" yWindow="0" windowWidth="20430" windowHeight="6480"/>
  </bookViews>
  <sheets>
    <sheet name="CoFactors" sheetId="3" r:id="rId1"/>
    <sheet name="Reactions" sheetId="1" r:id="rId2"/>
    <sheet name="Subsystem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<sst xmlns="http://schemas.openxmlformats.org/spreadsheetml/2006/main" count="510" uniqueCount="321">
  <si>
    <t>HMR_9727</t>
  </si>
  <si>
    <t>Starch and sucrose metabolism</t>
  </si>
  <si>
    <t>EC:2.4.1.11</t>
  </si>
  <si>
    <t>UDP-glucose[c] =&gt; UDP[c] + glycogen[c]</t>
  </si>
  <si>
    <t>(ENSG00000104812 or ENSG00000111713 or ENSG00000173281 or ENSG00000119938)</t>
  </si>
  <si>
    <t>Yes</t>
  </si>
  <si>
    <t>HMR_4038</t>
  </si>
  <si>
    <t>Purine metabolism</t>
  </si>
  <si>
    <t>EC:3.5.4.10</t>
  </si>
  <si>
    <t>FAICAR[c] &lt;=&gt; H2O[c] + IMP[c]</t>
  </si>
  <si>
    <t>ENSG00000138363</t>
  </si>
  <si>
    <t>HMR_4042</t>
  </si>
  <si>
    <t>EC:6.3.4.4</t>
  </si>
  <si>
    <t>aspartate[c] + GTP[c] + IMP[c] =&gt; adenylosuccinate[c] + GDP[c] + Pi[c]</t>
  </si>
  <si>
    <t>(ENSG00000035687 or ENSG00000185100)</t>
  </si>
  <si>
    <t>HMR_4406</t>
  </si>
  <si>
    <t>EC:2.4.2.14</t>
  </si>
  <si>
    <t>glutamine[c] + H2O[c] + PRPP[c] =&gt; 5-phosphoribosylamine[c] + glutamate[c] + PPi[c]</t>
  </si>
  <si>
    <t>ENSG00000128059</t>
  </si>
  <si>
    <t>HMR_4412</t>
  </si>
  <si>
    <t>EC:4.3.2.2</t>
  </si>
  <si>
    <t>AMP[c] + fumarate[c] &lt;=&gt; adenylosuccinate[c]</t>
  </si>
  <si>
    <t>(ENSG00000100354 or ENSG00000239900)</t>
  </si>
  <si>
    <t>HMR_4799</t>
  </si>
  <si>
    <t>EC:6.3.4.13</t>
  </si>
  <si>
    <t>5-phosphoribosylamine[c] + ATP[c] + glycine[c] =&gt; ADP[c] + GAR[c] + Pi[c]</t>
  </si>
  <si>
    <t>ENSG00000159131</t>
  </si>
  <si>
    <t>HMR_4802</t>
  </si>
  <si>
    <t>EC:6.3.3.1</t>
  </si>
  <si>
    <t>5-phosphoribosylformylglycinamidine[c] + ATP[c] =&gt; ADP[c] + AIR[c] + Pi[c]</t>
  </si>
  <si>
    <t>HMR_4804</t>
  </si>
  <si>
    <t>EC:4.1.1.21</t>
  </si>
  <si>
    <t>5-phosphoribosyl-4-carboxy-5-aminoimidazole[c] &lt;=&gt; AIR[c] + CO2[c]</t>
  </si>
  <si>
    <t>ENSG00000128050</t>
  </si>
  <si>
    <t>HMR_4808</t>
  </si>
  <si>
    <t>EC:6.3.5.3</t>
  </si>
  <si>
    <t>ATP[c] + glutamine[c] + H2O[c] + N-formyl-GAR[c] =&gt; 5-phosphoribosylformylglycinamidine[c] + ADP[c] + glutamate[c] + Pi[c]</t>
  </si>
  <si>
    <t>ENSG00000178921</t>
  </si>
  <si>
    <t>HMR_4810</t>
  </si>
  <si>
    <t>EC:6.3.2.6</t>
  </si>
  <si>
    <t>5-phosphoribosyl-4-carboxy-5-aminoimidazole[c] + aspartate[c] + ATP[c] =&gt; ADP[c] + Pi[c] + SAICAR[c]</t>
  </si>
  <si>
    <t>HMR_4812</t>
  </si>
  <si>
    <t>AICAR[c] + fumarate[c] &lt;=&gt; SAICAR[c]</t>
  </si>
  <si>
    <t>HMR_4814</t>
  </si>
  <si>
    <t>EC:2.1.2.3</t>
  </si>
  <si>
    <t>10-formyl-THF[c] + AICAR[c] &lt;=&gt; FAICAR[c] + THF[c]</t>
  </si>
  <si>
    <t>HMR_4034</t>
  </si>
  <si>
    <t>Pyrimidine metabolism</t>
  </si>
  <si>
    <t>EC:6.3.5.5</t>
  </si>
  <si>
    <t>2 ATP[c] + glutamine[c] + H+[c] + H2O[c] + HCO3-[c] =&gt; 2 ADP[c] + carbamoyl-phosphate[c] + glutamate[c] + Pi[c]</t>
  </si>
  <si>
    <t>ENSG00000084774</t>
  </si>
  <si>
    <t>HMR_4036</t>
  </si>
  <si>
    <t>EC:4.1.1.23</t>
  </si>
  <si>
    <t>orotidine-5-phosphate[c] =&gt; CO2[c] + UMP[c]</t>
  </si>
  <si>
    <t>ENSG00000114491</t>
  </si>
  <si>
    <t>HMR_4050</t>
  </si>
  <si>
    <t>EC:2.1.3.2</t>
  </si>
  <si>
    <t>N-carbamoyl-L-aspartate[c] + Pi[c] &lt;=&gt; aspartate[c] + carbamoyl-phosphate[c]</t>
  </si>
  <si>
    <t>HMR_4577</t>
  </si>
  <si>
    <t>EC:2.4.2.10</t>
  </si>
  <si>
    <t>orotidine-5-phosphate[c] + PPi[c] &lt;=&gt; orotate[c] + PRPP[c]</t>
  </si>
  <si>
    <t>HMR_4608</t>
  </si>
  <si>
    <t>EC:3.5.2.3</t>
  </si>
  <si>
    <t>(S)-dihydroorotate[c] + H2O[c] &lt;=&gt; N-carbamoyl-L-aspartate[c]</t>
  </si>
  <si>
    <t>HMR_4575</t>
  </si>
  <si>
    <t>EC:1.3.5.2;EC:1.3.1.14</t>
  </si>
  <si>
    <t>(S)-dihydroorotate[c] + ubiquinone[m] &lt;=&gt; orotate[c] + ubiquinol[m]</t>
  </si>
  <si>
    <t>ENSG00000102967</t>
  </si>
  <si>
    <t>HMR_4644</t>
  </si>
  <si>
    <t>EC:2.1.1.45</t>
  </si>
  <si>
    <t>5,10-methylene-THF[c] + dUMP[c] &lt;=&gt; dihydrofolate[c] + dTMP[c]</t>
  </si>
  <si>
    <t>ENSG00000176890</t>
  </si>
  <si>
    <t>HMR_4806</t>
  </si>
  <si>
    <t>Nucleotide metabolism</t>
  </si>
  <si>
    <t>EC:2.1.2.2</t>
  </si>
  <si>
    <t>10-formyl-THF[c] + GAR[c] =&gt; N-formyl-GAR[c] + THF[c]</t>
  </si>
  <si>
    <t>HMR_3811</t>
  </si>
  <si>
    <t>Alanine, aspartate and glutamate metabolism</t>
  </si>
  <si>
    <t>EC:6.3.4.5</t>
  </si>
  <si>
    <t>aspartate[c] + ATP[c] + citrulline[c] =&gt; AMP[c] + argininosuccinate[c] + PPi[c]</t>
  </si>
  <si>
    <t>ENSG00000130707</t>
  </si>
  <si>
    <t>No</t>
  </si>
  <si>
    <t>HMR_3813</t>
  </si>
  <si>
    <t>EC:4.3.2.1</t>
  </si>
  <si>
    <t>arginine[c] + fumarate[c] &lt;=&gt; argininosuccinate[c]</t>
  </si>
  <si>
    <t>(ENSG00000126522 or ENSG00000241258)</t>
  </si>
  <si>
    <t>HMR_3890</t>
  </si>
  <si>
    <t>EC:6.3.1.2</t>
  </si>
  <si>
    <t>ATP[c] + glutamate[c] + NH3[c] =&gt; ADP[c] + glutamine[c] + Pi[c]</t>
  </si>
  <si>
    <t>(ENSG00000135821 or ENSG00000146166 or ENSG00000178723)</t>
  </si>
  <si>
    <t>HMR_3903</t>
  </si>
  <si>
    <t>EC:6.3.5.4</t>
  </si>
  <si>
    <t>aspartate[c] + ATP[c] + glutamine[c] + H2O[c] =&gt; AMP[c] + asparagine[c] + glutamate[c] + PPi[c]</t>
  </si>
  <si>
    <t>ENSG00000070669</t>
  </si>
  <si>
    <t>HMR_3807</t>
  </si>
  <si>
    <t>Arginine and proline metabolism</t>
  </si>
  <si>
    <t>EC:2.6.1.13</t>
  </si>
  <si>
    <t>AKG[m] + ornithine[m] &lt;=&gt; glutamate[m] + L-glutamate 5-semialdehyde[m]</t>
  </si>
  <si>
    <t>ENSG00000065154</t>
  </si>
  <si>
    <t>HMR_3809</t>
  </si>
  <si>
    <t>EC:2.1.3.3</t>
  </si>
  <si>
    <t>citrulline[m] + Pi[m] &lt;=&gt; carbamoyl-phosphate[m] + ornithine[m]</t>
  </si>
  <si>
    <t>ENSG00000036473</t>
  </si>
  <si>
    <t>HMR_4437</t>
  </si>
  <si>
    <t>Histidine metabolism</t>
  </si>
  <si>
    <t>EC:4.3.1.3</t>
  </si>
  <si>
    <t>histidine[c] =&gt; NH3[c] + urocanate[c]</t>
  </si>
  <si>
    <t>ENSG00000084110</t>
  </si>
  <si>
    <t>HMR_4658</t>
  </si>
  <si>
    <t>EC:2.1.2.5</t>
  </si>
  <si>
    <t>5-formiminotetrahydrofolate[c] + glutamate[c] &lt;=&gt; N-formimino-L-glutamate[c] + THF[c]</t>
  </si>
  <si>
    <t>ENSG00000160282</t>
  </si>
  <si>
    <t>HMR_4660</t>
  </si>
  <si>
    <t>EC:3.5.2.7</t>
  </si>
  <si>
    <t>4-imidazolone-5-propanoate[c] + H2O[c] =&gt; N-formimino-L-glutamate[c]</t>
  </si>
  <si>
    <t>ENSG00000139344</t>
  </si>
  <si>
    <t>HMR_4712</t>
  </si>
  <si>
    <t>EC:4.2.1.49</t>
  </si>
  <si>
    <t>H2O[c] + urocanate[c] =&gt; 4-imidazolone-5-propanoate[c]</t>
  </si>
  <si>
    <t>ENSG00000159650</t>
  </si>
  <si>
    <t>HMR_3164</t>
  </si>
  <si>
    <t>Tryptophan metabolism</t>
  </si>
  <si>
    <t>EC:4.2.1.17</t>
  </si>
  <si>
    <t>crotonyl-CoA[m] + H2O[m] =&gt; (S)-3-hydroxybutyryl-CoA[m]</t>
  </si>
  <si>
    <t>(ENSG00000084754 or ENSG00000127884)</t>
  </si>
  <si>
    <t>HMR_3166</t>
  </si>
  <si>
    <t>EC:1.1.1.35;EC:1.1.1.211</t>
  </si>
  <si>
    <t>(S)-3-hydroxybutyryl-CoA[m] + NAD+[m] =&gt; acetoacetyl-CoA[m] + H+[m] + NADH[m]</t>
  </si>
  <si>
    <t>(ENSG00000072506 or ENSG00000084754 or ENSG00000138796)</t>
  </si>
  <si>
    <t>HMR_3206</t>
  </si>
  <si>
    <t>Valine, leucine, and isoleucine metabolism</t>
  </si>
  <si>
    <t>EC:2.3.1.16</t>
  </si>
  <si>
    <t>2-methylacetoacetyl-CoA[m] + CoA[m] =&gt; acetyl-CoA[m] + propanoyl-CoA[m]</t>
  </si>
  <si>
    <t>(ENSG00000138029 or ENSG00000167315)</t>
  </si>
  <si>
    <t>HMR_3757</t>
  </si>
  <si>
    <t>EC:1.1.1.31;EC:1.1.1.35</t>
  </si>
  <si>
    <t>3-hydroxyisobutyrate[m] + NAD+[m] =&gt; 2-methyl-3-oxopropanoate[m] + H+[m] + NADH[m]</t>
  </si>
  <si>
    <t>(ENSG00000072506 or ENSG00000106049 or ENSG00000138796)</t>
  </si>
  <si>
    <t>HMR_4214</t>
  </si>
  <si>
    <t>Phenylalanine, tyrosine and tryptophan biosynthesis</t>
  </si>
  <si>
    <t>EC:1.13.11.11;EC:1.13.11.52</t>
  </si>
  <si>
    <t>O2[c] + tryptophan[c] =&gt; L-formylkynurenine[c]</t>
  </si>
  <si>
    <t>(ENSG00000131203 or ENSG00000151790 or ENSG00000188676)</t>
  </si>
  <si>
    <t>HMR_4216</t>
  </si>
  <si>
    <t>EC:3.5.1.49;EC:3.5.1.9</t>
  </si>
  <si>
    <t>H2O[c] + L-formylkynurenine[c] =&gt; formate[c] + kynurenine[c]</t>
  </si>
  <si>
    <t>ENSG00000183077</t>
  </si>
  <si>
    <t>HMR_4220</t>
  </si>
  <si>
    <t>EC:1.14.13.9</t>
  </si>
  <si>
    <t>3-hydroxy-L-kynurenine[c] + H2O[c] + NADP+[c] &lt;=&gt; H+[c] + kynurenine[c] + NADPH[c] + O2[c]</t>
  </si>
  <si>
    <t>ENSG00000117009</t>
  </si>
  <si>
    <t>HMR_4225</t>
  </si>
  <si>
    <t>EC:3.7.1.3</t>
  </si>
  <si>
    <t>3-hydroxy-L-kynurenine[c] + H2O[c] =&gt; 3-hydroxyanthranilate[c] + alanine[c]</t>
  </si>
  <si>
    <t>ENSG00000115919</t>
  </si>
  <si>
    <t>HMR_4231</t>
  </si>
  <si>
    <t>EC:4.1.1.45</t>
  </si>
  <si>
    <t>2-amino-3-carboxymuconate semialdehyde[c] =&gt; 2-aminomuconate semialdehyde[c] + CO2[c]</t>
  </si>
  <si>
    <t>ENSG00000153086</t>
  </si>
  <si>
    <t>HMR_4233</t>
  </si>
  <si>
    <t>EC:1.2.1.32</t>
  </si>
  <si>
    <t>2-aminomuconate semialdehyde[c] + H2O[c] + NAD+[c] =&gt; 2-aminomuconate[c] + H+[c] + NADH[c]</t>
  </si>
  <si>
    <t>HMR_4235</t>
  </si>
  <si>
    <t>EC:1.5.1.-</t>
  </si>
  <si>
    <t>2-aminomuconate[c] + H+[c] + H2O[c] + NADPH[c] =&gt; 2-oxoadipate[c] + NADP+[c] + NH3[c]</t>
  </si>
  <si>
    <t>HMR_3875</t>
  </si>
  <si>
    <t>Cysteine and methionine metabolism</t>
  </si>
  <si>
    <t>EC:2.5.1.6</t>
  </si>
  <si>
    <t>ATP[c] + H2O[c] + methionine[c] =&gt; Pi[c] + PPi[c] + SAM[c]</t>
  </si>
  <si>
    <t>(ENSG00000038274 or ENSG00000151224 or ENSG00000168906)</t>
  </si>
  <si>
    <t>HMR_3877</t>
  </si>
  <si>
    <t>EC:3.3.1.1</t>
  </si>
  <si>
    <t>H2O[c] + SAH[c] =&gt; adenosine[c] + homocysteine[c]</t>
  </si>
  <si>
    <t>(ENSG00000101444 or ENSG00000158467 or ENSG00000168710)</t>
  </si>
  <si>
    <t>HMR_3879</t>
  </si>
  <si>
    <t>EC:4.2.1.22</t>
  </si>
  <si>
    <t>homocysteine[c] + serine[c] =&gt; H2O[c] + L-cystathionine[c]</t>
  </si>
  <si>
    <t>ENSG00000160200</t>
  </si>
  <si>
    <t>HMR_3881</t>
  </si>
  <si>
    <t>EC:4.4.1.1</t>
  </si>
  <si>
    <t>H2O[c] + L-cystathionine[c] =&gt; 2-oxobutyrate[c] + cysteine[c] + NH3[c]</t>
  </si>
  <si>
    <t>ENSG00000116761</t>
  </si>
  <si>
    <t>HMR_3753</t>
  </si>
  <si>
    <t>H2O[m] + methacrylyl-CoA[m] =&gt; 3-hydroxyisobutyryl-CoA[m]</t>
  </si>
  <si>
    <t>HMR_3755</t>
  </si>
  <si>
    <t>EC:3.1.2.4</t>
  </si>
  <si>
    <t>3-hydroxyisobutyryl-CoA[m] + H2O[m] =&gt; 3-hydroxyisobutyrate[m] + CoA[m]</t>
  </si>
  <si>
    <t>ENSG00000198130</t>
  </si>
  <si>
    <t>HMR_3773</t>
  </si>
  <si>
    <t>EC:6.4.1.4</t>
  </si>
  <si>
    <t>3-methylcrotonyl-CoA[m] + ATP[m] + H+[m] + HCO3-[m] =&gt; 3-methylglutaconyl-CoA[m] + ADP[m] + Pi[m]</t>
  </si>
  <si>
    <t>(ENSG00000078070 or ENSG00000131844)</t>
  </si>
  <si>
    <t>HMR_3775</t>
  </si>
  <si>
    <t>EC:4.2.1.18</t>
  </si>
  <si>
    <t>3-methylglutaconyl-CoA[m] + H2O[m] &lt;=&gt; HMG-CoA[m]</t>
  </si>
  <si>
    <t>ENSG00000148090</t>
  </si>
  <si>
    <t>HMR_3785</t>
  </si>
  <si>
    <t>H2O[m] + tiglyl-CoA[m] =&gt; (S)-3-hydroxy-2-methylbutyryl-CoA[m]</t>
  </si>
  <si>
    <t>HMR_3823</t>
  </si>
  <si>
    <t>EC:1.1.1.178;EC:1.1.1.35</t>
  </si>
  <si>
    <t>(S)-3-hydroxy-2-methylbutyryl-CoA[m] + NAD+[m] &lt;=&gt; 2-methylacetoacetyl-CoA[m] + H+[m] + NADH[m]</t>
  </si>
  <si>
    <t>(ENSG00000072506 or ENSG00000138796)</t>
  </si>
  <si>
    <t>HMR_6914</t>
  </si>
  <si>
    <t>Oxidative phosphorylation</t>
  </si>
  <si>
    <t>EC:1.9.3.1</t>
  </si>
  <si>
    <t>4 ferrocytochrome C[m] + 8 H+[m] + O2[m] =&gt; 4 ferricytochrome C[m] + 4 H+[c] + 2 H2O[m]</t>
  </si>
  <si>
    <t>(ENSG00000014919 or ENSG00000111775 or ENSG00000112695 or ENSG00000115944 or ENSG00000126267 or ENSG00000127184 or ENSG00000131055 or ENSG00000131143 or ENSG00000131174 or ENSG00000135940 or ENSG00000138495 or ENSG00000156885 or ENSG00000160471 or ENSG00000161281 or ENSG00000164919 or ENSG00000170516 or ENSG00000176340 or ENSG00000178741 or ENSG00000187581 or ENSG00000198712 or ENSG00000198804 or ENSG00000198938 or ENSG00000235957 or ENSG00000242836 or ENSG00000250630)</t>
  </si>
  <si>
    <t>HMR_6916</t>
  </si>
  <si>
    <t>EC:3.6.1.3;EC:3.6.1.5;EC:3.6.3.1;EC:3.6.3.10;EC:3.6.3.14;EC:3.6.3.8;EC:3.6.3.9;EC:3.6.4.3;EC:3.6.4.4;EC:3.6.4.6;EC:3.6.4.12;EC:3.6.4.13</t>
  </si>
  <si>
    <t>ADP[m] + 4 H+[c] + Pi[m] =&gt; ATP[m] + 4 H+[m] + H2O[m]</t>
  </si>
  <si>
    <t>(ENSG00000001626 or ENSG00000004700 or ENSG00000013573 or ENSG00000017260 or ENSG00000018625 or ENSG00000021574 or ENSG00000033627 or ENSG00000039123 or ENSG00000047249 or ENSG00000054179 or ENSG00000054793 or ENSG00000058063 or ENSG00000058668 or ENSG00000064270 or ENSG00000064703 or ENSG00000067048 or ENSG00000067596 or ENSG00000067842 or ENSG00000068650 or ENSG00000069849 or ENSG00000070961 or ENSG00000071553 or ENSG00000073111 or ENSG00000073146 or ENSG00000073969 or ENSG00000074370 or ENSG00000075673 or ENSG00000076003 or ENSG00000079785 or ENSG00000080007 or ENSG00000081923 or ENSG00000085224 or ENSG00000088205 or ENSG00000089737 or ENSG00000099624 or ENSG00000100201 or ENSG00000100297 or ENSG00000100554 or ENSG00000100888 or ENSG00000101350 or ENSG00000101452 or ENSG00000101892 or ENSG00000101974 or ENSG00000102781 or ENSG00000104043 or ENSG00000104738 or ENSG00000104884 or ENSG00000105409 or ENSG00000105671 or ENSG00000105675 or ENSG00000105929 or ENSG00000107625 or ENSG00000108469 or ENSG00000108654 or ENSG00000109606 or ENSG00000110367 or ENSG00000110719 or ENSG00000110955 or ENSG00000111364 or ENSG00000111642 or ENSG00000111877 or ENSG00000112118 or ENSG00000113732 or ENSG00000114573 or ENSG00000115267 or ENSG00000116039 or ENSG00000116254 or ENSG00000116459 or ENSG00000117410 or ENSG00000118322 or ENSG00000123136 or ENSG00000123472 or ENSG00000124172 or ENSG00000124177 or ENSG00000124228 or ENSG00000124406 or ENSG00000125375 or ENSG00000125485 or ENSG00000125885 or ENSG00000127311 or ENSG00000128524 or ENSG00000128908 or ENSG00000129244 or ENSG00000130270 or ENSG00000123064 or ENSG00000131100 or ENSG00000132153 or ENSG00000132681 or ENSG00000132932 or ENSG00000134452 or ENSG00000135390 or ENSG00000135829 or ENSG00000136271 or ENSG00000136492 or ENSG00000136888 or ENSG00000138185 or ENSG00000138346 or ENSG00000138375 or ENSG00000140451 or ENSG00000140829 or ENSG00000141141 or ENSG00000141543 or ENSG00000143153 or ENSG00000143515 or ENSG00000143882 or ENSG00000144028 or ENSG00000144045 or ENSG00000145246 or ENSG00000145833 or ENSG00000147416 or ENSG00000147614 or ENSG00000150990 or ENSG00000151418 or ENSG00000152234 or ENSG00000152670 or ENSG00000153922 or ENSG00000154518 or ENSG00000154723 or ENSG00000155097 or ENSG00000156802 or ENSG00000156976 or ENSG00000157087 or ENSG00000159199 or ENSG00000159720 or ENSG00000160957 or ENSG00000162669 or ENSG00000163104 or ENSG00000163161 or ENSG00000163214 or ENSG00000163399 or ENSG00000164080 or ENSG00000165392 or ENSG00000165629 or ENSG00000165732 or ENSG00000166377 or ENSG00000166508 or ENSG00000166833 or ENSG00000167216 or ENSG00000167283 or ENSG00000167863 or ENSG00000168032 or ENSG00000169020 or ENSG00000170004 or ENSG00000171130 or ENSG00000171302 or ENSG00000171316 or ENSG00000171953 or ENSG00000173575 or ENSG00000174243 or ENSG00000174437 or ENSG00000174953 or ENSG00000177200 or ENSG00000178105 or ENSG00000183207 or ENSG00000183258 or ENSG00000185163 or ENSG00000185344 or ENSG00000185883 or ENSG00000186009 or ENSG00000186625 or ENSG00000187240 or ENSG00000188342 or ENSG00000188833 or ENSG00000196296 or ENSG00000197299 or ENSG00000198231 or ENSG00000198563 or ENSG00000198899 or ENSG00000204560 or ENSG00000206190 or ENSG00000213760 or ENSG00000213782 or ENSG00000215301 or ENSG00000229604 or ENSG00000234920 or ENSG00000241468 or ENSG00000241837 or ENSG00000249222 or ENSG00000250565 or ENSG00000258366)</t>
  </si>
  <si>
    <t>HMR_6918</t>
  </si>
  <si>
    <t>EC:1.10.2.2</t>
  </si>
  <si>
    <t>2 ferricytochrome C[m] + 2 H+[m] + ubiquinol[m] =&gt; 2 ferrocytochrome C[m] + 4 H+[c] + ubiquinone[m]</t>
  </si>
  <si>
    <t>(ENSG00000010256 or ENSG00000127540 or ENSG00000140740 or ENSG00000156467 or ENSG00000164405 or ENSG00000169021 or ENSG00000173660 or ENSG00000179091 or ENSG00000184076 or ENSG00000198727)</t>
  </si>
  <si>
    <t>HMR_2151</t>
  </si>
  <si>
    <t>Fatty acid transfer reactions</t>
  </si>
  <si>
    <t>EC:2.3.1.85;EC:2.3.1.39</t>
  </si>
  <si>
    <t>[ACP][c] + malonyl-CoA[c] =&gt; CoA[c] + malonyl-[ACP][c]</t>
  </si>
  <si>
    <t>(ENSG00000100294 or ENSG00000169710)</t>
  </si>
  <si>
    <t>HMR_4228</t>
  </si>
  <si>
    <t>Nicotinate and nicotinamide metabolism</t>
  </si>
  <si>
    <t>EC:1.13.11.6</t>
  </si>
  <si>
    <t>3-hydroxyanthranilate[c] + O2[c] =&gt; 2-amino-3-carboxymuconate semialdehyde[c]</t>
  </si>
  <si>
    <t>ENSG00000162882</t>
  </si>
  <si>
    <t>HMR_3929</t>
  </si>
  <si>
    <t>Folate metabolism</t>
  </si>
  <si>
    <t>EC:4.3.1.4</t>
  </si>
  <si>
    <t>5,10-methenyl-THF[c] + NH3[c] &lt;=&gt; 5-formiminotetrahydrofolate[c] + H+[c]</t>
  </si>
  <si>
    <t>HMR_0396</t>
  </si>
  <si>
    <t>Transport, extracellular</t>
  </si>
  <si>
    <t>TCDB:4.C.1.1.5;TCDB:4.C.1.1.8</t>
  </si>
  <si>
    <t>linoleate[s] =&gt; linoleate[c]</t>
  </si>
  <si>
    <t>(ENSG00000113396 or ENSG00000121769 or ENSG00000130304 or ENSG00000135218 or ENSG00000143554 or ENSG00000145384 or ENSG00000163586 or ENSG00000164434 or ENSG00000164687 or ENSG00000167114 or ENSG00000170231 or ENSG00000170323 or ENSG00000197416 or ENSG00000205186)</t>
  </si>
  <si>
    <t>HMR_4896</t>
  </si>
  <si>
    <t>O2[c] &lt;=&gt; O2[s]</t>
  </si>
  <si>
    <t>Beta oxidation of di-unsaturated fatty acids (n-6) (mitochondrial)</t>
  </si>
  <si>
    <t>Beta oxidation of even-chain fatty acids (mitochondrial)</t>
  </si>
  <si>
    <t>Beta oxidation of even-chain fatty acids (peroxisomal)</t>
  </si>
  <si>
    <t>Beta oxidation of unsaturated fatty acids (n-7) (mitochondrial)</t>
  </si>
  <si>
    <t>Beta oxidation of unsaturated fatty acids (n-9) (mitochondrial)</t>
  </si>
  <si>
    <t>Bile acid biosynthesis</t>
  </si>
  <si>
    <t>Biopterin metabolism</t>
  </si>
  <si>
    <t>Butanoate metabolism</t>
  </si>
  <si>
    <t>Carnitine shuttle (cytosolic)</t>
  </si>
  <si>
    <t>Carnitine shuttle (mitochondrial)</t>
  </si>
  <si>
    <t>Carnitine shuttle (peroxisomal)</t>
  </si>
  <si>
    <t>Cholesterol metabolism</t>
  </si>
  <si>
    <t>Fatty acid activation (cytosolic)</t>
  </si>
  <si>
    <t>Fatty acid biosynthesis (even-chain)</t>
  </si>
  <si>
    <t>Fatty acid biosynthesis (odd-chain)</t>
  </si>
  <si>
    <t>Fatty acid desaturation (even-chain)</t>
  </si>
  <si>
    <t>Galactose metabolism</t>
  </si>
  <si>
    <t>Glycine, serine and threonine metabolism</t>
  </si>
  <si>
    <t>Glycolysis / Gluconeogenesis</t>
  </si>
  <si>
    <t>Lysine metabolism</t>
  </si>
  <si>
    <t>Miscellaneous</t>
  </si>
  <si>
    <t>Omega-3 fatty acid metabolism</t>
  </si>
  <si>
    <t>Omega-6 fatty acid metabolism</t>
  </si>
  <si>
    <t>Pentose and glucuronate interconversions</t>
  </si>
  <si>
    <t>Pentose phosphate pathway</t>
  </si>
  <si>
    <t>Propanoate metabolism</t>
  </si>
  <si>
    <t>Pyruvate metabolism</t>
  </si>
  <si>
    <t>ROS detoxification</t>
  </si>
  <si>
    <t>Sulfur metabolism</t>
  </si>
  <si>
    <t>Terpenoid backbone biosynthesis</t>
  </si>
  <si>
    <t>Tricarboxylic acid cycle and glyoxylate/dicarboxylate metabolism</t>
  </si>
  <si>
    <t>Biomass</t>
  </si>
  <si>
    <t>Fat</t>
  </si>
  <si>
    <t>Lean</t>
  </si>
  <si>
    <t>Energy</t>
  </si>
  <si>
    <t>Conclusions</t>
  </si>
  <si>
    <t>Amino acids</t>
  </si>
  <si>
    <t>&lt;=1</t>
  </si>
  <si>
    <t>Nucleotides/Pentose Phosphate</t>
  </si>
  <si>
    <t>~0.5</t>
  </si>
  <si>
    <t>Glycogen synthesis</t>
  </si>
  <si>
    <t>Fat activation and transfer</t>
  </si>
  <si>
    <t>Gene</t>
  </si>
  <si>
    <t>ATP[c] + H2O[c] + methionine[c] =&gt; PPi[c] + Pi[c] + SAM[c]</t>
  </si>
  <si>
    <t>ENSG00000038274;ENSG00000151224;ENSG00000168906</t>
  </si>
  <si>
    <t>MAT</t>
  </si>
  <si>
    <t>Methionine adenosyltransferase</t>
  </si>
  <si>
    <t xml:space="preserve"> k mg Co</t>
  </si>
  <si>
    <t>HAAO</t>
  </si>
  <si>
    <t>3-hydroxyanthranilate 3,4-dioxygenase</t>
  </si>
  <si>
    <t xml:space="preserve"> fe</t>
  </si>
  <si>
    <t>ENSG00000131203;ENSG00000151790;ENSG00000188676</t>
  </si>
  <si>
    <t>IDO</t>
  </si>
  <si>
    <t>Indoleamine 2,3-dioxygenase</t>
  </si>
  <si>
    <t xml:space="preserve"> heme</t>
  </si>
  <si>
    <t>AMDHD1</t>
  </si>
  <si>
    <t>Probable imidazolonepropionase</t>
  </si>
  <si>
    <t xml:space="preserve"> Zinc Fe</t>
  </si>
  <si>
    <t>ENSG00000078070;ENSG00000131844</t>
  </si>
  <si>
    <t>MCCC</t>
  </si>
  <si>
    <t>Methylcrotonoyl-CoA carboxylase</t>
  </si>
  <si>
    <t xml:space="preserve"> biotin</t>
  </si>
  <si>
    <t>GTP[c] + IMP[c] + aspartate[c] =&gt; GDP[c] + Pi[c] + adenylosuccinate[c]</t>
  </si>
  <si>
    <t>ADSS</t>
  </si>
  <si>
    <t>Adenylosuccinate synthetase</t>
  </si>
  <si>
    <t xml:space="preserve"> mg</t>
  </si>
  <si>
    <t>H2O[c] + PRPP[c] + glutamine[c] =&gt; 5-phosphoribosylamine[c] + PPi[c] + glutamate[c]</t>
  </si>
  <si>
    <t>PPAT</t>
  </si>
  <si>
    <t>Amidophosphoribosyltransferase</t>
  </si>
  <si>
    <t xml:space="preserve"> mg fe</t>
  </si>
  <si>
    <t>2 ATP[c] + H+[c] + H2O[c] + HCO3-[c] + glutamine[c] =&gt; 2 ADP[c] + Pi[c] + carbamoyl-phosphate[c] + glutamate[c]</t>
  </si>
  <si>
    <t>CAD</t>
  </si>
  <si>
    <t>CAD protein</t>
  </si>
  <si>
    <t xml:space="preserve"> zinc</t>
  </si>
  <si>
    <t>ATP[c] + NH3[c] + glutamate[c] =&gt; ADP[c] + Pi[c] + glutamine[c]</t>
  </si>
  <si>
    <t>ENSG00000135821;ENSG00000146166;ENSG00000178723</t>
  </si>
  <si>
    <t>GLUL</t>
  </si>
  <si>
    <t>Glutamine synthetase</t>
  </si>
  <si>
    <t xml:space="preserve"> biotin mg mn</t>
  </si>
  <si>
    <t>2 H+[m] + 2 ferricytochrome C[m] + ubiquinol[m] =&gt; 4 H+[c] + 2 ferrocytochrome C[m] + ubiquinone[m]</t>
  </si>
  <si>
    <t>Complex III</t>
  </si>
  <si>
    <t>Complex V</t>
  </si>
  <si>
    <t>8 H+[m] + O2[m] + 4 ferrocytochrome C[m] =&gt; 4 H+[c] + 2 H2O[m] + 4 ferricytochrome C[m]</t>
  </si>
  <si>
    <t>Complex IV</t>
  </si>
  <si>
    <t xml:space="preserve"> cu  heme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</si>
</sst>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P18"/>
  <sheetViews>
    <sheetView tabSelected="1" workbookViewId="0">
      <selection activeCell="E14" sqref="E14"/>
    </sheetView>
  </sheetViews>
  <sheetFormatPr defaultRowHeight="15" x14ac:dyDescent="0.25"/>
  <cols>
    <col min="5" max="5" width="37" customWidth="1"/>
    <col min="11" max="11" width="19" customWidth="1"/>
  </cols>
  <sheetData>
    <row r="6" spans="5:16" x14ac:dyDescent="0.25">
      <c r="F6" t="s">
        <v>278</v>
      </c>
      <c r="M6" s="1" t="s">
        <v>267</v>
      </c>
      <c r="N6" s="1" t="s">
        <v>268</v>
      </c>
      <c r="O6" s="1" t="s">
        <v>269</v>
      </c>
      <c r="P6" s="1" t="s">
        <v>270</v>
      </c>
    </row>
    <row r="7" spans="5:16" x14ac:dyDescent="0.25">
      <c r="E7" t="s">
        <v>279</v>
      </c>
      <c r="F7" t="s">
        <v>280</v>
      </c>
      <c r="G7" t="s">
        <v>165</v>
      </c>
      <c r="H7" t="s">
        <v>167</v>
      </c>
      <c r="I7" s="1" t="s">
        <v>281</v>
      </c>
      <c r="J7" s="1" t="s">
        <v>282</v>
      </c>
      <c r="K7" t="s">
        <v>166</v>
      </c>
      <c r="L7" t="s">
        <v>283</v>
      </c>
      <c r="M7">
        <v>4.0000000000000002E-4</v>
      </c>
      <c r="N7">
        <v>2.9999999999999997E-4</v>
      </c>
      <c r="O7">
        <v>4.0000000000000002E-4</v>
      </c>
      <c r="P7">
        <v>1.1000000000000001E-3</v>
      </c>
    </row>
    <row r="8" spans="5:16" x14ac:dyDescent="0.25">
      <c r="E8" t="s">
        <v>223</v>
      </c>
      <c r="F8" t="s">
        <v>224</v>
      </c>
      <c r="G8" t="s">
        <v>220</v>
      </c>
      <c r="H8" t="s">
        <v>222</v>
      </c>
      <c r="I8" s="1" t="s">
        <v>284</v>
      </c>
      <c r="J8" s="1" t="s">
        <v>285</v>
      </c>
      <c r="K8" t="s">
        <v>221</v>
      </c>
      <c r="L8" t="s">
        <v>286</v>
      </c>
      <c r="M8">
        <v>4.1999999999999997E-3</v>
      </c>
      <c r="N8">
        <v>4.0000000000000002E-4</v>
      </c>
      <c r="O8">
        <v>4.1999999999999997E-3</v>
      </c>
      <c r="P8">
        <v>1.2999999999999999E-3</v>
      </c>
    </row>
    <row r="9" spans="5:16" x14ac:dyDescent="0.25">
      <c r="E9" t="s">
        <v>141</v>
      </c>
      <c r="F9" t="s">
        <v>287</v>
      </c>
      <c r="G9" t="s">
        <v>138</v>
      </c>
      <c r="H9" t="s">
        <v>140</v>
      </c>
      <c r="I9" s="1" t="s">
        <v>288</v>
      </c>
      <c r="J9" s="1" t="s">
        <v>289</v>
      </c>
      <c r="K9" t="s">
        <v>139</v>
      </c>
      <c r="L9" t="s">
        <v>290</v>
      </c>
      <c r="M9">
        <v>8.3999999999999995E-3</v>
      </c>
      <c r="N9">
        <v>4.0000000000000002E-4</v>
      </c>
      <c r="O9">
        <v>8.3999999999999995E-3</v>
      </c>
      <c r="P9">
        <v>1.2999999999999999E-3</v>
      </c>
    </row>
    <row r="10" spans="5:16" x14ac:dyDescent="0.25">
      <c r="E10" t="s">
        <v>114</v>
      </c>
      <c r="F10" t="s">
        <v>115</v>
      </c>
      <c r="G10" t="s">
        <v>112</v>
      </c>
      <c r="H10" t="s">
        <v>113</v>
      </c>
      <c r="I10" s="1" t="s">
        <v>291</v>
      </c>
      <c r="J10" s="1" t="s">
        <v>292</v>
      </c>
      <c r="K10" t="s">
        <v>104</v>
      </c>
      <c r="L10" t="s">
        <v>293</v>
      </c>
      <c r="M10">
        <v>1.47E-2</v>
      </c>
      <c r="N10">
        <v>4.0000000000000002E-4</v>
      </c>
      <c r="O10">
        <v>1.47E-2</v>
      </c>
      <c r="P10">
        <v>1.4E-3</v>
      </c>
    </row>
    <row r="11" spans="5:16" x14ac:dyDescent="0.25">
      <c r="E11" t="s">
        <v>190</v>
      </c>
      <c r="F11" t="s">
        <v>294</v>
      </c>
      <c r="G11" t="s">
        <v>188</v>
      </c>
      <c r="H11" t="s">
        <v>189</v>
      </c>
      <c r="I11" s="1" t="s">
        <v>295</v>
      </c>
      <c r="J11" s="1" t="s">
        <v>296</v>
      </c>
      <c r="K11" t="s">
        <v>130</v>
      </c>
      <c r="L11" t="s">
        <v>297</v>
      </c>
      <c r="M11">
        <v>3.7900000000000003E-2</v>
      </c>
      <c r="N11">
        <v>8.6999999999999994E-3</v>
      </c>
      <c r="O11">
        <v>3.7900000000000003E-2</v>
      </c>
      <c r="P11">
        <v>1.03E-2</v>
      </c>
    </row>
    <row r="12" spans="5:16" x14ac:dyDescent="0.25">
      <c r="E12" t="s">
        <v>298</v>
      </c>
      <c r="F12" t="s">
        <v>14</v>
      </c>
      <c r="G12" t="s">
        <v>11</v>
      </c>
      <c r="H12" t="s">
        <v>12</v>
      </c>
      <c r="I12" s="1" t="s">
        <v>299</v>
      </c>
      <c r="J12" s="1" t="s">
        <v>300</v>
      </c>
      <c r="K12" t="s">
        <v>7</v>
      </c>
      <c r="L12" t="s">
        <v>301</v>
      </c>
      <c r="M12">
        <v>1</v>
      </c>
      <c r="N12">
        <v>0</v>
      </c>
      <c r="O12">
        <v>1</v>
      </c>
      <c r="P12">
        <v>0</v>
      </c>
    </row>
    <row r="13" spans="5:16" x14ac:dyDescent="0.25">
      <c r="E13" t="s">
        <v>302</v>
      </c>
      <c r="F13" t="s">
        <v>18</v>
      </c>
      <c r="G13" t="s">
        <v>15</v>
      </c>
      <c r="H13" t="s">
        <v>16</v>
      </c>
      <c r="I13" s="1" t="s">
        <v>303</v>
      </c>
      <c r="J13" s="1" t="s">
        <v>304</v>
      </c>
      <c r="K13" t="s">
        <v>7</v>
      </c>
      <c r="L13" t="s">
        <v>305</v>
      </c>
      <c r="M13">
        <v>1</v>
      </c>
      <c r="N13">
        <v>0</v>
      </c>
      <c r="O13">
        <v>1</v>
      </c>
      <c r="P13">
        <v>0</v>
      </c>
    </row>
    <row r="14" spans="5:16" x14ac:dyDescent="0.25">
      <c r="E14" t="s">
        <v>306</v>
      </c>
      <c r="F14" t="s">
        <v>50</v>
      </c>
      <c r="G14" t="s">
        <v>46</v>
      </c>
      <c r="H14" t="s">
        <v>48</v>
      </c>
      <c r="I14" s="2" t="s">
        <v>307</v>
      </c>
      <c r="J14" s="1" t="s">
        <v>308</v>
      </c>
      <c r="K14" t="s">
        <v>47</v>
      </c>
      <c r="L14" t="s">
        <v>309</v>
      </c>
      <c r="M14">
        <v>1</v>
      </c>
      <c r="N14">
        <v>0</v>
      </c>
      <c r="O14">
        <v>1</v>
      </c>
      <c r="P14">
        <v>0</v>
      </c>
    </row>
    <row r="15" spans="5:16" x14ac:dyDescent="0.25">
      <c r="E15" t="s">
        <v>310</v>
      </c>
      <c r="F15" t="s">
        <v>311</v>
      </c>
      <c r="G15" t="s">
        <v>86</v>
      </c>
      <c r="H15" t="s">
        <v>87</v>
      </c>
      <c r="I15" s="1" t="s">
        <v>312</v>
      </c>
      <c r="J15" s="1" t="s">
        <v>313</v>
      </c>
      <c r="K15" t="s">
        <v>77</v>
      </c>
      <c r="L15" t="s">
        <v>314</v>
      </c>
      <c r="M15">
        <v>1</v>
      </c>
      <c r="N15">
        <v>0</v>
      </c>
      <c r="O15">
        <v>1</v>
      </c>
      <c r="P15">
        <v>0</v>
      </c>
    </row>
    <row r="16" spans="5:16" x14ac:dyDescent="0.25">
      <c r="E16" t="s">
        <v>315</v>
      </c>
      <c r="F16" t="s">
        <v>214</v>
      </c>
      <c r="G16" t="s">
        <v>211</v>
      </c>
      <c r="H16" t="s">
        <v>212</v>
      </c>
      <c r="I16" s="1"/>
      <c r="J16" s="1" t="s">
        <v>316</v>
      </c>
      <c r="K16" t="s">
        <v>203</v>
      </c>
      <c r="L16" t="s">
        <v>290</v>
      </c>
      <c r="M16">
        <v>1.0739000000000001</v>
      </c>
      <c r="N16">
        <v>0.1176</v>
      </c>
      <c r="O16">
        <v>0</v>
      </c>
      <c r="P16">
        <v>0.51419999999999999</v>
      </c>
    </row>
    <row r="17" spans="5:16" x14ac:dyDescent="0.25">
      <c r="E17" t="s">
        <v>209</v>
      </c>
      <c r="F17" t="s">
        <v>210</v>
      </c>
      <c r="G17" t="s">
        <v>207</v>
      </c>
      <c r="H17" t="s">
        <v>208</v>
      </c>
      <c r="I17" s="1"/>
      <c r="J17" s="1" t="s">
        <v>317</v>
      </c>
      <c r="K17" t="s">
        <v>203</v>
      </c>
      <c r="L17" t="s">
        <v>301</v>
      </c>
      <c r="M17">
        <v>2.7717000000000001</v>
      </c>
      <c r="N17">
        <v>0.29199999999999998</v>
      </c>
      <c r="O17">
        <v>0</v>
      </c>
      <c r="P17">
        <v>0.84399999999999997</v>
      </c>
    </row>
    <row r="18" spans="5:16" x14ac:dyDescent="0.25">
      <c r="E18" t="s">
        <v>318</v>
      </c>
      <c r="F18" t="s">
        <v>206</v>
      </c>
      <c r="G18" t="s">
        <v>202</v>
      </c>
      <c r="H18" t="s">
        <v>204</v>
      </c>
      <c r="I18" s="1"/>
      <c r="J18" s="1" t="s">
        <v>319</v>
      </c>
      <c r="K18" t="s">
        <v>203</v>
      </c>
      <c r="L18" t="s">
        <v>320</v>
      </c>
      <c r="M18">
        <v>2.9228000000000001</v>
      </c>
      <c r="N18">
        <v>0.2853</v>
      </c>
      <c r="O18">
        <v>7.8799999999999995E-2</v>
      </c>
      <c r="P18">
        <v>0.78159999999999996</v>
      </c>
    </row>
  </sheetData>
  <conditionalFormatting sqref="M7:P17">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Q61"/>
  <sheetViews>
    <sheetView workbookViewId="0">
      <selection activeCell="G6" sqref="G6"/>
    </sheetView>
  </sheetViews>
  <sheetFormatPr defaultRowHeight="15" x14ac:dyDescent="0.25"/>
  <cols>
    <col min="7" max="7" width="13.42578125" customWidth="1"/>
    <col min="8" max="8" width="19.42578125" customWidth="1"/>
    <col min="9" max="9" width="21.42578125" customWidth="1"/>
    <col min="10" max="10" width="14.5703125" customWidth="1"/>
  </cols>
  <sheetData>
    <row r="2" spans="7:17" x14ac:dyDescent="0.25">
      <c r="G2" t="s">
        <v>319</v>
      </c>
      <c r="H2" t="s">
        <v>202</v>
      </c>
      <c r="I2" t="s">
        <v>203</v>
      </c>
      <c r="J2" t="s">
        <v>204</v>
      </c>
      <c r="K2" t="s">
        <v>205</v>
      </c>
      <c r="L2" t="s">
        <v>206</v>
      </c>
      <c r="M2" t="s">
        <v>5</v>
      </c>
      <c r="N2">
        <v>2.9041999999999999</v>
      </c>
      <c r="O2">
        <v>1.8E-3</v>
      </c>
      <c r="P2">
        <v>7.4899999999999994E-2</v>
      </c>
      <c r="Q2">
        <v>0.71919999999999995</v>
      </c>
    </row>
    <row r="3" spans="7:17" x14ac:dyDescent="0.25">
      <c r="G3" t="s">
        <v>317</v>
      </c>
      <c r="H3" t="s">
        <v>207</v>
      </c>
      <c r="I3" t="s">
        <v>203</v>
      </c>
      <c r="J3" t="s">
        <v>208</v>
      </c>
      <c r="K3" t="s">
        <v>209</v>
      </c>
      <c r="L3" t="s">
        <v>210</v>
      </c>
      <c r="M3" t="s">
        <v>5</v>
      </c>
      <c r="N3">
        <v>2.7483</v>
      </c>
      <c r="O3">
        <v>4.1999999999999997E-3</v>
      </c>
      <c r="P3">
        <v>0</v>
      </c>
      <c r="Q3">
        <v>0.74339999999999995</v>
      </c>
    </row>
    <row r="4" spans="7:17" x14ac:dyDescent="0.25">
      <c r="H4" t="s">
        <v>234</v>
      </c>
      <c r="I4" t="s">
        <v>230</v>
      </c>
      <c r="K4" t="s">
        <v>235</v>
      </c>
      <c r="M4" t="s">
        <v>5</v>
      </c>
      <c r="N4">
        <v>2.3157000000000001</v>
      </c>
      <c r="O4">
        <v>0.16200000000000001</v>
      </c>
      <c r="P4">
        <v>0.1197</v>
      </c>
      <c r="Q4">
        <v>0.63049999999999995</v>
      </c>
    </row>
    <row r="5" spans="7:17" x14ac:dyDescent="0.25">
      <c r="G5" t="s">
        <v>316</v>
      </c>
      <c r="H5" t="s">
        <v>211</v>
      </c>
      <c r="I5" t="s">
        <v>203</v>
      </c>
      <c r="J5" t="s">
        <v>212</v>
      </c>
      <c r="K5" t="s">
        <v>213</v>
      </c>
      <c r="L5" t="s">
        <v>214</v>
      </c>
      <c r="M5" t="s">
        <v>5</v>
      </c>
      <c r="N5">
        <v>1.0734999999999999</v>
      </c>
      <c r="O5">
        <v>1.8E-3</v>
      </c>
      <c r="P5">
        <v>0</v>
      </c>
      <c r="Q5">
        <v>0.5141</v>
      </c>
    </row>
    <row r="6" spans="7:17" x14ac:dyDescent="0.25">
      <c r="H6" t="s">
        <v>86</v>
      </c>
      <c r="I6" t="s">
        <v>77</v>
      </c>
      <c r="J6" t="s">
        <v>87</v>
      </c>
      <c r="K6" t="s">
        <v>88</v>
      </c>
      <c r="L6" t="s">
        <v>89</v>
      </c>
      <c r="M6" t="s">
        <v>5</v>
      </c>
      <c r="N6">
        <v>1</v>
      </c>
      <c r="O6">
        <v>0</v>
      </c>
      <c r="P6">
        <v>1</v>
      </c>
      <c r="Q6">
        <v>0</v>
      </c>
    </row>
    <row r="7" spans="7:17" x14ac:dyDescent="0.25">
      <c r="H7" t="s">
        <v>90</v>
      </c>
      <c r="I7" t="s">
        <v>77</v>
      </c>
      <c r="J7" t="s">
        <v>91</v>
      </c>
      <c r="K7" t="s">
        <v>92</v>
      </c>
      <c r="L7" t="s">
        <v>93</v>
      </c>
      <c r="M7" t="s">
        <v>5</v>
      </c>
      <c r="N7">
        <v>1</v>
      </c>
      <c r="O7">
        <v>0</v>
      </c>
      <c r="P7">
        <v>1</v>
      </c>
      <c r="Q7">
        <v>0</v>
      </c>
    </row>
    <row r="8" spans="7:17" x14ac:dyDescent="0.25">
      <c r="H8" t="s">
        <v>46</v>
      </c>
      <c r="I8" t="s">
        <v>47</v>
      </c>
      <c r="J8" t="s">
        <v>48</v>
      </c>
      <c r="K8" t="s">
        <v>49</v>
      </c>
      <c r="L8" t="s">
        <v>50</v>
      </c>
      <c r="M8" t="s">
        <v>5</v>
      </c>
      <c r="N8">
        <v>1</v>
      </c>
      <c r="O8">
        <v>0</v>
      </c>
      <c r="P8">
        <v>1</v>
      </c>
      <c r="Q8">
        <v>0</v>
      </c>
    </row>
    <row r="9" spans="7:17" x14ac:dyDescent="0.25">
      <c r="H9" t="s">
        <v>51</v>
      </c>
      <c r="I9" t="s">
        <v>47</v>
      </c>
      <c r="J9" t="s">
        <v>52</v>
      </c>
      <c r="K9" t="s">
        <v>53</v>
      </c>
      <c r="L9" t="s">
        <v>54</v>
      </c>
      <c r="M9" t="s">
        <v>5</v>
      </c>
      <c r="N9">
        <v>1</v>
      </c>
      <c r="O9">
        <v>0</v>
      </c>
      <c r="P9">
        <v>1</v>
      </c>
      <c r="Q9">
        <v>0</v>
      </c>
    </row>
    <row r="10" spans="7:17" x14ac:dyDescent="0.25">
      <c r="H10" t="s">
        <v>6</v>
      </c>
      <c r="I10" t="s">
        <v>7</v>
      </c>
      <c r="J10" t="s">
        <v>8</v>
      </c>
      <c r="K10" t="s">
        <v>9</v>
      </c>
      <c r="L10" t="s">
        <v>10</v>
      </c>
      <c r="M10" t="s">
        <v>5</v>
      </c>
      <c r="N10">
        <v>1</v>
      </c>
      <c r="O10">
        <v>0</v>
      </c>
      <c r="P10">
        <v>1</v>
      </c>
      <c r="Q10">
        <v>0</v>
      </c>
    </row>
    <row r="11" spans="7:17" x14ac:dyDescent="0.25">
      <c r="H11" t="s">
        <v>11</v>
      </c>
      <c r="I11" t="s">
        <v>7</v>
      </c>
      <c r="J11" t="s">
        <v>12</v>
      </c>
      <c r="K11" t="s">
        <v>13</v>
      </c>
      <c r="L11" t="s">
        <v>14</v>
      </c>
      <c r="M11" t="s">
        <v>5</v>
      </c>
      <c r="N11">
        <v>1</v>
      </c>
      <c r="O11">
        <v>0</v>
      </c>
      <c r="P11">
        <v>1</v>
      </c>
      <c r="Q11">
        <v>0</v>
      </c>
    </row>
    <row r="12" spans="7:17" x14ac:dyDescent="0.25">
      <c r="H12" t="s">
        <v>55</v>
      </c>
      <c r="I12" t="s">
        <v>47</v>
      </c>
      <c r="J12" t="s">
        <v>56</v>
      </c>
      <c r="K12" t="s">
        <v>57</v>
      </c>
      <c r="L12" t="s">
        <v>50</v>
      </c>
      <c r="M12" t="s">
        <v>5</v>
      </c>
      <c r="N12">
        <v>1</v>
      </c>
      <c r="O12">
        <v>0</v>
      </c>
      <c r="P12">
        <v>1</v>
      </c>
      <c r="Q12">
        <v>0</v>
      </c>
    </row>
    <row r="13" spans="7:17" x14ac:dyDescent="0.25">
      <c r="H13" t="s">
        <v>15</v>
      </c>
      <c r="I13" t="s">
        <v>7</v>
      </c>
      <c r="J13" t="s">
        <v>16</v>
      </c>
      <c r="K13" t="s">
        <v>17</v>
      </c>
      <c r="L13" t="s">
        <v>18</v>
      </c>
      <c r="M13" t="s">
        <v>5</v>
      </c>
      <c r="N13">
        <v>1</v>
      </c>
      <c r="O13">
        <v>0</v>
      </c>
      <c r="P13">
        <v>1</v>
      </c>
      <c r="Q13">
        <v>0</v>
      </c>
    </row>
    <row r="14" spans="7:17" x14ac:dyDescent="0.25">
      <c r="H14" t="s">
        <v>19</v>
      </c>
      <c r="I14" t="s">
        <v>7</v>
      </c>
      <c r="J14" t="s">
        <v>20</v>
      </c>
      <c r="K14" t="s">
        <v>21</v>
      </c>
      <c r="L14" t="s">
        <v>22</v>
      </c>
      <c r="M14" t="s">
        <v>5</v>
      </c>
      <c r="N14">
        <v>1</v>
      </c>
      <c r="O14">
        <v>0</v>
      </c>
      <c r="P14">
        <v>1</v>
      </c>
      <c r="Q14">
        <v>0</v>
      </c>
    </row>
    <row r="15" spans="7:17" x14ac:dyDescent="0.25">
      <c r="H15" t="s">
        <v>64</v>
      </c>
      <c r="I15" t="s">
        <v>47</v>
      </c>
      <c r="J15" t="s">
        <v>65</v>
      </c>
      <c r="K15" t="s">
        <v>66</v>
      </c>
      <c r="L15" t="s">
        <v>67</v>
      </c>
      <c r="M15" t="s">
        <v>5</v>
      </c>
      <c r="N15">
        <v>1</v>
      </c>
      <c r="O15">
        <v>0</v>
      </c>
      <c r="P15">
        <v>1</v>
      </c>
      <c r="Q15">
        <v>0</v>
      </c>
    </row>
    <row r="16" spans="7:17" x14ac:dyDescent="0.25">
      <c r="H16" t="s">
        <v>58</v>
      </c>
      <c r="I16" t="s">
        <v>47</v>
      </c>
      <c r="J16" t="s">
        <v>59</v>
      </c>
      <c r="K16" t="s">
        <v>60</v>
      </c>
      <c r="L16" t="s">
        <v>54</v>
      </c>
      <c r="M16" t="s">
        <v>5</v>
      </c>
      <c r="N16">
        <v>1</v>
      </c>
      <c r="O16">
        <v>0</v>
      </c>
      <c r="P16">
        <v>1</v>
      </c>
      <c r="Q16">
        <v>0</v>
      </c>
    </row>
    <row r="17" spans="8:17" x14ac:dyDescent="0.25">
      <c r="H17" t="s">
        <v>61</v>
      </c>
      <c r="I17" t="s">
        <v>47</v>
      </c>
      <c r="J17" t="s">
        <v>62</v>
      </c>
      <c r="K17" t="s">
        <v>63</v>
      </c>
      <c r="L17" t="s">
        <v>50</v>
      </c>
      <c r="M17" t="s">
        <v>5</v>
      </c>
      <c r="N17">
        <v>1</v>
      </c>
      <c r="O17">
        <v>0</v>
      </c>
      <c r="P17">
        <v>1</v>
      </c>
      <c r="Q17">
        <v>0</v>
      </c>
    </row>
    <row r="18" spans="8:17" x14ac:dyDescent="0.25">
      <c r="H18" t="s">
        <v>68</v>
      </c>
      <c r="I18" t="s">
        <v>47</v>
      </c>
      <c r="J18" t="s">
        <v>69</v>
      </c>
      <c r="K18" t="s">
        <v>70</v>
      </c>
      <c r="L18" t="s">
        <v>71</v>
      </c>
      <c r="M18" t="s">
        <v>5</v>
      </c>
      <c r="N18">
        <v>1</v>
      </c>
      <c r="O18">
        <v>0</v>
      </c>
      <c r="P18">
        <v>1</v>
      </c>
      <c r="Q18">
        <v>0</v>
      </c>
    </row>
    <row r="19" spans="8:17" x14ac:dyDescent="0.25">
      <c r="H19" t="s">
        <v>23</v>
      </c>
      <c r="I19" t="s">
        <v>7</v>
      </c>
      <c r="J19" t="s">
        <v>24</v>
      </c>
      <c r="K19" t="s">
        <v>25</v>
      </c>
      <c r="L19" t="s">
        <v>26</v>
      </c>
      <c r="M19" t="s">
        <v>5</v>
      </c>
      <c r="N19">
        <v>1</v>
      </c>
      <c r="O19">
        <v>0</v>
      </c>
      <c r="P19">
        <v>1</v>
      </c>
      <c r="Q19">
        <v>0</v>
      </c>
    </row>
    <row r="20" spans="8:17" x14ac:dyDescent="0.25">
      <c r="H20" t="s">
        <v>27</v>
      </c>
      <c r="I20" t="s">
        <v>7</v>
      </c>
      <c r="J20" t="s">
        <v>28</v>
      </c>
      <c r="K20" t="s">
        <v>29</v>
      </c>
      <c r="L20" t="s">
        <v>26</v>
      </c>
      <c r="M20" t="s">
        <v>5</v>
      </c>
      <c r="N20">
        <v>1</v>
      </c>
      <c r="O20">
        <v>0</v>
      </c>
      <c r="P20">
        <v>1</v>
      </c>
      <c r="Q20">
        <v>0</v>
      </c>
    </row>
    <row r="21" spans="8:17" x14ac:dyDescent="0.25">
      <c r="H21" t="s">
        <v>30</v>
      </c>
      <c r="I21" t="s">
        <v>7</v>
      </c>
      <c r="J21" t="s">
        <v>31</v>
      </c>
      <c r="K21" t="s">
        <v>32</v>
      </c>
      <c r="L21" t="s">
        <v>33</v>
      </c>
      <c r="M21" t="s">
        <v>5</v>
      </c>
      <c r="N21">
        <v>1</v>
      </c>
      <c r="O21">
        <v>0</v>
      </c>
      <c r="P21">
        <v>1</v>
      </c>
      <c r="Q21">
        <v>0</v>
      </c>
    </row>
    <row r="22" spans="8:17" x14ac:dyDescent="0.25">
      <c r="H22" t="s">
        <v>72</v>
      </c>
      <c r="I22" t="s">
        <v>73</v>
      </c>
      <c r="J22" t="s">
        <v>74</v>
      </c>
      <c r="K22" t="s">
        <v>75</v>
      </c>
      <c r="L22" t="s">
        <v>26</v>
      </c>
      <c r="M22" t="s">
        <v>5</v>
      </c>
      <c r="N22">
        <v>1</v>
      </c>
      <c r="O22">
        <v>0</v>
      </c>
      <c r="P22">
        <v>1</v>
      </c>
      <c r="Q22">
        <v>0</v>
      </c>
    </row>
    <row r="23" spans="8:17" x14ac:dyDescent="0.25">
      <c r="H23" t="s">
        <v>34</v>
      </c>
      <c r="I23" t="s">
        <v>7</v>
      </c>
      <c r="J23" t="s">
        <v>35</v>
      </c>
      <c r="K23" t="s">
        <v>36</v>
      </c>
      <c r="L23" t="s">
        <v>37</v>
      </c>
      <c r="M23" t="s">
        <v>5</v>
      </c>
      <c r="N23">
        <v>1</v>
      </c>
      <c r="O23">
        <v>0</v>
      </c>
      <c r="P23">
        <v>1</v>
      </c>
      <c r="Q23">
        <v>0</v>
      </c>
    </row>
    <row r="24" spans="8:17" x14ac:dyDescent="0.25">
      <c r="H24" t="s">
        <v>38</v>
      </c>
      <c r="I24" t="s">
        <v>7</v>
      </c>
      <c r="J24" t="s">
        <v>39</v>
      </c>
      <c r="K24" t="s">
        <v>40</v>
      </c>
      <c r="L24" t="s">
        <v>33</v>
      </c>
      <c r="M24" t="s">
        <v>5</v>
      </c>
      <c r="N24">
        <v>1</v>
      </c>
      <c r="O24">
        <v>0</v>
      </c>
      <c r="P24">
        <v>1</v>
      </c>
      <c r="Q24">
        <v>0</v>
      </c>
    </row>
    <row r="25" spans="8:17" x14ac:dyDescent="0.25">
      <c r="H25" t="s">
        <v>41</v>
      </c>
      <c r="I25" t="s">
        <v>7</v>
      </c>
      <c r="J25" t="s">
        <v>20</v>
      </c>
      <c r="K25" t="s">
        <v>42</v>
      </c>
      <c r="L25" t="s">
        <v>22</v>
      </c>
      <c r="M25" t="s">
        <v>5</v>
      </c>
      <c r="N25">
        <v>1</v>
      </c>
      <c r="O25">
        <v>0</v>
      </c>
      <c r="P25">
        <v>1</v>
      </c>
      <c r="Q25">
        <v>0</v>
      </c>
    </row>
    <row r="26" spans="8:17" x14ac:dyDescent="0.25">
      <c r="H26" t="s">
        <v>43</v>
      </c>
      <c r="I26" t="s">
        <v>7</v>
      </c>
      <c r="J26" t="s">
        <v>44</v>
      </c>
      <c r="K26" t="s">
        <v>45</v>
      </c>
      <c r="L26" t="s">
        <v>10</v>
      </c>
      <c r="M26" t="s">
        <v>5</v>
      </c>
      <c r="N26">
        <v>1</v>
      </c>
      <c r="O26">
        <v>0</v>
      </c>
      <c r="P26">
        <v>1</v>
      </c>
      <c r="Q26">
        <v>0</v>
      </c>
    </row>
    <row r="27" spans="8:17" x14ac:dyDescent="0.25">
      <c r="H27" t="s">
        <v>0</v>
      </c>
      <c r="I27" t="s">
        <v>1</v>
      </c>
      <c r="J27" t="s">
        <v>2</v>
      </c>
      <c r="K27" t="s">
        <v>3</v>
      </c>
      <c r="L27" t="s">
        <v>4</v>
      </c>
      <c r="M27" t="s">
        <v>5</v>
      </c>
      <c r="N27">
        <v>1</v>
      </c>
      <c r="O27">
        <v>0</v>
      </c>
      <c r="P27">
        <v>1</v>
      </c>
      <c r="Q27">
        <v>0</v>
      </c>
    </row>
    <row r="28" spans="8:17" x14ac:dyDescent="0.25">
      <c r="H28" t="s">
        <v>215</v>
      </c>
      <c r="I28" t="s">
        <v>216</v>
      </c>
      <c r="J28" t="s">
        <v>217</v>
      </c>
      <c r="K28" t="s">
        <v>218</v>
      </c>
      <c r="L28" t="s">
        <v>219</v>
      </c>
      <c r="M28" t="s">
        <v>81</v>
      </c>
      <c r="N28">
        <v>0.63759999999999994</v>
      </c>
      <c r="O28">
        <v>0.46479999999999999</v>
      </c>
      <c r="P28">
        <v>0</v>
      </c>
      <c r="Q28">
        <v>0</v>
      </c>
    </row>
    <row r="29" spans="8:17" x14ac:dyDescent="0.25">
      <c r="H29" t="s">
        <v>94</v>
      </c>
      <c r="I29" t="s">
        <v>95</v>
      </c>
      <c r="J29" t="s">
        <v>96</v>
      </c>
      <c r="K29" t="s">
        <v>97</v>
      </c>
      <c r="L29" t="s">
        <v>98</v>
      </c>
      <c r="M29" t="s">
        <v>81</v>
      </c>
      <c r="N29">
        <v>0.3851</v>
      </c>
      <c r="O29">
        <v>1E-4</v>
      </c>
      <c r="P29">
        <v>0.3851</v>
      </c>
      <c r="Q29">
        <v>2.9999999999999997E-4</v>
      </c>
    </row>
    <row r="30" spans="8:17" x14ac:dyDescent="0.25">
      <c r="H30" t="s">
        <v>99</v>
      </c>
      <c r="I30" t="s">
        <v>95</v>
      </c>
      <c r="J30" t="s">
        <v>100</v>
      </c>
      <c r="K30" t="s">
        <v>101</v>
      </c>
      <c r="L30" t="s">
        <v>102</v>
      </c>
      <c r="M30" t="s">
        <v>81</v>
      </c>
      <c r="N30">
        <v>0.3851</v>
      </c>
      <c r="O30">
        <v>1.8E-3</v>
      </c>
      <c r="P30">
        <v>0.3851</v>
      </c>
      <c r="Q30">
        <v>6.3E-3</v>
      </c>
    </row>
    <row r="31" spans="8:17" x14ac:dyDescent="0.25">
      <c r="H31" t="s">
        <v>76</v>
      </c>
      <c r="I31" t="s">
        <v>77</v>
      </c>
      <c r="J31" t="s">
        <v>78</v>
      </c>
      <c r="K31" t="s">
        <v>79</v>
      </c>
      <c r="L31" t="s">
        <v>80</v>
      </c>
      <c r="M31" t="s">
        <v>81</v>
      </c>
      <c r="N31">
        <v>0.3851</v>
      </c>
      <c r="O31">
        <v>1.8E-3</v>
      </c>
      <c r="P31">
        <v>0.3851</v>
      </c>
      <c r="Q31">
        <v>6.3E-3</v>
      </c>
    </row>
    <row r="32" spans="8:17" x14ac:dyDescent="0.25">
      <c r="H32" t="s">
        <v>82</v>
      </c>
      <c r="I32" t="s">
        <v>77</v>
      </c>
      <c r="J32" t="s">
        <v>83</v>
      </c>
      <c r="K32" t="s">
        <v>84</v>
      </c>
      <c r="L32" t="s">
        <v>85</v>
      </c>
      <c r="M32" t="s">
        <v>81</v>
      </c>
      <c r="N32">
        <v>0.3851</v>
      </c>
      <c r="O32">
        <v>1.8E-3</v>
      </c>
      <c r="P32">
        <v>0.3851</v>
      </c>
      <c r="Q32">
        <v>6.3E-3</v>
      </c>
    </row>
    <row r="34" spans="8:17" x14ac:dyDescent="0.25">
      <c r="H34" t="s">
        <v>229</v>
      </c>
      <c r="I34" t="s">
        <v>230</v>
      </c>
      <c r="J34" t="s">
        <v>231</v>
      </c>
      <c r="K34" t="s">
        <v>232</v>
      </c>
      <c r="L34" t="s">
        <v>233</v>
      </c>
      <c r="M34" t="s">
        <v>81</v>
      </c>
      <c r="N34">
        <v>9.8599999999999993E-2</v>
      </c>
      <c r="O34">
        <v>0.7228</v>
      </c>
      <c r="P34">
        <v>0</v>
      </c>
      <c r="Q34">
        <v>0.13239999999999999</v>
      </c>
    </row>
    <row r="35" spans="8:17" x14ac:dyDescent="0.25">
      <c r="H35" t="s">
        <v>188</v>
      </c>
      <c r="I35" t="s">
        <v>130</v>
      </c>
      <c r="J35" t="s">
        <v>189</v>
      </c>
      <c r="K35" t="s">
        <v>190</v>
      </c>
      <c r="L35" t="s">
        <v>191</v>
      </c>
      <c r="M35" t="s">
        <v>81</v>
      </c>
      <c r="N35">
        <v>3.7900000000000003E-2</v>
      </c>
      <c r="O35">
        <v>3.0999999999999999E-3</v>
      </c>
      <c r="P35">
        <v>3.7900000000000003E-2</v>
      </c>
      <c r="Q35">
        <v>1.03E-2</v>
      </c>
    </row>
    <row r="36" spans="8:17" x14ac:dyDescent="0.25">
      <c r="H36" t="s">
        <v>192</v>
      </c>
      <c r="I36" t="s">
        <v>130</v>
      </c>
      <c r="J36" t="s">
        <v>193</v>
      </c>
      <c r="K36" t="s">
        <v>194</v>
      </c>
      <c r="L36" t="s">
        <v>195</v>
      </c>
      <c r="M36" t="s">
        <v>81</v>
      </c>
      <c r="N36">
        <v>3.7900000000000003E-2</v>
      </c>
      <c r="O36">
        <v>3.0999999999999999E-3</v>
      </c>
      <c r="P36">
        <v>3.7900000000000003E-2</v>
      </c>
      <c r="Q36">
        <v>1.03E-2</v>
      </c>
    </row>
    <row r="37" spans="8:17" x14ac:dyDescent="0.25">
      <c r="H37" t="s">
        <v>129</v>
      </c>
      <c r="I37" t="s">
        <v>130</v>
      </c>
      <c r="J37" t="s">
        <v>131</v>
      </c>
      <c r="K37" t="s">
        <v>132</v>
      </c>
      <c r="L37" t="s">
        <v>133</v>
      </c>
      <c r="M37" t="s">
        <v>81</v>
      </c>
      <c r="N37">
        <v>1.84E-2</v>
      </c>
      <c r="O37">
        <v>1.5E-3</v>
      </c>
      <c r="P37">
        <v>1.84E-2</v>
      </c>
      <c r="Q37">
        <v>5.1000000000000004E-3</v>
      </c>
    </row>
    <row r="38" spans="8:17" x14ac:dyDescent="0.25">
      <c r="H38" t="s">
        <v>196</v>
      </c>
      <c r="I38" t="s">
        <v>130</v>
      </c>
      <c r="J38" t="s">
        <v>122</v>
      </c>
      <c r="K38" t="s">
        <v>197</v>
      </c>
      <c r="L38" t="s">
        <v>124</v>
      </c>
      <c r="M38" t="s">
        <v>81</v>
      </c>
      <c r="N38">
        <v>1.84E-2</v>
      </c>
      <c r="O38">
        <v>1.5E-3</v>
      </c>
      <c r="P38">
        <v>1.84E-2</v>
      </c>
      <c r="Q38">
        <v>5.1000000000000004E-3</v>
      </c>
    </row>
    <row r="39" spans="8:17" x14ac:dyDescent="0.25">
      <c r="H39" t="s">
        <v>198</v>
      </c>
      <c r="I39" t="s">
        <v>130</v>
      </c>
      <c r="J39" t="s">
        <v>199</v>
      </c>
      <c r="K39" t="s">
        <v>200</v>
      </c>
      <c r="L39" t="s">
        <v>201</v>
      </c>
      <c r="M39" t="s">
        <v>81</v>
      </c>
      <c r="N39">
        <v>1.84E-2</v>
      </c>
      <c r="O39">
        <v>1.5E-3</v>
      </c>
      <c r="P39">
        <v>1.84E-2</v>
      </c>
      <c r="Q39">
        <v>5.1000000000000004E-3</v>
      </c>
    </row>
    <row r="40" spans="8:17" x14ac:dyDescent="0.25">
      <c r="H40" t="s">
        <v>120</v>
      </c>
      <c r="I40" t="s">
        <v>121</v>
      </c>
      <c r="J40" t="s">
        <v>122</v>
      </c>
      <c r="K40" t="s">
        <v>123</v>
      </c>
      <c r="L40" t="s">
        <v>124</v>
      </c>
      <c r="M40" t="s">
        <v>81</v>
      </c>
      <c r="N40">
        <v>1.6400000000000001E-2</v>
      </c>
      <c r="O40">
        <v>0</v>
      </c>
      <c r="P40">
        <v>1.6400000000000001E-2</v>
      </c>
      <c r="Q40">
        <v>1.72E-2</v>
      </c>
    </row>
    <row r="41" spans="8:17" x14ac:dyDescent="0.25">
      <c r="H41" t="s">
        <v>125</v>
      </c>
      <c r="I41" t="s">
        <v>121</v>
      </c>
      <c r="J41" t="s">
        <v>126</v>
      </c>
      <c r="K41" t="s">
        <v>127</v>
      </c>
      <c r="L41" t="s">
        <v>128</v>
      </c>
      <c r="M41" t="s">
        <v>81</v>
      </c>
      <c r="N41">
        <v>1.6400000000000001E-2</v>
      </c>
      <c r="O41">
        <v>0</v>
      </c>
      <c r="P41">
        <v>1.6400000000000001E-2</v>
      </c>
      <c r="Q41">
        <v>1.72E-2</v>
      </c>
    </row>
    <row r="42" spans="8:17" x14ac:dyDescent="0.25">
      <c r="H42" t="s">
        <v>182</v>
      </c>
      <c r="I42" t="s">
        <v>130</v>
      </c>
      <c r="J42" t="s">
        <v>122</v>
      </c>
      <c r="K42" t="s">
        <v>183</v>
      </c>
      <c r="L42" t="s">
        <v>124</v>
      </c>
      <c r="M42" t="s">
        <v>81</v>
      </c>
      <c r="N42">
        <v>1.6199999999999999E-2</v>
      </c>
      <c r="O42">
        <v>1.5E-3</v>
      </c>
      <c r="P42">
        <v>1.6199999999999999E-2</v>
      </c>
      <c r="Q42">
        <v>5.0000000000000001E-3</v>
      </c>
    </row>
    <row r="43" spans="8:17" x14ac:dyDescent="0.25">
      <c r="H43" t="s">
        <v>184</v>
      </c>
      <c r="I43" t="s">
        <v>130</v>
      </c>
      <c r="J43" t="s">
        <v>185</v>
      </c>
      <c r="K43" t="s">
        <v>186</v>
      </c>
      <c r="L43" t="s">
        <v>187</v>
      </c>
      <c r="M43" t="s">
        <v>81</v>
      </c>
      <c r="N43">
        <v>1.6199999999999999E-2</v>
      </c>
      <c r="O43">
        <v>1.5E-3</v>
      </c>
      <c r="P43">
        <v>1.6199999999999999E-2</v>
      </c>
      <c r="Q43">
        <v>5.0000000000000001E-3</v>
      </c>
    </row>
    <row r="44" spans="8:17" x14ac:dyDescent="0.25">
      <c r="H44" t="s">
        <v>134</v>
      </c>
      <c r="I44" t="s">
        <v>130</v>
      </c>
      <c r="J44" t="s">
        <v>135</v>
      </c>
      <c r="K44" t="s">
        <v>136</v>
      </c>
      <c r="L44" t="s">
        <v>137</v>
      </c>
      <c r="M44" t="s">
        <v>81</v>
      </c>
      <c r="N44">
        <v>1.6199999999999999E-2</v>
      </c>
      <c r="O44">
        <v>1.5E-3</v>
      </c>
      <c r="P44">
        <v>1.6199999999999999E-2</v>
      </c>
      <c r="Q44">
        <v>5.0000000000000001E-3</v>
      </c>
    </row>
    <row r="45" spans="8:17" x14ac:dyDescent="0.25">
      <c r="H45" t="s">
        <v>225</v>
      </c>
      <c r="I45" t="s">
        <v>226</v>
      </c>
      <c r="J45" t="s">
        <v>227</v>
      </c>
      <c r="K45" t="s">
        <v>228</v>
      </c>
      <c r="L45" t="s">
        <v>111</v>
      </c>
      <c r="M45" t="s">
        <v>81</v>
      </c>
      <c r="N45">
        <v>1.47E-2</v>
      </c>
      <c r="O45">
        <v>4.0000000000000002E-4</v>
      </c>
      <c r="P45">
        <v>1.47E-2</v>
      </c>
      <c r="Q45">
        <v>1.4E-3</v>
      </c>
    </row>
    <row r="46" spans="8:17" x14ac:dyDescent="0.25">
      <c r="H46" t="s">
        <v>103</v>
      </c>
      <c r="I46" t="s">
        <v>104</v>
      </c>
      <c r="J46" t="s">
        <v>105</v>
      </c>
      <c r="K46" t="s">
        <v>106</v>
      </c>
      <c r="L46" t="s">
        <v>107</v>
      </c>
      <c r="M46" t="s">
        <v>81</v>
      </c>
      <c r="N46">
        <v>1.47E-2</v>
      </c>
      <c r="O46">
        <v>4.0000000000000002E-4</v>
      </c>
      <c r="P46">
        <v>1.47E-2</v>
      </c>
      <c r="Q46">
        <v>1.4E-3</v>
      </c>
    </row>
    <row r="47" spans="8:17" x14ac:dyDescent="0.25">
      <c r="H47" t="s">
        <v>108</v>
      </c>
      <c r="I47" t="s">
        <v>104</v>
      </c>
      <c r="J47" t="s">
        <v>109</v>
      </c>
      <c r="K47" t="s">
        <v>110</v>
      </c>
      <c r="L47" t="s">
        <v>111</v>
      </c>
      <c r="M47" t="s">
        <v>81</v>
      </c>
      <c r="N47">
        <v>1.47E-2</v>
      </c>
      <c r="O47">
        <v>4.0000000000000002E-4</v>
      </c>
      <c r="P47">
        <v>1.47E-2</v>
      </c>
      <c r="Q47">
        <v>1.4E-3</v>
      </c>
    </row>
    <row r="48" spans="8:17" x14ac:dyDescent="0.25">
      <c r="H48" t="s">
        <v>112</v>
      </c>
      <c r="I48" t="s">
        <v>104</v>
      </c>
      <c r="J48" t="s">
        <v>113</v>
      </c>
      <c r="K48" t="s">
        <v>114</v>
      </c>
      <c r="L48" t="s">
        <v>115</v>
      </c>
      <c r="M48" t="s">
        <v>81</v>
      </c>
      <c r="N48">
        <v>1.47E-2</v>
      </c>
      <c r="O48">
        <v>4.0000000000000002E-4</v>
      </c>
      <c r="P48">
        <v>1.47E-2</v>
      </c>
      <c r="Q48">
        <v>1.4E-3</v>
      </c>
    </row>
    <row r="49" spans="8:17" x14ac:dyDescent="0.25">
      <c r="H49" t="s">
        <v>116</v>
      </c>
      <c r="I49" t="s">
        <v>104</v>
      </c>
      <c r="J49" t="s">
        <v>117</v>
      </c>
      <c r="K49" t="s">
        <v>118</v>
      </c>
      <c r="L49" t="s">
        <v>119</v>
      </c>
      <c r="M49" t="s">
        <v>81</v>
      </c>
      <c r="N49">
        <v>1.47E-2</v>
      </c>
      <c r="O49">
        <v>4.0000000000000002E-4</v>
      </c>
      <c r="P49">
        <v>1.47E-2</v>
      </c>
      <c r="Q49">
        <v>1.4E-3</v>
      </c>
    </row>
    <row r="50" spans="8:17" x14ac:dyDescent="0.25">
      <c r="H50" t="s">
        <v>138</v>
      </c>
      <c r="I50" t="s">
        <v>139</v>
      </c>
      <c r="J50" t="s">
        <v>140</v>
      </c>
      <c r="K50" t="s">
        <v>141</v>
      </c>
      <c r="L50" t="s">
        <v>142</v>
      </c>
      <c r="M50" t="s">
        <v>81</v>
      </c>
      <c r="N50">
        <v>8.3999999999999995E-3</v>
      </c>
      <c r="O50">
        <v>4.0000000000000002E-4</v>
      </c>
      <c r="P50">
        <v>8.3999999999999995E-3</v>
      </c>
      <c r="Q50">
        <v>1.2999999999999999E-3</v>
      </c>
    </row>
    <row r="51" spans="8:17" x14ac:dyDescent="0.25">
      <c r="H51" t="s">
        <v>143</v>
      </c>
      <c r="I51" t="s">
        <v>139</v>
      </c>
      <c r="J51" t="s">
        <v>144</v>
      </c>
      <c r="K51" t="s">
        <v>145</v>
      </c>
      <c r="L51" t="s">
        <v>146</v>
      </c>
      <c r="M51" t="s">
        <v>81</v>
      </c>
      <c r="N51">
        <v>8.3999999999999995E-3</v>
      </c>
      <c r="O51">
        <v>4.0000000000000002E-4</v>
      </c>
      <c r="P51">
        <v>8.3999999999999995E-3</v>
      </c>
      <c r="Q51">
        <v>1.2999999999999999E-3</v>
      </c>
    </row>
    <row r="52" spans="8:17" x14ac:dyDescent="0.25">
      <c r="H52" t="s">
        <v>147</v>
      </c>
      <c r="I52" t="s">
        <v>139</v>
      </c>
      <c r="J52" t="s">
        <v>148</v>
      </c>
      <c r="K52" t="s">
        <v>149</v>
      </c>
      <c r="L52" t="s">
        <v>150</v>
      </c>
      <c r="M52" t="s">
        <v>81</v>
      </c>
      <c r="N52">
        <v>8.3999999999999995E-3</v>
      </c>
      <c r="O52">
        <v>4.0000000000000002E-4</v>
      </c>
      <c r="P52">
        <v>8.3999999999999995E-3</v>
      </c>
      <c r="Q52">
        <v>1.2999999999999999E-3</v>
      </c>
    </row>
    <row r="53" spans="8:17" x14ac:dyDescent="0.25">
      <c r="H53" t="s">
        <v>151</v>
      </c>
      <c r="I53" t="s">
        <v>139</v>
      </c>
      <c r="J53" t="s">
        <v>152</v>
      </c>
      <c r="K53" t="s">
        <v>153</v>
      </c>
      <c r="L53" t="s">
        <v>154</v>
      </c>
      <c r="M53" t="s">
        <v>81</v>
      </c>
      <c r="N53">
        <v>4.1999999999999997E-3</v>
      </c>
      <c r="O53">
        <v>4.0000000000000002E-4</v>
      </c>
      <c r="P53">
        <v>4.1999999999999997E-3</v>
      </c>
      <c r="Q53">
        <v>1.2999999999999999E-3</v>
      </c>
    </row>
    <row r="54" spans="8:17" x14ac:dyDescent="0.25">
      <c r="H54" t="s">
        <v>220</v>
      </c>
      <c r="I54" t="s">
        <v>221</v>
      </c>
      <c r="J54" t="s">
        <v>222</v>
      </c>
      <c r="K54" t="s">
        <v>223</v>
      </c>
      <c r="L54" t="s">
        <v>224</v>
      </c>
      <c r="M54" t="s">
        <v>81</v>
      </c>
      <c r="N54">
        <v>4.1999999999999997E-3</v>
      </c>
      <c r="O54">
        <v>4.0000000000000002E-4</v>
      </c>
      <c r="P54">
        <v>4.1999999999999997E-3</v>
      </c>
      <c r="Q54">
        <v>1.2999999999999999E-3</v>
      </c>
    </row>
    <row r="55" spans="8:17" x14ac:dyDescent="0.25">
      <c r="H55" t="s">
        <v>155</v>
      </c>
      <c r="I55" t="s">
        <v>139</v>
      </c>
      <c r="J55" t="s">
        <v>156</v>
      </c>
      <c r="K55" t="s">
        <v>157</v>
      </c>
      <c r="L55" t="s">
        <v>158</v>
      </c>
      <c r="M55" t="s">
        <v>81</v>
      </c>
      <c r="N55">
        <v>4.1999999999999997E-3</v>
      </c>
      <c r="O55">
        <v>2.0000000000000001E-4</v>
      </c>
      <c r="P55">
        <v>4.1999999999999997E-3</v>
      </c>
      <c r="Q55">
        <v>8.9999999999999998E-4</v>
      </c>
    </row>
    <row r="56" spans="8:17" x14ac:dyDescent="0.25">
      <c r="H56" t="s">
        <v>159</v>
      </c>
      <c r="I56" t="s">
        <v>139</v>
      </c>
      <c r="J56" t="s">
        <v>160</v>
      </c>
      <c r="K56" t="s">
        <v>161</v>
      </c>
      <c r="M56" t="s">
        <v>81</v>
      </c>
      <c r="N56">
        <v>4.1999999999999997E-3</v>
      </c>
      <c r="O56">
        <v>2.0000000000000001E-4</v>
      </c>
      <c r="P56">
        <v>4.1999999999999997E-3</v>
      </c>
      <c r="Q56">
        <v>8.9999999999999998E-4</v>
      </c>
    </row>
    <row r="57" spans="8:17" x14ac:dyDescent="0.25">
      <c r="H57" t="s">
        <v>162</v>
      </c>
      <c r="I57" t="s">
        <v>139</v>
      </c>
      <c r="J57" t="s">
        <v>163</v>
      </c>
      <c r="K57" t="s">
        <v>164</v>
      </c>
      <c r="M57" t="s">
        <v>81</v>
      </c>
      <c r="N57">
        <v>4.1999999999999997E-3</v>
      </c>
      <c r="O57">
        <v>2.0000000000000001E-4</v>
      </c>
      <c r="P57">
        <v>4.1999999999999997E-3</v>
      </c>
      <c r="Q57">
        <v>8.9999999999999998E-4</v>
      </c>
    </row>
    <row r="58" spans="8:17" x14ac:dyDescent="0.25">
      <c r="H58" t="s">
        <v>165</v>
      </c>
      <c r="I58" t="s">
        <v>166</v>
      </c>
      <c r="J58" t="s">
        <v>167</v>
      </c>
      <c r="K58" t="s">
        <v>168</v>
      </c>
      <c r="L58" t="s">
        <v>169</v>
      </c>
      <c r="M58" t="s">
        <v>81</v>
      </c>
      <c r="N58">
        <v>4.0000000000000002E-4</v>
      </c>
      <c r="O58">
        <v>2.9999999999999997E-4</v>
      </c>
      <c r="P58">
        <v>4.0000000000000002E-4</v>
      </c>
      <c r="Q58">
        <v>1.1000000000000001E-3</v>
      </c>
    </row>
    <row r="59" spans="8:17" x14ac:dyDescent="0.25">
      <c r="H59" t="s">
        <v>170</v>
      </c>
      <c r="I59" t="s">
        <v>166</v>
      </c>
      <c r="J59" t="s">
        <v>171</v>
      </c>
      <c r="K59" t="s">
        <v>172</v>
      </c>
      <c r="L59" t="s">
        <v>173</v>
      </c>
      <c r="M59" t="s">
        <v>81</v>
      </c>
      <c r="N59">
        <v>4.0000000000000002E-4</v>
      </c>
      <c r="O59">
        <v>2.9999999999999997E-4</v>
      </c>
      <c r="P59">
        <v>4.0000000000000002E-4</v>
      </c>
      <c r="Q59">
        <v>1.1000000000000001E-3</v>
      </c>
    </row>
    <row r="60" spans="8:17" x14ac:dyDescent="0.25">
      <c r="H60" t="s">
        <v>174</v>
      </c>
      <c r="I60" t="s">
        <v>166</v>
      </c>
      <c r="J60" t="s">
        <v>175</v>
      </c>
      <c r="K60" t="s">
        <v>176</v>
      </c>
      <c r="L60" t="s">
        <v>177</v>
      </c>
      <c r="M60" t="s">
        <v>81</v>
      </c>
      <c r="N60">
        <v>4.0000000000000002E-4</v>
      </c>
      <c r="O60">
        <v>2.9999999999999997E-4</v>
      </c>
      <c r="P60">
        <v>4.0000000000000002E-4</v>
      </c>
      <c r="Q60">
        <v>1.1000000000000001E-3</v>
      </c>
    </row>
    <row r="61" spans="8:17" x14ac:dyDescent="0.25">
      <c r="H61" t="s">
        <v>178</v>
      </c>
      <c r="I61" t="s">
        <v>166</v>
      </c>
      <c r="J61" t="s">
        <v>179</v>
      </c>
      <c r="K61" t="s">
        <v>180</v>
      </c>
      <c r="L61" t="s">
        <v>181</v>
      </c>
      <c r="M61" t="s">
        <v>81</v>
      </c>
      <c r="N61">
        <v>4.0000000000000002E-4</v>
      </c>
      <c r="O61">
        <v>2.9999999999999997E-4</v>
      </c>
      <c r="P61">
        <v>4.0000000000000002E-4</v>
      </c>
      <c r="Q61">
        <v>1.1000000000000001E-3</v>
      </c>
    </row>
  </sheetData>
  <sortState ref="H2:Q60">
    <sortCondition descending="1" ref="N2:N6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T50"/>
  <sheetViews>
    <sheetView topLeftCell="A4" workbookViewId="0">
      <selection activeCell="S42" sqref="S42"/>
    </sheetView>
  </sheetViews>
  <sheetFormatPr defaultRowHeight="15" x14ac:dyDescent="0.25"/>
  <cols>
    <col min="11" max="11" width="35.7109375" customWidth="1"/>
    <col min="19" max="19" width="19" customWidth="1"/>
  </cols>
  <sheetData>
    <row r="3" spans="11:20" x14ac:dyDescent="0.25">
      <c r="S3" s="1" t="s">
        <v>271</v>
      </c>
    </row>
    <row r="4" spans="11:20" x14ac:dyDescent="0.25">
      <c r="L4" t="s">
        <v>267</v>
      </c>
      <c r="M4" t="s">
        <v>268</v>
      </c>
      <c r="N4" t="s">
        <v>269</v>
      </c>
      <c r="O4" t="s">
        <v>270</v>
      </c>
      <c r="S4" t="s">
        <v>203</v>
      </c>
      <c r="T4">
        <v>3</v>
      </c>
    </row>
    <row r="5" spans="11:20" x14ac:dyDescent="0.25">
      <c r="K5" t="s">
        <v>203</v>
      </c>
      <c r="L5">
        <v>2.9277000000000002</v>
      </c>
      <c r="M5">
        <v>4.3299999999999998E-2</v>
      </c>
      <c r="N5">
        <v>0.3992</v>
      </c>
      <c r="O5">
        <v>0.7591</v>
      </c>
      <c r="S5" t="s">
        <v>274</v>
      </c>
      <c r="T5">
        <v>1</v>
      </c>
    </row>
    <row r="6" spans="11:20" x14ac:dyDescent="0.25">
      <c r="K6" t="s">
        <v>77</v>
      </c>
      <c r="L6">
        <v>1</v>
      </c>
      <c r="M6">
        <v>8.8999999999999999E-3</v>
      </c>
      <c r="N6">
        <v>1</v>
      </c>
      <c r="O6">
        <v>2.06E-2</v>
      </c>
      <c r="S6" t="s">
        <v>226</v>
      </c>
      <c r="T6">
        <v>1</v>
      </c>
    </row>
    <row r="7" spans="11:20" x14ac:dyDescent="0.25">
      <c r="K7" t="s">
        <v>226</v>
      </c>
      <c r="L7">
        <v>1</v>
      </c>
      <c r="M7">
        <v>4.0000000000000002E-4</v>
      </c>
      <c r="N7">
        <v>1</v>
      </c>
      <c r="O7">
        <v>1.5E-3</v>
      </c>
      <c r="S7" t="s">
        <v>276</v>
      </c>
      <c r="T7">
        <v>1</v>
      </c>
    </row>
    <row r="8" spans="11:20" x14ac:dyDescent="0.25">
      <c r="K8" t="s">
        <v>252</v>
      </c>
      <c r="L8">
        <v>1</v>
      </c>
      <c r="M8">
        <v>0.31390000000000001</v>
      </c>
      <c r="N8">
        <v>1</v>
      </c>
      <c r="O8">
        <v>0.35270000000000001</v>
      </c>
      <c r="S8" t="s">
        <v>272</v>
      </c>
      <c r="T8" t="s">
        <v>273</v>
      </c>
    </row>
    <row r="9" spans="11:20" x14ac:dyDescent="0.25">
      <c r="K9" t="s">
        <v>73</v>
      </c>
      <c r="L9">
        <v>1</v>
      </c>
      <c r="M9">
        <v>0</v>
      </c>
      <c r="N9">
        <v>1</v>
      </c>
      <c r="O9">
        <v>0</v>
      </c>
      <c r="S9" t="s">
        <v>277</v>
      </c>
      <c r="T9" t="s">
        <v>275</v>
      </c>
    </row>
    <row r="10" spans="11:20" x14ac:dyDescent="0.25">
      <c r="K10" t="s">
        <v>260</v>
      </c>
      <c r="L10">
        <v>1</v>
      </c>
      <c r="M10">
        <v>0</v>
      </c>
      <c r="N10">
        <v>1</v>
      </c>
      <c r="O10">
        <v>0</v>
      </c>
    </row>
    <row r="11" spans="11:20" x14ac:dyDescent="0.25">
      <c r="K11" t="s">
        <v>7</v>
      </c>
      <c r="L11">
        <v>1</v>
      </c>
      <c r="M11">
        <v>0</v>
      </c>
      <c r="N11">
        <v>1</v>
      </c>
      <c r="O11">
        <v>0</v>
      </c>
    </row>
    <row r="12" spans="11:20" x14ac:dyDescent="0.25">
      <c r="K12" t="s">
        <v>47</v>
      </c>
      <c r="L12">
        <v>1</v>
      </c>
      <c r="M12">
        <v>0</v>
      </c>
      <c r="N12">
        <v>1</v>
      </c>
      <c r="O12">
        <v>0</v>
      </c>
    </row>
    <row r="13" spans="11:20" x14ac:dyDescent="0.25">
      <c r="K13" t="s">
        <v>1</v>
      </c>
      <c r="L13">
        <v>1</v>
      </c>
      <c r="M13">
        <v>0</v>
      </c>
      <c r="N13">
        <v>1</v>
      </c>
      <c r="O13">
        <v>0</v>
      </c>
    </row>
    <row r="14" spans="11:20" x14ac:dyDescent="0.25">
      <c r="K14" t="s">
        <v>256</v>
      </c>
      <c r="L14">
        <v>0.70920000000000005</v>
      </c>
      <c r="M14">
        <v>0.47060000000000002</v>
      </c>
      <c r="N14">
        <v>1</v>
      </c>
      <c r="O14">
        <v>0</v>
      </c>
    </row>
    <row r="15" spans="11:20" x14ac:dyDescent="0.25">
      <c r="K15" t="s">
        <v>216</v>
      </c>
      <c r="L15">
        <v>0.63829999999999998</v>
      </c>
      <c r="M15">
        <v>0.89400000000000002</v>
      </c>
      <c r="N15">
        <v>0</v>
      </c>
      <c r="O15">
        <v>0</v>
      </c>
    </row>
    <row r="16" spans="11:20" x14ac:dyDescent="0.25">
      <c r="K16" t="s">
        <v>248</v>
      </c>
      <c r="L16">
        <v>0.48809999999999998</v>
      </c>
      <c r="M16">
        <v>0.39860000000000001</v>
      </c>
      <c r="N16">
        <v>0</v>
      </c>
      <c r="O16">
        <v>0.47489999999999999</v>
      </c>
    </row>
    <row r="17" spans="11:15" x14ac:dyDescent="0.25">
      <c r="K17" t="s">
        <v>266</v>
      </c>
      <c r="L17">
        <v>0.45800000000000002</v>
      </c>
      <c r="M17">
        <v>2.8999999999999998E-3</v>
      </c>
      <c r="N17">
        <v>0.45800000000000002</v>
      </c>
      <c r="O17">
        <v>0.26950000000000002</v>
      </c>
    </row>
    <row r="18" spans="11:15" x14ac:dyDescent="0.25">
      <c r="K18" t="s">
        <v>95</v>
      </c>
      <c r="L18">
        <v>0.3851</v>
      </c>
      <c r="M18">
        <v>4.4000000000000003E-3</v>
      </c>
      <c r="N18">
        <v>0.3851</v>
      </c>
      <c r="O18">
        <v>1.5100000000000001E-2</v>
      </c>
    </row>
    <row r="19" spans="11:15" x14ac:dyDescent="0.25">
      <c r="K19" t="s">
        <v>253</v>
      </c>
      <c r="L19">
        <v>9.5100000000000004E-2</v>
      </c>
      <c r="M19">
        <v>8.0000000000000004E-4</v>
      </c>
      <c r="N19">
        <v>9.5100000000000004E-2</v>
      </c>
      <c r="O19">
        <v>2.8E-3</v>
      </c>
    </row>
    <row r="20" spans="11:15" x14ac:dyDescent="0.25">
      <c r="K20" t="s">
        <v>130</v>
      </c>
      <c r="L20">
        <v>7.7499999999999999E-2</v>
      </c>
      <c r="M20">
        <v>8.0999999999999996E-3</v>
      </c>
      <c r="N20">
        <v>7.7499999999999999E-2</v>
      </c>
      <c r="O20">
        <v>2.0400000000000001E-2</v>
      </c>
    </row>
    <row r="21" spans="11:15" x14ac:dyDescent="0.25">
      <c r="K21" t="s">
        <v>139</v>
      </c>
      <c r="L21">
        <v>6.6699999999999995E-2</v>
      </c>
      <c r="M21">
        <v>4.4999999999999997E-3</v>
      </c>
      <c r="N21">
        <v>6.6699999999999995E-2</v>
      </c>
      <c r="O21">
        <v>1.5299999999999999E-2</v>
      </c>
    </row>
    <row r="22" spans="11:15" x14ac:dyDescent="0.25">
      <c r="K22" t="s">
        <v>166</v>
      </c>
      <c r="L22">
        <v>3.9E-2</v>
      </c>
      <c r="M22">
        <v>8.9999999999999998E-4</v>
      </c>
      <c r="N22">
        <v>3.9E-2</v>
      </c>
      <c r="O22">
        <v>3.2000000000000002E-3</v>
      </c>
    </row>
    <row r="23" spans="11:15" x14ac:dyDescent="0.25">
      <c r="K23" t="s">
        <v>247</v>
      </c>
      <c r="L23">
        <v>3.7900000000000003E-2</v>
      </c>
      <c r="M23">
        <v>3.0999999999999999E-3</v>
      </c>
      <c r="N23">
        <v>3.7900000000000003E-2</v>
      </c>
      <c r="O23">
        <v>1.03E-2</v>
      </c>
    </row>
    <row r="24" spans="11:15" x14ac:dyDescent="0.25">
      <c r="K24" t="s">
        <v>255</v>
      </c>
      <c r="L24">
        <v>2.9600000000000001E-2</v>
      </c>
      <c r="M24">
        <v>2.5000000000000001E-3</v>
      </c>
      <c r="N24">
        <v>2.9600000000000001E-2</v>
      </c>
      <c r="O24">
        <v>6.6E-3</v>
      </c>
    </row>
    <row r="25" spans="11:15" x14ac:dyDescent="0.25">
      <c r="K25" t="s">
        <v>104</v>
      </c>
      <c r="L25">
        <v>2.23E-2</v>
      </c>
      <c r="M25">
        <v>4.0000000000000002E-4</v>
      </c>
      <c r="N25">
        <v>2.23E-2</v>
      </c>
      <c r="O25">
        <v>1.4E-3</v>
      </c>
    </row>
    <row r="26" spans="11:15" x14ac:dyDescent="0.25">
      <c r="K26" t="s">
        <v>121</v>
      </c>
      <c r="L26">
        <v>1.6400000000000001E-2</v>
      </c>
      <c r="M26">
        <v>0</v>
      </c>
      <c r="N26">
        <v>1.6400000000000001E-2</v>
      </c>
      <c r="O26">
        <v>1.8100000000000002E-2</v>
      </c>
    </row>
    <row r="27" spans="11:15" x14ac:dyDescent="0.25">
      <c r="K27" t="s">
        <v>221</v>
      </c>
      <c r="L27">
        <v>4.1999999999999997E-3</v>
      </c>
      <c r="M27">
        <v>4.0000000000000002E-4</v>
      </c>
      <c r="N27">
        <v>4.1999999999999997E-3</v>
      </c>
      <c r="O27">
        <v>1.2999999999999999E-3</v>
      </c>
    </row>
    <row r="28" spans="11:15" x14ac:dyDescent="0.25">
      <c r="K28" t="s">
        <v>236</v>
      </c>
      <c r="L28">
        <v>0</v>
      </c>
      <c r="M28">
        <v>0</v>
      </c>
      <c r="N28">
        <v>0</v>
      </c>
      <c r="O28">
        <v>8.2000000000000007E-3</v>
      </c>
    </row>
    <row r="29" spans="11:15" x14ac:dyDescent="0.25">
      <c r="K29" t="s">
        <v>237</v>
      </c>
      <c r="L29">
        <v>0</v>
      </c>
      <c r="M29">
        <v>1.2500000000000001E-2</v>
      </c>
      <c r="N29">
        <v>0</v>
      </c>
      <c r="O29">
        <v>6.4500000000000002E-2</v>
      </c>
    </row>
    <row r="30" spans="11:15" x14ac:dyDescent="0.25">
      <c r="K30" t="s">
        <v>238</v>
      </c>
      <c r="L30">
        <v>0</v>
      </c>
      <c r="M30">
        <v>1E-4</v>
      </c>
      <c r="N30">
        <v>0</v>
      </c>
      <c r="O30">
        <v>2.9999999999999997E-4</v>
      </c>
    </row>
    <row r="31" spans="11:15" x14ac:dyDescent="0.25">
      <c r="K31" t="s">
        <v>239</v>
      </c>
      <c r="L31">
        <v>0</v>
      </c>
      <c r="M31">
        <v>0</v>
      </c>
      <c r="N31">
        <v>0</v>
      </c>
      <c r="O31">
        <v>9.1000000000000004E-3</v>
      </c>
    </row>
    <row r="32" spans="11:15" x14ac:dyDescent="0.25">
      <c r="K32" t="s">
        <v>240</v>
      </c>
      <c r="L32">
        <v>0</v>
      </c>
      <c r="M32">
        <v>1E-4</v>
      </c>
      <c r="N32">
        <v>0</v>
      </c>
      <c r="O32">
        <v>5.0000000000000001E-3</v>
      </c>
    </row>
    <row r="33" spans="11:15" x14ac:dyDescent="0.25">
      <c r="K33" t="s">
        <v>241</v>
      </c>
      <c r="L33">
        <v>0</v>
      </c>
      <c r="M33">
        <v>2.9999999999999997E-4</v>
      </c>
      <c r="N33">
        <v>0</v>
      </c>
      <c r="O33">
        <v>8.9999999999999998E-4</v>
      </c>
    </row>
    <row r="34" spans="11:15" x14ac:dyDescent="0.25">
      <c r="K34" t="s">
        <v>242</v>
      </c>
      <c r="L34">
        <v>0</v>
      </c>
      <c r="M34">
        <v>0</v>
      </c>
      <c r="N34">
        <v>0</v>
      </c>
      <c r="O34">
        <v>0</v>
      </c>
    </row>
    <row r="35" spans="11:15" x14ac:dyDescent="0.25">
      <c r="K35" t="s">
        <v>243</v>
      </c>
      <c r="L35">
        <v>0</v>
      </c>
      <c r="M35">
        <v>2.0000000000000001E-4</v>
      </c>
      <c r="N35">
        <v>0</v>
      </c>
      <c r="O35">
        <v>1.6299999999999999E-2</v>
      </c>
    </row>
    <row r="36" spans="11:15" x14ac:dyDescent="0.25">
      <c r="K36" t="s">
        <v>244</v>
      </c>
      <c r="L36">
        <v>0</v>
      </c>
      <c r="M36">
        <v>1.26E-2</v>
      </c>
      <c r="N36">
        <v>0</v>
      </c>
      <c r="O36">
        <v>0.1041</v>
      </c>
    </row>
    <row r="37" spans="11:15" x14ac:dyDescent="0.25">
      <c r="K37" t="s">
        <v>245</v>
      </c>
      <c r="L37">
        <v>0</v>
      </c>
      <c r="M37">
        <v>1.26E-2</v>
      </c>
      <c r="N37">
        <v>0</v>
      </c>
      <c r="O37">
        <v>0.11260000000000001</v>
      </c>
    </row>
    <row r="38" spans="11:15" x14ac:dyDescent="0.25">
      <c r="K38" t="s">
        <v>246</v>
      </c>
      <c r="L38">
        <v>0</v>
      </c>
      <c r="M38">
        <v>0</v>
      </c>
      <c r="N38">
        <v>0</v>
      </c>
      <c r="O38">
        <v>0</v>
      </c>
    </row>
    <row r="39" spans="11:15" x14ac:dyDescent="0.25">
      <c r="K39" t="s">
        <v>249</v>
      </c>
      <c r="L39">
        <v>0</v>
      </c>
      <c r="M39">
        <v>0.4758</v>
      </c>
      <c r="N39">
        <v>0</v>
      </c>
      <c r="O39">
        <v>0</v>
      </c>
    </row>
    <row r="40" spans="11:15" x14ac:dyDescent="0.25">
      <c r="K40" t="s">
        <v>250</v>
      </c>
      <c r="L40">
        <v>0</v>
      </c>
      <c r="M40">
        <v>0.68430000000000002</v>
      </c>
      <c r="N40">
        <v>0</v>
      </c>
      <c r="O40">
        <v>0</v>
      </c>
    </row>
    <row r="41" spans="11:15" x14ac:dyDescent="0.25">
      <c r="K41" t="s">
        <v>251</v>
      </c>
      <c r="L41">
        <v>0</v>
      </c>
      <c r="M41">
        <v>0.40179999999999999</v>
      </c>
      <c r="N41">
        <v>0</v>
      </c>
      <c r="O41">
        <v>0</v>
      </c>
    </row>
    <row r="42" spans="11:15" x14ac:dyDescent="0.25">
      <c r="K42" t="s">
        <v>254</v>
      </c>
      <c r="L42">
        <v>0</v>
      </c>
      <c r="M42">
        <v>5.7599999999999998E-2</v>
      </c>
      <c r="N42">
        <v>0</v>
      </c>
      <c r="O42">
        <v>7.8200000000000006E-2</v>
      </c>
    </row>
    <row r="43" spans="11:15" x14ac:dyDescent="0.25">
      <c r="K43" t="s">
        <v>257</v>
      </c>
      <c r="L43">
        <v>0</v>
      </c>
      <c r="M43">
        <v>0.40560000000000002</v>
      </c>
      <c r="N43">
        <v>0</v>
      </c>
      <c r="O43">
        <v>0</v>
      </c>
    </row>
    <row r="44" spans="11:15" x14ac:dyDescent="0.25">
      <c r="K44" t="s">
        <v>258</v>
      </c>
      <c r="L44">
        <v>0</v>
      </c>
      <c r="M44">
        <v>4.7800000000000002E-2</v>
      </c>
      <c r="N44">
        <v>0</v>
      </c>
      <c r="O44">
        <v>5.5999999999999999E-3</v>
      </c>
    </row>
    <row r="45" spans="11:15" x14ac:dyDescent="0.25">
      <c r="K45" t="s">
        <v>259</v>
      </c>
      <c r="L45">
        <v>0</v>
      </c>
      <c r="M45">
        <v>0</v>
      </c>
      <c r="N45">
        <v>0</v>
      </c>
      <c r="O45">
        <v>0</v>
      </c>
    </row>
    <row r="46" spans="11:15" x14ac:dyDescent="0.25">
      <c r="K46" t="s">
        <v>261</v>
      </c>
      <c r="L46">
        <v>0</v>
      </c>
      <c r="M46">
        <v>0</v>
      </c>
      <c r="N46">
        <v>0</v>
      </c>
      <c r="O46">
        <v>0</v>
      </c>
    </row>
    <row r="47" spans="11:15" x14ac:dyDescent="0.25">
      <c r="K47" t="s">
        <v>262</v>
      </c>
      <c r="L47">
        <v>0</v>
      </c>
      <c r="M47">
        <v>2.0000000000000001E-4</v>
      </c>
      <c r="N47">
        <v>0</v>
      </c>
      <c r="O47">
        <v>0</v>
      </c>
    </row>
    <row r="48" spans="11:15" x14ac:dyDescent="0.25">
      <c r="K48" t="s">
        <v>263</v>
      </c>
      <c r="L48">
        <v>0</v>
      </c>
      <c r="M48">
        <v>0</v>
      </c>
      <c r="N48">
        <v>0</v>
      </c>
      <c r="O48">
        <v>0</v>
      </c>
    </row>
    <row r="49" spans="11:15" x14ac:dyDescent="0.25">
      <c r="K49" t="s">
        <v>264</v>
      </c>
      <c r="L49">
        <v>0</v>
      </c>
      <c r="M49">
        <v>2.9999999999999997E-4</v>
      </c>
      <c r="N49">
        <v>0</v>
      </c>
      <c r="O49">
        <v>1E-3</v>
      </c>
    </row>
    <row r="50" spans="11:15" x14ac:dyDescent="0.25">
      <c r="K50" t="s">
        <v>265</v>
      </c>
      <c r="L50">
        <v>0</v>
      </c>
      <c r="M50">
        <v>0</v>
      </c>
      <c r="N50">
        <v>0</v>
      </c>
      <c r="O50">
        <v>0</v>
      </c>
    </row>
  </sheetData>
  <sortState ref="K5:O56">
    <sortCondition descending="1" ref="L5:L5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CoFactors</vt:lpstr>
      <vt:lpstr>Reactions</vt:lpstr>
      <vt:lpstr>Subsystems</vt:lpstr>
    </vt:vector>
  </TitlesOfParts>
  <Company>Chalmers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Avlant Nilsson</dc:creator>
  <cp:lastModifiedBy>Avlant Nilsson</cp:lastModifiedBy>
  <dcterms:created xsi:type="dcterms:W3CDTF">2016-02-11T13:33:16Z</dcterms:created>
  <dcterms:modified xsi:type="dcterms:W3CDTF">2016-02-12T13:12:15Z</dcterms:modified>
</cp:coreProperties>
</file>