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/PcLactis_Matlab/Doc/"/>
    </mc:Choice>
  </mc:AlternateContent>
  <xr:revisionPtr revIDLastSave="0" documentId="13_ncr:1_{E28485AB-51C2-C841-BA2B-694DEFFF80CC}" xr6:coauthVersionLast="43" xr6:coauthVersionMax="43" xr10:uidLastSave="{00000000-0000-0000-0000-000000000000}"/>
  <bookViews>
    <workbookView xWindow="0" yWindow="460" windowWidth="24520" windowHeight="15540" xr2:uid="{090B6D5A-0467-8C4A-9C3C-5B2FCB5A49A7}"/>
  </bookViews>
  <sheets>
    <sheet name="abundance" sheetId="6" r:id="rId1"/>
    <sheet name="blastp" sheetId="3" r:id="rId2"/>
    <sheet name="IL1403_id" sheetId="4" r:id="rId3"/>
    <sheet name="MG1363_i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E2" i="6"/>
  <c r="O11" i="6" l="1"/>
  <c r="O10" i="6"/>
  <c r="O9" i="6"/>
  <c r="O4" i="6"/>
  <c r="O3" i="6"/>
  <c r="O2" i="6"/>
  <c r="O6" i="6" l="1"/>
  <c r="R6" i="6" s="1"/>
  <c r="O5" i="6"/>
  <c r="O13" i="6"/>
  <c r="R13" i="6" s="1"/>
  <c r="O12" i="6"/>
  <c r="U2" i="6"/>
  <c r="R5" i="6" s="1"/>
  <c r="R11" i="6"/>
  <c r="R4" i="6"/>
  <c r="R12" i="6" l="1"/>
  <c r="R14" i="6" s="1"/>
  <c r="R7" i="6"/>
  <c r="D54" i="6"/>
  <c r="E54" i="6" s="1"/>
  <c r="F54" i="6" s="1"/>
  <c r="D55" i="6"/>
  <c r="E55" i="6" s="1"/>
  <c r="F55" i="6" s="1"/>
  <c r="D56" i="6"/>
  <c r="E56" i="6" s="1"/>
  <c r="F56" i="6" s="1"/>
  <c r="D57" i="6"/>
  <c r="E57" i="6" s="1"/>
  <c r="F57" i="6" s="1"/>
  <c r="D58" i="6"/>
  <c r="E58" i="6" s="1"/>
  <c r="F58" i="6" s="1"/>
  <c r="D59" i="6"/>
  <c r="E59" i="6" s="1"/>
  <c r="F59" i="6" s="1"/>
  <c r="D60" i="6"/>
  <c r="E60" i="6" s="1"/>
  <c r="F60" i="6" s="1"/>
  <c r="D490" i="6"/>
  <c r="E490" i="6" s="1"/>
  <c r="F490" i="6" s="1"/>
  <c r="D61" i="6"/>
  <c r="E61" i="6" s="1"/>
  <c r="F61" i="6" s="1"/>
  <c r="D62" i="6"/>
  <c r="E62" i="6" s="1"/>
  <c r="F62" i="6" s="1"/>
  <c r="D63" i="6"/>
  <c r="E63" i="6" s="1"/>
  <c r="F63" i="6" s="1"/>
  <c r="D64" i="6"/>
  <c r="E64" i="6" s="1"/>
  <c r="F64" i="6" s="1"/>
  <c r="D65" i="6"/>
  <c r="E65" i="6" s="1"/>
  <c r="F65" i="6" s="1"/>
  <c r="D66" i="6"/>
  <c r="E66" i="6" s="1"/>
  <c r="F66" i="6" s="1"/>
  <c r="D67" i="6"/>
  <c r="E67" i="6" s="1"/>
  <c r="F67" i="6" s="1"/>
  <c r="D491" i="6"/>
  <c r="E491" i="6" s="1"/>
  <c r="F491" i="6" s="1"/>
  <c r="D68" i="6"/>
  <c r="E68" i="6" s="1"/>
  <c r="F68" i="6" s="1"/>
  <c r="D69" i="6"/>
  <c r="E69" i="6" s="1"/>
  <c r="F69" i="6" s="1"/>
  <c r="D70" i="6"/>
  <c r="E70" i="6" s="1"/>
  <c r="F70" i="6" s="1"/>
  <c r="D71" i="6"/>
  <c r="E71" i="6" s="1"/>
  <c r="F71" i="6" s="1"/>
  <c r="D72" i="6"/>
  <c r="E72" i="6" s="1"/>
  <c r="F72" i="6" s="1"/>
  <c r="D73" i="6"/>
  <c r="E73" i="6" s="1"/>
  <c r="F73" i="6" s="1"/>
  <c r="D74" i="6"/>
  <c r="E74" i="6" s="1"/>
  <c r="F74" i="6" s="1"/>
  <c r="D75" i="6"/>
  <c r="E75" i="6" s="1"/>
  <c r="F75" i="6" s="1"/>
  <c r="D76" i="6"/>
  <c r="E76" i="6" s="1"/>
  <c r="F76" i="6" s="1"/>
  <c r="D77" i="6"/>
  <c r="E77" i="6" s="1"/>
  <c r="F77" i="6" s="1"/>
  <c r="D78" i="6"/>
  <c r="E78" i="6" s="1"/>
  <c r="F78" i="6" s="1"/>
  <c r="D492" i="6"/>
  <c r="E492" i="6" s="1"/>
  <c r="F492" i="6" s="1"/>
  <c r="D493" i="6"/>
  <c r="E493" i="6" s="1"/>
  <c r="F493" i="6" s="1"/>
  <c r="D79" i="6"/>
  <c r="E79" i="6" s="1"/>
  <c r="F79" i="6" s="1"/>
  <c r="D494" i="6"/>
  <c r="E494" i="6" s="1"/>
  <c r="F494" i="6" s="1"/>
  <c r="D495" i="6"/>
  <c r="E495" i="6" s="1"/>
  <c r="F495" i="6" s="1"/>
  <c r="D80" i="6"/>
  <c r="E80" i="6" s="1"/>
  <c r="F80" i="6" s="1"/>
  <c r="D81" i="6"/>
  <c r="E81" i="6" s="1"/>
  <c r="F81" i="6" s="1"/>
  <c r="D82" i="6"/>
  <c r="E82" i="6" s="1"/>
  <c r="F82" i="6" s="1"/>
  <c r="D83" i="6"/>
  <c r="E83" i="6" s="1"/>
  <c r="F83" i="6" s="1"/>
  <c r="D84" i="6"/>
  <c r="E84" i="6" s="1"/>
  <c r="F84" i="6" s="1"/>
  <c r="D85" i="6"/>
  <c r="E85" i="6" s="1"/>
  <c r="F85" i="6" s="1"/>
  <c r="D86" i="6"/>
  <c r="E86" i="6" s="1"/>
  <c r="F86" i="6" s="1"/>
  <c r="D87" i="6"/>
  <c r="E87" i="6" s="1"/>
  <c r="F87" i="6" s="1"/>
  <c r="D88" i="6"/>
  <c r="E88" i="6" s="1"/>
  <c r="F88" i="6" s="1"/>
  <c r="D89" i="6"/>
  <c r="E89" i="6" s="1"/>
  <c r="F89" i="6" s="1"/>
  <c r="D90" i="6"/>
  <c r="E90" i="6" s="1"/>
  <c r="F90" i="6" s="1"/>
  <c r="D91" i="6"/>
  <c r="E91" i="6" s="1"/>
  <c r="F91" i="6" s="1"/>
  <c r="D92" i="6"/>
  <c r="E92" i="6" s="1"/>
  <c r="F92" i="6" s="1"/>
  <c r="D93" i="6"/>
  <c r="E93" i="6" s="1"/>
  <c r="F93" i="6" s="1"/>
  <c r="D94" i="6"/>
  <c r="E94" i="6" s="1"/>
  <c r="F94" i="6" s="1"/>
  <c r="D95" i="6"/>
  <c r="E95" i="6" s="1"/>
  <c r="F95" i="6" s="1"/>
  <c r="D96" i="6"/>
  <c r="E96" i="6" s="1"/>
  <c r="F96" i="6" s="1"/>
  <c r="D97" i="6"/>
  <c r="E97" i="6" s="1"/>
  <c r="F97" i="6" s="1"/>
  <c r="D98" i="6"/>
  <c r="E98" i="6" s="1"/>
  <c r="F98" i="6" s="1"/>
  <c r="D99" i="6"/>
  <c r="E99" i="6" s="1"/>
  <c r="F99" i="6" s="1"/>
  <c r="D100" i="6"/>
  <c r="E100" i="6" s="1"/>
  <c r="F100" i="6" s="1"/>
  <c r="D101" i="6"/>
  <c r="E101" i="6" s="1"/>
  <c r="F101" i="6" s="1"/>
  <c r="D102" i="6"/>
  <c r="E102" i="6" s="1"/>
  <c r="F102" i="6" s="1"/>
  <c r="D103" i="6"/>
  <c r="E103" i="6" s="1"/>
  <c r="F103" i="6" s="1"/>
  <c r="D104" i="6"/>
  <c r="E104" i="6" s="1"/>
  <c r="F104" i="6" s="1"/>
  <c r="D105" i="6"/>
  <c r="E105" i="6" s="1"/>
  <c r="F105" i="6" s="1"/>
  <c r="D106" i="6"/>
  <c r="E106" i="6" s="1"/>
  <c r="F106" i="6" s="1"/>
  <c r="D107" i="6"/>
  <c r="E107" i="6" s="1"/>
  <c r="F107" i="6" s="1"/>
  <c r="D108" i="6"/>
  <c r="E108" i="6" s="1"/>
  <c r="F108" i="6" s="1"/>
  <c r="D109" i="6"/>
  <c r="E109" i="6" s="1"/>
  <c r="F109" i="6" s="1"/>
  <c r="D110" i="6"/>
  <c r="E110" i="6" s="1"/>
  <c r="F110" i="6" s="1"/>
  <c r="D111" i="6"/>
  <c r="E111" i="6" s="1"/>
  <c r="F111" i="6" s="1"/>
  <c r="D112" i="6"/>
  <c r="E112" i="6" s="1"/>
  <c r="F112" i="6" s="1"/>
  <c r="D113" i="6"/>
  <c r="E113" i="6" s="1"/>
  <c r="F113" i="6" s="1"/>
  <c r="D114" i="6"/>
  <c r="E114" i="6" s="1"/>
  <c r="F114" i="6" s="1"/>
  <c r="D115" i="6"/>
  <c r="E115" i="6" s="1"/>
  <c r="F115" i="6" s="1"/>
  <c r="D116" i="6"/>
  <c r="E116" i="6" s="1"/>
  <c r="F116" i="6" s="1"/>
  <c r="D117" i="6"/>
  <c r="E117" i="6" s="1"/>
  <c r="F117" i="6" s="1"/>
  <c r="D118" i="6"/>
  <c r="E118" i="6" s="1"/>
  <c r="F118" i="6" s="1"/>
  <c r="D119" i="6"/>
  <c r="E119" i="6" s="1"/>
  <c r="F119" i="6" s="1"/>
  <c r="D496" i="6"/>
  <c r="E496" i="6" s="1"/>
  <c r="F496" i="6" s="1"/>
  <c r="D497" i="6"/>
  <c r="E497" i="6" s="1"/>
  <c r="F497" i="6" s="1"/>
  <c r="D120" i="6"/>
  <c r="E120" i="6" s="1"/>
  <c r="F120" i="6" s="1"/>
  <c r="D121" i="6"/>
  <c r="E121" i="6" s="1"/>
  <c r="F121" i="6" s="1"/>
  <c r="D122" i="6"/>
  <c r="E122" i="6" s="1"/>
  <c r="F122" i="6" s="1"/>
  <c r="D123" i="6"/>
  <c r="E123" i="6" s="1"/>
  <c r="F123" i="6" s="1"/>
  <c r="D498" i="6"/>
  <c r="E498" i="6" s="1"/>
  <c r="F498" i="6" s="1"/>
  <c r="D124" i="6"/>
  <c r="E124" i="6" s="1"/>
  <c r="F124" i="6" s="1"/>
  <c r="D499" i="6"/>
  <c r="E499" i="6" s="1"/>
  <c r="F499" i="6" s="1"/>
  <c r="D500" i="6"/>
  <c r="E500" i="6" s="1"/>
  <c r="F500" i="6" s="1"/>
  <c r="D501" i="6"/>
  <c r="E501" i="6" s="1"/>
  <c r="F501" i="6" s="1"/>
  <c r="D502" i="6"/>
  <c r="E502" i="6" s="1"/>
  <c r="F502" i="6" s="1"/>
  <c r="D503" i="6"/>
  <c r="E503" i="6" s="1"/>
  <c r="F503" i="6" s="1"/>
  <c r="D504" i="6"/>
  <c r="E504" i="6" s="1"/>
  <c r="F504" i="6" s="1"/>
  <c r="D505" i="6"/>
  <c r="E505" i="6" s="1"/>
  <c r="F505" i="6" s="1"/>
  <c r="D506" i="6"/>
  <c r="E506" i="6" s="1"/>
  <c r="F506" i="6" s="1"/>
  <c r="D507" i="6"/>
  <c r="E507" i="6" s="1"/>
  <c r="F507" i="6" s="1"/>
  <c r="D125" i="6"/>
  <c r="E125" i="6" s="1"/>
  <c r="F125" i="6" s="1"/>
  <c r="D126" i="6"/>
  <c r="E126" i="6" s="1"/>
  <c r="F126" i="6" s="1"/>
  <c r="D127" i="6"/>
  <c r="E127" i="6" s="1"/>
  <c r="F127" i="6" s="1"/>
  <c r="D128" i="6"/>
  <c r="E128" i="6" s="1"/>
  <c r="F128" i="6" s="1"/>
  <c r="D129" i="6"/>
  <c r="E129" i="6" s="1"/>
  <c r="F129" i="6" s="1"/>
  <c r="D130" i="6"/>
  <c r="E130" i="6" s="1"/>
  <c r="F130" i="6" s="1"/>
  <c r="D508" i="6"/>
  <c r="E508" i="6" s="1"/>
  <c r="F508" i="6" s="1"/>
  <c r="D509" i="6"/>
  <c r="E509" i="6" s="1"/>
  <c r="F509" i="6" s="1"/>
  <c r="D510" i="6"/>
  <c r="E510" i="6" s="1"/>
  <c r="F510" i="6" s="1"/>
  <c r="D511" i="6"/>
  <c r="E511" i="6" s="1"/>
  <c r="F511" i="6" s="1"/>
  <c r="D512" i="6"/>
  <c r="E512" i="6" s="1"/>
  <c r="F512" i="6" s="1"/>
  <c r="D513" i="6"/>
  <c r="E513" i="6" s="1"/>
  <c r="F513" i="6" s="1"/>
  <c r="D131" i="6"/>
  <c r="E131" i="6" s="1"/>
  <c r="F131" i="6" s="1"/>
  <c r="D514" i="6"/>
  <c r="E514" i="6" s="1"/>
  <c r="F514" i="6" s="1"/>
  <c r="D515" i="6"/>
  <c r="E515" i="6" s="1"/>
  <c r="F515" i="6" s="1"/>
  <c r="D516" i="6"/>
  <c r="E516" i="6" s="1"/>
  <c r="F516" i="6" s="1"/>
  <c r="D517" i="6"/>
  <c r="E517" i="6" s="1"/>
  <c r="F517" i="6" s="1"/>
  <c r="D518" i="6"/>
  <c r="E518" i="6" s="1"/>
  <c r="F518" i="6" s="1"/>
  <c r="D519" i="6"/>
  <c r="E519" i="6" s="1"/>
  <c r="F519" i="6" s="1"/>
  <c r="D520" i="6"/>
  <c r="E520" i="6" s="1"/>
  <c r="F520" i="6" s="1"/>
  <c r="D446" i="6"/>
  <c r="E446" i="6" s="1"/>
  <c r="F446" i="6" s="1"/>
  <c r="D132" i="6"/>
  <c r="E132" i="6" s="1"/>
  <c r="F132" i="6" s="1"/>
  <c r="D447" i="6"/>
  <c r="E447" i="6" s="1"/>
  <c r="F447" i="6" s="1"/>
  <c r="D133" i="6"/>
  <c r="E133" i="6" s="1"/>
  <c r="F133" i="6" s="1"/>
  <c r="D134" i="6"/>
  <c r="E134" i="6" s="1"/>
  <c r="F134" i="6" s="1"/>
  <c r="D135" i="6"/>
  <c r="E135" i="6" s="1"/>
  <c r="F135" i="6" s="1"/>
  <c r="D136" i="6"/>
  <c r="E136" i="6" s="1"/>
  <c r="F136" i="6" s="1"/>
  <c r="D448" i="6"/>
  <c r="E448" i="6" s="1"/>
  <c r="F448" i="6" s="1"/>
  <c r="D137" i="6"/>
  <c r="E137" i="6" s="1"/>
  <c r="F137" i="6" s="1"/>
  <c r="D138" i="6"/>
  <c r="E138" i="6" s="1"/>
  <c r="F138" i="6" s="1"/>
  <c r="D139" i="6"/>
  <c r="E139" i="6" s="1"/>
  <c r="F139" i="6" s="1"/>
  <c r="D140" i="6"/>
  <c r="E140" i="6" s="1"/>
  <c r="F140" i="6" s="1"/>
  <c r="D141" i="6"/>
  <c r="E141" i="6" s="1"/>
  <c r="F141" i="6" s="1"/>
  <c r="D142" i="6"/>
  <c r="E142" i="6" s="1"/>
  <c r="F142" i="6" s="1"/>
  <c r="D143" i="6"/>
  <c r="E143" i="6" s="1"/>
  <c r="F143" i="6" s="1"/>
  <c r="D449" i="6"/>
  <c r="E449" i="6" s="1"/>
  <c r="F449" i="6" s="1"/>
  <c r="D521" i="6"/>
  <c r="E521" i="6" s="1"/>
  <c r="F521" i="6" s="1"/>
  <c r="D144" i="6"/>
  <c r="E144" i="6" s="1"/>
  <c r="F144" i="6" s="1"/>
  <c r="D145" i="6"/>
  <c r="E145" i="6" s="1"/>
  <c r="F145" i="6" s="1"/>
  <c r="D146" i="6"/>
  <c r="E146" i="6" s="1"/>
  <c r="F146" i="6" s="1"/>
  <c r="D147" i="6"/>
  <c r="E147" i="6" s="1"/>
  <c r="F147" i="6" s="1"/>
  <c r="D148" i="6"/>
  <c r="E148" i="6" s="1"/>
  <c r="F148" i="6" s="1"/>
  <c r="D149" i="6"/>
  <c r="E149" i="6" s="1"/>
  <c r="F149" i="6" s="1"/>
  <c r="D522" i="6"/>
  <c r="E522" i="6" s="1"/>
  <c r="F522" i="6" s="1"/>
  <c r="D523" i="6"/>
  <c r="E523" i="6" s="1"/>
  <c r="F523" i="6" s="1"/>
  <c r="D524" i="6"/>
  <c r="E524" i="6" s="1"/>
  <c r="F524" i="6" s="1"/>
  <c r="D525" i="6"/>
  <c r="E525" i="6" s="1"/>
  <c r="F525" i="6" s="1"/>
  <c r="D526" i="6"/>
  <c r="E526" i="6" s="1"/>
  <c r="F526" i="6" s="1"/>
  <c r="D527" i="6"/>
  <c r="E527" i="6" s="1"/>
  <c r="F527" i="6" s="1"/>
  <c r="D528" i="6"/>
  <c r="E528" i="6" s="1"/>
  <c r="F528" i="6" s="1"/>
  <c r="D529" i="6"/>
  <c r="E529" i="6" s="1"/>
  <c r="F529" i="6" s="1"/>
  <c r="D530" i="6"/>
  <c r="E530" i="6" s="1"/>
  <c r="F530" i="6" s="1"/>
  <c r="D450" i="6"/>
  <c r="E450" i="6" s="1"/>
  <c r="F450" i="6" s="1"/>
  <c r="D531" i="6"/>
  <c r="E531" i="6" s="1"/>
  <c r="F531" i="6" s="1"/>
  <c r="D150" i="6"/>
  <c r="E150" i="6" s="1"/>
  <c r="F150" i="6" s="1"/>
  <c r="D151" i="6"/>
  <c r="E151" i="6" s="1"/>
  <c r="F151" i="6" s="1"/>
  <c r="D532" i="6"/>
  <c r="E532" i="6" s="1"/>
  <c r="F532" i="6" s="1"/>
  <c r="D152" i="6"/>
  <c r="E152" i="6" s="1"/>
  <c r="F152" i="6" s="1"/>
  <c r="D533" i="6"/>
  <c r="E533" i="6" s="1"/>
  <c r="F533" i="6" s="1"/>
  <c r="D534" i="6"/>
  <c r="E534" i="6" s="1"/>
  <c r="F534" i="6" s="1"/>
  <c r="D535" i="6"/>
  <c r="E535" i="6" s="1"/>
  <c r="F535" i="6" s="1"/>
  <c r="D153" i="6"/>
  <c r="E153" i="6" s="1"/>
  <c r="F153" i="6" s="1"/>
  <c r="D154" i="6"/>
  <c r="E154" i="6" s="1"/>
  <c r="F154" i="6" s="1"/>
  <c r="D536" i="6"/>
  <c r="E536" i="6" s="1"/>
  <c r="F536" i="6" s="1"/>
  <c r="D537" i="6"/>
  <c r="E537" i="6" s="1"/>
  <c r="F537" i="6" s="1"/>
  <c r="D538" i="6"/>
  <c r="E538" i="6" s="1"/>
  <c r="F538" i="6" s="1"/>
  <c r="D539" i="6"/>
  <c r="E539" i="6" s="1"/>
  <c r="F539" i="6" s="1"/>
  <c r="D540" i="6"/>
  <c r="E540" i="6" s="1"/>
  <c r="F540" i="6" s="1"/>
  <c r="D541" i="6"/>
  <c r="E541" i="6" s="1"/>
  <c r="F541" i="6" s="1"/>
  <c r="D542" i="6"/>
  <c r="E542" i="6" s="1"/>
  <c r="F542" i="6" s="1"/>
  <c r="D543" i="6"/>
  <c r="E543" i="6" s="1"/>
  <c r="F543" i="6" s="1"/>
  <c r="D544" i="6"/>
  <c r="E544" i="6" s="1"/>
  <c r="F544" i="6" s="1"/>
  <c r="D545" i="6"/>
  <c r="E545" i="6" s="1"/>
  <c r="F545" i="6" s="1"/>
  <c r="D546" i="6"/>
  <c r="E546" i="6" s="1"/>
  <c r="F546" i="6" s="1"/>
  <c r="D547" i="6"/>
  <c r="E547" i="6" s="1"/>
  <c r="F547" i="6" s="1"/>
  <c r="D548" i="6"/>
  <c r="E548" i="6" s="1"/>
  <c r="F548" i="6" s="1"/>
  <c r="D549" i="6"/>
  <c r="E549" i="6" s="1"/>
  <c r="F549" i="6" s="1"/>
  <c r="D550" i="6"/>
  <c r="E550" i="6" s="1"/>
  <c r="F550" i="6" s="1"/>
  <c r="D551" i="6"/>
  <c r="E551" i="6" s="1"/>
  <c r="F551" i="6" s="1"/>
  <c r="D552" i="6"/>
  <c r="E552" i="6" s="1"/>
  <c r="F552" i="6" s="1"/>
  <c r="D553" i="6"/>
  <c r="E553" i="6" s="1"/>
  <c r="F553" i="6" s="1"/>
  <c r="D554" i="6"/>
  <c r="E554" i="6" s="1"/>
  <c r="F554" i="6" s="1"/>
  <c r="D555" i="6"/>
  <c r="E555" i="6" s="1"/>
  <c r="F555" i="6" s="1"/>
  <c r="D556" i="6"/>
  <c r="E556" i="6" s="1"/>
  <c r="F556" i="6" s="1"/>
  <c r="D557" i="6"/>
  <c r="E557" i="6" s="1"/>
  <c r="F557" i="6" s="1"/>
  <c r="D558" i="6"/>
  <c r="E558" i="6" s="1"/>
  <c r="F558" i="6" s="1"/>
  <c r="D559" i="6"/>
  <c r="E559" i="6" s="1"/>
  <c r="F559" i="6" s="1"/>
  <c r="D560" i="6"/>
  <c r="E560" i="6" s="1"/>
  <c r="F560" i="6" s="1"/>
  <c r="D561" i="6"/>
  <c r="E561" i="6" s="1"/>
  <c r="F561" i="6" s="1"/>
  <c r="D562" i="6"/>
  <c r="E562" i="6" s="1"/>
  <c r="F562" i="6" s="1"/>
  <c r="D563" i="6"/>
  <c r="E563" i="6" s="1"/>
  <c r="F563" i="6" s="1"/>
  <c r="D564" i="6"/>
  <c r="E564" i="6" s="1"/>
  <c r="F564" i="6" s="1"/>
  <c r="D565" i="6"/>
  <c r="E565" i="6" s="1"/>
  <c r="F565" i="6" s="1"/>
  <c r="D566" i="6"/>
  <c r="E566" i="6" s="1"/>
  <c r="F566" i="6" s="1"/>
  <c r="D567" i="6"/>
  <c r="E567" i="6" s="1"/>
  <c r="F567" i="6" s="1"/>
  <c r="D568" i="6"/>
  <c r="E568" i="6" s="1"/>
  <c r="F568" i="6" s="1"/>
  <c r="D569" i="6"/>
  <c r="E569" i="6" s="1"/>
  <c r="F569" i="6" s="1"/>
  <c r="D570" i="6"/>
  <c r="E570" i="6" s="1"/>
  <c r="F570" i="6" s="1"/>
  <c r="D571" i="6"/>
  <c r="E571" i="6" s="1"/>
  <c r="F571" i="6" s="1"/>
  <c r="D572" i="6"/>
  <c r="E572" i="6" s="1"/>
  <c r="F572" i="6" s="1"/>
  <c r="D155" i="6"/>
  <c r="E155" i="6" s="1"/>
  <c r="F155" i="6" s="1"/>
  <c r="D156" i="6"/>
  <c r="E156" i="6" s="1"/>
  <c r="F156" i="6" s="1"/>
  <c r="D573" i="6"/>
  <c r="E573" i="6" s="1"/>
  <c r="F573" i="6" s="1"/>
  <c r="D574" i="6"/>
  <c r="E574" i="6" s="1"/>
  <c r="F574" i="6" s="1"/>
  <c r="D575" i="6"/>
  <c r="E575" i="6" s="1"/>
  <c r="F575" i="6" s="1"/>
  <c r="D576" i="6"/>
  <c r="E576" i="6" s="1"/>
  <c r="F576" i="6" s="1"/>
  <c r="D157" i="6"/>
  <c r="E157" i="6" s="1"/>
  <c r="F157" i="6" s="1"/>
  <c r="D577" i="6"/>
  <c r="E577" i="6" s="1"/>
  <c r="F577" i="6" s="1"/>
  <c r="D578" i="6"/>
  <c r="E578" i="6" s="1"/>
  <c r="F578" i="6" s="1"/>
  <c r="D579" i="6"/>
  <c r="E579" i="6" s="1"/>
  <c r="F579" i="6" s="1"/>
  <c r="D580" i="6"/>
  <c r="E580" i="6" s="1"/>
  <c r="F580" i="6" s="1"/>
  <c r="D158" i="6"/>
  <c r="E158" i="6" s="1"/>
  <c r="F158" i="6" s="1"/>
  <c r="D159" i="6"/>
  <c r="E159" i="6" s="1"/>
  <c r="F159" i="6" s="1"/>
  <c r="D581" i="6"/>
  <c r="E581" i="6" s="1"/>
  <c r="F581" i="6" s="1"/>
  <c r="D160" i="6"/>
  <c r="E160" i="6" s="1"/>
  <c r="F160" i="6" s="1"/>
  <c r="D161" i="6"/>
  <c r="E161" i="6" s="1"/>
  <c r="F161" i="6" s="1"/>
  <c r="D162" i="6"/>
  <c r="E162" i="6" s="1"/>
  <c r="F162" i="6" s="1"/>
  <c r="D163" i="6"/>
  <c r="E163" i="6" s="1"/>
  <c r="F163" i="6" s="1"/>
  <c r="D164" i="6"/>
  <c r="E164" i="6" s="1"/>
  <c r="F164" i="6" s="1"/>
  <c r="D582" i="6"/>
  <c r="E582" i="6" s="1"/>
  <c r="F582" i="6" s="1"/>
  <c r="D165" i="6"/>
  <c r="E165" i="6" s="1"/>
  <c r="F165" i="6" s="1"/>
  <c r="D583" i="6"/>
  <c r="E583" i="6" s="1"/>
  <c r="F583" i="6" s="1"/>
  <c r="D166" i="6"/>
  <c r="E166" i="6" s="1"/>
  <c r="F166" i="6" s="1"/>
  <c r="D584" i="6"/>
  <c r="E584" i="6" s="1"/>
  <c r="F584" i="6" s="1"/>
  <c r="D167" i="6"/>
  <c r="E167" i="6" s="1"/>
  <c r="F167" i="6" s="1"/>
  <c r="D168" i="6"/>
  <c r="E168" i="6" s="1"/>
  <c r="F168" i="6" s="1"/>
  <c r="D169" i="6"/>
  <c r="E169" i="6" s="1"/>
  <c r="F169" i="6" s="1"/>
  <c r="D170" i="6"/>
  <c r="E170" i="6" s="1"/>
  <c r="F170" i="6" s="1"/>
  <c r="D171" i="6"/>
  <c r="E171" i="6" s="1"/>
  <c r="F171" i="6" s="1"/>
  <c r="D172" i="6"/>
  <c r="E172" i="6" s="1"/>
  <c r="F172" i="6" s="1"/>
  <c r="D173" i="6"/>
  <c r="E173" i="6" s="1"/>
  <c r="F173" i="6" s="1"/>
  <c r="D174" i="6"/>
  <c r="E174" i="6" s="1"/>
  <c r="F174" i="6" s="1"/>
  <c r="D175" i="6"/>
  <c r="E175" i="6" s="1"/>
  <c r="F175" i="6" s="1"/>
  <c r="D176" i="6"/>
  <c r="E176" i="6" s="1"/>
  <c r="F176" i="6" s="1"/>
  <c r="D177" i="6"/>
  <c r="E177" i="6" s="1"/>
  <c r="F177" i="6" s="1"/>
  <c r="D178" i="6"/>
  <c r="E178" i="6" s="1"/>
  <c r="F178" i="6" s="1"/>
  <c r="D179" i="6"/>
  <c r="E179" i="6" s="1"/>
  <c r="F179" i="6" s="1"/>
  <c r="D180" i="6"/>
  <c r="E180" i="6" s="1"/>
  <c r="F180" i="6" s="1"/>
  <c r="D181" i="6"/>
  <c r="E181" i="6" s="1"/>
  <c r="F181" i="6" s="1"/>
  <c r="D182" i="6"/>
  <c r="E182" i="6" s="1"/>
  <c r="F182" i="6" s="1"/>
  <c r="D183" i="6"/>
  <c r="E183" i="6" s="1"/>
  <c r="F183" i="6" s="1"/>
  <c r="D184" i="6"/>
  <c r="E184" i="6" s="1"/>
  <c r="F184" i="6" s="1"/>
  <c r="D185" i="6"/>
  <c r="E185" i="6" s="1"/>
  <c r="F185" i="6" s="1"/>
  <c r="D186" i="6"/>
  <c r="E186" i="6" s="1"/>
  <c r="F186" i="6" s="1"/>
  <c r="D187" i="6"/>
  <c r="E187" i="6" s="1"/>
  <c r="F187" i="6" s="1"/>
  <c r="D188" i="6"/>
  <c r="E188" i="6" s="1"/>
  <c r="F188" i="6" s="1"/>
  <c r="D189" i="6"/>
  <c r="E189" i="6" s="1"/>
  <c r="F189" i="6" s="1"/>
  <c r="D190" i="6"/>
  <c r="E190" i="6" s="1"/>
  <c r="F190" i="6" s="1"/>
  <c r="D191" i="6"/>
  <c r="E191" i="6" s="1"/>
  <c r="F191" i="6" s="1"/>
  <c r="D585" i="6"/>
  <c r="E585" i="6" s="1"/>
  <c r="F585" i="6" s="1"/>
  <c r="D192" i="6"/>
  <c r="E192" i="6" s="1"/>
  <c r="F192" i="6" s="1"/>
  <c r="D193" i="6"/>
  <c r="E193" i="6" s="1"/>
  <c r="F193" i="6" s="1"/>
  <c r="D194" i="6"/>
  <c r="E194" i="6" s="1"/>
  <c r="F194" i="6" s="1"/>
  <c r="D195" i="6"/>
  <c r="E195" i="6" s="1"/>
  <c r="F195" i="6" s="1"/>
  <c r="D196" i="6"/>
  <c r="E196" i="6" s="1"/>
  <c r="F196" i="6" s="1"/>
  <c r="D197" i="6"/>
  <c r="E197" i="6" s="1"/>
  <c r="F197" i="6" s="1"/>
  <c r="D586" i="6"/>
  <c r="E586" i="6" s="1"/>
  <c r="F586" i="6" s="1"/>
  <c r="D198" i="6"/>
  <c r="E198" i="6" s="1"/>
  <c r="F198" i="6" s="1"/>
  <c r="D199" i="6"/>
  <c r="E199" i="6" s="1"/>
  <c r="F199" i="6" s="1"/>
  <c r="D200" i="6"/>
  <c r="E200" i="6" s="1"/>
  <c r="F200" i="6" s="1"/>
  <c r="D201" i="6"/>
  <c r="E201" i="6" s="1"/>
  <c r="F201" i="6" s="1"/>
  <c r="D202" i="6"/>
  <c r="E202" i="6" s="1"/>
  <c r="F202" i="6" s="1"/>
  <c r="D203" i="6"/>
  <c r="E203" i="6" s="1"/>
  <c r="F203" i="6" s="1"/>
  <c r="D204" i="6"/>
  <c r="E204" i="6" s="1"/>
  <c r="F204" i="6" s="1"/>
  <c r="D205" i="6"/>
  <c r="E205" i="6" s="1"/>
  <c r="F205" i="6" s="1"/>
  <c r="D206" i="6"/>
  <c r="E206" i="6" s="1"/>
  <c r="F206" i="6" s="1"/>
  <c r="D207" i="6"/>
  <c r="E207" i="6" s="1"/>
  <c r="F207" i="6" s="1"/>
  <c r="D208" i="6"/>
  <c r="E208" i="6" s="1"/>
  <c r="F208" i="6" s="1"/>
  <c r="D209" i="6"/>
  <c r="E209" i="6" s="1"/>
  <c r="F209" i="6" s="1"/>
  <c r="D210" i="6"/>
  <c r="E210" i="6" s="1"/>
  <c r="F210" i="6" s="1"/>
  <c r="D211" i="6"/>
  <c r="E211" i="6" s="1"/>
  <c r="F211" i="6" s="1"/>
  <c r="D212" i="6"/>
  <c r="E212" i="6" s="1"/>
  <c r="F212" i="6" s="1"/>
  <c r="D213" i="6"/>
  <c r="E213" i="6" s="1"/>
  <c r="F213" i="6" s="1"/>
  <c r="D214" i="6"/>
  <c r="E214" i="6" s="1"/>
  <c r="F214" i="6" s="1"/>
  <c r="D215" i="6"/>
  <c r="E215" i="6" s="1"/>
  <c r="F215" i="6" s="1"/>
  <c r="D216" i="6"/>
  <c r="E216" i="6" s="1"/>
  <c r="F216" i="6" s="1"/>
  <c r="D217" i="6"/>
  <c r="E217" i="6" s="1"/>
  <c r="F217" i="6" s="1"/>
  <c r="D218" i="6"/>
  <c r="E218" i="6" s="1"/>
  <c r="F218" i="6" s="1"/>
  <c r="D219" i="6"/>
  <c r="E219" i="6" s="1"/>
  <c r="F219" i="6" s="1"/>
  <c r="D220" i="6"/>
  <c r="E220" i="6" s="1"/>
  <c r="F220" i="6" s="1"/>
  <c r="D221" i="6"/>
  <c r="E221" i="6" s="1"/>
  <c r="F221" i="6" s="1"/>
  <c r="D222" i="6"/>
  <c r="E222" i="6" s="1"/>
  <c r="F222" i="6" s="1"/>
  <c r="D223" i="6"/>
  <c r="E223" i="6" s="1"/>
  <c r="F223" i="6" s="1"/>
  <c r="D224" i="6"/>
  <c r="E224" i="6" s="1"/>
  <c r="F224" i="6" s="1"/>
  <c r="D225" i="6"/>
  <c r="E225" i="6" s="1"/>
  <c r="F225" i="6" s="1"/>
  <c r="D226" i="6"/>
  <c r="E226" i="6" s="1"/>
  <c r="F226" i="6" s="1"/>
  <c r="D227" i="6"/>
  <c r="E227" i="6" s="1"/>
  <c r="F227" i="6" s="1"/>
  <c r="D228" i="6"/>
  <c r="E228" i="6" s="1"/>
  <c r="F228" i="6" s="1"/>
  <c r="D229" i="6"/>
  <c r="E229" i="6" s="1"/>
  <c r="F229" i="6" s="1"/>
  <c r="D230" i="6"/>
  <c r="E230" i="6" s="1"/>
  <c r="F230" i="6" s="1"/>
  <c r="D231" i="6"/>
  <c r="E231" i="6" s="1"/>
  <c r="F231" i="6" s="1"/>
  <c r="D232" i="6"/>
  <c r="E232" i="6" s="1"/>
  <c r="F232" i="6" s="1"/>
  <c r="D233" i="6"/>
  <c r="E233" i="6" s="1"/>
  <c r="F233" i="6" s="1"/>
  <c r="D234" i="6"/>
  <c r="E234" i="6" s="1"/>
  <c r="F234" i="6" s="1"/>
  <c r="D235" i="6"/>
  <c r="E235" i="6" s="1"/>
  <c r="F235" i="6" s="1"/>
  <c r="D236" i="6"/>
  <c r="E236" i="6" s="1"/>
  <c r="F236" i="6" s="1"/>
  <c r="D237" i="6"/>
  <c r="E237" i="6" s="1"/>
  <c r="F237" i="6" s="1"/>
  <c r="D238" i="6"/>
  <c r="E238" i="6" s="1"/>
  <c r="F238" i="6" s="1"/>
  <c r="D239" i="6"/>
  <c r="E239" i="6" s="1"/>
  <c r="F239" i="6" s="1"/>
  <c r="D240" i="6"/>
  <c r="E240" i="6" s="1"/>
  <c r="F240" i="6" s="1"/>
  <c r="D241" i="6"/>
  <c r="E241" i="6" s="1"/>
  <c r="F241" i="6" s="1"/>
  <c r="D242" i="6"/>
  <c r="E242" i="6" s="1"/>
  <c r="F242" i="6" s="1"/>
  <c r="D243" i="6"/>
  <c r="E243" i="6" s="1"/>
  <c r="F243" i="6" s="1"/>
  <c r="D244" i="6"/>
  <c r="E244" i="6" s="1"/>
  <c r="F244" i="6" s="1"/>
  <c r="D245" i="6"/>
  <c r="E245" i="6" s="1"/>
  <c r="F245" i="6" s="1"/>
  <c r="D246" i="6"/>
  <c r="E246" i="6" s="1"/>
  <c r="F246" i="6" s="1"/>
  <c r="D247" i="6"/>
  <c r="E247" i="6" s="1"/>
  <c r="F247" i="6" s="1"/>
  <c r="D248" i="6"/>
  <c r="E248" i="6" s="1"/>
  <c r="F248" i="6" s="1"/>
  <c r="D249" i="6"/>
  <c r="E249" i="6" s="1"/>
  <c r="F249" i="6" s="1"/>
  <c r="D587" i="6"/>
  <c r="E587" i="6" s="1"/>
  <c r="F587" i="6" s="1"/>
  <c r="D250" i="6"/>
  <c r="E250" i="6" s="1"/>
  <c r="F250" i="6" s="1"/>
  <c r="D588" i="6"/>
  <c r="E588" i="6" s="1"/>
  <c r="F588" i="6" s="1"/>
  <c r="D589" i="6"/>
  <c r="E589" i="6" s="1"/>
  <c r="F589" i="6" s="1"/>
  <c r="D590" i="6"/>
  <c r="E590" i="6" s="1"/>
  <c r="F590" i="6" s="1"/>
  <c r="D591" i="6"/>
  <c r="E591" i="6" s="1"/>
  <c r="F591" i="6" s="1"/>
  <c r="D592" i="6"/>
  <c r="E592" i="6" s="1"/>
  <c r="F592" i="6" s="1"/>
  <c r="D593" i="6"/>
  <c r="E593" i="6" s="1"/>
  <c r="F593" i="6" s="1"/>
  <c r="D594" i="6"/>
  <c r="E594" i="6" s="1"/>
  <c r="F594" i="6" s="1"/>
  <c r="D251" i="6"/>
  <c r="E251" i="6" s="1"/>
  <c r="F251" i="6" s="1"/>
  <c r="D595" i="6"/>
  <c r="E595" i="6" s="1"/>
  <c r="F595" i="6" s="1"/>
  <c r="D252" i="6"/>
  <c r="E252" i="6" s="1"/>
  <c r="F252" i="6" s="1"/>
  <c r="D596" i="6"/>
  <c r="E596" i="6" s="1"/>
  <c r="F596" i="6" s="1"/>
  <c r="D597" i="6"/>
  <c r="E597" i="6" s="1"/>
  <c r="F597" i="6" s="1"/>
  <c r="D598" i="6"/>
  <c r="E598" i="6" s="1"/>
  <c r="F598" i="6" s="1"/>
  <c r="D451" i="6"/>
  <c r="E451" i="6" s="1"/>
  <c r="F451" i="6" s="1"/>
  <c r="D599" i="6"/>
  <c r="E599" i="6" s="1"/>
  <c r="F599" i="6" s="1"/>
  <c r="D600" i="6"/>
  <c r="E600" i="6" s="1"/>
  <c r="F600" i="6" s="1"/>
  <c r="D601" i="6"/>
  <c r="E601" i="6" s="1"/>
  <c r="F601" i="6" s="1"/>
  <c r="D602" i="6"/>
  <c r="E602" i="6" s="1"/>
  <c r="F602" i="6" s="1"/>
  <c r="D603" i="6"/>
  <c r="E603" i="6" s="1"/>
  <c r="F603" i="6" s="1"/>
  <c r="D452" i="6"/>
  <c r="E452" i="6" s="1"/>
  <c r="F452" i="6" s="1"/>
  <c r="D604" i="6"/>
  <c r="E604" i="6" s="1"/>
  <c r="F604" i="6" s="1"/>
  <c r="D605" i="6"/>
  <c r="E605" i="6" s="1"/>
  <c r="F605" i="6" s="1"/>
  <c r="D606" i="6"/>
  <c r="E606" i="6" s="1"/>
  <c r="F606" i="6" s="1"/>
  <c r="D607" i="6"/>
  <c r="E607" i="6" s="1"/>
  <c r="F607" i="6" s="1"/>
  <c r="D608" i="6"/>
  <c r="E608" i="6" s="1"/>
  <c r="F608" i="6" s="1"/>
  <c r="D609" i="6"/>
  <c r="E609" i="6" s="1"/>
  <c r="F609" i="6" s="1"/>
  <c r="D610" i="6"/>
  <c r="E610" i="6" s="1"/>
  <c r="F610" i="6" s="1"/>
  <c r="D611" i="6"/>
  <c r="E611" i="6" s="1"/>
  <c r="F611" i="6" s="1"/>
  <c r="D253" i="6"/>
  <c r="E253" i="6" s="1"/>
  <c r="F253" i="6" s="1"/>
  <c r="D612" i="6"/>
  <c r="E612" i="6" s="1"/>
  <c r="F612" i="6" s="1"/>
  <c r="D613" i="6"/>
  <c r="E613" i="6" s="1"/>
  <c r="F613" i="6" s="1"/>
  <c r="D614" i="6"/>
  <c r="E614" i="6" s="1"/>
  <c r="F614" i="6" s="1"/>
  <c r="D254" i="6"/>
  <c r="E254" i="6" s="1"/>
  <c r="F254" i="6" s="1"/>
  <c r="D615" i="6"/>
  <c r="E615" i="6" s="1"/>
  <c r="F615" i="6" s="1"/>
  <c r="D616" i="6"/>
  <c r="E616" i="6" s="1"/>
  <c r="F616" i="6" s="1"/>
  <c r="D617" i="6"/>
  <c r="E617" i="6" s="1"/>
  <c r="F617" i="6" s="1"/>
  <c r="D618" i="6"/>
  <c r="E618" i="6" s="1"/>
  <c r="F618" i="6" s="1"/>
  <c r="D255" i="6"/>
  <c r="E255" i="6" s="1"/>
  <c r="F255" i="6" s="1"/>
  <c r="D2" i="6"/>
  <c r="D453" i="6"/>
  <c r="E453" i="6" s="1"/>
  <c r="F453" i="6" s="1"/>
  <c r="D256" i="6"/>
  <c r="E256" i="6" s="1"/>
  <c r="F256" i="6" s="1"/>
  <c r="D619" i="6"/>
  <c r="E619" i="6" s="1"/>
  <c r="F619" i="6" s="1"/>
  <c r="D257" i="6"/>
  <c r="E257" i="6" s="1"/>
  <c r="F257" i="6" s="1"/>
  <c r="D3" i="6"/>
  <c r="E3" i="6" s="1"/>
  <c r="F3" i="6" s="1"/>
  <c r="D258" i="6"/>
  <c r="E258" i="6" s="1"/>
  <c r="F258" i="6" s="1"/>
  <c r="D620" i="6"/>
  <c r="E620" i="6" s="1"/>
  <c r="F620" i="6" s="1"/>
  <c r="D621" i="6"/>
  <c r="E621" i="6" s="1"/>
  <c r="F621" i="6" s="1"/>
  <c r="D622" i="6"/>
  <c r="E622" i="6" s="1"/>
  <c r="F622" i="6" s="1"/>
  <c r="D623" i="6"/>
  <c r="E623" i="6" s="1"/>
  <c r="F623" i="6" s="1"/>
  <c r="D624" i="6"/>
  <c r="E624" i="6" s="1"/>
  <c r="F624" i="6" s="1"/>
  <c r="D625" i="6"/>
  <c r="E625" i="6" s="1"/>
  <c r="F625" i="6" s="1"/>
  <c r="D259" i="6"/>
  <c r="E259" i="6" s="1"/>
  <c r="F259" i="6" s="1"/>
  <c r="D626" i="6"/>
  <c r="E626" i="6" s="1"/>
  <c r="F626" i="6" s="1"/>
  <c r="D4" i="6"/>
  <c r="E4" i="6" s="1"/>
  <c r="F4" i="6" s="1"/>
  <c r="D260" i="6"/>
  <c r="E260" i="6" s="1"/>
  <c r="F260" i="6" s="1"/>
  <c r="D627" i="6"/>
  <c r="E627" i="6" s="1"/>
  <c r="F627" i="6" s="1"/>
  <c r="D261" i="6"/>
  <c r="E261" i="6" s="1"/>
  <c r="F261" i="6" s="1"/>
  <c r="D628" i="6"/>
  <c r="E628" i="6" s="1"/>
  <c r="F628" i="6" s="1"/>
  <c r="D629" i="6"/>
  <c r="E629" i="6" s="1"/>
  <c r="F629" i="6" s="1"/>
  <c r="D630" i="6"/>
  <c r="E630" i="6" s="1"/>
  <c r="F630" i="6" s="1"/>
  <c r="D631" i="6"/>
  <c r="E631" i="6" s="1"/>
  <c r="F631" i="6" s="1"/>
  <c r="D632" i="6"/>
  <c r="E632" i="6" s="1"/>
  <c r="F632" i="6" s="1"/>
  <c r="D633" i="6"/>
  <c r="E633" i="6" s="1"/>
  <c r="F633" i="6" s="1"/>
  <c r="D5" i="6"/>
  <c r="E5" i="6" s="1"/>
  <c r="F5" i="6" s="1"/>
  <c r="D634" i="6"/>
  <c r="E634" i="6" s="1"/>
  <c r="F634" i="6" s="1"/>
  <c r="D635" i="6"/>
  <c r="E635" i="6" s="1"/>
  <c r="F635" i="6" s="1"/>
  <c r="D262" i="6"/>
  <c r="E262" i="6" s="1"/>
  <c r="F262" i="6" s="1"/>
  <c r="D636" i="6"/>
  <c r="E636" i="6" s="1"/>
  <c r="F636" i="6" s="1"/>
  <c r="D637" i="6"/>
  <c r="E637" i="6" s="1"/>
  <c r="F637" i="6" s="1"/>
  <c r="D638" i="6"/>
  <c r="E638" i="6" s="1"/>
  <c r="F638" i="6" s="1"/>
  <c r="D639" i="6"/>
  <c r="E639" i="6" s="1"/>
  <c r="F639" i="6" s="1"/>
  <c r="D640" i="6"/>
  <c r="E640" i="6" s="1"/>
  <c r="F640" i="6" s="1"/>
  <c r="D641" i="6"/>
  <c r="E641" i="6" s="1"/>
  <c r="F641" i="6" s="1"/>
  <c r="D642" i="6"/>
  <c r="E642" i="6" s="1"/>
  <c r="F642" i="6" s="1"/>
  <c r="D6" i="6"/>
  <c r="E6" i="6" s="1"/>
  <c r="F6" i="6" s="1"/>
  <c r="D643" i="6"/>
  <c r="E643" i="6" s="1"/>
  <c r="F643" i="6" s="1"/>
  <c r="D644" i="6"/>
  <c r="E644" i="6" s="1"/>
  <c r="F644" i="6" s="1"/>
  <c r="D645" i="6"/>
  <c r="E645" i="6" s="1"/>
  <c r="F645" i="6" s="1"/>
  <c r="D646" i="6"/>
  <c r="E646" i="6" s="1"/>
  <c r="F646" i="6" s="1"/>
  <c r="D647" i="6"/>
  <c r="E647" i="6" s="1"/>
  <c r="F647" i="6" s="1"/>
  <c r="D263" i="6"/>
  <c r="E263" i="6" s="1"/>
  <c r="F263" i="6" s="1"/>
  <c r="D648" i="6"/>
  <c r="E648" i="6" s="1"/>
  <c r="F648" i="6" s="1"/>
  <c r="D649" i="6"/>
  <c r="E649" i="6" s="1"/>
  <c r="F649" i="6" s="1"/>
  <c r="D650" i="6"/>
  <c r="E650" i="6" s="1"/>
  <c r="F650" i="6" s="1"/>
  <c r="D264" i="6"/>
  <c r="E264" i="6" s="1"/>
  <c r="F264" i="6" s="1"/>
  <c r="D651" i="6"/>
  <c r="E651" i="6" s="1"/>
  <c r="F651" i="6" s="1"/>
  <c r="D652" i="6"/>
  <c r="E652" i="6" s="1"/>
  <c r="F652" i="6" s="1"/>
  <c r="D653" i="6"/>
  <c r="E653" i="6" s="1"/>
  <c r="F653" i="6" s="1"/>
  <c r="D265" i="6"/>
  <c r="E265" i="6" s="1"/>
  <c r="F265" i="6" s="1"/>
  <c r="D654" i="6"/>
  <c r="E654" i="6" s="1"/>
  <c r="F654" i="6" s="1"/>
  <c r="D266" i="6"/>
  <c r="E266" i="6" s="1"/>
  <c r="F266" i="6" s="1"/>
  <c r="D655" i="6"/>
  <c r="E655" i="6" s="1"/>
  <c r="F655" i="6" s="1"/>
  <c r="D656" i="6"/>
  <c r="E656" i="6" s="1"/>
  <c r="F656" i="6" s="1"/>
  <c r="D454" i="6"/>
  <c r="E454" i="6" s="1"/>
  <c r="F454" i="6" s="1"/>
  <c r="D657" i="6"/>
  <c r="E657" i="6" s="1"/>
  <c r="F657" i="6" s="1"/>
  <c r="D267" i="6"/>
  <c r="E267" i="6" s="1"/>
  <c r="F267" i="6" s="1"/>
  <c r="D7" i="6"/>
  <c r="E7" i="6" s="1"/>
  <c r="F7" i="6" s="1"/>
  <c r="D268" i="6"/>
  <c r="E268" i="6" s="1"/>
  <c r="F268" i="6" s="1"/>
  <c r="D658" i="6"/>
  <c r="E658" i="6" s="1"/>
  <c r="F658" i="6" s="1"/>
  <c r="D8" i="6"/>
  <c r="E8" i="6" s="1"/>
  <c r="F8" i="6" s="1"/>
  <c r="D9" i="6"/>
  <c r="E9" i="6" s="1"/>
  <c r="F9" i="6" s="1"/>
  <c r="D269" i="6"/>
  <c r="E269" i="6" s="1"/>
  <c r="F269" i="6" s="1"/>
  <c r="D455" i="6"/>
  <c r="E455" i="6" s="1"/>
  <c r="F455" i="6" s="1"/>
  <c r="D659" i="6"/>
  <c r="E659" i="6" s="1"/>
  <c r="F659" i="6" s="1"/>
  <c r="D270" i="6"/>
  <c r="E270" i="6" s="1"/>
  <c r="F270" i="6" s="1"/>
  <c r="D660" i="6"/>
  <c r="E660" i="6" s="1"/>
  <c r="F660" i="6" s="1"/>
  <c r="D661" i="6"/>
  <c r="E661" i="6" s="1"/>
  <c r="F661" i="6" s="1"/>
  <c r="D271" i="6"/>
  <c r="E271" i="6" s="1"/>
  <c r="F271" i="6" s="1"/>
  <c r="D662" i="6"/>
  <c r="E662" i="6" s="1"/>
  <c r="F662" i="6" s="1"/>
  <c r="D10" i="6"/>
  <c r="E10" i="6" s="1"/>
  <c r="F10" i="6" s="1"/>
  <c r="D663" i="6"/>
  <c r="E663" i="6" s="1"/>
  <c r="F663" i="6" s="1"/>
  <c r="D272" i="6"/>
  <c r="E272" i="6" s="1"/>
  <c r="F272" i="6" s="1"/>
  <c r="D664" i="6"/>
  <c r="E664" i="6" s="1"/>
  <c r="F664" i="6" s="1"/>
  <c r="D665" i="6"/>
  <c r="E665" i="6" s="1"/>
  <c r="F665" i="6" s="1"/>
  <c r="D11" i="6"/>
  <c r="E11" i="6" s="1"/>
  <c r="F11" i="6" s="1"/>
  <c r="D666" i="6"/>
  <c r="E666" i="6" s="1"/>
  <c r="F666" i="6" s="1"/>
  <c r="D667" i="6"/>
  <c r="E667" i="6" s="1"/>
  <c r="F667" i="6" s="1"/>
  <c r="D668" i="6"/>
  <c r="E668" i="6" s="1"/>
  <c r="F668" i="6" s="1"/>
  <c r="D12" i="6"/>
  <c r="E12" i="6" s="1"/>
  <c r="F12" i="6" s="1"/>
  <c r="D669" i="6"/>
  <c r="E669" i="6" s="1"/>
  <c r="F669" i="6" s="1"/>
  <c r="D670" i="6"/>
  <c r="E670" i="6" s="1"/>
  <c r="F670" i="6" s="1"/>
  <c r="D13" i="6"/>
  <c r="E13" i="6" s="1"/>
  <c r="F13" i="6" s="1"/>
  <c r="D671" i="6"/>
  <c r="E671" i="6" s="1"/>
  <c r="F671" i="6" s="1"/>
  <c r="D672" i="6"/>
  <c r="E672" i="6" s="1"/>
  <c r="F672" i="6" s="1"/>
  <c r="D673" i="6"/>
  <c r="E673" i="6" s="1"/>
  <c r="F673" i="6" s="1"/>
  <c r="D14" i="6"/>
  <c r="E14" i="6" s="1"/>
  <c r="F14" i="6" s="1"/>
  <c r="D674" i="6"/>
  <c r="E674" i="6" s="1"/>
  <c r="F674" i="6" s="1"/>
  <c r="D273" i="6"/>
  <c r="E273" i="6" s="1"/>
  <c r="F273" i="6" s="1"/>
  <c r="D274" i="6"/>
  <c r="E274" i="6" s="1"/>
  <c r="F274" i="6" s="1"/>
  <c r="D675" i="6"/>
  <c r="E675" i="6" s="1"/>
  <c r="F675" i="6" s="1"/>
  <c r="D676" i="6"/>
  <c r="E676" i="6" s="1"/>
  <c r="F676" i="6" s="1"/>
  <c r="D456" i="6"/>
  <c r="E456" i="6" s="1"/>
  <c r="F456" i="6" s="1"/>
  <c r="D677" i="6"/>
  <c r="E677" i="6" s="1"/>
  <c r="F677" i="6" s="1"/>
  <c r="D678" i="6"/>
  <c r="E678" i="6" s="1"/>
  <c r="F678" i="6" s="1"/>
  <c r="D679" i="6"/>
  <c r="E679" i="6" s="1"/>
  <c r="F679" i="6" s="1"/>
  <c r="D680" i="6"/>
  <c r="E680" i="6" s="1"/>
  <c r="F680" i="6" s="1"/>
  <c r="D457" i="6"/>
  <c r="E457" i="6" s="1"/>
  <c r="F457" i="6" s="1"/>
  <c r="D275" i="6"/>
  <c r="E275" i="6" s="1"/>
  <c r="F275" i="6" s="1"/>
  <c r="D681" i="6"/>
  <c r="E681" i="6" s="1"/>
  <c r="F681" i="6" s="1"/>
  <c r="D682" i="6"/>
  <c r="E682" i="6" s="1"/>
  <c r="F682" i="6" s="1"/>
  <c r="D458" i="6"/>
  <c r="E458" i="6" s="1"/>
  <c r="F458" i="6" s="1"/>
  <c r="D683" i="6"/>
  <c r="E683" i="6" s="1"/>
  <c r="F683" i="6" s="1"/>
  <c r="D684" i="6"/>
  <c r="E684" i="6" s="1"/>
  <c r="F684" i="6" s="1"/>
  <c r="D685" i="6"/>
  <c r="E685" i="6" s="1"/>
  <c r="F685" i="6" s="1"/>
  <c r="D686" i="6"/>
  <c r="E686" i="6" s="1"/>
  <c r="F686" i="6" s="1"/>
  <c r="D687" i="6"/>
  <c r="E687" i="6" s="1"/>
  <c r="F687" i="6" s="1"/>
  <c r="D688" i="6"/>
  <c r="E688" i="6" s="1"/>
  <c r="F688" i="6" s="1"/>
  <c r="D689" i="6"/>
  <c r="E689" i="6" s="1"/>
  <c r="F689" i="6" s="1"/>
  <c r="D690" i="6"/>
  <c r="E690" i="6" s="1"/>
  <c r="F690" i="6" s="1"/>
  <c r="D276" i="6"/>
  <c r="E276" i="6" s="1"/>
  <c r="F276" i="6" s="1"/>
  <c r="D691" i="6"/>
  <c r="E691" i="6" s="1"/>
  <c r="F691" i="6" s="1"/>
  <c r="D692" i="6"/>
  <c r="E692" i="6" s="1"/>
  <c r="F692" i="6" s="1"/>
  <c r="D693" i="6"/>
  <c r="E693" i="6" s="1"/>
  <c r="F693" i="6" s="1"/>
  <c r="D694" i="6"/>
  <c r="E694" i="6" s="1"/>
  <c r="F694" i="6" s="1"/>
  <c r="D15" i="6"/>
  <c r="E15" i="6" s="1"/>
  <c r="F15" i="6" s="1"/>
  <c r="D16" i="6"/>
  <c r="E16" i="6" s="1"/>
  <c r="F16" i="6" s="1"/>
  <c r="D17" i="6"/>
  <c r="E17" i="6" s="1"/>
  <c r="F17" i="6" s="1"/>
  <c r="D695" i="6"/>
  <c r="E695" i="6" s="1"/>
  <c r="F695" i="6" s="1"/>
  <c r="D696" i="6"/>
  <c r="E696" i="6" s="1"/>
  <c r="F696" i="6" s="1"/>
  <c r="D697" i="6"/>
  <c r="E697" i="6" s="1"/>
  <c r="F697" i="6" s="1"/>
  <c r="D277" i="6"/>
  <c r="E277" i="6" s="1"/>
  <c r="F277" i="6" s="1"/>
  <c r="D459" i="6"/>
  <c r="E459" i="6" s="1"/>
  <c r="F459" i="6" s="1"/>
  <c r="D698" i="6"/>
  <c r="E698" i="6" s="1"/>
  <c r="F698" i="6" s="1"/>
  <c r="D699" i="6"/>
  <c r="E699" i="6" s="1"/>
  <c r="F699" i="6" s="1"/>
  <c r="D700" i="6"/>
  <c r="E700" i="6" s="1"/>
  <c r="F700" i="6" s="1"/>
  <c r="D701" i="6"/>
  <c r="E701" i="6" s="1"/>
  <c r="F701" i="6" s="1"/>
  <c r="D702" i="6"/>
  <c r="E702" i="6" s="1"/>
  <c r="F702" i="6" s="1"/>
  <c r="D703" i="6"/>
  <c r="E703" i="6" s="1"/>
  <c r="F703" i="6" s="1"/>
  <c r="D278" i="6"/>
  <c r="E278" i="6" s="1"/>
  <c r="F278" i="6" s="1"/>
  <c r="D704" i="6"/>
  <c r="E704" i="6" s="1"/>
  <c r="F704" i="6" s="1"/>
  <c r="D705" i="6"/>
  <c r="E705" i="6" s="1"/>
  <c r="F705" i="6" s="1"/>
  <c r="D706" i="6"/>
  <c r="E706" i="6" s="1"/>
  <c r="F706" i="6" s="1"/>
  <c r="D279" i="6"/>
  <c r="E279" i="6" s="1"/>
  <c r="F279" i="6" s="1"/>
  <c r="D707" i="6"/>
  <c r="E707" i="6" s="1"/>
  <c r="F707" i="6" s="1"/>
  <c r="D708" i="6"/>
  <c r="E708" i="6" s="1"/>
  <c r="F708" i="6" s="1"/>
  <c r="D709" i="6"/>
  <c r="E709" i="6" s="1"/>
  <c r="F709" i="6" s="1"/>
  <c r="D280" i="6"/>
  <c r="E280" i="6" s="1"/>
  <c r="F280" i="6" s="1"/>
  <c r="D710" i="6"/>
  <c r="E710" i="6" s="1"/>
  <c r="F710" i="6" s="1"/>
  <c r="D460" i="6"/>
  <c r="E460" i="6" s="1"/>
  <c r="F460" i="6" s="1"/>
  <c r="D711" i="6"/>
  <c r="E711" i="6" s="1"/>
  <c r="F711" i="6" s="1"/>
  <c r="D712" i="6"/>
  <c r="E712" i="6" s="1"/>
  <c r="F712" i="6" s="1"/>
  <c r="D713" i="6"/>
  <c r="E713" i="6" s="1"/>
  <c r="F713" i="6" s="1"/>
  <c r="D281" i="6"/>
  <c r="E281" i="6" s="1"/>
  <c r="F281" i="6" s="1"/>
  <c r="D714" i="6"/>
  <c r="E714" i="6" s="1"/>
  <c r="F714" i="6" s="1"/>
  <c r="D282" i="6"/>
  <c r="E282" i="6" s="1"/>
  <c r="F282" i="6" s="1"/>
  <c r="D715" i="6"/>
  <c r="E715" i="6" s="1"/>
  <c r="F715" i="6" s="1"/>
  <c r="D283" i="6"/>
  <c r="E283" i="6" s="1"/>
  <c r="F283" i="6" s="1"/>
  <c r="D716" i="6"/>
  <c r="E716" i="6" s="1"/>
  <c r="F716" i="6" s="1"/>
  <c r="D461" i="6"/>
  <c r="E461" i="6" s="1"/>
  <c r="F461" i="6" s="1"/>
  <c r="D717" i="6"/>
  <c r="E717" i="6" s="1"/>
  <c r="F717" i="6" s="1"/>
  <c r="D718" i="6"/>
  <c r="E718" i="6" s="1"/>
  <c r="F718" i="6" s="1"/>
  <c r="D284" i="6"/>
  <c r="E284" i="6" s="1"/>
  <c r="F284" i="6" s="1"/>
  <c r="D719" i="6"/>
  <c r="E719" i="6" s="1"/>
  <c r="F719" i="6" s="1"/>
  <c r="D720" i="6"/>
  <c r="E720" i="6" s="1"/>
  <c r="F720" i="6" s="1"/>
  <c r="D285" i="6"/>
  <c r="E285" i="6" s="1"/>
  <c r="F285" i="6" s="1"/>
  <c r="D286" i="6"/>
  <c r="E286" i="6" s="1"/>
  <c r="F286" i="6" s="1"/>
  <c r="D721" i="6"/>
  <c r="E721" i="6" s="1"/>
  <c r="F721" i="6" s="1"/>
  <c r="D722" i="6"/>
  <c r="E722" i="6" s="1"/>
  <c r="F722" i="6" s="1"/>
  <c r="D723" i="6"/>
  <c r="E723" i="6" s="1"/>
  <c r="F723" i="6" s="1"/>
  <c r="D462" i="6"/>
  <c r="E462" i="6" s="1"/>
  <c r="F462" i="6" s="1"/>
  <c r="D724" i="6"/>
  <c r="E724" i="6" s="1"/>
  <c r="F724" i="6" s="1"/>
  <c r="D725" i="6"/>
  <c r="E725" i="6" s="1"/>
  <c r="F725" i="6" s="1"/>
  <c r="D726" i="6"/>
  <c r="E726" i="6" s="1"/>
  <c r="F726" i="6" s="1"/>
  <c r="D727" i="6"/>
  <c r="E727" i="6" s="1"/>
  <c r="F727" i="6" s="1"/>
  <c r="D728" i="6"/>
  <c r="E728" i="6" s="1"/>
  <c r="F728" i="6" s="1"/>
  <c r="D287" i="6"/>
  <c r="E287" i="6" s="1"/>
  <c r="F287" i="6" s="1"/>
  <c r="D288" i="6"/>
  <c r="E288" i="6" s="1"/>
  <c r="F288" i="6" s="1"/>
  <c r="D729" i="6"/>
  <c r="E729" i="6" s="1"/>
  <c r="F729" i="6" s="1"/>
  <c r="D730" i="6"/>
  <c r="E730" i="6" s="1"/>
  <c r="F730" i="6" s="1"/>
  <c r="D289" i="6"/>
  <c r="E289" i="6" s="1"/>
  <c r="F289" i="6" s="1"/>
  <c r="D731" i="6"/>
  <c r="E731" i="6" s="1"/>
  <c r="F731" i="6" s="1"/>
  <c r="D290" i="6"/>
  <c r="E290" i="6" s="1"/>
  <c r="F290" i="6" s="1"/>
  <c r="D732" i="6"/>
  <c r="E732" i="6" s="1"/>
  <c r="F732" i="6" s="1"/>
  <c r="D733" i="6"/>
  <c r="E733" i="6" s="1"/>
  <c r="F733" i="6" s="1"/>
  <c r="D291" i="6"/>
  <c r="E291" i="6" s="1"/>
  <c r="F291" i="6" s="1"/>
  <c r="D734" i="6"/>
  <c r="E734" i="6" s="1"/>
  <c r="F734" i="6" s="1"/>
  <c r="D292" i="6"/>
  <c r="E292" i="6" s="1"/>
  <c r="F292" i="6" s="1"/>
  <c r="D735" i="6"/>
  <c r="E735" i="6" s="1"/>
  <c r="F735" i="6" s="1"/>
  <c r="D736" i="6"/>
  <c r="E736" i="6" s="1"/>
  <c r="F736" i="6" s="1"/>
  <c r="D293" i="6"/>
  <c r="E293" i="6" s="1"/>
  <c r="F293" i="6" s="1"/>
  <c r="D737" i="6"/>
  <c r="E737" i="6" s="1"/>
  <c r="F737" i="6" s="1"/>
  <c r="D294" i="6"/>
  <c r="E294" i="6" s="1"/>
  <c r="F294" i="6" s="1"/>
  <c r="D738" i="6"/>
  <c r="E738" i="6" s="1"/>
  <c r="F738" i="6" s="1"/>
  <c r="D739" i="6"/>
  <c r="E739" i="6" s="1"/>
  <c r="F739" i="6" s="1"/>
  <c r="D740" i="6"/>
  <c r="E740" i="6" s="1"/>
  <c r="F740" i="6" s="1"/>
  <c r="D741" i="6"/>
  <c r="E741" i="6" s="1"/>
  <c r="F741" i="6" s="1"/>
  <c r="D742" i="6"/>
  <c r="E742" i="6" s="1"/>
  <c r="F742" i="6" s="1"/>
  <c r="D743" i="6"/>
  <c r="E743" i="6" s="1"/>
  <c r="F743" i="6" s="1"/>
  <c r="D744" i="6"/>
  <c r="E744" i="6" s="1"/>
  <c r="F744" i="6" s="1"/>
  <c r="D745" i="6"/>
  <c r="E745" i="6" s="1"/>
  <c r="F745" i="6" s="1"/>
  <c r="D18" i="6"/>
  <c r="E18" i="6" s="1"/>
  <c r="F18" i="6" s="1"/>
  <c r="D463" i="6"/>
  <c r="E463" i="6" s="1"/>
  <c r="F463" i="6" s="1"/>
  <c r="D19" i="6"/>
  <c r="E19" i="6" s="1"/>
  <c r="F19" i="6" s="1"/>
  <c r="D464" i="6"/>
  <c r="E464" i="6" s="1"/>
  <c r="F464" i="6" s="1"/>
  <c r="D746" i="6"/>
  <c r="E746" i="6" s="1"/>
  <c r="F746" i="6" s="1"/>
  <c r="D747" i="6"/>
  <c r="E747" i="6" s="1"/>
  <c r="F747" i="6" s="1"/>
  <c r="D748" i="6"/>
  <c r="E748" i="6" s="1"/>
  <c r="F748" i="6" s="1"/>
  <c r="D749" i="6"/>
  <c r="E749" i="6" s="1"/>
  <c r="F749" i="6" s="1"/>
  <c r="D465" i="6"/>
  <c r="E465" i="6" s="1"/>
  <c r="F465" i="6" s="1"/>
  <c r="D295" i="6"/>
  <c r="E295" i="6" s="1"/>
  <c r="F295" i="6" s="1"/>
  <c r="D296" i="6"/>
  <c r="E296" i="6" s="1"/>
  <c r="F296" i="6" s="1"/>
  <c r="D750" i="6"/>
  <c r="E750" i="6" s="1"/>
  <c r="F750" i="6" s="1"/>
  <c r="D466" i="6"/>
  <c r="E466" i="6" s="1"/>
  <c r="F466" i="6" s="1"/>
  <c r="D297" i="6"/>
  <c r="E297" i="6" s="1"/>
  <c r="F297" i="6" s="1"/>
  <c r="D751" i="6"/>
  <c r="E751" i="6" s="1"/>
  <c r="F751" i="6" s="1"/>
  <c r="D298" i="6"/>
  <c r="E298" i="6" s="1"/>
  <c r="F298" i="6" s="1"/>
  <c r="D467" i="6"/>
  <c r="E467" i="6" s="1"/>
  <c r="F467" i="6" s="1"/>
  <c r="D299" i="6"/>
  <c r="E299" i="6" s="1"/>
  <c r="F299" i="6" s="1"/>
  <c r="D752" i="6"/>
  <c r="E752" i="6" s="1"/>
  <c r="F752" i="6" s="1"/>
  <c r="D753" i="6"/>
  <c r="E753" i="6" s="1"/>
  <c r="F753" i="6" s="1"/>
  <c r="D754" i="6"/>
  <c r="E754" i="6" s="1"/>
  <c r="F754" i="6" s="1"/>
  <c r="D755" i="6"/>
  <c r="E755" i="6" s="1"/>
  <c r="F755" i="6" s="1"/>
  <c r="D756" i="6"/>
  <c r="E756" i="6" s="1"/>
  <c r="F756" i="6" s="1"/>
  <c r="D757" i="6"/>
  <c r="E757" i="6" s="1"/>
  <c r="F757" i="6" s="1"/>
  <c r="D758" i="6"/>
  <c r="E758" i="6" s="1"/>
  <c r="F758" i="6" s="1"/>
  <c r="D300" i="6"/>
  <c r="E300" i="6" s="1"/>
  <c r="F300" i="6" s="1"/>
  <c r="D759" i="6"/>
  <c r="E759" i="6" s="1"/>
  <c r="F759" i="6" s="1"/>
  <c r="D301" i="6"/>
  <c r="E301" i="6" s="1"/>
  <c r="F301" i="6" s="1"/>
  <c r="D760" i="6"/>
  <c r="E760" i="6" s="1"/>
  <c r="F760" i="6" s="1"/>
  <c r="D20" i="6"/>
  <c r="E20" i="6" s="1"/>
  <c r="F20" i="6" s="1"/>
  <c r="D761" i="6"/>
  <c r="E761" i="6" s="1"/>
  <c r="F761" i="6" s="1"/>
  <c r="D302" i="6"/>
  <c r="E302" i="6" s="1"/>
  <c r="F302" i="6" s="1"/>
  <c r="D303" i="6"/>
  <c r="E303" i="6" s="1"/>
  <c r="F303" i="6" s="1"/>
  <c r="D762" i="6"/>
  <c r="E762" i="6" s="1"/>
  <c r="F762" i="6" s="1"/>
  <c r="D304" i="6"/>
  <c r="E304" i="6" s="1"/>
  <c r="F304" i="6" s="1"/>
  <c r="D21" i="6"/>
  <c r="E21" i="6" s="1"/>
  <c r="F21" i="6" s="1"/>
  <c r="D763" i="6"/>
  <c r="E763" i="6" s="1"/>
  <c r="F763" i="6" s="1"/>
  <c r="D305" i="6"/>
  <c r="E305" i="6" s="1"/>
  <c r="F305" i="6" s="1"/>
  <c r="D306" i="6"/>
  <c r="E306" i="6" s="1"/>
  <c r="F306" i="6" s="1"/>
  <c r="D764" i="6"/>
  <c r="E764" i="6" s="1"/>
  <c r="F764" i="6" s="1"/>
  <c r="D307" i="6"/>
  <c r="E307" i="6" s="1"/>
  <c r="F307" i="6" s="1"/>
  <c r="D765" i="6"/>
  <c r="E765" i="6" s="1"/>
  <c r="F765" i="6" s="1"/>
  <c r="D308" i="6"/>
  <c r="E308" i="6" s="1"/>
  <c r="F308" i="6" s="1"/>
  <c r="D766" i="6"/>
  <c r="E766" i="6" s="1"/>
  <c r="F766" i="6" s="1"/>
  <c r="D309" i="6"/>
  <c r="E309" i="6" s="1"/>
  <c r="F309" i="6" s="1"/>
  <c r="D310" i="6"/>
  <c r="E310" i="6" s="1"/>
  <c r="F310" i="6" s="1"/>
  <c r="D767" i="6"/>
  <c r="E767" i="6" s="1"/>
  <c r="F767" i="6" s="1"/>
  <c r="D768" i="6"/>
  <c r="E768" i="6" s="1"/>
  <c r="F768" i="6" s="1"/>
  <c r="D311" i="6"/>
  <c r="E311" i="6" s="1"/>
  <c r="F311" i="6" s="1"/>
  <c r="D22" i="6"/>
  <c r="E22" i="6" s="1"/>
  <c r="F22" i="6" s="1"/>
  <c r="D23" i="6"/>
  <c r="E23" i="6" s="1"/>
  <c r="F23" i="6" s="1"/>
  <c r="D769" i="6"/>
  <c r="E769" i="6" s="1"/>
  <c r="F769" i="6" s="1"/>
  <c r="D770" i="6"/>
  <c r="E770" i="6" s="1"/>
  <c r="F770" i="6" s="1"/>
  <c r="D771" i="6"/>
  <c r="E771" i="6" s="1"/>
  <c r="F771" i="6" s="1"/>
  <c r="D772" i="6"/>
  <c r="E772" i="6" s="1"/>
  <c r="F772" i="6" s="1"/>
  <c r="D773" i="6"/>
  <c r="E773" i="6" s="1"/>
  <c r="F773" i="6" s="1"/>
  <c r="D774" i="6"/>
  <c r="E774" i="6" s="1"/>
  <c r="F774" i="6" s="1"/>
  <c r="D312" i="6"/>
  <c r="E312" i="6" s="1"/>
  <c r="F312" i="6" s="1"/>
  <c r="D313" i="6"/>
  <c r="E313" i="6" s="1"/>
  <c r="F313" i="6" s="1"/>
  <c r="D775" i="6"/>
  <c r="E775" i="6" s="1"/>
  <c r="F775" i="6" s="1"/>
  <c r="D314" i="6"/>
  <c r="E314" i="6" s="1"/>
  <c r="F314" i="6" s="1"/>
  <c r="D315" i="6"/>
  <c r="E315" i="6" s="1"/>
  <c r="F315" i="6" s="1"/>
  <c r="D316" i="6"/>
  <c r="E316" i="6" s="1"/>
  <c r="F316" i="6" s="1"/>
  <c r="D776" i="6"/>
  <c r="E776" i="6" s="1"/>
  <c r="F776" i="6" s="1"/>
  <c r="D777" i="6"/>
  <c r="E777" i="6" s="1"/>
  <c r="F777" i="6" s="1"/>
  <c r="D317" i="6"/>
  <c r="E317" i="6" s="1"/>
  <c r="F317" i="6" s="1"/>
  <c r="D778" i="6"/>
  <c r="E778" i="6" s="1"/>
  <c r="F778" i="6" s="1"/>
  <c r="D24" i="6"/>
  <c r="E24" i="6" s="1"/>
  <c r="F24" i="6" s="1"/>
  <c r="D25" i="6"/>
  <c r="E25" i="6" s="1"/>
  <c r="F25" i="6" s="1"/>
  <c r="D779" i="6"/>
  <c r="E779" i="6" s="1"/>
  <c r="F779" i="6" s="1"/>
  <c r="D780" i="6"/>
  <c r="E780" i="6" s="1"/>
  <c r="F780" i="6" s="1"/>
  <c r="D318" i="6"/>
  <c r="E318" i="6" s="1"/>
  <c r="F318" i="6" s="1"/>
  <c r="D319" i="6"/>
  <c r="E319" i="6" s="1"/>
  <c r="F319" i="6" s="1"/>
  <c r="D781" i="6"/>
  <c r="E781" i="6" s="1"/>
  <c r="F781" i="6" s="1"/>
  <c r="D26" i="6"/>
  <c r="E26" i="6" s="1"/>
  <c r="F26" i="6" s="1"/>
  <c r="D782" i="6"/>
  <c r="E782" i="6" s="1"/>
  <c r="F782" i="6" s="1"/>
  <c r="D783" i="6"/>
  <c r="E783" i="6" s="1"/>
  <c r="F783" i="6" s="1"/>
  <c r="D784" i="6"/>
  <c r="E784" i="6" s="1"/>
  <c r="F784" i="6" s="1"/>
  <c r="D785" i="6"/>
  <c r="E785" i="6" s="1"/>
  <c r="F785" i="6" s="1"/>
  <c r="D786" i="6"/>
  <c r="E786" i="6" s="1"/>
  <c r="F786" i="6" s="1"/>
  <c r="D787" i="6"/>
  <c r="E787" i="6" s="1"/>
  <c r="F787" i="6" s="1"/>
  <c r="D788" i="6"/>
  <c r="E788" i="6" s="1"/>
  <c r="F788" i="6" s="1"/>
  <c r="D789" i="6"/>
  <c r="E789" i="6" s="1"/>
  <c r="F789" i="6" s="1"/>
  <c r="D27" i="6"/>
  <c r="E27" i="6" s="1"/>
  <c r="F27" i="6" s="1"/>
  <c r="D790" i="6"/>
  <c r="E790" i="6" s="1"/>
  <c r="F790" i="6" s="1"/>
  <c r="D791" i="6"/>
  <c r="E791" i="6" s="1"/>
  <c r="F791" i="6" s="1"/>
  <c r="D792" i="6"/>
  <c r="E792" i="6" s="1"/>
  <c r="F792" i="6" s="1"/>
  <c r="D320" i="6"/>
  <c r="E320" i="6" s="1"/>
  <c r="F320" i="6" s="1"/>
  <c r="D793" i="6"/>
  <c r="E793" i="6" s="1"/>
  <c r="F793" i="6" s="1"/>
  <c r="D468" i="6"/>
  <c r="E468" i="6" s="1"/>
  <c r="F468" i="6" s="1"/>
  <c r="D794" i="6"/>
  <c r="E794" i="6" s="1"/>
  <c r="F794" i="6" s="1"/>
  <c r="D321" i="6"/>
  <c r="E321" i="6" s="1"/>
  <c r="F321" i="6" s="1"/>
  <c r="D795" i="6"/>
  <c r="E795" i="6" s="1"/>
  <c r="F795" i="6" s="1"/>
  <c r="D469" i="6"/>
  <c r="E469" i="6" s="1"/>
  <c r="F469" i="6" s="1"/>
  <c r="D796" i="6"/>
  <c r="E796" i="6" s="1"/>
  <c r="F796" i="6" s="1"/>
  <c r="D322" i="6"/>
  <c r="E322" i="6" s="1"/>
  <c r="F322" i="6" s="1"/>
  <c r="D470" i="6"/>
  <c r="E470" i="6" s="1"/>
  <c r="F470" i="6" s="1"/>
  <c r="D797" i="6"/>
  <c r="E797" i="6" s="1"/>
  <c r="F797" i="6" s="1"/>
  <c r="D798" i="6"/>
  <c r="E798" i="6" s="1"/>
  <c r="F798" i="6" s="1"/>
  <c r="D799" i="6"/>
  <c r="E799" i="6" s="1"/>
  <c r="F799" i="6" s="1"/>
  <c r="D800" i="6"/>
  <c r="E800" i="6" s="1"/>
  <c r="F800" i="6" s="1"/>
  <c r="D801" i="6"/>
  <c r="E801" i="6" s="1"/>
  <c r="F801" i="6" s="1"/>
  <c r="D802" i="6"/>
  <c r="E802" i="6" s="1"/>
  <c r="F802" i="6" s="1"/>
  <c r="D28" i="6"/>
  <c r="E28" i="6" s="1"/>
  <c r="F28" i="6" s="1"/>
  <c r="D803" i="6"/>
  <c r="E803" i="6" s="1"/>
  <c r="F803" i="6" s="1"/>
  <c r="D29" i="6"/>
  <c r="E29" i="6" s="1"/>
  <c r="F29" i="6" s="1"/>
  <c r="D323" i="6"/>
  <c r="E323" i="6" s="1"/>
  <c r="F323" i="6" s="1"/>
  <c r="D804" i="6"/>
  <c r="E804" i="6" s="1"/>
  <c r="F804" i="6" s="1"/>
  <c r="D805" i="6"/>
  <c r="E805" i="6" s="1"/>
  <c r="F805" i="6" s="1"/>
  <c r="D324" i="6"/>
  <c r="E324" i="6" s="1"/>
  <c r="F324" i="6" s="1"/>
  <c r="D325" i="6"/>
  <c r="E325" i="6" s="1"/>
  <c r="F325" i="6" s="1"/>
  <c r="D30" i="6"/>
  <c r="E30" i="6" s="1"/>
  <c r="F30" i="6" s="1"/>
  <c r="D806" i="6"/>
  <c r="E806" i="6" s="1"/>
  <c r="F806" i="6" s="1"/>
  <c r="D807" i="6"/>
  <c r="E807" i="6" s="1"/>
  <c r="F807" i="6" s="1"/>
  <c r="D808" i="6"/>
  <c r="E808" i="6" s="1"/>
  <c r="F808" i="6" s="1"/>
  <c r="D809" i="6"/>
  <c r="E809" i="6" s="1"/>
  <c r="F809" i="6" s="1"/>
  <c r="D810" i="6"/>
  <c r="E810" i="6" s="1"/>
  <c r="F810" i="6" s="1"/>
  <c r="D811" i="6"/>
  <c r="E811" i="6" s="1"/>
  <c r="F811" i="6" s="1"/>
  <c r="D812" i="6"/>
  <c r="E812" i="6" s="1"/>
  <c r="F812" i="6" s="1"/>
  <c r="D326" i="6"/>
  <c r="E326" i="6" s="1"/>
  <c r="F326" i="6" s="1"/>
  <c r="D813" i="6"/>
  <c r="E813" i="6" s="1"/>
  <c r="F813" i="6" s="1"/>
  <c r="D814" i="6"/>
  <c r="E814" i="6" s="1"/>
  <c r="F814" i="6" s="1"/>
  <c r="D327" i="6"/>
  <c r="E327" i="6" s="1"/>
  <c r="F327" i="6" s="1"/>
  <c r="D815" i="6"/>
  <c r="E815" i="6" s="1"/>
  <c r="F815" i="6" s="1"/>
  <c r="D328" i="6"/>
  <c r="E328" i="6" s="1"/>
  <c r="F328" i="6" s="1"/>
  <c r="D816" i="6"/>
  <c r="E816" i="6" s="1"/>
  <c r="F816" i="6" s="1"/>
  <c r="D471" i="6"/>
  <c r="E471" i="6" s="1"/>
  <c r="F471" i="6" s="1"/>
  <c r="D817" i="6"/>
  <c r="E817" i="6" s="1"/>
  <c r="F817" i="6" s="1"/>
  <c r="D329" i="6"/>
  <c r="E329" i="6" s="1"/>
  <c r="F329" i="6" s="1"/>
  <c r="D818" i="6"/>
  <c r="E818" i="6" s="1"/>
  <c r="F818" i="6" s="1"/>
  <c r="D819" i="6"/>
  <c r="E819" i="6" s="1"/>
  <c r="F819" i="6" s="1"/>
  <c r="D472" i="6"/>
  <c r="E472" i="6" s="1"/>
  <c r="F472" i="6" s="1"/>
  <c r="D820" i="6"/>
  <c r="E820" i="6" s="1"/>
  <c r="F820" i="6" s="1"/>
  <c r="D821" i="6"/>
  <c r="E821" i="6" s="1"/>
  <c r="F821" i="6" s="1"/>
  <c r="D31" i="6"/>
  <c r="E31" i="6" s="1"/>
  <c r="F31" i="6" s="1"/>
  <c r="D330" i="6"/>
  <c r="E330" i="6" s="1"/>
  <c r="F330" i="6" s="1"/>
  <c r="D822" i="6"/>
  <c r="E822" i="6" s="1"/>
  <c r="F822" i="6" s="1"/>
  <c r="D32" i="6"/>
  <c r="E32" i="6" s="1"/>
  <c r="F32" i="6" s="1"/>
  <c r="D823" i="6"/>
  <c r="E823" i="6" s="1"/>
  <c r="F823" i="6" s="1"/>
  <c r="D824" i="6"/>
  <c r="E824" i="6" s="1"/>
  <c r="F824" i="6" s="1"/>
  <c r="D473" i="6"/>
  <c r="E473" i="6" s="1"/>
  <c r="F473" i="6" s="1"/>
  <c r="D825" i="6"/>
  <c r="E825" i="6" s="1"/>
  <c r="F825" i="6" s="1"/>
  <c r="D826" i="6"/>
  <c r="E826" i="6" s="1"/>
  <c r="F826" i="6" s="1"/>
  <c r="D331" i="6"/>
  <c r="E331" i="6" s="1"/>
  <c r="F331" i="6" s="1"/>
  <c r="D827" i="6"/>
  <c r="E827" i="6" s="1"/>
  <c r="F827" i="6" s="1"/>
  <c r="D828" i="6"/>
  <c r="E828" i="6" s="1"/>
  <c r="F828" i="6" s="1"/>
  <c r="D829" i="6"/>
  <c r="E829" i="6" s="1"/>
  <c r="F829" i="6" s="1"/>
  <c r="D830" i="6"/>
  <c r="E830" i="6" s="1"/>
  <c r="F830" i="6" s="1"/>
  <c r="D831" i="6"/>
  <c r="E831" i="6" s="1"/>
  <c r="F831" i="6" s="1"/>
  <c r="D33" i="6"/>
  <c r="E33" i="6" s="1"/>
  <c r="F33" i="6" s="1"/>
  <c r="D832" i="6"/>
  <c r="E832" i="6" s="1"/>
  <c r="F832" i="6" s="1"/>
  <c r="D833" i="6"/>
  <c r="E833" i="6" s="1"/>
  <c r="F833" i="6" s="1"/>
  <c r="D834" i="6"/>
  <c r="E834" i="6" s="1"/>
  <c r="F834" i="6" s="1"/>
  <c r="D332" i="6"/>
  <c r="E332" i="6" s="1"/>
  <c r="F332" i="6" s="1"/>
  <c r="D333" i="6"/>
  <c r="E333" i="6" s="1"/>
  <c r="F333" i="6" s="1"/>
  <c r="D34" i="6"/>
  <c r="E34" i="6" s="1"/>
  <c r="F34" i="6" s="1"/>
  <c r="D835" i="6"/>
  <c r="E835" i="6" s="1"/>
  <c r="F835" i="6" s="1"/>
  <c r="D836" i="6"/>
  <c r="E836" i="6" s="1"/>
  <c r="F836" i="6" s="1"/>
  <c r="D334" i="6"/>
  <c r="E334" i="6" s="1"/>
  <c r="F334" i="6" s="1"/>
  <c r="D837" i="6"/>
  <c r="E837" i="6" s="1"/>
  <c r="F837" i="6" s="1"/>
  <c r="D335" i="6"/>
  <c r="E335" i="6" s="1"/>
  <c r="F335" i="6" s="1"/>
  <c r="D838" i="6"/>
  <c r="E838" i="6" s="1"/>
  <c r="F838" i="6" s="1"/>
  <c r="D336" i="6"/>
  <c r="E336" i="6" s="1"/>
  <c r="F336" i="6" s="1"/>
  <c r="D839" i="6"/>
  <c r="E839" i="6" s="1"/>
  <c r="F839" i="6" s="1"/>
  <c r="D840" i="6"/>
  <c r="E840" i="6" s="1"/>
  <c r="F840" i="6" s="1"/>
  <c r="D337" i="6"/>
  <c r="E337" i="6" s="1"/>
  <c r="F337" i="6" s="1"/>
  <c r="D338" i="6"/>
  <c r="E338" i="6" s="1"/>
  <c r="F338" i="6" s="1"/>
  <c r="D339" i="6"/>
  <c r="E339" i="6" s="1"/>
  <c r="F339" i="6" s="1"/>
  <c r="D841" i="6"/>
  <c r="E841" i="6" s="1"/>
  <c r="F841" i="6" s="1"/>
  <c r="D340" i="6"/>
  <c r="E340" i="6" s="1"/>
  <c r="F340" i="6" s="1"/>
  <c r="D341" i="6"/>
  <c r="E341" i="6" s="1"/>
  <c r="F341" i="6" s="1"/>
  <c r="D342" i="6"/>
  <c r="E342" i="6" s="1"/>
  <c r="F342" i="6" s="1"/>
  <c r="D842" i="6"/>
  <c r="E842" i="6" s="1"/>
  <c r="F842" i="6" s="1"/>
  <c r="D843" i="6"/>
  <c r="E843" i="6" s="1"/>
  <c r="F843" i="6" s="1"/>
  <c r="D343" i="6"/>
  <c r="E343" i="6" s="1"/>
  <c r="F343" i="6" s="1"/>
  <c r="D844" i="6"/>
  <c r="E844" i="6" s="1"/>
  <c r="F844" i="6" s="1"/>
  <c r="D344" i="6"/>
  <c r="E344" i="6" s="1"/>
  <c r="F344" i="6" s="1"/>
  <c r="D35" i="6"/>
  <c r="E35" i="6" s="1"/>
  <c r="F35" i="6" s="1"/>
  <c r="D845" i="6"/>
  <c r="E845" i="6" s="1"/>
  <c r="F845" i="6" s="1"/>
  <c r="D846" i="6"/>
  <c r="E846" i="6" s="1"/>
  <c r="F846" i="6" s="1"/>
  <c r="D847" i="6"/>
  <c r="E847" i="6" s="1"/>
  <c r="F847" i="6" s="1"/>
  <c r="D848" i="6"/>
  <c r="E848" i="6" s="1"/>
  <c r="F848" i="6" s="1"/>
  <c r="D474" i="6"/>
  <c r="E474" i="6" s="1"/>
  <c r="F474" i="6" s="1"/>
  <c r="D475" i="6"/>
  <c r="E475" i="6" s="1"/>
  <c r="F475" i="6" s="1"/>
  <c r="D849" i="6"/>
  <c r="E849" i="6" s="1"/>
  <c r="F849" i="6" s="1"/>
  <c r="D850" i="6"/>
  <c r="E850" i="6" s="1"/>
  <c r="F850" i="6" s="1"/>
  <c r="D851" i="6"/>
  <c r="E851" i="6" s="1"/>
  <c r="F851" i="6" s="1"/>
  <c r="D852" i="6"/>
  <c r="E852" i="6" s="1"/>
  <c r="F852" i="6" s="1"/>
  <c r="D345" i="6"/>
  <c r="E345" i="6" s="1"/>
  <c r="F345" i="6" s="1"/>
  <c r="D476" i="6"/>
  <c r="E476" i="6" s="1"/>
  <c r="F476" i="6" s="1"/>
  <c r="D853" i="6"/>
  <c r="E853" i="6" s="1"/>
  <c r="F853" i="6" s="1"/>
  <c r="D346" i="6"/>
  <c r="E346" i="6" s="1"/>
  <c r="F346" i="6" s="1"/>
  <c r="D854" i="6"/>
  <c r="E854" i="6" s="1"/>
  <c r="F854" i="6" s="1"/>
  <c r="D855" i="6"/>
  <c r="E855" i="6" s="1"/>
  <c r="F855" i="6" s="1"/>
  <c r="D856" i="6"/>
  <c r="E856" i="6" s="1"/>
  <c r="F856" i="6" s="1"/>
  <c r="D36" i="6"/>
  <c r="E36" i="6" s="1"/>
  <c r="F36" i="6" s="1"/>
  <c r="D857" i="6"/>
  <c r="E857" i="6" s="1"/>
  <c r="F857" i="6" s="1"/>
  <c r="D858" i="6"/>
  <c r="E858" i="6" s="1"/>
  <c r="F858" i="6" s="1"/>
  <c r="D347" i="6"/>
  <c r="E347" i="6" s="1"/>
  <c r="F347" i="6" s="1"/>
  <c r="D859" i="6"/>
  <c r="E859" i="6" s="1"/>
  <c r="F859" i="6" s="1"/>
  <c r="D860" i="6"/>
  <c r="E860" i="6" s="1"/>
  <c r="F860" i="6" s="1"/>
  <c r="D861" i="6"/>
  <c r="E861" i="6" s="1"/>
  <c r="F861" i="6" s="1"/>
  <c r="D348" i="6"/>
  <c r="E348" i="6" s="1"/>
  <c r="F348" i="6" s="1"/>
  <c r="D862" i="6"/>
  <c r="E862" i="6" s="1"/>
  <c r="F862" i="6" s="1"/>
  <c r="D477" i="6"/>
  <c r="E477" i="6" s="1"/>
  <c r="F477" i="6" s="1"/>
  <c r="D863" i="6"/>
  <c r="E863" i="6" s="1"/>
  <c r="F863" i="6" s="1"/>
  <c r="D349" i="6"/>
  <c r="E349" i="6" s="1"/>
  <c r="F349" i="6" s="1"/>
  <c r="D350" i="6"/>
  <c r="E350" i="6" s="1"/>
  <c r="F350" i="6" s="1"/>
  <c r="D864" i="6"/>
  <c r="E864" i="6" s="1"/>
  <c r="F864" i="6" s="1"/>
  <c r="D865" i="6"/>
  <c r="E865" i="6" s="1"/>
  <c r="F865" i="6" s="1"/>
  <c r="D866" i="6"/>
  <c r="E866" i="6" s="1"/>
  <c r="F866" i="6" s="1"/>
  <c r="D351" i="6"/>
  <c r="E351" i="6" s="1"/>
  <c r="F351" i="6" s="1"/>
  <c r="D867" i="6"/>
  <c r="E867" i="6" s="1"/>
  <c r="F867" i="6" s="1"/>
  <c r="D868" i="6"/>
  <c r="E868" i="6" s="1"/>
  <c r="F868" i="6" s="1"/>
  <c r="D869" i="6"/>
  <c r="E869" i="6" s="1"/>
  <c r="F869" i="6" s="1"/>
  <c r="D870" i="6"/>
  <c r="E870" i="6" s="1"/>
  <c r="F870" i="6" s="1"/>
  <c r="D871" i="6"/>
  <c r="E871" i="6" s="1"/>
  <c r="F871" i="6" s="1"/>
  <c r="D872" i="6"/>
  <c r="E872" i="6" s="1"/>
  <c r="F872" i="6" s="1"/>
  <c r="D352" i="6"/>
  <c r="E352" i="6" s="1"/>
  <c r="F352" i="6" s="1"/>
  <c r="D353" i="6"/>
  <c r="E353" i="6" s="1"/>
  <c r="F353" i="6" s="1"/>
  <c r="D37" i="6"/>
  <c r="E37" i="6" s="1"/>
  <c r="F37" i="6" s="1"/>
  <c r="D354" i="6"/>
  <c r="E354" i="6" s="1"/>
  <c r="F354" i="6" s="1"/>
  <c r="D873" i="6"/>
  <c r="E873" i="6" s="1"/>
  <c r="F873" i="6" s="1"/>
  <c r="D874" i="6"/>
  <c r="E874" i="6" s="1"/>
  <c r="F874" i="6" s="1"/>
  <c r="D355" i="6"/>
  <c r="E355" i="6" s="1"/>
  <c r="F355" i="6" s="1"/>
  <c r="D875" i="6"/>
  <c r="E875" i="6" s="1"/>
  <c r="F875" i="6" s="1"/>
  <c r="D876" i="6"/>
  <c r="E876" i="6" s="1"/>
  <c r="F876" i="6" s="1"/>
  <c r="D356" i="6"/>
  <c r="E356" i="6" s="1"/>
  <c r="F356" i="6" s="1"/>
  <c r="D877" i="6"/>
  <c r="E877" i="6" s="1"/>
  <c r="F877" i="6" s="1"/>
  <c r="D357" i="6"/>
  <c r="E357" i="6" s="1"/>
  <c r="F357" i="6" s="1"/>
  <c r="D878" i="6"/>
  <c r="E878" i="6" s="1"/>
  <c r="F878" i="6" s="1"/>
  <c r="D879" i="6"/>
  <c r="E879" i="6" s="1"/>
  <c r="F879" i="6" s="1"/>
  <c r="D880" i="6"/>
  <c r="E880" i="6" s="1"/>
  <c r="F880" i="6" s="1"/>
  <c r="D881" i="6"/>
  <c r="E881" i="6" s="1"/>
  <c r="F881" i="6" s="1"/>
  <c r="D882" i="6"/>
  <c r="E882" i="6" s="1"/>
  <c r="F882" i="6" s="1"/>
  <c r="D883" i="6"/>
  <c r="E883" i="6" s="1"/>
  <c r="F883" i="6" s="1"/>
  <c r="D884" i="6"/>
  <c r="E884" i="6" s="1"/>
  <c r="F884" i="6" s="1"/>
  <c r="D358" i="6"/>
  <c r="E358" i="6" s="1"/>
  <c r="F358" i="6" s="1"/>
  <c r="D885" i="6"/>
  <c r="E885" i="6" s="1"/>
  <c r="F885" i="6" s="1"/>
  <c r="D886" i="6"/>
  <c r="E886" i="6" s="1"/>
  <c r="F886" i="6" s="1"/>
  <c r="D359" i="6"/>
  <c r="E359" i="6" s="1"/>
  <c r="F359" i="6" s="1"/>
  <c r="D887" i="6"/>
  <c r="E887" i="6" s="1"/>
  <c r="F887" i="6" s="1"/>
  <c r="D360" i="6"/>
  <c r="E360" i="6" s="1"/>
  <c r="F360" i="6" s="1"/>
  <c r="D888" i="6"/>
  <c r="E888" i="6" s="1"/>
  <c r="F888" i="6" s="1"/>
  <c r="D889" i="6"/>
  <c r="E889" i="6" s="1"/>
  <c r="F889" i="6" s="1"/>
  <c r="D890" i="6"/>
  <c r="E890" i="6" s="1"/>
  <c r="F890" i="6" s="1"/>
  <c r="D891" i="6"/>
  <c r="E891" i="6" s="1"/>
  <c r="F891" i="6" s="1"/>
  <c r="D361" i="6"/>
  <c r="E361" i="6" s="1"/>
  <c r="F361" i="6" s="1"/>
  <c r="D892" i="6"/>
  <c r="E892" i="6" s="1"/>
  <c r="F892" i="6" s="1"/>
  <c r="D893" i="6"/>
  <c r="E893" i="6" s="1"/>
  <c r="F893" i="6" s="1"/>
  <c r="D362" i="6"/>
  <c r="E362" i="6" s="1"/>
  <c r="F362" i="6" s="1"/>
  <c r="D894" i="6"/>
  <c r="E894" i="6" s="1"/>
  <c r="F894" i="6" s="1"/>
  <c r="D895" i="6"/>
  <c r="E895" i="6" s="1"/>
  <c r="F895" i="6" s="1"/>
  <c r="D896" i="6"/>
  <c r="E896" i="6" s="1"/>
  <c r="F896" i="6" s="1"/>
  <c r="D897" i="6"/>
  <c r="E897" i="6" s="1"/>
  <c r="F897" i="6" s="1"/>
  <c r="D363" i="6"/>
  <c r="E363" i="6" s="1"/>
  <c r="F363" i="6" s="1"/>
  <c r="D898" i="6"/>
  <c r="E898" i="6" s="1"/>
  <c r="F898" i="6" s="1"/>
  <c r="D899" i="6"/>
  <c r="E899" i="6" s="1"/>
  <c r="F899" i="6" s="1"/>
  <c r="D900" i="6"/>
  <c r="E900" i="6" s="1"/>
  <c r="F900" i="6" s="1"/>
  <c r="D901" i="6"/>
  <c r="E901" i="6" s="1"/>
  <c r="F901" i="6" s="1"/>
  <c r="D364" i="6"/>
  <c r="E364" i="6" s="1"/>
  <c r="F364" i="6" s="1"/>
  <c r="D365" i="6"/>
  <c r="E365" i="6" s="1"/>
  <c r="F365" i="6" s="1"/>
  <c r="D902" i="6"/>
  <c r="E902" i="6" s="1"/>
  <c r="F902" i="6" s="1"/>
  <c r="D366" i="6"/>
  <c r="E366" i="6" s="1"/>
  <c r="F366" i="6" s="1"/>
  <c r="D903" i="6"/>
  <c r="E903" i="6" s="1"/>
  <c r="F903" i="6" s="1"/>
  <c r="D367" i="6"/>
  <c r="E367" i="6" s="1"/>
  <c r="F367" i="6" s="1"/>
  <c r="D904" i="6"/>
  <c r="E904" i="6" s="1"/>
  <c r="F904" i="6" s="1"/>
  <c r="D368" i="6"/>
  <c r="E368" i="6" s="1"/>
  <c r="F368" i="6" s="1"/>
  <c r="D905" i="6"/>
  <c r="E905" i="6" s="1"/>
  <c r="F905" i="6" s="1"/>
  <c r="D38" i="6"/>
  <c r="E38" i="6" s="1"/>
  <c r="F38" i="6" s="1"/>
  <c r="D906" i="6"/>
  <c r="E906" i="6" s="1"/>
  <c r="F906" i="6" s="1"/>
  <c r="D907" i="6"/>
  <c r="E907" i="6" s="1"/>
  <c r="F907" i="6" s="1"/>
  <c r="D369" i="6"/>
  <c r="E369" i="6" s="1"/>
  <c r="F369" i="6" s="1"/>
  <c r="D370" i="6"/>
  <c r="E370" i="6" s="1"/>
  <c r="F370" i="6" s="1"/>
  <c r="D371" i="6"/>
  <c r="E371" i="6" s="1"/>
  <c r="F371" i="6" s="1"/>
  <c r="D908" i="6"/>
  <c r="E908" i="6" s="1"/>
  <c r="F908" i="6" s="1"/>
  <c r="D909" i="6"/>
  <c r="E909" i="6" s="1"/>
  <c r="F909" i="6" s="1"/>
  <c r="D910" i="6"/>
  <c r="E910" i="6" s="1"/>
  <c r="F910" i="6" s="1"/>
  <c r="D372" i="6"/>
  <c r="E372" i="6" s="1"/>
  <c r="F372" i="6" s="1"/>
  <c r="D911" i="6"/>
  <c r="E911" i="6" s="1"/>
  <c r="F911" i="6" s="1"/>
  <c r="D912" i="6"/>
  <c r="E912" i="6" s="1"/>
  <c r="F912" i="6" s="1"/>
  <c r="D913" i="6"/>
  <c r="E913" i="6" s="1"/>
  <c r="F913" i="6" s="1"/>
  <c r="D914" i="6"/>
  <c r="E914" i="6" s="1"/>
  <c r="F914" i="6" s="1"/>
  <c r="D915" i="6"/>
  <c r="E915" i="6" s="1"/>
  <c r="F915" i="6" s="1"/>
  <c r="D916" i="6"/>
  <c r="E916" i="6" s="1"/>
  <c r="F916" i="6" s="1"/>
  <c r="D917" i="6"/>
  <c r="E917" i="6" s="1"/>
  <c r="F917" i="6" s="1"/>
  <c r="D39" i="6"/>
  <c r="E39" i="6" s="1"/>
  <c r="F39" i="6" s="1"/>
  <c r="D918" i="6"/>
  <c r="E918" i="6" s="1"/>
  <c r="F918" i="6" s="1"/>
  <c r="D919" i="6"/>
  <c r="E919" i="6" s="1"/>
  <c r="F919" i="6" s="1"/>
  <c r="D920" i="6"/>
  <c r="E920" i="6" s="1"/>
  <c r="F920" i="6" s="1"/>
  <c r="D373" i="6"/>
  <c r="E373" i="6" s="1"/>
  <c r="F373" i="6" s="1"/>
  <c r="D921" i="6"/>
  <c r="E921" i="6" s="1"/>
  <c r="F921" i="6" s="1"/>
  <c r="D922" i="6"/>
  <c r="E922" i="6" s="1"/>
  <c r="F922" i="6" s="1"/>
  <c r="D923" i="6"/>
  <c r="E923" i="6" s="1"/>
  <c r="F923" i="6" s="1"/>
  <c r="D478" i="6"/>
  <c r="E478" i="6" s="1"/>
  <c r="F478" i="6" s="1"/>
  <c r="D924" i="6"/>
  <c r="E924" i="6" s="1"/>
  <c r="F924" i="6" s="1"/>
  <c r="D374" i="6"/>
  <c r="E374" i="6" s="1"/>
  <c r="F374" i="6" s="1"/>
  <c r="D925" i="6"/>
  <c r="E925" i="6" s="1"/>
  <c r="F925" i="6" s="1"/>
  <c r="D926" i="6"/>
  <c r="E926" i="6" s="1"/>
  <c r="F926" i="6" s="1"/>
  <c r="D927" i="6"/>
  <c r="E927" i="6" s="1"/>
  <c r="F927" i="6" s="1"/>
  <c r="D928" i="6"/>
  <c r="E928" i="6" s="1"/>
  <c r="F928" i="6" s="1"/>
  <c r="D929" i="6"/>
  <c r="E929" i="6" s="1"/>
  <c r="F929" i="6" s="1"/>
  <c r="D930" i="6"/>
  <c r="E930" i="6" s="1"/>
  <c r="F930" i="6" s="1"/>
  <c r="D931" i="6"/>
  <c r="E931" i="6" s="1"/>
  <c r="F931" i="6" s="1"/>
  <c r="D932" i="6"/>
  <c r="E932" i="6" s="1"/>
  <c r="F932" i="6" s="1"/>
  <c r="D933" i="6"/>
  <c r="E933" i="6" s="1"/>
  <c r="F933" i="6" s="1"/>
  <c r="D479" i="6"/>
  <c r="E479" i="6" s="1"/>
  <c r="F479" i="6" s="1"/>
  <c r="D934" i="6"/>
  <c r="E934" i="6" s="1"/>
  <c r="F934" i="6" s="1"/>
  <c r="D375" i="6"/>
  <c r="E375" i="6" s="1"/>
  <c r="F375" i="6" s="1"/>
  <c r="D935" i="6"/>
  <c r="E935" i="6" s="1"/>
  <c r="F935" i="6" s="1"/>
  <c r="D936" i="6"/>
  <c r="E936" i="6" s="1"/>
  <c r="F936" i="6" s="1"/>
  <c r="D937" i="6"/>
  <c r="E937" i="6" s="1"/>
  <c r="F937" i="6" s="1"/>
  <c r="D376" i="6"/>
  <c r="E376" i="6" s="1"/>
  <c r="F376" i="6" s="1"/>
  <c r="D938" i="6"/>
  <c r="E938" i="6" s="1"/>
  <c r="F938" i="6" s="1"/>
  <c r="D939" i="6"/>
  <c r="E939" i="6" s="1"/>
  <c r="F939" i="6" s="1"/>
  <c r="D940" i="6"/>
  <c r="E940" i="6" s="1"/>
  <c r="F940" i="6" s="1"/>
  <c r="D941" i="6"/>
  <c r="E941" i="6" s="1"/>
  <c r="F941" i="6" s="1"/>
  <c r="D40" i="6"/>
  <c r="E40" i="6" s="1"/>
  <c r="F40" i="6" s="1"/>
  <c r="D942" i="6"/>
  <c r="E942" i="6" s="1"/>
  <c r="F942" i="6" s="1"/>
  <c r="D377" i="6"/>
  <c r="E377" i="6" s="1"/>
  <c r="F377" i="6" s="1"/>
  <c r="D41" i="6"/>
  <c r="E41" i="6" s="1"/>
  <c r="F41" i="6" s="1"/>
  <c r="D378" i="6"/>
  <c r="E378" i="6" s="1"/>
  <c r="F378" i="6" s="1"/>
  <c r="D943" i="6"/>
  <c r="E943" i="6" s="1"/>
  <c r="F943" i="6" s="1"/>
  <c r="D944" i="6"/>
  <c r="E944" i="6" s="1"/>
  <c r="F944" i="6" s="1"/>
  <c r="D945" i="6"/>
  <c r="E945" i="6" s="1"/>
  <c r="F945" i="6" s="1"/>
  <c r="D379" i="6"/>
  <c r="E379" i="6" s="1"/>
  <c r="F379" i="6" s="1"/>
  <c r="D946" i="6"/>
  <c r="E946" i="6" s="1"/>
  <c r="F946" i="6" s="1"/>
  <c r="D380" i="6"/>
  <c r="E380" i="6" s="1"/>
  <c r="F380" i="6" s="1"/>
  <c r="D947" i="6"/>
  <c r="E947" i="6" s="1"/>
  <c r="F947" i="6" s="1"/>
  <c r="D948" i="6"/>
  <c r="E948" i="6" s="1"/>
  <c r="F948" i="6" s="1"/>
  <c r="D949" i="6"/>
  <c r="E949" i="6" s="1"/>
  <c r="F949" i="6" s="1"/>
  <c r="D950" i="6"/>
  <c r="E950" i="6" s="1"/>
  <c r="F950" i="6" s="1"/>
  <c r="D951" i="6"/>
  <c r="E951" i="6" s="1"/>
  <c r="F951" i="6" s="1"/>
  <c r="D381" i="6"/>
  <c r="E381" i="6" s="1"/>
  <c r="F381" i="6" s="1"/>
  <c r="D952" i="6"/>
  <c r="E952" i="6" s="1"/>
  <c r="F952" i="6" s="1"/>
  <c r="D382" i="6"/>
  <c r="E382" i="6" s="1"/>
  <c r="F382" i="6" s="1"/>
  <c r="D953" i="6"/>
  <c r="E953" i="6" s="1"/>
  <c r="F953" i="6" s="1"/>
  <c r="D954" i="6"/>
  <c r="E954" i="6" s="1"/>
  <c r="F954" i="6" s="1"/>
  <c r="D955" i="6"/>
  <c r="E955" i="6" s="1"/>
  <c r="F955" i="6" s="1"/>
  <c r="D956" i="6"/>
  <c r="E956" i="6" s="1"/>
  <c r="F956" i="6" s="1"/>
  <c r="D957" i="6"/>
  <c r="E957" i="6" s="1"/>
  <c r="F957" i="6" s="1"/>
  <c r="D958" i="6"/>
  <c r="E958" i="6" s="1"/>
  <c r="F958" i="6" s="1"/>
  <c r="D42" i="6"/>
  <c r="E42" i="6" s="1"/>
  <c r="F42" i="6" s="1"/>
  <c r="D959" i="6"/>
  <c r="E959" i="6" s="1"/>
  <c r="F959" i="6" s="1"/>
  <c r="D383" i="6"/>
  <c r="E383" i="6" s="1"/>
  <c r="F383" i="6" s="1"/>
  <c r="D384" i="6"/>
  <c r="E384" i="6" s="1"/>
  <c r="F384" i="6" s="1"/>
  <c r="D385" i="6"/>
  <c r="E385" i="6" s="1"/>
  <c r="F385" i="6" s="1"/>
  <c r="D960" i="6"/>
  <c r="E960" i="6" s="1"/>
  <c r="F960" i="6" s="1"/>
  <c r="D961" i="6"/>
  <c r="E961" i="6" s="1"/>
  <c r="F961" i="6" s="1"/>
  <c r="D962" i="6"/>
  <c r="E962" i="6" s="1"/>
  <c r="F962" i="6" s="1"/>
  <c r="D963" i="6"/>
  <c r="E963" i="6" s="1"/>
  <c r="F963" i="6" s="1"/>
  <c r="D964" i="6"/>
  <c r="E964" i="6" s="1"/>
  <c r="F964" i="6" s="1"/>
  <c r="D965" i="6"/>
  <c r="E965" i="6" s="1"/>
  <c r="F965" i="6" s="1"/>
  <c r="D966" i="6"/>
  <c r="E966" i="6" s="1"/>
  <c r="F966" i="6" s="1"/>
  <c r="D967" i="6"/>
  <c r="E967" i="6" s="1"/>
  <c r="F967" i="6" s="1"/>
  <c r="D968" i="6"/>
  <c r="E968" i="6" s="1"/>
  <c r="F968" i="6" s="1"/>
  <c r="D969" i="6"/>
  <c r="E969" i="6" s="1"/>
  <c r="F969" i="6" s="1"/>
  <c r="D970" i="6"/>
  <c r="E970" i="6" s="1"/>
  <c r="F970" i="6" s="1"/>
  <c r="D971" i="6"/>
  <c r="E971" i="6" s="1"/>
  <c r="F971" i="6" s="1"/>
  <c r="D386" i="6"/>
  <c r="E386" i="6" s="1"/>
  <c r="F386" i="6" s="1"/>
  <c r="D972" i="6"/>
  <c r="E972" i="6" s="1"/>
  <c r="F972" i="6" s="1"/>
  <c r="D973" i="6"/>
  <c r="E973" i="6" s="1"/>
  <c r="F973" i="6" s="1"/>
  <c r="D974" i="6"/>
  <c r="E974" i="6" s="1"/>
  <c r="F974" i="6" s="1"/>
  <c r="D387" i="6"/>
  <c r="E387" i="6" s="1"/>
  <c r="F387" i="6" s="1"/>
  <c r="D975" i="6"/>
  <c r="E975" i="6" s="1"/>
  <c r="F975" i="6" s="1"/>
  <c r="D976" i="6"/>
  <c r="E976" i="6" s="1"/>
  <c r="F976" i="6" s="1"/>
  <c r="D977" i="6"/>
  <c r="E977" i="6" s="1"/>
  <c r="F977" i="6" s="1"/>
  <c r="D388" i="6"/>
  <c r="E388" i="6" s="1"/>
  <c r="F388" i="6" s="1"/>
  <c r="D978" i="6"/>
  <c r="E978" i="6" s="1"/>
  <c r="F978" i="6" s="1"/>
  <c r="D389" i="6"/>
  <c r="E389" i="6" s="1"/>
  <c r="F389" i="6" s="1"/>
  <c r="D390" i="6"/>
  <c r="E390" i="6" s="1"/>
  <c r="F390" i="6" s="1"/>
  <c r="D391" i="6"/>
  <c r="E391" i="6" s="1"/>
  <c r="F391" i="6" s="1"/>
  <c r="D979" i="6"/>
  <c r="E979" i="6" s="1"/>
  <c r="F979" i="6" s="1"/>
  <c r="D980" i="6"/>
  <c r="E980" i="6" s="1"/>
  <c r="F980" i="6" s="1"/>
  <c r="D981" i="6"/>
  <c r="E981" i="6" s="1"/>
  <c r="F981" i="6" s="1"/>
  <c r="D982" i="6"/>
  <c r="E982" i="6" s="1"/>
  <c r="F982" i="6" s="1"/>
  <c r="D392" i="6"/>
  <c r="E392" i="6" s="1"/>
  <c r="F392" i="6" s="1"/>
  <c r="D983" i="6"/>
  <c r="E983" i="6" s="1"/>
  <c r="F983" i="6" s="1"/>
  <c r="D984" i="6"/>
  <c r="E984" i="6" s="1"/>
  <c r="F984" i="6" s="1"/>
  <c r="D985" i="6"/>
  <c r="E985" i="6" s="1"/>
  <c r="F985" i="6" s="1"/>
  <c r="D986" i="6"/>
  <c r="E986" i="6" s="1"/>
  <c r="F986" i="6" s="1"/>
  <c r="D987" i="6"/>
  <c r="E987" i="6" s="1"/>
  <c r="F987" i="6" s="1"/>
  <c r="D480" i="6"/>
  <c r="E480" i="6" s="1"/>
  <c r="F480" i="6" s="1"/>
  <c r="D988" i="6"/>
  <c r="E988" i="6" s="1"/>
  <c r="F988" i="6" s="1"/>
  <c r="D393" i="6"/>
  <c r="E393" i="6" s="1"/>
  <c r="F393" i="6" s="1"/>
  <c r="D989" i="6"/>
  <c r="E989" i="6" s="1"/>
  <c r="F989" i="6" s="1"/>
  <c r="D394" i="6"/>
  <c r="E394" i="6" s="1"/>
  <c r="F394" i="6" s="1"/>
  <c r="D990" i="6"/>
  <c r="E990" i="6" s="1"/>
  <c r="F990" i="6" s="1"/>
  <c r="D991" i="6"/>
  <c r="E991" i="6" s="1"/>
  <c r="F991" i="6" s="1"/>
  <c r="D395" i="6"/>
  <c r="E395" i="6" s="1"/>
  <c r="F395" i="6" s="1"/>
  <c r="D992" i="6"/>
  <c r="E992" i="6" s="1"/>
  <c r="F992" i="6" s="1"/>
  <c r="D481" i="6"/>
  <c r="E481" i="6" s="1"/>
  <c r="F481" i="6" s="1"/>
  <c r="D993" i="6"/>
  <c r="E993" i="6" s="1"/>
  <c r="F993" i="6" s="1"/>
  <c r="D482" i="6"/>
  <c r="E482" i="6" s="1"/>
  <c r="F482" i="6" s="1"/>
  <c r="D43" i="6"/>
  <c r="E43" i="6" s="1"/>
  <c r="F43" i="6" s="1"/>
  <c r="D994" i="6"/>
  <c r="E994" i="6" s="1"/>
  <c r="F994" i="6" s="1"/>
  <c r="D995" i="6"/>
  <c r="E995" i="6" s="1"/>
  <c r="F995" i="6" s="1"/>
  <c r="D996" i="6"/>
  <c r="E996" i="6" s="1"/>
  <c r="F996" i="6" s="1"/>
  <c r="D997" i="6"/>
  <c r="E997" i="6" s="1"/>
  <c r="F997" i="6" s="1"/>
  <c r="D396" i="6"/>
  <c r="E396" i="6" s="1"/>
  <c r="F396" i="6" s="1"/>
  <c r="D998" i="6"/>
  <c r="E998" i="6" s="1"/>
  <c r="F998" i="6" s="1"/>
  <c r="D999" i="6"/>
  <c r="E999" i="6" s="1"/>
  <c r="F999" i="6" s="1"/>
  <c r="D397" i="6"/>
  <c r="E397" i="6" s="1"/>
  <c r="F397" i="6" s="1"/>
  <c r="D1000" i="6"/>
  <c r="E1000" i="6" s="1"/>
  <c r="F1000" i="6" s="1"/>
  <c r="D398" i="6"/>
  <c r="E398" i="6" s="1"/>
  <c r="F398" i="6" s="1"/>
  <c r="D399" i="6"/>
  <c r="E399" i="6" s="1"/>
  <c r="F399" i="6" s="1"/>
  <c r="D1001" i="6"/>
  <c r="E1001" i="6" s="1"/>
  <c r="F1001" i="6" s="1"/>
  <c r="D1002" i="6"/>
  <c r="E1002" i="6" s="1"/>
  <c r="F1002" i="6" s="1"/>
  <c r="D1003" i="6"/>
  <c r="E1003" i="6" s="1"/>
  <c r="F1003" i="6" s="1"/>
  <c r="D400" i="6"/>
  <c r="E400" i="6" s="1"/>
  <c r="F400" i="6" s="1"/>
  <c r="D401" i="6"/>
  <c r="E401" i="6" s="1"/>
  <c r="F401" i="6" s="1"/>
  <c r="D1004" i="6"/>
  <c r="E1004" i="6" s="1"/>
  <c r="F1004" i="6" s="1"/>
  <c r="D1005" i="6"/>
  <c r="E1005" i="6" s="1"/>
  <c r="F1005" i="6" s="1"/>
  <c r="D402" i="6"/>
  <c r="E402" i="6" s="1"/>
  <c r="F402" i="6" s="1"/>
  <c r="D1006" i="6"/>
  <c r="E1006" i="6" s="1"/>
  <c r="F1006" i="6" s="1"/>
  <c r="D403" i="6"/>
  <c r="E403" i="6" s="1"/>
  <c r="F403" i="6" s="1"/>
  <c r="D483" i="6"/>
  <c r="E483" i="6" s="1"/>
  <c r="F483" i="6" s="1"/>
  <c r="D404" i="6"/>
  <c r="E404" i="6" s="1"/>
  <c r="F404" i="6" s="1"/>
  <c r="D1007" i="6"/>
  <c r="E1007" i="6" s="1"/>
  <c r="F1007" i="6" s="1"/>
  <c r="D484" i="6"/>
  <c r="E484" i="6" s="1"/>
  <c r="F484" i="6" s="1"/>
  <c r="D1008" i="6"/>
  <c r="E1008" i="6" s="1"/>
  <c r="F1008" i="6" s="1"/>
  <c r="D485" i="6"/>
  <c r="E485" i="6" s="1"/>
  <c r="F485" i="6" s="1"/>
  <c r="D1009" i="6"/>
  <c r="E1009" i="6" s="1"/>
  <c r="F1009" i="6" s="1"/>
  <c r="D405" i="6"/>
  <c r="E405" i="6" s="1"/>
  <c r="F405" i="6" s="1"/>
  <c r="D44" i="6"/>
  <c r="E44" i="6" s="1"/>
  <c r="F44" i="6" s="1"/>
  <c r="D1010" i="6"/>
  <c r="E1010" i="6" s="1"/>
  <c r="F1010" i="6" s="1"/>
  <c r="D486" i="6"/>
  <c r="E486" i="6" s="1"/>
  <c r="F486" i="6" s="1"/>
  <c r="D1011" i="6"/>
  <c r="E1011" i="6" s="1"/>
  <c r="F1011" i="6" s="1"/>
  <c r="D406" i="6"/>
  <c r="E406" i="6" s="1"/>
  <c r="F406" i="6" s="1"/>
  <c r="D407" i="6"/>
  <c r="E407" i="6" s="1"/>
  <c r="F407" i="6" s="1"/>
  <c r="D408" i="6"/>
  <c r="E408" i="6" s="1"/>
  <c r="F408" i="6" s="1"/>
  <c r="D1012" i="6"/>
  <c r="E1012" i="6" s="1"/>
  <c r="F1012" i="6" s="1"/>
  <c r="D1013" i="6"/>
  <c r="E1013" i="6" s="1"/>
  <c r="F1013" i="6" s="1"/>
  <c r="D1014" i="6"/>
  <c r="E1014" i="6" s="1"/>
  <c r="F1014" i="6" s="1"/>
  <c r="D409" i="6"/>
  <c r="E409" i="6" s="1"/>
  <c r="F409" i="6" s="1"/>
  <c r="D45" i="6"/>
  <c r="E45" i="6" s="1"/>
  <c r="F45" i="6" s="1"/>
  <c r="D1015" i="6"/>
  <c r="E1015" i="6" s="1"/>
  <c r="F1015" i="6" s="1"/>
  <c r="D1016" i="6"/>
  <c r="E1016" i="6" s="1"/>
  <c r="F1016" i="6" s="1"/>
  <c r="D1017" i="6"/>
  <c r="E1017" i="6" s="1"/>
  <c r="F1017" i="6" s="1"/>
  <c r="D1018" i="6"/>
  <c r="E1018" i="6" s="1"/>
  <c r="F1018" i="6" s="1"/>
  <c r="D410" i="6"/>
  <c r="E410" i="6" s="1"/>
  <c r="F410" i="6" s="1"/>
  <c r="D1019" i="6"/>
  <c r="E1019" i="6" s="1"/>
  <c r="F1019" i="6" s="1"/>
  <c r="D487" i="6"/>
  <c r="E487" i="6" s="1"/>
  <c r="F487" i="6" s="1"/>
  <c r="D1020" i="6"/>
  <c r="E1020" i="6" s="1"/>
  <c r="F1020" i="6" s="1"/>
  <c r="D1021" i="6"/>
  <c r="E1021" i="6" s="1"/>
  <c r="F1021" i="6" s="1"/>
  <c r="D1022" i="6"/>
  <c r="E1022" i="6" s="1"/>
  <c r="F1022" i="6" s="1"/>
  <c r="D1023" i="6"/>
  <c r="E1023" i="6" s="1"/>
  <c r="F1023" i="6" s="1"/>
  <c r="D1024" i="6"/>
  <c r="E1024" i="6" s="1"/>
  <c r="F1024" i="6" s="1"/>
  <c r="D411" i="6"/>
  <c r="E411" i="6" s="1"/>
  <c r="F411" i="6" s="1"/>
  <c r="D1025" i="6"/>
  <c r="E1025" i="6" s="1"/>
  <c r="F1025" i="6" s="1"/>
  <c r="D1026" i="6"/>
  <c r="E1026" i="6" s="1"/>
  <c r="F1026" i="6" s="1"/>
  <c r="D412" i="6"/>
  <c r="E412" i="6" s="1"/>
  <c r="F412" i="6" s="1"/>
  <c r="D1027" i="6"/>
  <c r="E1027" i="6" s="1"/>
  <c r="F1027" i="6" s="1"/>
  <c r="D413" i="6"/>
  <c r="E413" i="6" s="1"/>
  <c r="F413" i="6" s="1"/>
  <c r="D1028" i="6"/>
  <c r="E1028" i="6" s="1"/>
  <c r="F1028" i="6" s="1"/>
  <c r="D488" i="6"/>
  <c r="E488" i="6" s="1"/>
  <c r="F488" i="6" s="1"/>
  <c r="D1029" i="6"/>
  <c r="E1029" i="6" s="1"/>
  <c r="F1029" i="6" s="1"/>
  <c r="D1030" i="6"/>
  <c r="E1030" i="6" s="1"/>
  <c r="F1030" i="6" s="1"/>
  <c r="D1031" i="6"/>
  <c r="E1031" i="6" s="1"/>
  <c r="F1031" i="6" s="1"/>
  <c r="D1032" i="6"/>
  <c r="E1032" i="6" s="1"/>
  <c r="F1032" i="6" s="1"/>
  <c r="D414" i="6"/>
  <c r="E414" i="6" s="1"/>
  <c r="F414" i="6" s="1"/>
  <c r="D1033" i="6"/>
  <c r="E1033" i="6" s="1"/>
  <c r="F1033" i="6" s="1"/>
  <c r="D415" i="6"/>
  <c r="E415" i="6" s="1"/>
  <c r="F415" i="6" s="1"/>
  <c r="D46" i="6"/>
  <c r="E46" i="6" s="1"/>
  <c r="F46" i="6" s="1"/>
  <c r="D1034" i="6"/>
  <c r="E1034" i="6" s="1"/>
  <c r="F1034" i="6" s="1"/>
  <c r="D1035" i="6"/>
  <c r="E1035" i="6" s="1"/>
  <c r="F1035" i="6" s="1"/>
  <c r="D1036" i="6"/>
  <c r="E1036" i="6" s="1"/>
  <c r="F1036" i="6" s="1"/>
  <c r="D416" i="6"/>
  <c r="E416" i="6" s="1"/>
  <c r="F416" i="6" s="1"/>
  <c r="D1037" i="6"/>
  <c r="E1037" i="6" s="1"/>
  <c r="F1037" i="6" s="1"/>
  <c r="D47" i="6"/>
  <c r="E47" i="6" s="1"/>
  <c r="F47" i="6" s="1"/>
  <c r="D1038" i="6"/>
  <c r="E1038" i="6" s="1"/>
  <c r="F1038" i="6" s="1"/>
  <c r="D1039" i="6"/>
  <c r="E1039" i="6" s="1"/>
  <c r="F1039" i="6" s="1"/>
  <c r="D1040" i="6"/>
  <c r="E1040" i="6" s="1"/>
  <c r="F1040" i="6" s="1"/>
  <c r="D48" i="6"/>
  <c r="E48" i="6" s="1"/>
  <c r="F48" i="6" s="1"/>
  <c r="D1041" i="6"/>
  <c r="E1041" i="6" s="1"/>
  <c r="F1041" i="6" s="1"/>
  <c r="D1042" i="6"/>
  <c r="E1042" i="6" s="1"/>
  <c r="F1042" i="6" s="1"/>
  <c r="D417" i="6"/>
  <c r="E417" i="6" s="1"/>
  <c r="F417" i="6" s="1"/>
  <c r="D418" i="6"/>
  <c r="E418" i="6" s="1"/>
  <c r="F418" i="6" s="1"/>
  <c r="D49" i="6"/>
  <c r="E49" i="6" s="1"/>
  <c r="F49" i="6" s="1"/>
  <c r="D1043" i="6"/>
  <c r="E1043" i="6" s="1"/>
  <c r="F1043" i="6" s="1"/>
  <c r="D1044" i="6"/>
  <c r="E1044" i="6" s="1"/>
  <c r="F1044" i="6" s="1"/>
  <c r="D1045" i="6"/>
  <c r="E1045" i="6" s="1"/>
  <c r="F1045" i="6" s="1"/>
  <c r="D50" i="6"/>
  <c r="E50" i="6" s="1"/>
  <c r="F50" i="6" s="1"/>
  <c r="D1046" i="6"/>
  <c r="E1046" i="6" s="1"/>
  <c r="F1046" i="6" s="1"/>
  <c r="D419" i="6"/>
  <c r="E419" i="6" s="1"/>
  <c r="F419" i="6" s="1"/>
  <c r="D1047" i="6"/>
  <c r="E1047" i="6" s="1"/>
  <c r="F1047" i="6" s="1"/>
  <c r="D420" i="6"/>
  <c r="E420" i="6" s="1"/>
  <c r="F420" i="6" s="1"/>
  <c r="D1048" i="6"/>
  <c r="E1048" i="6" s="1"/>
  <c r="F1048" i="6" s="1"/>
  <c r="D1049" i="6"/>
  <c r="E1049" i="6" s="1"/>
  <c r="F1049" i="6" s="1"/>
  <c r="D1050" i="6"/>
  <c r="E1050" i="6" s="1"/>
  <c r="F1050" i="6" s="1"/>
  <c r="D1051" i="6"/>
  <c r="E1051" i="6" s="1"/>
  <c r="F1051" i="6" s="1"/>
  <c r="D421" i="6"/>
  <c r="E421" i="6" s="1"/>
  <c r="F421" i="6" s="1"/>
  <c r="D1052" i="6"/>
  <c r="E1052" i="6" s="1"/>
  <c r="F1052" i="6" s="1"/>
  <c r="D1053" i="6"/>
  <c r="E1053" i="6" s="1"/>
  <c r="F1053" i="6" s="1"/>
  <c r="D422" i="6"/>
  <c r="E422" i="6" s="1"/>
  <c r="F422" i="6" s="1"/>
  <c r="D423" i="6"/>
  <c r="E423" i="6" s="1"/>
  <c r="F423" i="6" s="1"/>
  <c r="D51" i="6"/>
  <c r="E51" i="6" s="1"/>
  <c r="F51" i="6" s="1"/>
  <c r="D424" i="6"/>
  <c r="E424" i="6" s="1"/>
  <c r="F424" i="6" s="1"/>
  <c r="D1054" i="6"/>
  <c r="E1054" i="6" s="1"/>
  <c r="F1054" i="6" s="1"/>
  <c r="D1055" i="6"/>
  <c r="E1055" i="6" s="1"/>
  <c r="F1055" i="6" s="1"/>
  <c r="D1056" i="6"/>
  <c r="E1056" i="6" s="1"/>
  <c r="F1056" i="6" s="1"/>
  <c r="D489" i="6"/>
  <c r="E489" i="6" s="1"/>
  <c r="F489" i="6" s="1"/>
  <c r="D1057" i="6"/>
  <c r="E1057" i="6" s="1"/>
  <c r="F1057" i="6" s="1"/>
  <c r="D1058" i="6"/>
  <c r="E1058" i="6" s="1"/>
  <c r="F1058" i="6" s="1"/>
  <c r="D1059" i="6"/>
  <c r="E1059" i="6" s="1"/>
  <c r="F1059" i="6" s="1"/>
  <c r="D425" i="6"/>
  <c r="E425" i="6" s="1"/>
  <c r="F425" i="6" s="1"/>
  <c r="D426" i="6"/>
  <c r="E426" i="6" s="1"/>
  <c r="F426" i="6" s="1"/>
  <c r="D1060" i="6"/>
  <c r="E1060" i="6" s="1"/>
  <c r="F1060" i="6" s="1"/>
  <c r="D1061" i="6"/>
  <c r="E1061" i="6" s="1"/>
  <c r="F1061" i="6" s="1"/>
  <c r="D1062" i="6"/>
  <c r="E1062" i="6" s="1"/>
  <c r="F1062" i="6" s="1"/>
  <c r="D1063" i="6"/>
  <c r="E1063" i="6" s="1"/>
  <c r="F1063" i="6" s="1"/>
  <c r="D1064" i="6"/>
  <c r="E1064" i="6" s="1"/>
  <c r="F1064" i="6" s="1"/>
  <c r="D1065" i="6"/>
  <c r="E1065" i="6" s="1"/>
  <c r="F1065" i="6" s="1"/>
  <c r="D52" i="6"/>
  <c r="E52" i="6" s="1"/>
  <c r="F52" i="6" s="1"/>
  <c r="D1066" i="6"/>
  <c r="E1066" i="6" s="1"/>
  <c r="F1066" i="6" s="1"/>
  <c r="D1067" i="6"/>
  <c r="E1067" i="6" s="1"/>
  <c r="F1067" i="6" s="1"/>
  <c r="D1068" i="6"/>
  <c r="E1068" i="6" s="1"/>
  <c r="F1068" i="6" s="1"/>
  <c r="D1069" i="6"/>
  <c r="E1069" i="6" s="1"/>
  <c r="F1069" i="6" s="1"/>
  <c r="D1070" i="6"/>
  <c r="E1070" i="6" s="1"/>
  <c r="F1070" i="6" s="1"/>
  <c r="D1071" i="6"/>
  <c r="E1071" i="6" s="1"/>
  <c r="F1071" i="6" s="1"/>
  <c r="D1072" i="6"/>
  <c r="E1072" i="6" s="1"/>
  <c r="F1072" i="6" s="1"/>
  <c r="D1073" i="6"/>
  <c r="E1073" i="6" s="1"/>
  <c r="F1073" i="6" s="1"/>
  <c r="D1074" i="6"/>
  <c r="E1074" i="6" s="1"/>
  <c r="F1074" i="6" s="1"/>
  <c r="D1075" i="6"/>
  <c r="E1075" i="6" s="1"/>
  <c r="F1075" i="6" s="1"/>
  <c r="D1076" i="6"/>
  <c r="E1076" i="6" s="1"/>
  <c r="F1076" i="6" s="1"/>
  <c r="D1077" i="6"/>
  <c r="E1077" i="6" s="1"/>
  <c r="F1077" i="6" s="1"/>
  <c r="D1078" i="6"/>
  <c r="E1078" i="6" s="1"/>
  <c r="F1078" i="6" s="1"/>
  <c r="D427" i="6"/>
  <c r="E427" i="6" s="1"/>
  <c r="F427" i="6" s="1"/>
  <c r="D1079" i="6"/>
  <c r="E1079" i="6" s="1"/>
  <c r="F1079" i="6" s="1"/>
  <c r="D428" i="6"/>
  <c r="E428" i="6" s="1"/>
  <c r="F428" i="6" s="1"/>
  <c r="D429" i="6"/>
  <c r="E429" i="6" s="1"/>
  <c r="F429" i="6" s="1"/>
  <c r="D430" i="6"/>
  <c r="E430" i="6" s="1"/>
  <c r="F430" i="6" s="1"/>
  <c r="D431" i="6"/>
  <c r="E431" i="6" s="1"/>
  <c r="F431" i="6" s="1"/>
  <c r="D1080" i="6"/>
  <c r="E1080" i="6" s="1"/>
  <c r="F1080" i="6" s="1"/>
  <c r="D1081" i="6"/>
  <c r="E1081" i="6" s="1"/>
  <c r="F1081" i="6" s="1"/>
  <c r="D1082" i="6"/>
  <c r="E1082" i="6" s="1"/>
  <c r="F1082" i="6" s="1"/>
  <c r="D432" i="6"/>
  <c r="E432" i="6" s="1"/>
  <c r="F432" i="6" s="1"/>
  <c r="D1083" i="6"/>
  <c r="E1083" i="6" s="1"/>
  <c r="F1083" i="6" s="1"/>
  <c r="D1084" i="6"/>
  <c r="E1084" i="6" s="1"/>
  <c r="F1084" i="6" s="1"/>
  <c r="D433" i="6"/>
  <c r="E433" i="6" s="1"/>
  <c r="F433" i="6" s="1"/>
  <c r="D1085" i="6"/>
  <c r="E1085" i="6" s="1"/>
  <c r="F1085" i="6" s="1"/>
  <c r="D434" i="6"/>
  <c r="E434" i="6" s="1"/>
  <c r="F434" i="6" s="1"/>
  <c r="D53" i="6"/>
  <c r="E53" i="6" s="1"/>
  <c r="F53" i="6" s="1"/>
  <c r="D1086" i="6"/>
  <c r="E1086" i="6" s="1"/>
  <c r="F1086" i="6" s="1"/>
  <c r="D1087" i="6"/>
  <c r="E1087" i="6" s="1"/>
  <c r="F1087" i="6" s="1"/>
  <c r="D435" i="6"/>
  <c r="E435" i="6" s="1"/>
  <c r="F435" i="6" s="1"/>
  <c r="D1088" i="6"/>
  <c r="E1088" i="6" s="1"/>
  <c r="F1088" i="6" s="1"/>
  <c r="D1089" i="6"/>
  <c r="E1089" i="6" s="1"/>
  <c r="F1089" i="6" s="1"/>
  <c r="D1090" i="6"/>
  <c r="E1090" i="6" s="1"/>
  <c r="F1090" i="6" s="1"/>
  <c r="D1091" i="6"/>
  <c r="E1091" i="6" s="1"/>
  <c r="F1091" i="6" s="1"/>
  <c r="D436" i="6"/>
  <c r="E436" i="6" s="1"/>
  <c r="F436" i="6" s="1"/>
  <c r="D1092" i="6"/>
  <c r="E1092" i="6" s="1"/>
  <c r="F1092" i="6" s="1"/>
  <c r="D1093" i="6"/>
  <c r="E1093" i="6" s="1"/>
  <c r="F1093" i="6" s="1"/>
  <c r="D1094" i="6"/>
  <c r="E1094" i="6" s="1"/>
  <c r="F1094" i="6" s="1"/>
  <c r="D1095" i="6"/>
  <c r="E1095" i="6" s="1"/>
  <c r="F1095" i="6" s="1"/>
  <c r="D437" i="6"/>
  <c r="E437" i="6" s="1"/>
  <c r="F437" i="6" s="1"/>
  <c r="D438" i="6"/>
  <c r="E438" i="6" s="1"/>
  <c r="F438" i="6" s="1"/>
  <c r="D439" i="6"/>
  <c r="E439" i="6" s="1"/>
  <c r="F439" i="6" s="1"/>
  <c r="D1096" i="6"/>
  <c r="E1096" i="6" s="1"/>
  <c r="F1096" i="6" s="1"/>
  <c r="D1097" i="6"/>
  <c r="E1097" i="6" s="1"/>
  <c r="F1097" i="6" s="1"/>
  <c r="D1098" i="6"/>
  <c r="E1098" i="6" s="1"/>
  <c r="F1098" i="6" s="1"/>
  <c r="D440" i="6"/>
  <c r="E440" i="6" s="1"/>
  <c r="F440" i="6" s="1"/>
  <c r="D441" i="6"/>
  <c r="E441" i="6" s="1"/>
  <c r="F441" i="6" s="1"/>
  <c r="D1099" i="6"/>
  <c r="E1099" i="6" s="1"/>
  <c r="F1099" i="6" s="1"/>
  <c r="D1100" i="6"/>
  <c r="E1100" i="6" s="1"/>
  <c r="F1100" i="6" s="1"/>
  <c r="D1101" i="6"/>
  <c r="E1101" i="6" s="1"/>
  <c r="F1101" i="6" s="1"/>
  <c r="D1102" i="6"/>
  <c r="E1102" i="6" s="1"/>
  <c r="F1102" i="6" s="1"/>
  <c r="D1103" i="6"/>
  <c r="E1103" i="6" s="1"/>
  <c r="F1103" i="6" s="1"/>
  <c r="D1104" i="6"/>
  <c r="E1104" i="6" s="1"/>
  <c r="F1104" i="6" s="1"/>
  <c r="D442" i="6"/>
  <c r="E442" i="6" s="1"/>
  <c r="F442" i="6" s="1"/>
  <c r="D1105" i="6"/>
  <c r="E1105" i="6" s="1"/>
  <c r="F1105" i="6" s="1"/>
  <c r="D443" i="6"/>
  <c r="E443" i="6" s="1"/>
  <c r="F443" i="6" s="1"/>
  <c r="D1106" i="6"/>
  <c r="E1106" i="6" s="1"/>
  <c r="F1106" i="6" s="1"/>
  <c r="D1107" i="6"/>
  <c r="E1107" i="6" s="1"/>
  <c r="F1107" i="6" s="1"/>
  <c r="D1108" i="6"/>
  <c r="E1108" i="6" s="1"/>
  <c r="F1108" i="6" s="1"/>
  <c r="D1109" i="6"/>
  <c r="E1109" i="6" s="1"/>
  <c r="F1109" i="6" s="1"/>
  <c r="D1110" i="6"/>
  <c r="E1110" i="6" s="1"/>
  <c r="F1110" i="6" s="1"/>
  <c r="D444" i="6"/>
  <c r="E444" i="6" s="1"/>
  <c r="F444" i="6" s="1"/>
  <c r="D1111" i="6"/>
  <c r="E1111" i="6" s="1"/>
  <c r="F1111" i="6" s="1"/>
  <c r="D1112" i="6"/>
  <c r="E1112" i="6" s="1"/>
  <c r="F1112" i="6" s="1"/>
  <c r="D1113" i="6"/>
  <c r="E1113" i="6" s="1"/>
  <c r="F1113" i="6" s="1"/>
  <c r="D1114" i="6"/>
  <c r="E1114" i="6" s="1"/>
  <c r="F1114" i="6" s="1"/>
  <c r="D445" i="6"/>
  <c r="E445" i="6" s="1"/>
  <c r="F445" i="6" s="1"/>
  <c r="D1115" i="6"/>
  <c r="E1115" i="6" s="1"/>
  <c r="F1115" i="6" s="1"/>
  <c r="D1116" i="6"/>
  <c r="E1116" i="6" s="1"/>
  <c r="F1116" i="6" s="1"/>
  <c r="D1117" i="6"/>
  <c r="E1117" i="6" s="1"/>
  <c r="F1117" i="6" s="1"/>
  <c r="D1118" i="6"/>
  <c r="E1118" i="6" s="1"/>
  <c r="F1118" i="6" s="1"/>
  <c r="D1119" i="6"/>
  <c r="E1119" i="6" s="1"/>
  <c r="F1119" i="6" s="1"/>
  <c r="D1120" i="6"/>
  <c r="E1120" i="6" s="1"/>
  <c r="F1120" i="6" s="1"/>
  <c r="C1127" i="6"/>
  <c r="D1127" i="6" s="1"/>
  <c r="E1127" i="6" s="1"/>
  <c r="F1127" i="6" s="1"/>
  <c r="C1126" i="6"/>
  <c r="D1126" i="6" s="1"/>
  <c r="E1126" i="6" s="1"/>
  <c r="F1126" i="6" s="1"/>
  <c r="C1125" i="6"/>
  <c r="D1125" i="6" s="1"/>
  <c r="E1125" i="6" s="1"/>
  <c r="F1125" i="6" s="1"/>
  <c r="C1124" i="6"/>
  <c r="D1124" i="6" s="1"/>
  <c r="E1124" i="6" s="1"/>
  <c r="F1124" i="6" s="1"/>
  <c r="C1123" i="6"/>
  <c r="D1123" i="6" s="1"/>
  <c r="E1123" i="6" s="1"/>
  <c r="F1123" i="6" s="1"/>
  <c r="C1122" i="6"/>
  <c r="D1122" i="6" s="1"/>
  <c r="E1122" i="6" s="1"/>
  <c r="F1122" i="6" s="1"/>
  <c r="C1121" i="6"/>
  <c r="D1121" i="6" s="1"/>
  <c r="E1121" i="6" s="1"/>
  <c r="F1121" i="6" s="1"/>
  <c r="U3" i="6" l="1"/>
  <c r="U1" i="6"/>
  <c r="O691" i="3"/>
  <c r="O692" i="3"/>
  <c r="O693" i="3"/>
  <c r="O694" i="3"/>
  <c r="O695" i="3"/>
  <c r="O696" i="3"/>
  <c r="O697" i="3"/>
  <c r="O698" i="3"/>
  <c r="O699" i="3"/>
  <c r="O2" i="3"/>
  <c r="O700" i="3"/>
  <c r="O701" i="3"/>
  <c r="O702" i="3"/>
  <c r="O703" i="3"/>
  <c r="O704" i="3"/>
  <c r="O3" i="3"/>
  <c r="O705" i="3"/>
  <c r="O706" i="3"/>
  <c r="O4" i="3"/>
  <c r="O5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586" i="3"/>
  <c r="O728" i="3"/>
  <c r="O729" i="3"/>
  <c r="O6" i="3"/>
  <c r="O730" i="3"/>
  <c r="O731" i="3"/>
  <c r="O7" i="3"/>
  <c r="O8" i="3"/>
  <c r="O9" i="3"/>
  <c r="O10" i="3"/>
  <c r="O587" i="3"/>
  <c r="O588" i="3"/>
  <c r="O732" i="3"/>
  <c r="O11" i="3"/>
  <c r="O733" i="3"/>
  <c r="O734" i="3"/>
  <c r="O735" i="3"/>
  <c r="O736" i="3"/>
  <c r="O737" i="3"/>
  <c r="O738" i="3"/>
  <c r="O739" i="3"/>
  <c r="O12" i="3"/>
  <c r="O740" i="3"/>
  <c r="O741" i="3"/>
  <c r="O742" i="3"/>
  <c r="O743" i="3"/>
  <c r="O744" i="3"/>
  <c r="O745" i="3"/>
  <c r="O13" i="3"/>
  <c r="O14" i="3"/>
  <c r="O746" i="3"/>
  <c r="O747" i="3"/>
  <c r="O748" i="3"/>
  <c r="O749" i="3"/>
  <c r="O750" i="3"/>
  <c r="O751" i="3"/>
  <c r="O752" i="3"/>
  <c r="O753" i="3"/>
  <c r="O754" i="3"/>
  <c r="O15" i="3"/>
  <c r="O755" i="3"/>
  <c r="O589" i="3"/>
  <c r="O756" i="3"/>
  <c r="O757" i="3"/>
  <c r="O758" i="3"/>
  <c r="O759" i="3"/>
  <c r="O760" i="3"/>
  <c r="O16" i="3"/>
  <c r="O761" i="3"/>
  <c r="O590" i="3"/>
  <c r="O762" i="3"/>
  <c r="O17" i="3"/>
  <c r="O18" i="3"/>
  <c r="O19" i="3"/>
  <c r="O763" i="3"/>
  <c r="O764" i="3"/>
  <c r="O765" i="3"/>
  <c r="O766" i="3"/>
  <c r="O20" i="3"/>
  <c r="O767" i="3"/>
  <c r="O21" i="3"/>
  <c r="O22" i="3"/>
  <c r="O768" i="3"/>
  <c r="O769" i="3"/>
  <c r="O770" i="3"/>
  <c r="O771" i="3"/>
  <c r="O772" i="3"/>
  <c r="O23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24" i="3"/>
  <c r="O793" i="3"/>
  <c r="O25" i="3"/>
  <c r="O26" i="3"/>
  <c r="O27" i="3"/>
  <c r="O794" i="3"/>
  <c r="O795" i="3"/>
  <c r="O796" i="3"/>
  <c r="O591" i="3"/>
  <c r="O797" i="3"/>
  <c r="O798" i="3"/>
  <c r="O799" i="3"/>
  <c r="O800" i="3"/>
  <c r="O801" i="3"/>
  <c r="O802" i="3"/>
  <c r="O28" i="3"/>
  <c r="O29" i="3"/>
  <c r="O803" i="3"/>
  <c r="O804" i="3"/>
  <c r="O30" i="3"/>
  <c r="O805" i="3"/>
  <c r="O592" i="3"/>
  <c r="O593" i="3"/>
  <c r="O806" i="3"/>
  <c r="O807" i="3"/>
  <c r="O594" i="3"/>
  <c r="O808" i="3"/>
  <c r="O31" i="3"/>
  <c r="O809" i="3"/>
  <c r="O810" i="3"/>
  <c r="O32" i="3"/>
  <c r="O811" i="3"/>
  <c r="O33" i="3"/>
  <c r="O34" i="3"/>
  <c r="O812" i="3"/>
  <c r="O35" i="3"/>
  <c r="O36" i="3"/>
  <c r="O813" i="3"/>
  <c r="O814" i="3"/>
  <c r="O815" i="3"/>
  <c r="O816" i="3"/>
  <c r="O817" i="3"/>
  <c r="O818" i="3"/>
  <c r="O819" i="3"/>
  <c r="O820" i="3"/>
  <c r="O821" i="3"/>
  <c r="O822" i="3"/>
  <c r="O37" i="3"/>
  <c r="O823" i="3"/>
  <c r="O824" i="3"/>
  <c r="O825" i="3"/>
  <c r="O38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39" i="3"/>
  <c r="O838" i="3"/>
  <c r="O40" i="3"/>
  <c r="O41" i="3"/>
  <c r="O839" i="3"/>
  <c r="O42" i="3"/>
  <c r="O43" i="3"/>
  <c r="O840" i="3"/>
  <c r="O841" i="3"/>
  <c r="O842" i="3"/>
  <c r="O843" i="3"/>
  <c r="O44" i="3"/>
  <c r="O45" i="3"/>
  <c r="O844" i="3"/>
  <c r="O845" i="3"/>
  <c r="O846" i="3"/>
  <c r="O847" i="3"/>
  <c r="O848" i="3"/>
  <c r="O849" i="3"/>
  <c r="O595" i="3"/>
  <c r="O850" i="3"/>
  <c r="O46" i="3"/>
  <c r="O851" i="3"/>
  <c r="O852" i="3"/>
  <c r="O853" i="3"/>
  <c r="O47" i="3"/>
  <c r="O854" i="3"/>
  <c r="O855" i="3"/>
  <c r="O856" i="3"/>
  <c r="O48" i="3"/>
  <c r="O49" i="3"/>
  <c r="O50" i="3"/>
  <c r="O857" i="3"/>
  <c r="O51" i="3"/>
  <c r="O52" i="3"/>
  <c r="O858" i="3"/>
  <c r="O53" i="3"/>
  <c r="O859" i="3"/>
  <c r="O860" i="3"/>
  <c r="O54" i="3"/>
  <c r="O55" i="3"/>
  <c r="O861" i="3"/>
  <c r="O862" i="3"/>
  <c r="O863" i="3"/>
  <c r="O864" i="3"/>
  <c r="O56" i="3"/>
  <c r="O865" i="3"/>
  <c r="O866" i="3"/>
  <c r="O596" i="3"/>
  <c r="O597" i="3"/>
  <c r="O598" i="3"/>
  <c r="O599" i="3"/>
  <c r="O600" i="3"/>
  <c r="O867" i="3"/>
  <c r="O868" i="3"/>
  <c r="O869" i="3"/>
  <c r="O870" i="3"/>
  <c r="O601" i="3"/>
  <c r="O871" i="3"/>
  <c r="O872" i="3"/>
  <c r="O873" i="3"/>
  <c r="O57" i="3"/>
  <c r="O874" i="3"/>
  <c r="O875" i="3"/>
  <c r="O602" i="3"/>
  <c r="O876" i="3"/>
  <c r="O58" i="3"/>
  <c r="O59" i="3"/>
  <c r="O60" i="3"/>
  <c r="O61" i="3"/>
  <c r="O62" i="3"/>
  <c r="O63" i="3"/>
  <c r="O64" i="3"/>
  <c r="O877" i="3"/>
  <c r="O878" i="3"/>
  <c r="O879" i="3"/>
  <c r="O880" i="3"/>
  <c r="O603" i="3"/>
  <c r="O604" i="3"/>
  <c r="O605" i="3"/>
  <c r="O881" i="3"/>
  <c r="O882" i="3"/>
  <c r="O883" i="3"/>
  <c r="O884" i="3"/>
  <c r="O885" i="3"/>
  <c r="O65" i="3"/>
  <c r="O606" i="3"/>
  <c r="O886" i="3"/>
  <c r="O66" i="3"/>
  <c r="O887" i="3"/>
  <c r="O67" i="3"/>
  <c r="O68" i="3"/>
  <c r="O607" i="3"/>
  <c r="O888" i="3"/>
  <c r="O608" i="3"/>
  <c r="O609" i="3"/>
  <c r="O610" i="3"/>
  <c r="O611" i="3"/>
  <c r="O69" i="3"/>
  <c r="O70" i="3"/>
  <c r="O71" i="3"/>
  <c r="O72" i="3"/>
  <c r="O889" i="3"/>
  <c r="O890" i="3"/>
  <c r="O73" i="3"/>
  <c r="O74" i="3"/>
  <c r="O891" i="3"/>
  <c r="O892" i="3"/>
  <c r="O893" i="3"/>
  <c r="O894" i="3"/>
  <c r="O895" i="3"/>
  <c r="O612" i="3"/>
  <c r="O613" i="3"/>
  <c r="O896" i="3"/>
  <c r="O897" i="3"/>
  <c r="O75" i="3"/>
  <c r="O76" i="3"/>
  <c r="O614" i="3"/>
  <c r="O77" i="3"/>
  <c r="O898" i="3"/>
  <c r="O899" i="3"/>
  <c r="O78" i="3"/>
  <c r="O900" i="3"/>
  <c r="O901" i="3"/>
  <c r="O79" i="3"/>
  <c r="O902" i="3"/>
  <c r="O615" i="3"/>
  <c r="O903" i="3"/>
  <c r="O616" i="3"/>
  <c r="O904" i="3"/>
  <c r="O80" i="3"/>
  <c r="O905" i="3"/>
  <c r="O906" i="3"/>
  <c r="O907" i="3"/>
  <c r="O908" i="3"/>
  <c r="O909" i="3"/>
  <c r="O81" i="3"/>
  <c r="O910" i="3"/>
  <c r="O911" i="3"/>
  <c r="O912" i="3"/>
  <c r="O913" i="3"/>
  <c r="O914" i="3"/>
  <c r="O915" i="3"/>
  <c r="O82" i="3"/>
  <c r="O916" i="3"/>
  <c r="O917" i="3"/>
  <c r="O918" i="3"/>
  <c r="O83" i="3"/>
  <c r="O919" i="3"/>
  <c r="O84" i="3"/>
  <c r="O85" i="3"/>
  <c r="O86" i="3"/>
  <c r="O87" i="3"/>
  <c r="O617" i="3"/>
  <c r="O920" i="3"/>
  <c r="O921" i="3"/>
  <c r="O922" i="3"/>
  <c r="O923" i="3"/>
  <c r="O924" i="3"/>
  <c r="O88" i="3"/>
  <c r="O89" i="3"/>
  <c r="O925" i="3"/>
  <c r="O90" i="3"/>
  <c r="O91" i="3"/>
  <c r="O926" i="3"/>
  <c r="O92" i="3"/>
  <c r="O927" i="3"/>
  <c r="O928" i="3"/>
  <c r="O93" i="3"/>
  <c r="O618" i="3"/>
  <c r="O94" i="3"/>
  <c r="O929" i="3"/>
  <c r="O95" i="3"/>
  <c r="O96" i="3"/>
  <c r="O97" i="3"/>
  <c r="O98" i="3"/>
  <c r="O930" i="3"/>
  <c r="O931" i="3"/>
  <c r="O932" i="3"/>
  <c r="O933" i="3"/>
  <c r="O934" i="3"/>
  <c r="O99" i="3"/>
  <c r="O100" i="3"/>
  <c r="O935" i="3"/>
  <c r="O936" i="3"/>
  <c r="O937" i="3"/>
  <c r="O101" i="3"/>
  <c r="O938" i="3"/>
  <c r="O939" i="3"/>
  <c r="O940" i="3"/>
  <c r="O102" i="3"/>
  <c r="O941" i="3"/>
  <c r="O942" i="3"/>
  <c r="O943" i="3"/>
  <c r="O944" i="3"/>
  <c r="O945" i="3"/>
  <c r="O946" i="3"/>
  <c r="O947" i="3"/>
  <c r="O619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103" i="3"/>
  <c r="O960" i="3"/>
  <c r="O961" i="3"/>
  <c r="O104" i="3"/>
  <c r="O962" i="3"/>
  <c r="O963" i="3"/>
  <c r="O964" i="3"/>
  <c r="O965" i="3"/>
  <c r="O620" i="3"/>
  <c r="O105" i="3"/>
  <c r="O966" i="3"/>
  <c r="O106" i="3"/>
  <c r="O967" i="3"/>
  <c r="O107" i="3"/>
  <c r="O968" i="3"/>
  <c r="O108" i="3"/>
  <c r="O969" i="3"/>
  <c r="O109" i="3"/>
  <c r="O970" i="3"/>
  <c r="O110" i="3"/>
  <c r="O111" i="3"/>
  <c r="O112" i="3"/>
  <c r="O971" i="3"/>
  <c r="O113" i="3"/>
  <c r="O621" i="3"/>
  <c r="O114" i="3"/>
  <c r="O115" i="3"/>
  <c r="O972" i="3"/>
  <c r="O973" i="3"/>
  <c r="O116" i="3"/>
  <c r="O117" i="3"/>
  <c r="O974" i="3"/>
  <c r="O975" i="3"/>
  <c r="O118" i="3"/>
  <c r="O976" i="3"/>
  <c r="O977" i="3"/>
  <c r="O978" i="3"/>
  <c r="O979" i="3"/>
  <c r="O119" i="3"/>
  <c r="O980" i="3"/>
  <c r="O120" i="3"/>
  <c r="O981" i="3"/>
  <c r="O622" i="3"/>
  <c r="O982" i="3"/>
  <c r="O983" i="3"/>
  <c r="O984" i="3"/>
  <c r="O121" i="3"/>
  <c r="O985" i="3"/>
  <c r="O122" i="3"/>
  <c r="O123" i="3"/>
  <c r="O124" i="3"/>
  <c r="O125" i="3"/>
  <c r="O986" i="3"/>
  <c r="O987" i="3"/>
  <c r="O988" i="3"/>
  <c r="O989" i="3"/>
  <c r="O126" i="3"/>
  <c r="O990" i="3"/>
  <c r="O991" i="3"/>
  <c r="O992" i="3"/>
  <c r="O993" i="3"/>
  <c r="O994" i="3"/>
  <c r="O623" i="3"/>
  <c r="O995" i="3"/>
  <c r="O996" i="3"/>
  <c r="O127" i="3"/>
  <c r="O997" i="3"/>
  <c r="O624" i="3"/>
  <c r="O998" i="3"/>
  <c r="O128" i="3"/>
  <c r="O999" i="3"/>
  <c r="O1000" i="3"/>
  <c r="O1001" i="3"/>
  <c r="O1002" i="3"/>
  <c r="O1003" i="3"/>
  <c r="O1004" i="3"/>
  <c r="O1005" i="3"/>
  <c r="O1006" i="3"/>
  <c r="O1007" i="3"/>
  <c r="O129" i="3"/>
  <c r="O130" i="3"/>
  <c r="O1008" i="3"/>
  <c r="O131" i="3"/>
  <c r="O1009" i="3"/>
  <c r="O1010" i="3"/>
  <c r="O132" i="3"/>
  <c r="O1011" i="3"/>
  <c r="O133" i="3"/>
  <c r="O1012" i="3"/>
  <c r="O1013" i="3"/>
  <c r="O1014" i="3"/>
  <c r="O1015" i="3"/>
  <c r="O1016" i="3"/>
  <c r="O134" i="3"/>
  <c r="O135" i="3"/>
  <c r="O136" i="3"/>
  <c r="O1017" i="3"/>
  <c r="O137" i="3"/>
  <c r="O1018" i="3"/>
  <c r="O138" i="3"/>
  <c r="O139" i="3"/>
  <c r="O140" i="3"/>
  <c r="O141" i="3"/>
  <c r="O142" i="3"/>
  <c r="O1019" i="3"/>
  <c r="O1020" i="3"/>
  <c r="O1021" i="3"/>
  <c r="O143" i="3"/>
  <c r="O1022" i="3"/>
  <c r="O1023" i="3"/>
  <c r="O1024" i="3"/>
  <c r="O1025" i="3"/>
  <c r="O1026" i="3"/>
  <c r="O1027" i="3"/>
  <c r="O1028" i="3"/>
  <c r="O1029" i="3"/>
  <c r="O144" i="3"/>
  <c r="O1030" i="3"/>
  <c r="O1031" i="3"/>
  <c r="O1032" i="3"/>
  <c r="O1033" i="3"/>
  <c r="O145" i="3"/>
  <c r="O1034" i="3"/>
  <c r="O1035" i="3"/>
  <c r="O1036" i="3"/>
  <c r="O625" i="3"/>
  <c r="O626" i="3"/>
  <c r="O627" i="3"/>
  <c r="O1037" i="3"/>
  <c r="O1038" i="3"/>
  <c r="O146" i="3"/>
  <c r="O1039" i="3"/>
  <c r="O1040" i="3"/>
  <c r="O1041" i="3"/>
  <c r="O147" i="3"/>
  <c r="O148" i="3"/>
  <c r="O149" i="3"/>
  <c r="O1042" i="3"/>
  <c r="O1043" i="3"/>
  <c r="O150" i="3"/>
  <c r="O1044" i="3"/>
  <c r="O151" i="3"/>
  <c r="O152" i="3"/>
  <c r="O153" i="3"/>
  <c r="O1045" i="3"/>
  <c r="O154" i="3"/>
  <c r="O628" i="3"/>
  <c r="O1046" i="3"/>
  <c r="O155" i="3"/>
  <c r="O156" i="3"/>
  <c r="O1047" i="3"/>
  <c r="O1048" i="3"/>
  <c r="O1049" i="3"/>
  <c r="O629" i="3"/>
  <c r="O1050" i="3"/>
  <c r="O1051" i="3"/>
  <c r="O1052" i="3"/>
  <c r="O1053" i="3"/>
  <c r="O1054" i="3"/>
  <c r="O1055" i="3"/>
  <c r="O1056" i="3"/>
  <c r="O630" i="3"/>
  <c r="O1057" i="3"/>
  <c r="O1058" i="3"/>
  <c r="O1059" i="3"/>
  <c r="O157" i="3"/>
  <c r="O158" i="3"/>
  <c r="O1060" i="3"/>
  <c r="O159" i="3"/>
  <c r="O1061" i="3"/>
  <c r="O1062" i="3"/>
  <c r="O1063" i="3"/>
  <c r="O1064" i="3"/>
  <c r="O160" i="3"/>
  <c r="O1065" i="3"/>
  <c r="O1066" i="3"/>
  <c r="O1067" i="3"/>
  <c r="O161" i="3"/>
  <c r="O1068" i="3"/>
  <c r="O1069" i="3"/>
  <c r="O1070" i="3"/>
  <c r="O1071" i="3"/>
  <c r="O162" i="3"/>
  <c r="O163" i="3"/>
  <c r="O1072" i="3"/>
  <c r="O164" i="3"/>
  <c r="O1073" i="3"/>
  <c r="O165" i="3"/>
  <c r="O166" i="3"/>
  <c r="O167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6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69" i="3"/>
  <c r="O631" i="3"/>
  <c r="O1101" i="3"/>
  <c r="O1102" i="3"/>
  <c r="O170" i="3"/>
  <c r="O1103" i="3"/>
  <c r="O632" i="3"/>
  <c r="O171" i="3"/>
  <c r="O1104" i="3"/>
  <c r="O172" i="3"/>
  <c r="O173" i="3"/>
  <c r="O1105" i="3"/>
  <c r="O174" i="3"/>
  <c r="O1106" i="3"/>
  <c r="O175" i="3"/>
  <c r="O1107" i="3"/>
  <c r="O1108" i="3"/>
  <c r="O633" i="3"/>
  <c r="O1109" i="3"/>
  <c r="O176" i="3"/>
  <c r="O1110" i="3"/>
  <c r="O1111" i="3"/>
  <c r="O1112" i="3"/>
  <c r="O177" i="3"/>
  <c r="O178" i="3"/>
  <c r="O634" i="3"/>
  <c r="O1113" i="3"/>
  <c r="O1114" i="3"/>
  <c r="O1115" i="3"/>
  <c r="O179" i="3"/>
  <c r="O180" i="3"/>
  <c r="O181" i="3"/>
  <c r="O1116" i="3"/>
  <c r="O635" i="3"/>
  <c r="O1117" i="3"/>
  <c r="O1118" i="3"/>
  <c r="O1119" i="3"/>
  <c r="O182" i="3"/>
  <c r="O1120" i="3"/>
  <c r="O1121" i="3"/>
  <c r="O1122" i="3"/>
  <c r="O183" i="3"/>
  <c r="O1123" i="3"/>
  <c r="O184" i="3"/>
  <c r="O185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86" i="3"/>
  <c r="O187" i="3"/>
  <c r="O188" i="3"/>
  <c r="O189" i="3"/>
  <c r="O190" i="3"/>
  <c r="O1136" i="3"/>
  <c r="O636" i="3"/>
  <c r="O1137" i="3"/>
  <c r="O191" i="3"/>
  <c r="O192" i="3"/>
  <c r="O1138" i="3"/>
  <c r="O1139" i="3"/>
  <c r="O193" i="3"/>
  <c r="O1140" i="3"/>
  <c r="O1141" i="3"/>
  <c r="O1142" i="3"/>
  <c r="O1143" i="3"/>
  <c r="O1144" i="3"/>
  <c r="O1145" i="3"/>
  <c r="O1146" i="3"/>
  <c r="O1147" i="3"/>
  <c r="O194" i="3"/>
  <c r="O1148" i="3"/>
  <c r="O1149" i="3"/>
  <c r="O195" i="3"/>
  <c r="O196" i="3"/>
  <c r="O1150" i="3"/>
  <c r="O1151" i="3"/>
  <c r="O1152" i="3"/>
  <c r="O1153" i="3"/>
  <c r="O637" i="3"/>
  <c r="O1154" i="3"/>
  <c r="O1155" i="3"/>
  <c r="O197" i="3"/>
  <c r="O198" i="3"/>
  <c r="O199" i="3"/>
  <c r="O200" i="3"/>
  <c r="O201" i="3"/>
  <c r="O1156" i="3"/>
  <c r="O1157" i="3"/>
  <c r="O202" i="3"/>
  <c r="O203" i="3"/>
  <c r="O204" i="3"/>
  <c r="O638" i="3"/>
  <c r="O1158" i="3"/>
  <c r="O1159" i="3"/>
  <c r="O205" i="3"/>
  <c r="O206" i="3"/>
  <c r="O207" i="3"/>
  <c r="O1160" i="3"/>
  <c r="O1161" i="3"/>
  <c r="O208" i="3"/>
  <c r="O209" i="3"/>
  <c r="O210" i="3"/>
  <c r="O1162" i="3"/>
  <c r="O211" i="3"/>
  <c r="O1163" i="3"/>
  <c r="O1164" i="3"/>
  <c r="O1165" i="3"/>
  <c r="O212" i="3"/>
  <c r="O213" i="3"/>
  <c r="O1166" i="3"/>
  <c r="O1167" i="3"/>
  <c r="O214" i="3"/>
  <c r="O1168" i="3"/>
  <c r="O1169" i="3"/>
  <c r="O1170" i="3"/>
  <c r="O1171" i="3"/>
  <c r="O1172" i="3"/>
  <c r="O1173" i="3"/>
  <c r="O1174" i="3"/>
  <c r="O1175" i="3"/>
  <c r="O1176" i="3"/>
  <c r="O639" i="3"/>
  <c r="O1177" i="3"/>
  <c r="O215" i="3"/>
  <c r="O216" i="3"/>
  <c r="O217" i="3"/>
  <c r="O218" i="3"/>
  <c r="O219" i="3"/>
  <c r="O220" i="3"/>
  <c r="O221" i="3"/>
  <c r="O1178" i="3"/>
  <c r="O222" i="3"/>
  <c r="O1179" i="3"/>
  <c r="O1180" i="3"/>
  <c r="O223" i="3"/>
  <c r="O224" i="3"/>
  <c r="O225" i="3"/>
  <c r="O1181" i="3"/>
  <c r="O1182" i="3"/>
  <c r="O1183" i="3"/>
  <c r="O640" i="3"/>
  <c r="O1184" i="3"/>
  <c r="O226" i="3"/>
  <c r="O227" i="3"/>
  <c r="O228" i="3"/>
  <c r="O1185" i="3"/>
  <c r="O229" i="3"/>
  <c r="O230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231" i="3"/>
  <c r="O1201" i="3"/>
  <c r="O232" i="3"/>
  <c r="O233" i="3"/>
  <c r="O1202" i="3"/>
  <c r="O1203" i="3"/>
  <c r="O1204" i="3"/>
  <c r="O1205" i="3"/>
  <c r="O1206" i="3"/>
  <c r="O1207" i="3"/>
  <c r="O234" i="3"/>
  <c r="O235" i="3"/>
  <c r="O236" i="3"/>
  <c r="O237" i="3"/>
  <c r="O1208" i="3"/>
  <c r="O1209" i="3"/>
  <c r="O1210" i="3"/>
  <c r="O1211" i="3"/>
  <c r="O238" i="3"/>
  <c r="O239" i="3"/>
  <c r="O240" i="3"/>
  <c r="O1212" i="3"/>
  <c r="O241" i="3"/>
  <c r="O242" i="3"/>
  <c r="O1213" i="3"/>
  <c r="O1214" i="3"/>
  <c r="O243" i="3"/>
  <c r="O244" i="3"/>
  <c r="O1215" i="3"/>
  <c r="O1216" i="3"/>
  <c r="O245" i="3"/>
  <c r="O1217" i="3"/>
  <c r="O246" i="3"/>
  <c r="O247" i="3"/>
  <c r="O248" i="3"/>
  <c r="O1218" i="3"/>
  <c r="O1219" i="3"/>
  <c r="O1220" i="3"/>
  <c r="O1221" i="3"/>
  <c r="O1222" i="3"/>
  <c r="O1223" i="3"/>
  <c r="O249" i="3"/>
  <c r="O1224" i="3"/>
  <c r="O1225" i="3"/>
  <c r="O1226" i="3"/>
  <c r="O1227" i="3"/>
  <c r="O641" i="3"/>
  <c r="O642" i="3"/>
  <c r="O643" i="3"/>
  <c r="O1228" i="3"/>
  <c r="O1229" i="3"/>
  <c r="O1230" i="3"/>
  <c r="O1231" i="3"/>
  <c r="O1232" i="3"/>
  <c r="O250" i="3"/>
  <c r="O251" i="3"/>
  <c r="O1233" i="3"/>
  <c r="O1234" i="3"/>
  <c r="O1235" i="3"/>
  <c r="O1236" i="3"/>
  <c r="O1237" i="3"/>
  <c r="O1238" i="3"/>
  <c r="O1239" i="3"/>
  <c r="O1240" i="3"/>
  <c r="O1241" i="3"/>
  <c r="O252" i="3"/>
  <c r="O253" i="3"/>
  <c r="O1242" i="3"/>
  <c r="O254" i="3"/>
  <c r="O1243" i="3"/>
  <c r="O255" i="3"/>
  <c r="O256" i="3"/>
  <c r="O257" i="3"/>
  <c r="O1244" i="3"/>
  <c r="O1245" i="3"/>
  <c r="O1246" i="3"/>
  <c r="O1247" i="3"/>
  <c r="O1248" i="3"/>
  <c r="O1249" i="3"/>
  <c r="O258" i="3"/>
  <c r="O644" i="3"/>
  <c r="O1250" i="3"/>
  <c r="O1251" i="3"/>
  <c r="O645" i="3"/>
  <c r="O1252" i="3"/>
  <c r="O1253" i="3"/>
  <c r="O259" i="3"/>
  <c r="O260" i="3"/>
  <c r="O1254" i="3"/>
  <c r="O261" i="3"/>
  <c r="O262" i="3"/>
  <c r="O263" i="3"/>
  <c r="O264" i="3"/>
  <c r="O265" i="3"/>
  <c r="O266" i="3"/>
  <c r="O267" i="3"/>
  <c r="O268" i="3"/>
  <c r="O1255" i="3"/>
  <c r="O646" i="3"/>
  <c r="O269" i="3"/>
  <c r="O270" i="3"/>
  <c r="O1256" i="3"/>
  <c r="O1257" i="3"/>
  <c r="O1258" i="3"/>
  <c r="O1259" i="3"/>
  <c r="O1260" i="3"/>
  <c r="O1261" i="3"/>
  <c r="O1262" i="3"/>
  <c r="O1263" i="3"/>
  <c r="O1264" i="3"/>
  <c r="O1265" i="3"/>
  <c r="O271" i="3"/>
  <c r="O1266" i="3"/>
  <c r="O1267" i="3"/>
  <c r="O272" i="3"/>
  <c r="O1268" i="3"/>
  <c r="O1269" i="3"/>
  <c r="O273" i="3"/>
  <c r="O274" i="3"/>
  <c r="O275" i="3"/>
  <c r="O276" i="3"/>
  <c r="O277" i="3"/>
  <c r="O278" i="3"/>
  <c r="O1270" i="3"/>
  <c r="O279" i="3"/>
  <c r="O280" i="3"/>
  <c r="O1271" i="3"/>
  <c r="O1272" i="3"/>
  <c r="O281" i="3"/>
  <c r="O282" i="3"/>
  <c r="O283" i="3"/>
  <c r="O284" i="3"/>
  <c r="O285" i="3"/>
  <c r="O1273" i="3"/>
  <c r="O286" i="3"/>
  <c r="O287" i="3"/>
  <c r="O288" i="3"/>
  <c r="O1274" i="3"/>
  <c r="O289" i="3"/>
  <c r="O1275" i="3"/>
  <c r="O1276" i="3"/>
  <c r="O1277" i="3"/>
  <c r="O1278" i="3"/>
  <c r="O1279" i="3"/>
  <c r="O1280" i="3"/>
  <c r="O290" i="3"/>
  <c r="O1281" i="3"/>
  <c r="O1282" i="3"/>
  <c r="O1283" i="3"/>
  <c r="O1284" i="3"/>
  <c r="O291" i="3"/>
  <c r="O1285" i="3"/>
  <c r="O292" i="3"/>
  <c r="O1286" i="3"/>
  <c r="O1287" i="3"/>
  <c r="O1288" i="3"/>
  <c r="O293" i="3"/>
  <c r="O294" i="3"/>
  <c r="O295" i="3"/>
  <c r="O296" i="3"/>
  <c r="O297" i="3"/>
  <c r="O1289" i="3"/>
  <c r="O298" i="3"/>
  <c r="O299" i="3"/>
  <c r="O300" i="3"/>
  <c r="O301" i="3"/>
  <c r="O1290" i="3"/>
  <c r="O302" i="3"/>
  <c r="O303" i="3"/>
  <c r="O304" i="3"/>
  <c r="O1291" i="3"/>
  <c r="O1292" i="3"/>
  <c r="O1293" i="3"/>
  <c r="O305" i="3"/>
  <c r="O306" i="3"/>
  <c r="O1294" i="3"/>
  <c r="O307" i="3"/>
  <c r="O308" i="3"/>
  <c r="O1295" i="3"/>
  <c r="O1296" i="3"/>
  <c r="O1297" i="3"/>
  <c r="O1298" i="3"/>
  <c r="O1299" i="3"/>
  <c r="O1300" i="3"/>
  <c r="O1301" i="3"/>
  <c r="O1302" i="3"/>
  <c r="O1303" i="3"/>
  <c r="O309" i="3"/>
  <c r="O1304" i="3"/>
  <c r="O1305" i="3"/>
  <c r="O1306" i="3"/>
  <c r="O310" i="3"/>
  <c r="O1307" i="3"/>
  <c r="O647" i="3"/>
  <c r="O1308" i="3"/>
  <c r="O1309" i="3"/>
  <c r="O1310" i="3"/>
  <c r="O648" i="3"/>
  <c r="O311" i="3"/>
  <c r="O1311" i="3"/>
  <c r="O312" i="3"/>
  <c r="O649" i="3"/>
  <c r="O1312" i="3"/>
  <c r="O313" i="3"/>
  <c r="O650" i="3"/>
  <c r="O314" i="3"/>
  <c r="O1313" i="3"/>
  <c r="O1314" i="3"/>
  <c r="O1315" i="3"/>
  <c r="O1316" i="3"/>
  <c r="O315" i="3"/>
  <c r="O1317" i="3"/>
  <c r="O1318" i="3"/>
  <c r="O1319" i="3"/>
  <c r="O1320" i="3"/>
  <c r="O1321" i="3"/>
  <c r="O1322" i="3"/>
  <c r="O1323" i="3"/>
  <c r="O1324" i="3"/>
  <c r="O651" i="3"/>
  <c r="O1325" i="3"/>
  <c r="O1326" i="3"/>
  <c r="O1327" i="3"/>
  <c r="O1328" i="3"/>
  <c r="O316" i="3"/>
  <c r="O317" i="3"/>
  <c r="O1329" i="3"/>
  <c r="O1330" i="3"/>
  <c r="O1331" i="3"/>
  <c r="O318" i="3"/>
  <c r="O1332" i="3"/>
  <c r="O319" i="3"/>
  <c r="O320" i="3"/>
  <c r="O652" i="3"/>
  <c r="O1333" i="3"/>
  <c r="O321" i="3"/>
  <c r="O322" i="3"/>
  <c r="O1334" i="3"/>
  <c r="O1335" i="3"/>
  <c r="O1336" i="3"/>
  <c r="O1337" i="3"/>
  <c r="O1338" i="3"/>
  <c r="O1339" i="3"/>
  <c r="O1340" i="3"/>
  <c r="O323" i="3"/>
  <c r="O1341" i="3"/>
  <c r="O1342" i="3"/>
  <c r="O1343" i="3"/>
  <c r="O324" i="3"/>
  <c r="O1344" i="3"/>
  <c r="O325" i="3"/>
  <c r="O1345" i="3"/>
  <c r="O1346" i="3"/>
  <c r="O1347" i="3"/>
  <c r="O1348" i="3"/>
  <c r="O1349" i="3"/>
  <c r="O1350" i="3"/>
  <c r="O326" i="3"/>
  <c r="O1351" i="3"/>
  <c r="O1352" i="3"/>
  <c r="O1353" i="3"/>
  <c r="O1354" i="3"/>
  <c r="O327" i="3"/>
  <c r="O328" i="3"/>
  <c r="O1355" i="3"/>
  <c r="O1356" i="3"/>
  <c r="O1357" i="3"/>
  <c r="O1358" i="3"/>
  <c r="O329" i="3"/>
  <c r="O1359" i="3"/>
  <c r="O1360" i="3"/>
  <c r="O1361" i="3"/>
  <c r="O1362" i="3"/>
  <c r="O1363" i="3"/>
  <c r="O1364" i="3"/>
  <c r="O1365" i="3"/>
  <c r="O330" i="3"/>
  <c r="O653" i="3"/>
  <c r="O654" i="3"/>
  <c r="O655" i="3"/>
  <c r="O656" i="3"/>
  <c r="O657" i="3"/>
  <c r="O331" i="3"/>
  <c r="O1366" i="3"/>
  <c r="O1367" i="3"/>
  <c r="O1368" i="3"/>
  <c r="O1369" i="3"/>
  <c r="O1370" i="3"/>
  <c r="O658" i="3"/>
  <c r="O1371" i="3"/>
  <c r="O332" i="3"/>
  <c r="O333" i="3"/>
  <c r="O334" i="3"/>
  <c r="O1372" i="3"/>
  <c r="O1373" i="3"/>
  <c r="O335" i="3"/>
  <c r="O1374" i="3"/>
  <c r="O1375" i="3"/>
  <c r="O336" i="3"/>
  <c r="O1376" i="3"/>
  <c r="O1377" i="3"/>
  <c r="O1378" i="3"/>
  <c r="O1379" i="3"/>
  <c r="O1380" i="3"/>
  <c r="O1381" i="3"/>
  <c r="O337" i="3"/>
  <c r="O1382" i="3"/>
  <c r="O1383" i="3"/>
  <c r="O1384" i="3"/>
  <c r="O338" i="3"/>
  <c r="O339" i="3"/>
  <c r="O1385" i="3"/>
  <c r="O1386" i="3"/>
  <c r="O1387" i="3"/>
  <c r="O1388" i="3"/>
  <c r="O1389" i="3"/>
  <c r="O1390" i="3"/>
  <c r="O1391" i="3"/>
  <c r="O1392" i="3"/>
  <c r="O340" i="3"/>
  <c r="O1393" i="3"/>
  <c r="O1394" i="3"/>
  <c r="O1395" i="3"/>
  <c r="O1396" i="3"/>
  <c r="O1397" i="3"/>
  <c r="O1398" i="3"/>
  <c r="O1399" i="3"/>
  <c r="O1400" i="3"/>
  <c r="O341" i="3"/>
  <c r="O1401" i="3"/>
  <c r="O1402" i="3"/>
  <c r="O342" i="3"/>
  <c r="O343" i="3"/>
  <c r="O1403" i="3"/>
  <c r="O344" i="3"/>
  <c r="O1404" i="3"/>
  <c r="O1405" i="3"/>
  <c r="O345" i="3"/>
  <c r="O1406" i="3"/>
  <c r="O346" i="3"/>
  <c r="O659" i="3"/>
  <c r="O660" i="3"/>
  <c r="O1407" i="3"/>
  <c r="O661" i="3"/>
  <c r="O1408" i="3"/>
  <c r="O1409" i="3"/>
  <c r="O1410" i="3"/>
  <c r="O662" i="3"/>
  <c r="O663" i="3"/>
  <c r="O1411" i="3"/>
  <c r="O1412" i="3"/>
  <c r="O1413" i="3"/>
  <c r="O1414" i="3"/>
  <c r="O1415" i="3"/>
  <c r="O347" i="3"/>
  <c r="O1416" i="3"/>
  <c r="O1417" i="3"/>
  <c r="O1418" i="3"/>
  <c r="O1419" i="3"/>
  <c r="O348" i="3"/>
  <c r="O349" i="3"/>
  <c r="O1420" i="3"/>
  <c r="O350" i="3"/>
  <c r="O351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352" i="3"/>
  <c r="O1439" i="3"/>
  <c r="O1440" i="3"/>
  <c r="O1441" i="3"/>
  <c r="O1442" i="3"/>
  <c r="O353" i="3"/>
  <c r="O354" i="3"/>
  <c r="O1443" i="3"/>
  <c r="O355" i="3"/>
  <c r="O1444" i="3"/>
  <c r="O1445" i="3"/>
  <c r="O1446" i="3"/>
  <c r="O1447" i="3"/>
  <c r="O1448" i="3"/>
  <c r="O1449" i="3"/>
  <c r="O1450" i="3"/>
  <c r="O1451" i="3"/>
  <c r="O356" i="3"/>
  <c r="O1452" i="3"/>
  <c r="O1453" i="3"/>
  <c r="O1454" i="3"/>
  <c r="O357" i="3"/>
  <c r="O664" i="3"/>
  <c r="O1455" i="3"/>
  <c r="O665" i="3"/>
  <c r="O666" i="3"/>
  <c r="O358" i="3"/>
  <c r="O1456" i="3"/>
  <c r="O359" i="3"/>
  <c r="O667" i="3"/>
  <c r="O1457" i="3"/>
  <c r="O1458" i="3"/>
  <c r="O1459" i="3"/>
  <c r="O1460" i="3"/>
  <c r="O1461" i="3"/>
  <c r="O1462" i="3"/>
  <c r="O360" i="3"/>
  <c r="O361" i="3"/>
  <c r="O362" i="3"/>
  <c r="O1463" i="3"/>
  <c r="O1464" i="3"/>
  <c r="O668" i="3"/>
  <c r="O1465" i="3"/>
  <c r="O1466" i="3"/>
  <c r="O363" i="3"/>
  <c r="O364" i="3"/>
  <c r="O365" i="3"/>
  <c r="O366" i="3"/>
  <c r="O1467" i="3"/>
  <c r="O1468" i="3"/>
  <c r="O367" i="3"/>
  <c r="O1469" i="3"/>
  <c r="O1470" i="3"/>
  <c r="O368" i="3"/>
  <c r="O1471" i="3"/>
  <c r="O369" i="3"/>
  <c r="O1472" i="3"/>
  <c r="O1473" i="3"/>
  <c r="O1474" i="3"/>
  <c r="O1475" i="3"/>
  <c r="O1476" i="3"/>
  <c r="O1477" i="3"/>
  <c r="O1478" i="3"/>
  <c r="O1479" i="3"/>
  <c r="O370" i="3"/>
  <c r="O371" i="3"/>
  <c r="O372" i="3"/>
  <c r="O373" i="3"/>
  <c r="O374" i="3"/>
  <c r="O375" i="3"/>
  <c r="O1480" i="3"/>
  <c r="O1481" i="3"/>
  <c r="O1482" i="3"/>
  <c r="O1483" i="3"/>
  <c r="O376" i="3"/>
  <c r="O1484" i="3"/>
  <c r="O1485" i="3"/>
  <c r="O1486" i="3"/>
  <c r="O1487" i="3"/>
  <c r="O1488" i="3"/>
  <c r="O377" i="3"/>
  <c r="O1489" i="3"/>
  <c r="O1490" i="3"/>
  <c r="O1491" i="3"/>
  <c r="O378" i="3"/>
  <c r="O379" i="3"/>
  <c r="O380" i="3"/>
  <c r="O381" i="3"/>
  <c r="O382" i="3"/>
  <c r="O383" i="3"/>
  <c r="O384" i="3"/>
  <c r="O385" i="3"/>
  <c r="O386" i="3"/>
  <c r="O387" i="3"/>
  <c r="O669" i="3"/>
  <c r="O388" i="3"/>
  <c r="O1492" i="3"/>
  <c r="O389" i="3"/>
  <c r="O390" i="3"/>
  <c r="O391" i="3"/>
  <c r="O1493" i="3"/>
  <c r="O1494" i="3"/>
  <c r="O392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393" i="3"/>
  <c r="O1509" i="3"/>
  <c r="O1510" i="3"/>
  <c r="O1511" i="3"/>
  <c r="O394" i="3"/>
  <c r="O1512" i="3"/>
  <c r="O1513" i="3"/>
  <c r="O1514" i="3"/>
  <c r="O1515" i="3"/>
  <c r="O395" i="3"/>
  <c r="O1516" i="3"/>
  <c r="O1517" i="3"/>
  <c r="O396" i="3"/>
  <c r="O397" i="3"/>
  <c r="O1518" i="3"/>
  <c r="O1519" i="3"/>
  <c r="O398" i="3"/>
  <c r="O399" i="3"/>
  <c r="O670" i="3"/>
  <c r="O671" i="3"/>
  <c r="O672" i="3"/>
  <c r="O673" i="3"/>
  <c r="O1520" i="3"/>
  <c r="O1521" i="3"/>
  <c r="O1522" i="3"/>
  <c r="O1523" i="3"/>
  <c r="O1524" i="3"/>
  <c r="O1525" i="3"/>
  <c r="O400" i="3"/>
  <c r="O1526" i="3"/>
  <c r="O1527" i="3"/>
  <c r="O1528" i="3"/>
  <c r="O1529" i="3"/>
  <c r="O1530" i="3"/>
  <c r="O1531" i="3"/>
  <c r="O1532" i="3"/>
  <c r="O401" i="3"/>
  <c r="O1533" i="3"/>
  <c r="O1534" i="3"/>
  <c r="O1535" i="3"/>
  <c r="O1536" i="3"/>
  <c r="O1537" i="3"/>
  <c r="O402" i="3"/>
  <c r="O403" i="3"/>
  <c r="O404" i="3"/>
  <c r="O405" i="3"/>
  <c r="O674" i="3"/>
  <c r="O406" i="3"/>
  <c r="O407" i="3"/>
  <c r="O408" i="3"/>
  <c r="O409" i="3"/>
  <c r="O410" i="3"/>
  <c r="O411" i="3"/>
  <c r="O1538" i="3"/>
  <c r="O1539" i="3"/>
  <c r="O1540" i="3"/>
  <c r="O412" i="3"/>
  <c r="O1541" i="3"/>
  <c r="O1542" i="3"/>
  <c r="O1543" i="3"/>
  <c r="O1544" i="3"/>
  <c r="O1545" i="3"/>
  <c r="O1546" i="3"/>
  <c r="O1547" i="3"/>
  <c r="O413" i="3"/>
  <c r="O414" i="3"/>
  <c r="O415" i="3"/>
  <c r="O416" i="3"/>
  <c r="O417" i="3"/>
  <c r="O418" i="3"/>
  <c r="O1548" i="3"/>
  <c r="O1549" i="3"/>
  <c r="O419" i="3"/>
  <c r="O1550" i="3"/>
  <c r="O1551" i="3"/>
  <c r="O1552" i="3"/>
  <c r="O1553" i="3"/>
  <c r="O1554" i="3"/>
  <c r="O1555" i="3"/>
  <c r="O420" i="3"/>
  <c r="O1556" i="3"/>
  <c r="O675" i="3"/>
  <c r="O676" i="3"/>
  <c r="O677" i="3"/>
  <c r="O1557" i="3"/>
  <c r="O1558" i="3"/>
  <c r="O1559" i="3"/>
  <c r="O421" i="3"/>
  <c r="O1560" i="3"/>
  <c r="O422" i="3"/>
  <c r="O423" i="3"/>
  <c r="O424" i="3"/>
  <c r="O425" i="3"/>
  <c r="O426" i="3"/>
  <c r="O1561" i="3"/>
  <c r="O1562" i="3"/>
  <c r="O1563" i="3"/>
  <c r="O1564" i="3"/>
  <c r="O1565" i="3"/>
  <c r="O1566" i="3"/>
  <c r="O427" i="3"/>
  <c r="O1567" i="3"/>
  <c r="O1568" i="3"/>
  <c r="O1569" i="3"/>
  <c r="O428" i="3"/>
  <c r="O429" i="3"/>
  <c r="O1570" i="3"/>
  <c r="O430" i="3"/>
  <c r="O431" i="3"/>
  <c r="O432" i="3"/>
  <c r="O433" i="3"/>
  <c r="O434" i="3"/>
  <c r="O435" i="3"/>
  <c r="O436" i="3"/>
  <c r="O437" i="3"/>
  <c r="O438" i="3"/>
  <c r="O439" i="3"/>
  <c r="O1571" i="3"/>
  <c r="O1572" i="3"/>
  <c r="O1573" i="3"/>
  <c r="O1574" i="3"/>
  <c r="O1575" i="3"/>
  <c r="O1576" i="3"/>
  <c r="O1577" i="3"/>
  <c r="O1578" i="3"/>
  <c r="O440" i="3"/>
  <c r="O1579" i="3"/>
  <c r="O441" i="3"/>
  <c r="O678" i="3"/>
  <c r="O1580" i="3"/>
  <c r="O1581" i="3"/>
  <c r="O1582" i="3"/>
  <c r="O679" i="3"/>
  <c r="O1583" i="3"/>
  <c r="O1584" i="3"/>
  <c r="O1585" i="3"/>
  <c r="O1586" i="3"/>
  <c r="O1587" i="3"/>
  <c r="O680" i="3"/>
  <c r="O1588" i="3"/>
  <c r="O442" i="3"/>
  <c r="O443" i="3"/>
  <c r="O1589" i="3"/>
  <c r="O444" i="3"/>
  <c r="O445" i="3"/>
  <c r="O1590" i="3"/>
  <c r="O1591" i="3"/>
  <c r="O1592" i="3"/>
  <c r="O1593" i="3"/>
  <c r="O446" i="3"/>
  <c r="O447" i="3"/>
  <c r="O1594" i="3"/>
  <c r="O1595" i="3"/>
  <c r="O1596" i="3"/>
  <c r="O1597" i="3"/>
  <c r="O448" i="3"/>
  <c r="O449" i="3"/>
  <c r="O1598" i="3"/>
  <c r="O1599" i="3"/>
  <c r="O1600" i="3"/>
  <c r="O1601" i="3"/>
  <c r="O1602" i="3"/>
  <c r="O1603" i="3"/>
  <c r="O1604" i="3"/>
  <c r="O1605" i="3"/>
  <c r="O1606" i="3"/>
  <c r="O1607" i="3"/>
  <c r="O1608" i="3"/>
  <c r="O450" i="3"/>
  <c r="O1609" i="3"/>
  <c r="O1610" i="3"/>
  <c r="O1611" i="3"/>
  <c r="O451" i="3"/>
  <c r="O1612" i="3"/>
  <c r="O452" i="3"/>
  <c r="O1613" i="3"/>
  <c r="O1614" i="3"/>
  <c r="O1615" i="3"/>
  <c r="O453" i="3"/>
  <c r="O454" i="3"/>
  <c r="O455" i="3"/>
  <c r="O1616" i="3"/>
  <c r="O1617" i="3"/>
  <c r="O456" i="3"/>
  <c r="O1618" i="3"/>
  <c r="O1619" i="3"/>
  <c r="O1620" i="3"/>
  <c r="O457" i="3"/>
  <c r="O1621" i="3"/>
  <c r="O458" i="3"/>
  <c r="O1622" i="3"/>
  <c r="O459" i="3"/>
  <c r="O1623" i="3"/>
  <c r="O460" i="3"/>
  <c r="O1624" i="3"/>
  <c r="O1625" i="3"/>
  <c r="O1626" i="3"/>
  <c r="O461" i="3"/>
  <c r="O1627" i="3"/>
  <c r="O462" i="3"/>
  <c r="O1628" i="3"/>
  <c r="O1629" i="3"/>
  <c r="O1630" i="3"/>
  <c r="O1631" i="3"/>
  <c r="O1632" i="3"/>
  <c r="O1633" i="3"/>
  <c r="O1634" i="3"/>
  <c r="O1635" i="3"/>
  <c r="O463" i="3"/>
  <c r="O1636" i="3"/>
  <c r="O1637" i="3"/>
  <c r="O1638" i="3"/>
  <c r="O1639" i="3"/>
  <c r="O1640" i="3"/>
  <c r="O1641" i="3"/>
  <c r="O1642" i="3"/>
  <c r="O464" i="3"/>
  <c r="O1643" i="3"/>
  <c r="O465" i="3"/>
  <c r="O466" i="3"/>
  <c r="O467" i="3"/>
  <c r="O468" i="3"/>
  <c r="O1644" i="3"/>
  <c r="O1645" i="3"/>
  <c r="O469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470" i="3"/>
  <c r="O1682" i="3"/>
  <c r="O471" i="3"/>
  <c r="O1683" i="3"/>
  <c r="O1684" i="3"/>
  <c r="O472" i="3"/>
  <c r="O473" i="3"/>
  <c r="O474" i="3"/>
  <c r="O1685" i="3"/>
  <c r="O475" i="3"/>
  <c r="O476" i="3"/>
  <c r="O1686" i="3"/>
  <c r="O1687" i="3"/>
  <c r="O1688" i="3"/>
  <c r="O1689" i="3"/>
  <c r="O477" i="3"/>
  <c r="O1690" i="3"/>
  <c r="O478" i="3"/>
  <c r="O1691" i="3"/>
  <c r="O1692" i="3"/>
  <c r="O1693" i="3"/>
  <c r="O479" i="3"/>
  <c r="O1694" i="3"/>
  <c r="O1695" i="3"/>
  <c r="O480" i="3"/>
  <c r="O481" i="3"/>
  <c r="O1696" i="3"/>
  <c r="O1697" i="3"/>
  <c r="O1698" i="3"/>
  <c r="O1699" i="3"/>
  <c r="O1700" i="3"/>
  <c r="O482" i="3"/>
  <c r="O1701" i="3"/>
  <c r="O483" i="3"/>
  <c r="O1702" i="3"/>
  <c r="O484" i="3"/>
  <c r="O485" i="3"/>
  <c r="O486" i="3"/>
  <c r="O1703" i="3"/>
  <c r="O681" i="3"/>
  <c r="O1704" i="3"/>
  <c r="O487" i="3"/>
  <c r="O1705" i="3"/>
  <c r="O1706" i="3"/>
  <c r="O1707" i="3"/>
  <c r="O1708" i="3"/>
  <c r="O488" i="3"/>
  <c r="O1709" i="3"/>
  <c r="O1710" i="3"/>
  <c r="O1711" i="3"/>
  <c r="O1712" i="3"/>
  <c r="O489" i="3"/>
  <c r="O490" i="3"/>
  <c r="O1713" i="3"/>
  <c r="O491" i="3"/>
  <c r="O1714" i="3"/>
  <c r="O1715" i="3"/>
  <c r="O1716" i="3"/>
  <c r="O1717" i="3"/>
  <c r="O1718" i="3"/>
  <c r="O682" i="3"/>
  <c r="O1719" i="3"/>
  <c r="O1720" i="3"/>
  <c r="O492" i="3"/>
  <c r="O493" i="3"/>
  <c r="O494" i="3"/>
  <c r="O495" i="3"/>
  <c r="O496" i="3"/>
  <c r="O1721" i="3"/>
  <c r="O1722" i="3"/>
  <c r="O1723" i="3"/>
  <c r="O497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683" i="3"/>
  <c r="O1738" i="3"/>
  <c r="O1739" i="3"/>
  <c r="O1740" i="3"/>
  <c r="O498" i="3"/>
  <c r="O499" i="3"/>
  <c r="O1741" i="3"/>
  <c r="O500" i="3"/>
  <c r="O1742" i="3"/>
  <c r="O1743" i="3"/>
  <c r="O501" i="3"/>
  <c r="O502" i="3"/>
  <c r="O1744" i="3"/>
  <c r="O503" i="3"/>
  <c r="O504" i="3"/>
  <c r="O1745" i="3"/>
  <c r="O1746" i="3"/>
  <c r="O1747" i="3"/>
  <c r="O1748" i="3"/>
  <c r="O1749" i="3"/>
  <c r="O1750" i="3"/>
  <c r="O1751" i="3"/>
  <c r="O505" i="3"/>
  <c r="O1752" i="3"/>
  <c r="O1753" i="3"/>
  <c r="O1754" i="3"/>
  <c r="O1755" i="3"/>
  <c r="O1756" i="3"/>
  <c r="O506" i="3"/>
  <c r="O1757" i="3"/>
  <c r="O507" i="3"/>
  <c r="O508" i="3"/>
  <c r="O509" i="3"/>
  <c r="O510" i="3"/>
  <c r="O511" i="3"/>
  <c r="O512" i="3"/>
  <c r="O1758" i="3"/>
  <c r="O513" i="3"/>
  <c r="O1759" i="3"/>
  <c r="O1760" i="3"/>
  <c r="O1761" i="3"/>
  <c r="O514" i="3"/>
  <c r="O1762" i="3"/>
  <c r="O1763" i="3"/>
  <c r="O1764" i="3"/>
  <c r="O1765" i="3"/>
  <c r="O1766" i="3"/>
  <c r="O515" i="3"/>
  <c r="O1767" i="3"/>
  <c r="O1768" i="3"/>
  <c r="O1769" i="3"/>
  <c r="O1770" i="3"/>
  <c r="O516" i="3"/>
  <c r="O1771" i="3"/>
  <c r="O1772" i="3"/>
  <c r="O1773" i="3"/>
  <c r="O1774" i="3"/>
  <c r="O1775" i="3"/>
  <c r="O1776" i="3"/>
  <c r="O1777" i="3"/>
  <c r="O1778" i="3"/>
  <c r="O1779" i="3"/>
  <c r="O1780" i="3"/>
  <c r="O1781" i="3"/>
  <c r="O517" i="3"/>
  <c r="O1782" i="3"/>
  <c r="O1783" i="3"/>
  <c r="O518" i="3"/>
  <c r="O519" i="3"/>
  <c r="O520" i="3"/>
  <c r="O521" i="3"/>
  <c r="O522" i="3"/>
  <c r="O523" i="3"/>
  <c r="O524" i="3"/>
  <c r="O178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1785" i="3"/>
  <c r="O1786" i="3"/>
  <c r="O546" i="3"/>
  <c r="O547" i="3"/>
  <c r="O1787" i="3"/>
  <c r="O548" i="3"/>
  <c r="O1788" i="3"/>
  <c r="O549" i="3"/>
  <c r="O1789" i="3"/>
  <c r="O1790" i="3"/>
  <c r="O1791" i="3"/>
  <c r="O550" i="3"/>
  <c r="O684" i="3"/>
  <c r="O685" i="3"/>
  <c r="O686" i="3"/>
  <c r="O1792" i="3"/>
  <c r="O1793" i="3"/>
  <c r="O1794" i="3"/>
  <c r="O1795" i="3"/>
  <c r="O1796" i="3"/>
  <c r="O1797" i="3"/>
  <c r="O1798" i="3"/>
  <c r="O1799" i="3"/>
  <c r="O1800" i="3"/>
  <c r="O1801" i="3"/>
  <c r="O1802" i="3"/>
  <c r="O551" i="3"/>
  <c r="O1803" i="3"/>
  <c r="O552" i="3"/>
  <c r="O553" i="3"/>
  <c r="O1804" i="3"/>
  <c r="O554" i="3"/>
  <c r="O1805" i="3"/>
  <c r="O555" i="3"/>
  <c r="O556" i="3"/>
  <c r="O1806" i="3"/>
  <c r="O1807" i="3"/>
  <c r="O557" i="3"/>
  <c r="O1808" i="3"/>
  <c r="O1809" i="3"/>
  <c r="O1810" i="3"/>
  <c r="O1811" i="3"/>
  <c r="O558" i="3"/>
  <c r="O559" i="3"/>
  <c r="O560" i="3"/>
  <c r="O561" i="3"/>
  <c r="O1812" i="3"/>
  <c r="O1813" i="3"/>
  <c r="O1814" i="3"/>
  <c r="O1815" i="3"/>
  <c r="O1816" i="3"/>
  <c r="O1817" i="3"/>
  <c r="O562" i="3"/>
  <c r="O563" i="3"/>
  <c r="O1818" i="3"/>
  <c r="O1819" i="3"/>
  <c r="O1820" i="3"/>
  <c r="O1821" i="3"/>
  <c r="O564" i="3"/>
  <c r="O1822" i="3"/>
  <c r="O1823" i="3"/>
  <c r="O1824" i="3"/>
  <c r="O1825" i="3"/>
  <c r="O565" i="3"/>
  <c r="O1826" i="3"/>
  <c r="O1827" i="3"/>
  <c r="O1828" i="3"/>
  <c r="O1829" i="3"/>
  <c r="O1830" i="3"/>
  <c r="O566" i="3"/>
  <c r="O1831" i="3"/>
  <c r="O1832" i="3"/>
  <c r="O567" i="3"/>
  <c r="O568" i="3"/>
  <c r="O1833" i="3"/>
  <c r="O1834" i="3"/>
  <c r="O1835" i="3"/>
  <c r="O569" i="3"/>
  <c r="O1836" i="3"/>
  <c r="O570" i="3"/>
  <c r="O687" i="3"/>
  <c r="O571" i="3"/>
  <c r="O1837" i="3"/>
  <c r="O1838" i="3"/>
  <c r="O1839" i="3"/>
  <c r="O572" i="3"/>
  <c r="O1840" i="3"/>
  <c r="O1841" i="3"/>
  <c r="O573" i="3"/>
  <c r="O1842" i="3"/>
  <c r="O1843" i="3"/>
  <c r="O1844" i="3"/>
  <c r="O1845" i="3"/>
  <c r="O1846" i="3"/>
  <c r="O1847" i="3"/>
  <c r="O1848" i="3"/>
  <c r="O1849" i="3"/>
  <c r="O1850" i="3"/>
  <c r="O688" i="3"/>
  <c r="O1851" i="3"/>
  <c r="O1852" i="3"/>
  <c r="O1853" i="3"/>
  <c r="O574" i="3"/>
  <c r="O1854" i="3"/>
  <c r="O1855" i="3"/>
  <c r="O1856" i="3"/>
  <c r="O575" i="3"/>
  <c r="O1857" i="3"/>
  <c r="O576" i="3"/>
  <c r="O1858" i="3"/>
  <c r="O1859" i="3"/>
  <c r="O1860" i="3"/>
  <c r="O1861" i="3"/>
  <c r="O577" i="3"/>
  <c r="O1862" i="3"/>
  <c r="O1863" i="3"/>
  <c r="O1864" i="3"/>
  <c r="O1865" i="3"/>
  <c r="O1866" i="3"/>
  <c r="O1867" i="3"/>
  <c r="O578" i="3"/>
  <c r="O1868" i="3"/>
  <c r="O1869" i="3"/>
  <c r="O1870" i="3"/>
  <c r="O1871" i="3"/>
  <c r="O1872" i="3"/>
  <c r="O1873" i="3"/>
  <c r="O1874" i="3"/>
  <c r="O1875" i="3"/>
  <c r="O1876" i="3"/>
  <c r="O1877" i="3"/>
  <c r="O579" i="3"/>
  <c r="O1878" i="3"/>
  <c r="O1879" i="3"/>
  <c r="O1880" i="3"/>
  <c r="O1881" i="3"/>
  <c r="O1882" i="3"/>
  <c r="O580" i="3"/>
  <c r="O581" i="3"/>
  <c r="O1883" i="3"/>
  <c r="O1884" i="3"/>
  <c r="O1885" i="3"/>
  <c r="O1886" i="3"/>
  <c r="O1887" i="3"/>
  <c r="O1888" i="3"/>
  <c r="O582" i="3"/>
  <c r="O583" i="3"/>
  <c r="O584" i="3"/>
  <c r="O1889" i="3"/>
  <c r="O689" i="3"/>
  <c r="O585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690" i="3"/>
</calcChain>
</file>

<file path=xl/sharedStrings.xml><?xml version="1.0" encoding="utf-8"?>
<sst xmlns="http://schemas.openxmlformats.org/spreadsheetml/2006/main" count="20582" uniqueCount="10221">
  <si>
    <t>L0001</t>
  </si>
  <si>
    <t>L46694</t>
  </si>
  <si>
    <t>L0080</t>
  </si>
  <si>
    <t>L134450</t>
  </si>
  <si>
    <t>L45677</t>
  </si>
  <si>
    <t>L0074</t>
  </si>
  <si>
    <t>L0028</t>
  </si>
  <si>
    <t>L0193</t>
  </si>
  <si>
    <t>L0003</t>
  </si>
  <si>
    <t>L0067</t>
  </si>
  <si>
    <t>L109335</t>
  </si>
  <si>
    <t>L25614</t>
  </si>
  <si>
    <t>L0078</t>
  </si>
  <si>
    <t>L0002</t>
  </si>
  <si>
    <t>L0004</t>
  </si>
  <si>
    <t>L2866</t>
  </si>
  <si>
    <t>L0165</t>
  </si>
  <si>
    <t>L88252</t>
  </si>
  <si>
    <t>L187771</t>
  </si>
  <si>
    <t>L182555</t>
  </si>
  <si>
    <t>L39593</t>
  </si>
  <si>
    <t>L184159</t>
  </si>
  <si>
    <t>L0017</t>
  </si>
  <si>
    <t>L0324</t>
  </si>
  <si>
    <t>L0298</t>
  </si>
  <si>
    <t>L0293</t>
  </si>
  <si>
    <t>L191486</t>
  </si>
  <si>
    <t>L157023</t>
  </si>
  <si>
    <t>L0117</t>
  </si>
  <si>
    <t>L120628</t>
  </si>
  <si>
    <t>L192589</t>
  </si>
  <si>
    <t>L81189</t>
  </si>
  <si>
    <t>L12179</t>
  </si>
  <si>
    <t>L153005</t>
  </si>
  <si>
    <t>L177350</t>
  </si>
  <si>
    <t>L134453</t>
  </si>
  <si>
    <t>L198893</t>
  </si>
  <si>
    <t>L0203</t>
  </si>
  <si>
    <t>L57608</t>
  </si>
  <si>
    <t>L0108</t>
  </si>
  <si>
    <t>L90358</t>
  </si>
  <si>
    <t>L93148</t>
  </si>
  <si>
    <t>L74195</t>
  </si>
  <si>
    <t>L0109</t>
  </si>
  <si>
    <t>L324</t>
  </si>
  <si>
    <t>L49741</t>
  </si>
  <si>
    <t>L91252</t>
  </si>
  <si>
    <t>L88446</t>
  </si>
  <si>
    <t>L102735</t>
  </si>
  <si>
    <t>L71174</t>
  </si>
  <si>
    <t>L0325</t>
  </si>
  <si>
    <t>L188472</t>
  </si>
  <si>
    <t>L0116</t>
  </si>
  <si>
    <t>L0010</t>
  </si>
  <si>
    <t>L175357</t>
  </si>
  <si>
    <t>L62663</t>
  </si>
  <si>
    <t>L0055</t>
  </si>
  <si>
    <t>L138230</t>
  </si>
  <si>
    <t>L5517</t>
  </si>
  <si>
    <t>L60571</t>
  </si>
  <si>
    <t>L97415</t>
  </si>
  <si>
    <t>L1006</t>
  </si>
  <si>
    <t>L131245</t>
  </si>
  <si>
    <t>L181692</t>
  </si>
  <si>
    <t>L0227</t>
  </si>
  <si>
    <t>L80411</t>
  </si>
  <si>
    <t>L176360</t>
  </si>
  <si>
    <t>L45002</t>
  </si>
  <si>
    <t>L85737</t>
  </si>
  <si>
    <t>L158710</t>
  </si>
  <si>
    <t>L183563</t>
  </si>
  <si>
    <t>L173151</t>
  </si>
  <si>
    <t>L0369</t>
  </si>
  <si>
    <t>L0145</t>
  </si>
  <si>
    <t>L0265</t>
  </si>
  <si>
    <t>L71932</t>
  </si>
  <si>
    <t>L0408</t>
  </si>
  <si>
    <t>L0411</t>
  </si>
  <si>
    <t>L0375</t>
  </si>
  <si>
    <t>L0374</t>
  </si>
  <si>
    <t>L0260</t>
  </si>
  <si>
    <t>L0373</t>
  </si>
  <si>
    <t>L84240</t>
  </si>
  <si>
    <t>L86157</t>
  </si>
  <si>
    <t>L0261</t>
  </si>
  <si>
    <t>L43222</t>
  </si>
  <si>
    <t>L130687</t>
  </si>
  <si>
    <t>L166370</t>
  </si>
  <si>
    <t>L48417</t>
  </si>
  <si>
    <t>L157055</t>
  </si>
  <si>
    <t>L118079</t>
  </si>
  <si>
    <t>L138452</t>
  </si>
  <si>
    <t>L5126</t>
  </si>
  <si>
    <t>L101678</t>
  </si>
  <si>
    <t>L0238</t>
  </si>
  <si>
    <t>L166614</t>
  </si>
  <si>
    <t>L0277</t>
  </si>
  <si>
    <t>L106374</t>
  </si>
  <si>
    <t>L14408</t>
  </si>
  <si>
    <t>L67708</t>
  </si>
  <si>
    <t>L4702</t>
  </si>
  <si>
    <t>L104221</t>
  </si>
  <si>
    <t>L120335</t>
  </si>
  <si>
    <t>L165202</t>
  </si>
  <si>
    <t>L164604</t>
  </si>
  <si>
    <t>L155408</t>
  </si>
  <si>
    <t>L154481</t>
  </si>
  <si>
    <t>L0113</t>
  </si>
  <si>
    <t>L0365</t>
  </si>
  <si>
    <t>L60596</t>
  </si>
  <si>
    <t>L57408</t>
  </si>
  <si>
    <t>L196178</t>
  </si>
  <si>
    <t>L68758</t>
  </si>
  <si>
    <t>L73818</t>
  </si>
  <si>
    <t>L0183</t>
  </si>
  <si>
    <t>L0224</t>
  </si>
  <si>
    <t>L61355</t>
  </si>
  <si>
    <t>L0046</t>
  </si>
  <si>
    <t>L0392</t>
  </si>
  <si>
    <t>L0348</t>
  </si>
  <si>
    <t>L0302</t>
  </si>
  <si>
    <t>L0349</t>
  </si>
  <si>
    <t>L12227</t>
  </si>
  <si>
    <t>L160560</t>
  </si>
  <si>
    <t>L132585</t>
  </si>
  <si>
    <t>L73853</t>
  </si>
  <si>
    <t>L0300</t>
  </si>
  <si>
    <t>L0382</t>
  </si>
  <si>
    <t>L180469</t>
  </si>
  <si>
    <t>L0360</t>
  </si>
  <si>
    <t>L0350</t>
  </si>
  <si>
    <t>L0359</t>
  </si>
  <si>
    <t>L0357</t>
  </si>
  <si>
    <t>L0358</t>
  </si>
  <si>
    <t>L0345</t>
  </si>
  <si>
    <t>L0344</t>
  </si>
  <si>
    <t>L150515</t>
  </si>
  <si>
    <t>L0342</t>
  </si>
  <si>
    <t>L0353</t>
  </si>
  <si>
    <t>L0356</t>
  </si>
  <si>
    <t>L0351</t>
  </si>
  <si>
    <t>L0346</t>
  </si>
  <si>
    <t>L0354</t>
  </si>
  <si>
    <t>L0355</t>
  </si>
  <si>
    <t>L0352</t>
  </si>
  <si>
    <t>L0347</t>
  </si>
  <si>
    <t>L0343</t>
  </si>
  <si>
    <t>L101560</t>
  </si>
  <si>
    <t>L149295</t>
  </si>
  <si>
    <t>L0393</t>
  </si>
  <si>
    <t>L0394</t>
  </si>
  <si>
    <t>L0395</t>
  </si>
  <si>
    <t>L0379</t>
  </si>
  <si>
    <t>L0381</t>
  </si>
  <si>
    <t>L0397</t>
  </si>
  <si>
    <t>L0398</t>
  </si>
  <si>
    <t>L0401</t>
  </si>
  <si>
    <t>L0405</t>
  </si>
  <si>
    <t>L0367</t>
  </si>
  <si>
    <t>L0387</t>
  </si>
  <si>
    <t>L0391</t>
  </si>
  <si>
    <t>L0396</t>
  </si>
  <si>
    <t>L0385</t>
  </si>
  <si>
    <t>L0388</t>
  </si>
  <si>
    <t>L0406</t>
  </si>
  <si>
    <t>L0326</t>
  </si>
  <si>
    <t>L0320</t>
  </si>
  <si>
    <t>L131443</t>
  </si>
  <si>
    <t>L110165</t>
  </si>
  <si>
    <t>L0386</t>
  </si>
  <si>
    <t>L187815</t>
  </si>
  <si>
    <t>L87561</t>
  </si>
  <si>
    <t>L0136</t>
  </si>
  <si>
    <t>L0138</t>
  </si>
  <si>
    <t>L0083</t>
  </si>
  <si>
    <t>L0139</t>
  </si>
  <si>
    <t>L0363</t>
  </si>
  <si>
    <t>L0407</t>
  </si>
  <si>
    <t>L0137</t>
  </si>
  <si>
    <t>L88730</t>
  </si>
  <si>
    <t>L25961</t>
  </si>
  <si>
    <t>L0402</t>
  </si>
  <si>
    <t>L0414</t>
  </si>
  <si>
    <t>L0416</t>
  </si>
  <si>
    <t>L0427</t>
  </si>
  <si>
    <t>L132875</t>
  </si>
  <si>
    <t>L133770</t>
  </si>
  <si>
    <t>L0430</t>
  </si>
  <si>
    <t>L185851</t>
  </si>
  <si>
    <t>L0410</t>
  </si>
  <si>
    <t>L0413</t>
  </si>
  <si>
    <t>L0415</t>
  </si>
  <si>
    <t>L0323</t>
  </si>
  <si>
    <t>L0141</t>
  </si>
  <si>
    <t>L94809</t>
  </si>
  <si>
    <t>L183112</t>
  </si>
  <si>
    <t>L0201</t>
  </si>
  <si>
    <t>L0336</t>
  </si>
  <si>
    <t>L1002</t>
  </si>
  <si>
    <t>L86677</t>
  </si>
  <si>
    <t>L0361</t>
  </si>
  <si>
    <t>L119731</t>
  </si>
  <si>
    <t>L0085</t>
  </si>
  <si>
    <t>L0266</t>
  </si>
  <si>
    <t>L108989</t>
  </si>
  <si>
    <t>L108430</t>
  </si>
  <si>
    <t>L0333</t>
  </si>
  <si>
    <t>L0267</t>
  </si>
  <si>
    <t>L0390</t>
  </si>
  <si>
    <t>L0380</t>
  </si>
  <si>
    <t>L0383</t>
  </si>
  <si>
    <t>L0384</t>
  </si>
  <si>
    <t>L152588</t>
  </si>
  <si>
    <t>L0389</t>
  </si>
  <si>
    <t>L0054</t>
  </si>
  <si>
    <t>L0331</t>
  </si>
  <si>
    <t>L56416</t>
  </si>
  <si>
    <t>L0051</t>
  </si>
  <si>
    <t>L0053</t>
  </si>
  <si>
    <t>L24515</t>
  </si>
  <si>
    <t>L156302</t>
  </si>
  <si>
    <t>L0049</t>
  </si>
  <si>
    <t>L0052</t>
  </si>
  <si>
    <t>L93500</t>
  </si>
  <si>
    <t>L6876</t>
  </si>
  <si>
    <t>L0166</t>
  </si>
  <si>
    <t>L0412</t>
  </si>
  <si>
    <t>L0045</t>
  </si>
  <si>
    <t>L0404</t>
  </si>
  <si>
    <t>L150593</t>
  </si>
  <si>
    <t>L18686</t>
  </si>
  <si>
    <t>L0422</t>
  </si>
  <si>
    <t>L0399</t>
  </si>
  <si>
    <t>L0417</t>
  </si>
  <si>
    <t>L0421</t>
  </si>
  <si>
    <t>L0418</t>
  </si>
  <si>
    <t>L0424</t>
  </si>
  <si>
    <t>L0425</t>
  </si>
  <si>
    <t>L00096</t>
  </si>
  <si>
    <t>L74935</t>
  </si>
  <si>
    <t>L0420</t>
  </si>
  <si>
    <t>L0423</t>
  </si>
  <si>
    <t>L0400</t>
  </si>
  <si>
    <t>L0096</t>
  </si>
  <si>
    <t>L153863</t>
  </si>
  <si>
    <t>L0403</t>
  </si>
  <si>
    <t>L92192</t>
  </si>
  <si>
    <t>L157316</t>
  </si>
  <si>
    <t>L92686</t>
  </si>
  <si>
    <t>L0094</t>
  </si>
  <si>
    <t>L154885</t>
  </si>
  <si>
    <t>L156559</t>
  </si>
  <si>
    <t>L0272</t>
  </si>
  <si>
    <t>L154925</t>
  </si>
  <si>
    <t>L47257</t>
  </si>
  <si>
    <t>L0209</t>
  </si>
  <si>
    <t>L102317</t>
  </si>
  <si>
    <t>L0156</t>
  </si>
  <si>
    <t>L45062</t>
  </si>
  <si>
    <t>L178206</t>
  </si>
  <si>
    <t>L0274</t>
  </si>
  <si>
    <t>L0278</t>
  </si>
  <si>
    <t>L0269</t>
  </si>
  <si>
    <t>L0304</t>
  </si>
  <si>
    <t>L0307</t>
  </si>
  <si>
    <t>L0270</t>
  </si>
  <si>
    <t>L0305</t>
  </si>
  <si>
    <t>L104437</t>
  </si>
  <si>
    <t>L64332</t>
  </si>
  <si>
    <t>L198515</t>
  </si>
  <si>
    <t>L166407</t>
  </si>
  <si>
    <t>L0275</t>
  </si>
  <si>
    <t>L0368</t>
  </si>
  <si>
    <t>L00196</t>
  </si>
  <si>
    <t>L0254</t>
  </si>
  <si>
    <t>L54021</t>
  </si>
  <si>
    <t>L160425</t>
  </si>
  <si>
    <t>L0155</t>
  </si>
  <si>
    <t>L0182</t>
  </si>
  <si>
    <t>L0255</t>
  </si>
  <si>
    <t>L0008</t>
  </si>
  <si>
    <t>L7722</t>
  </si>
  <si>
    <t>L00157</t>
  </si>
  <si>
    <t>L0007</t>
  </si>
  <si>
    <t>L6563</t>
  </si>
  <si>
    <t>L11208</t>
  </si>
  <si>
    <t>L186107</t>
  </si>
  <si>
    <t>L8990</t>
  </si>
  <si>
    <t>L5953</t>
  </si>
  <si>
    <t>L8105</t>
  </si>
  <si>
    <t>L115551</t>
  </si>
  <si>
    <t>L0107</t>
  </si>
  <si>
    <t>L0062</t>
  </si>
  <si>
    <t>L0061</t>
  </si>
  <si>
    <t>L126739</t>
  </si>
  <si>
    <t>L0329</t>
  </si>
  <si>
    <t>L0059</t>
  </si>
  <si>
    <t>L0056</t>
  </si>
  <si>
    <t>L22735</t>
  </si>
  <si>
    <t>L0106</t>
  </si>
  <si>
    <t>L0060</t>
  </si>
  <si>
    <t>L0105</t>
  </si>
  <si>
    <t>L0110</t>
  </si>
  <si>
    <t>L0057</t>
  </si>
  <si>
    <t>L198033</t>
  </si>
  <si>
    <t>L0025</t>
  </si>
  <si>
    <t>L43866</t>
  </si>
  <si>
    <t>L0377</t>
  </si>
  <si>
    <t>L0376</t>
  </si>
  <si>
    <t>L0371</t>
  </si>
  <si>
    <t>L75718</t>
  </si>
  <si>
    <t>L162872</t>
  </si>
  <si>
    <t>L110564</t>
  </si>
  <si>
    <t>L181168</t>
  </si>
  <si>
    <t>L76755</t>
  </si>
  <si>
    <t>L90005</t>
  </si>
  <si>
    <t>L140690</t>
  </si>
  <si>
    <t>L63310</t>
  </si>
  <si>
    <t>L91510</t>
  </si>
  <si>
    <t>L123581</t>
  </si>
  <si>
    <t>L0090</t>
  </si>
  <si>
    <t>L79267</t>
  </si>
  <si>
    <t>L80177</t>
  </si>
  <si>
    <t>L44063</t>
  </si>
  <si>
    <t>L0093</t>
  </si>
  <si>
    <t>L0188</t>
  </si>
  <si>
    <t>L168057</t>
  </si>
  <si>
    <t>L76582</t>
  </si>
  <si>
    <t>L0271</t>
  </si>
  <si>
    <t>L159505</t>
  </si>
  <si>
    <t>L0211</t>
  </si>
  <si>
    <t>L62179</t>
  </si>
  <si>
    <t>L0362</t>
  </si>
  <si>
    <t>L0175</t>
  </si>
  <si>
    <t>L163602</t>
  </si>
  <si>
    <t>L0221</t>
  </si>
  <si>
    <t>L66222</t>
  </si>
  <si>
    <t>L0243</t>
  </si>
  <si>
    <t>L0039</t>
  </si>
  <si>
    <t>L59930</t>
  </si>
  <si>
    <t>L72391</t>
  </si>
  <si>
    <t>L21952</t>
  </si>
  <si>
    <t>L37351</t>
  </si>
  <si>
    <t>L11083</t>
  </si>
  <si>
    <t>L0065</t>
  </si>
  <si>
    <t>L0372</t>
  </si>
  <si>
    <t>L0341</t>
  </si>
  <si>
    <t>L25115</t>
  </si>
  <si>
    <t>L0198</t>
  </si>
  <si>
    <t>L95240</t>
  </si>
  <si>
    <t>L98347</t>
  </si>
  <si>
    <t>L0016</t>
  </si>
  <si>
    <t>L0011</t>
  </si>
  <si>
    <t>L0140</t>
  </si>
  <si>
    <t>L35068</t>
  </si>
  <si>
    <t>L33556</t>
  </si>
  <si>
    <t>L0082</t>
  </si>
  <si>
    <t>L189428</t>
  </si>
  <si>
    <t>L0012</t>
  </si>
  <si>
    <t>L0474</t>
  </si>
  <si>
    <t>L0204</t>
  </si>
  <si>
    <t>L0081</t>
  </si>
  <si>
    <t>L0077</t>
  </si>
  <si>
    <t>L183602</t>
  </si>
  <si>
    <t>L111484</t>
  </si>
  <si>
    <t>L184871</t>
  </si>
  <si>
    <t>L140714</t>
  </si>
  <si>
    <t>L149828</t>
  </si>
  <si>
    <t>L33782</t>
  </si>
  <si>
    <t>L116532</t>
  </si>
  <si>
    <t>L0366</t>
  </si>
  <si>
    <t>L0079</t>
  </si>
  <si>
    <t>L15012</t>
  </si>
  <si>
    <t>L121483</t>
  </si>
  <si>
    <t>L0172</t>
  </si>
  <si>
    <t>L52034</t>
  </si>
  <si>
    <t>L97777</t>
  </si>
  <si>
    <t>L0157</t>
  </si>
  <si>
    <t>L0101</t>
  </si>
  <si>
    <t>L0181</t>
  </si>
  <si>
    <t>L153408</t>
  </si>
  <si>
    <t>L121289</t>
  </si>
  <si>
    <t>L0335</t>
  </si>
  <si>
    <t>L65029</t>
  </si>
  <si>
    <t>L37085</t>
  </si>
  <si>
    <t>L0100</t>
  </si>
  <si>
    <t>L142159</t>
  </si>
  <si>
    <t>L143791</t>
  </si>
  <si>
    <t>L11749</t>
  </si>
  <si>
    <t>L82520</t>
  </si>
  <si>
    <t>L0159</t>
  </si>
  <si>
    <t>L0075</t>
  </si>
  <si>
    <t>L0076</t>
  </si>
  <si>
    <t>L5776</t>
  </si>
  <si>
    <t>L84721</t>
  </si>
  <si>
    <t>L9458</t>
  </si>
  <si>
    <t>L0018</t>
  </si>
  <si>
    <t>L0091</t>
  </si>
  <si>
    <t>L3846</t>
  </si>
  <si>
    <t>L125001</t>
  </si>
  <si>
    <t>L0027</t>
  </si>
  <si>
    <t>L84937</t>
  </si>
  <si>
    <t>L0194</t>
  </si>
  <si>
    <t>L0069</t>
  </si>
  <si>
    <t>L4822</t>
  </si>
  <si>
    <t>L17654</t>
  </si>
  <si>
    <t>L0066</t>
  </si>
  <si>
    <t>L0071</t>
  </si>
  <si>
    <t>L0068</t>
  </si>
  <si>
    <t>L0473</t>
  </si>
  <si>
    <t>L0475</t>
  </si>
  <si>
    <t>L158186</t>
  </si>
  <si>
    <t>L0212</t>
  </si>
  <si>
    <t>L0070</t>
  </si>
  <si>
    <t>L0072</t>
  </si>
  <si>
    <t>L0169</t>
  </si>
  <si>
    <t>L33416</t>
  </si>
  <si>
    <t>L0120</t>
  </si>
  <si>
    <t>L0276</t>
  </si>
  <si>
    <t>L144334</t>
  </si>
  <si>
    <t>L91444</t>
  </si>
  <si>
    <t>L113067</t>
  </si>
  <si>
    <t>L173881</t>
  </si>
  <si>
    <t>L192996</t>
  </si>
  <si>
    <t>L148957</t>
  </si>
  <si>
    <t>L0237</t>
  </si>
  <si>
    <t>L193644</t>
  </si>
  <si>
    <t>L101219</t>
  </si>
  <si>
    <t>L153973</t>
  </si>
  <si>
    <t>L134243</t>
  </si>
  <si>
    <t>L53929</t>
  </si>
  <si>
    <t>L0148</t>
  </si>
  <si>
    <t>L136332</t>
  </si>
  <si>
    <t>L52644</t>
  </si>
  <si>
    <t>L0321</t>
  </si>
  <si>
    <t>L87453</t>
  </si>
  <si>
    <t>L0103</t>
  </si>
  <si>
    <t>L102360</t>
  </si>
  <si>
    <t>L119032</t>
  </si>
  <si>
    <t>L0104</t>
  </si>
  <si>
    <t>L0114</t>
  </si>
  <si>
    <t>L138484</t>
  </si>
  <si>
    <t>L6128</t>
  </si>
  <si>
    <t>L0048</t>
  </si>
  <si>
    <t>L0050</t>
  </si>
  <si>
    <t>L0256</t>
  </si>
  <si>
    <t>L175538</t>
  </si>
  <si>
    <t>L0258</t>
  </si>
  <si>
    <t>L0328</t>
  </si>
  <si>
    <t>L182559</t>
  </si>
  <si>
    <t>L58643</t>
  </si>
  <si>
    <t>L0019</t>
  </si>
  <si>
    <t>L32653</t>
  </si>
  <si>
    <t>L173921</t>
  </si>
  <si>
    <t>L70624</t>
  </si>
  <si>
    <t>L16514</t>
  </si>
  <si>
    <t>L116216</t>
  </si>
  <si>
    <t>L37880</t>
  </si>
  <si>
    <t>L11851</t>
  </si>
  <si>
    <t>L140621</t>
  </si>
  <si>
    <t>L67463</t>
  </si>
  <si>
    <t>L120396</t>
  </si>
  <si>
    <t>L123147</t>
  </si>
  <si>
    <t>L163307</t>
  </si>
  <si>
    <t>L0118</t>
  </si>
  <si>
    <t>L0014</t>
  </si>
  <si>
    <t>L0013</t>
  </si>
  <si>
    <t>L117074</t>
  </si>
  <si>
    <t>L95975</t>
  </si>
  <si>
    <t>L0273</t>
  </si>
  <si>
    <t>L115968</t>
  </si>
  <si>
    <t>L109747</t>
  </si>
  <si>
    <t>L57903</t>
  </si>
  <si>
    <t>L0230</t>
  </si>
  <si>
    <t>L0231</t>
  </si>
  <si>
    <t>L142332</t>
  </si>
  <si>
    <t>L137446</t>
  </si>
  <si>
    <t>L87100</t>
  </si>
  <si>
    <t>L89118</t>
  </si>
  <si>
    <t>L108994</t>
  </si>
  <si>
    <t>L190464</t>
  </si>
  <si>
    <t>L4747</t>
  </si>
  <si>
    <t>L122569</t>
  </si>
  <si>
    <t>L31280</t>
  </si>
  <si>
    <t>L131937</t>
  </si>
  <si>
    <t>L104681</t>
  </si>
  <si>
    <t>L57401</t>
  </si>
  <si>
    <t>L101688</t>
  </si>
  <si>
    <t>L113060</t>
  </si>
  <si>
    <t>L177346</t>
  </si>
  <si>
    <t>L195366</t>
  </si>
  <si>
    <t>L1889726</t>
  </si>
  <si>
    <t>L123851</t>
  </si>
  <si>
    <t>L193031</t>
  </si>
  <si>
    <t>L164312</t>
  </si>
  <si>
    <t>L188550</t>
  </si>
  <si>
    <t>L172073</t>
  </si>
  <si>
    <t>L172471</t>
  </si>
  <si>
    <t>L141748</t>
  </si>
  <si>
    <t>L168282</t>
  </si>
  <si>
    <t>L122849</t>
  </si>
  <si>
    <t>L181494</t>
  </si>
  <si>
    <t>L86338</t>
  </si>
  <si>
    <t>L0306</t>
  </si>
  <si>
    <t>L133111</t>
  </si>
  <si>
    <t>L92204</t>
  </si>
  <si>
    <t>L136552</t>
  </si>
  <si>
    <t>L29477</t>
  </si>
  <si>
    <t>L91273</t>
  </si>
  <si>
    <t>L98583</t>
  </si>
  <si>
    <t>L44550</t>
  </si>
  <si>
    <t>L131778</t>
  </si>
  <si>
    <t>L196206</t>
  </si>
  <si>
    <t>L193873</t>
  </si>
  <si>
    <t>L38177</t>
  </si>
  <si>
    <t>L6328</t>
  </si>
  <si>
    <t>L135900</t>
  </si>
  <si>
    <t>L141485</t>
  </si>
  <si>
    <t>L94534</t>
  </si>
  <si>
    <t>L178384</t>
  </si>
  <si>
    <t>L153086</t>
  </si>
  <si>
    <t>L122982</t>
  </si>
  <si>
    <t>L158972</t>
  </si>
  <si>
    <t>L159396</t>
  </si>
  <si>
    <t>L0257</t>
  </si>
  <si>
    <t>L0006</t>
  </si>
  <si>
    <t>L0058</t>
  </si>
  <si>
    <t>L0020</t>
  </si>
  <si>
    <t>L16606</t>
  </si>
  <si>
    <t>L143992</t>
  </si>
  <si>
    <t>L123777</t>
  </si>
  <si>
    <t>L75633</t>
  </si>
  <si>
    <t>L56269</t>
  </si>
  <si>
    <t>L124415</t>
  </si>
  <si>
    <t>L155396</t>
  </si>
  <si>
    <t>L39484</t>
  </si>
  <si>
    <t>L51691</t>
  </si>
  <si>
    <t>L142355</t>
  </si>
  <si>
    <t>L17781</t>
  </si>
  <si>
    <t>L107499</t>
  </si>
  <si>
    <t>L35832</t>
  </si>
  <si>
    <t>L114363</t>
  </si>
  <si>
    <t>L27433</t>
  </si>
  <si>
    <t>L79717</t>
  </si>
  <si>
    <t>L86251</t>
  </si>
  <si>
    <t>L113931</t>
  </si>
  <si>
    <t>L91807</t>
  </si>
  <si>
    <t>L46679</t>
  </si>
  <si>
    <t>L100027</t>
  </si>
  <si>
    <t>L71075</t>
  </si>
  <si>
    <t>L135296</t>
  </si>
  <si>
    <t>L148346</t>
  </si>
  <si>
    <t>L52019</t>
  </si>
  <si>
    <t>L172704</t>
  </si>
  <si>
    <t>L198533</t>
  </si>
  <si>
    <t>L0177</t>
  </si>
  <si>
    <t>L0210</t>
  </si>
  <si>
    <t>L13150</t>
  </si>
  <si>
    <t>L128696</t>
  </si>
  <si>
    <t>L74738</t>
  </si>
  <si>
    <t>L148651</t>
  </si>
  <si>
    <t>L9737</t>
  </si>
  <si>
    <t>L78133</t>
  </si>
  <si>
    <t>L163025</t>
  </si>
  <si>
    <t>L37906</t>
  </si>
  <si>
    <t>L30901</t>
  </si>
  <si>
    <t>L42912</t>
  </si>
  <si>
    <t>L22900</t>
  </si>
  <si>
    <t>L135490</t>
  </si>
  <si>
    <t>L5610</t>
  </si>
  <si>
    <t>L49325</t>
  </si>
  <si>
    <t>L27628</t>
  </si>
  <si>
    <t>L131027</t>
  </si>
  <si>
    <t>L115789</t>
  </si>
  <si>
    <t>L174321</t>
  </si>
  <si>
    <t>L73210</t>
  </si>
  <si>
    <t>L126168</t>
  </si>
  <si>
    <t>L199221</t>
  </si>
  <si>
    <t>L16252</t>
  </si>
  <si>
    <t>L52028</t>
  </si>
  <si>
    <t>L39857</t>
  </si>
  <si>
    <t>L19292</t>
  </si>
  <si>
    <t>L164626</t>
  </si>
  <si>
    <t>L144047</t>
  </si>
  <si>
    <t>L7798</t>
  </si>
  <si>
    <t>L196350</t>
  </si>
  <si>
    <t>L174251</t>
  </si>
  <si>
    <t>L0040</t>
  </si>
  <si>
    <t>L146188</t>
  </si>
  <si>
    <t>L44240</t>
  </si>
  <si>
    <t>L119456</t>
  </si>
  <si>
    <t>L63293</t>
  </si>
  <si>
    <t>L70961</t>
  </si>
  <si>
    <t>L125196</t>
  </si>
  <si>
    <t>L78458</t>
  </si>
  <si>
    <t>L103321</t>
  </si>
  <si>
    <t>L89001</t>
  </si>
  <si>
    <t>L0282</t>
  </si>
  <si>
    <t>L66407</t>
  </si>
  <si>
    <t>L0296</t>
  </si>
  <si>
    <t>L149891</t>
  </si>
  <si>
    <t>L52030</t>
  </si>
  <si>
    <t>L95210</t>
  </si>
  <si>
    <t>L0023</t>
  </si>
  <si>
    <t>L0222</t>
  </si>
  <si>
    <t>L101706</t>
  </si>
  <si>
    <t>L64811</t>
  </si>
  <si>
    <t>L61369</t>
  </si>
  <si>
    <t>L117090</t>
  </si>
  <si>
    <t>L159386</t>
  </si>
  <si>
    <t>L128255</t>
  </si>
  <si>
    <t>L110899</t>
  </si>
  <si>
    <t>L162597</t>
  </si>
  <si>
    <t>L151700</t>
  </si>
  <si>
    <t>L35675</t>
  </si>
  <si>
    <t>L198485</t>
  </si>
  <si>
    <t>L180742</t>
  </si>
  <si>
    <t>L197255</t>
  </si>
  <si>
    <t>L125707</t>
  </si>
  <si>
    <t>L78550</t>
  </si>
  <si>
    <t>L124628</t>
  </si>
  <si>
    <t>L119452</t>
  </si>
  <si>
    <t>L22960</t>
  </si>
  <si>
    <t>L173045</t>
  </si>
  <si>
    <t>L191436</t>
  </si>
  <si>
    <t>L128695</t>
  </si>
  <si>
    <t>L0235</t>
  </si>
  <si>
    <t>L42302</t>
  </si>
  <si>
    <t>L0259</t>
  </si>
  <si>
    <t>L155602</t>
  </si>
  <si>
    <t>L1001</t>
  </si>
  <si>
    <t>L35649</t>
  </si>
  <si>
    <t>L175147</t>
  </si>
  <si>
    <t>L0149</t>
  </si>
  <si>
    <t>L112616</t>
  </si>
  <si>
    <t>L114827</t>
  </si>
  <si>
    <t>L98109</t>
  </si>
  <si>
    <t>L132251</t>
  </si>
  <si>
    <t>L13324</t>
  </si>
  <si>
    <t>L84636</t>
  </si>
  <si>
    <t>L77514</t>
  </si>
  <si>
    <t>L42195</t>
  </si>
  <si>
    <t>L156445</t>
  </si>
  <si>
    <t>L39365</t>
  </si>
  <si>
    <t>L41422</t>
  </si>
  <si>
    <t>L36748</t>
  </si>
  <si>
    <t>L0115</t>
  </si>
  <si>
    <t>L101209</t>
  </si>
  <si>
    <t>L0142</t>
  </si>
  <si>
    <t>L132621</t>
  </si>
  <si>
    <t>L1796</t>
  </si>
  <si>
    <t>L106031</t>
  </si>
  <si>
    <t>L0164</t>
  </si>
  <si>
    <t>L198048</t>
  </si>
  <si>
    <t>L9094</t>
  </si>
  <si>
    <t>L63227</t>
  </si>
  <si>
    <t>L30185</t>
  </si>
  <si>
    <t>L0168</t>
  </si>
  <si>
    <t>L179243</t>
  </si>
  <si>
    <t>L0124</t>
  </si>
  <si>
    <t>L127611</t>
  </si>
  <si>
    <t>L3279</t>
  </si>
  <si>
    <t>L11456</t>
  </si>
  <si>
    <t>L150205</t>
  </si>
  <si>
    <t>L128699</t>
  </si>
  <si>
    <t>L1005</t>
  </si>
  <si>
    <t>L109201</t>
  </si>
  <si>
    <t>L0015</t>
  </si>
  <si>
    <t>L130944</t>
  </si>
  <si>
    <t>L125116</t>
  </si>
  <si>
    <t>L130023</t>
  </si>
  <si>
    <t>L165279</t>
  </si>
  <si>
    <t>L25787</t>
  </si>
  <si>
    <t>L122222</t>
  </si>
  <si>
    <t>L0419</t>
  </si>
  <si>
    <t>L51281</t>
  </si>
  <si>
    <t>L131806</t>
  </si>
  <si>
    <t>L8702</t>
  </si>
  <si>
    <t>L187918</t>
  </si>
  <si>
    <t>L112195</t>
  </si>
  <si>
    <t>L119614</t>
  </si>
  <si>
    <t>L50721</t>
  </si>
  <si>
    <t>L0099</t>
  </si>
  <si>
    <t>L40005</t>
  </si>
  <si>
    <t>L106755</t>
  </si>
  <si>
    <t>L31269</t>
  </si>
  <si>
    <t>L50174</t>
  </si>
  <si>
    <t>L179531</t>
  </si>
  <si>
    <t>L140288</t>
  </si>
  <si>
    <t>L93855</t>
  </si>
  <si>
    <t>L71486</t>
  </si>
  <si>
    <t>L14190</t>
  </si>
  <si>
    <t>L167097</t>
  </si>
  <si>
    <t>L114884</t>
  </si>
  <si>
    <t>L23500</t>
  </si>
  <si>
    <t>L114078</t>
  </si>
  <si>
    <t>L26998</t>
  </si>
  <si>
    <t>L76469</t>
  </si>
  <si>
    <t>L85237</t>
  </si>
  <si>
    <t>L32489</t>
  </si>
  <si>
    <t>L145267</t>
  </si>
  <si>
    <t>L14521</t>
  </si>
  <si>
    <t>L84494</t>
  </si>
  <si>
    <t>L0285</t>
  </si>
  <si>
    <t>L18041</t>
  </si>
  <si>
    <t>L16574</t>
  </si>
  <si>
    <t>L194765</t>
  </si>
  <si>
    <t>L0128</t>
  </si>
  <si>
    <t>L92886</t>
  </si>
  <si>
    <t>L164222</t>
  </si>
  <si>
    <t>L172782</t>
  </si>
  <si>
    <t>L20397</t>
  </si>
  <si>
    <t>L55836</t>
  </si>
  <si>
    <t>L68066</t>
  </si>
  <si>
    <t>L135727</t>
  </si>
  <si>
    <t>L0005</t>
  </si>
  <si>
    <t>L0095</t>
  </si>
  <si>
    <t>L104552</t>
  </si>
  <si>
    <t>L0178</t>
  </si>
  <si>
    <t>L165247</t>
  </si>
  <si>
    <t>L79678</t>
  </si>
  <si>
    <t>L166512</t>
  </si>
  <si>
    <t>L176238</t>
  </si>
  <si>
    <t>L106117</t>
  </si>
  <si>
    <t>L24277</t>
  </si>
  <si>
    <t>L110351</t>
  </si>
  <si>
    <t>L192240</t>
  </si>
  <si>
    <t>L29875</t>
  </si>
  <si>
    <t>L48582</t>
  </si>
  <si>
    <t>L152305</t>
  </si>
  <si>
    <t>L22116</t>
  </si>
  <si>
    <t>L165449</t>
  </si>
  <si>
    <t>L96595</t>
  </si>
  <si>
    <t>L88237</t>
  </si>
  <si>
    <t>L163845</t>
  </si>
  <si>
    <t>L196216</t>
  </si>
  <si>
    <t>L57113</t>
  </si>
  <si>
    <t>L88643</t>
  </si>
  <si>
    <t>L131423</t>
  </si>
  <si>
    <t>L188881</t>
  </si>
  <si>
    <t>L48903</t>
  </si>
  <si>
    <t>L146623</t>
  </si>
  <si>
    <t>L26428</t>
  </si>
  <si>
    <t>L54040</t>
  </si>
  <si>
    <t>L103195</t>
  </si>
  <si>
    <t>L158566</t>
  </si>
  <si>
    <t>L103652</t>
  </si>
  <si>
    <t>L193718</t>
  </si>
  <si>
    <t>L13958</t>
  </si>
  <si>
    <t>L2385</t>
  </si>
  <si>
    <t>L107870</t>
  </si>
  <si>
    <t>L133367</t>
  </si>
  <si>
    <t>L0041</t>
  </si>
  <si>
    <t>L63900</t>
  </si>
  <si>
    <t>L195751</t>
  </si>
  <si>
    <t>L6907</t>
  </si>
  <si>
    <t>L109162</t>
  </si>
  <si>
    <t>L0309</t>
  </si>
  <si>
    <t>L101912</t>
  </si>
  <si>
    <t>L184576</t>
  </si>
  <si>
    <t>L96847</t>
  </si>
  <si>
    <t>L28204</t>
  </si>
  <si>
    <t>L107270</t>
  </si>
  <si>
    <t>L162840</t>
  </si>
  <si>
    <t>L136652</t>
  </si>
  <si>
    <t>L79277</t>
  </si>
  <si>
    <t>L59950</t>
  </si>
  <si>
    <t>L154438</t>
  </si>
  <si>
    <t>L165684</t>
  </si>
  <si>
    <t>L53699</t>
  </si>
  <si>
    <t>L84502</t>
  </si>
  <si>
    <t>L145420</t>
  </si>
  <si>
    <t>L0214</t>
  </si>
  <si>
    <t>L172519</t>
  </si>
  <si>
    <t>L75975</t>
  </si>
  <si>
    <t>L69089</t>
  </si>
  <si>
    <t>L31473</t>
  </si>
  <si>
    <t>L90622</t>
  </si>
  <si>
    <t>L169709</t>
  </si>
  <si>
    <t>L64491</t>
  </si>
  <si>
    <t>L0378</t>
  </si>
  <si>
    <t>L197697</t>
  </si>
  <si>
    <t>L0021</t>
  </si>
  <si>
    <t>L0029</t>
  </si>
  <si>
    <t>L52711</t>
  </si>
  <si>
    <t>L187450</t>
  </si>
  <si>
    <t>L198904</t>
  </si>
  <si>
    <t>L115661</t>
  </si>
  <si>
    <t>L0031</t>
  </si>
  <si>
    <t>L19745</t>
  </si>
  <si>
    <t>L35965</t>
  </si>
  <si>
    <t>L59621</t>
  </si>
  <si>
    <t>L148778</t>
  </si>
  <si>
    <t>L27419</t>
  </si>
  <si>
    <t>L54358</t>
  </si>
  <si>
    <t>L80191</t>
  </si>
  <si>
    <t>L179764</t>
  </si>
  <si>
    <t>L74167</t>
  </si>
  <si>
    <t>L51032</t>
  </si>
  <si>
    <t>L151067</t>
  </si>
  <si>
    <t>L0284</t>
  </si>
  <si>
    <t>L42465</t>
  </si>
  <si>
    <t>L103086</t>
  </si>
  <si>
    <t>L119676</t>
  </si>
  <si>
    <t>L123365</t>
  </si>
  <si>
    <t>L47979</t>
  </si>
  <si>
    <t>L191765</t>
  </si>
  <si>
    <t>L17695</t>
  </si>
  <si>
    <t>L156385</t>
  </si>
  <si>
    <t>L28696</t>
  </si>
  <si>
    <t>L17893</t>
  </si>
  <si>
    <t>L156225</t>
  </si>
  <si>
    <t>L45966</t>
  </si>
  <si>
    <t>L13927</t>
  </si>
  <si>
    <t>L1417</t>
  </si>
  <si>
    <t>L133761</t>
  </si>
  <si>
    <t>L37667</t>
  </si>
  <si>
    <t>L181867</t>
  </si>
  <si>
    <t>L189881</t>
  </si>
  <si>
    <t>L37651</t>
  </si>
  <si>
    <t>L182020</t>
  </si>
  <si>
    <t>L141766</t>
  </si>
  <si>
    <t>L128688</t>
  </si>
  <si>
    <t>L48789</t>
  </si>
  <si>
    <t>L0229</t>
  </si>
  <si>
    <t>L39564</t>
  </si>
  <si>
    <t>L74660</t>
  </si>
  <si>
    <t>L121731</t>
  </si>
  <si>
    <t>L89079</t>
  </si>
  <si>
    <t>L320</t>
  </si>
  <si>
    <t>L2755</t>
  </si>
  <si>
    <t>L0146</t>
  </si>
  <si>
    <t>L145850</t>
  </si>
  <si>
    <t>L0217</t>
  </si>
  <si>
    <t>L150017</t>
  </si>
  <si>
    <t>L27646</t>
  </si>
  <si>
    <t>L21300</t>
  </si>
  <si>
    <t>L115265</t>
  </si>
  <si>
    <t>L111126</t>
  </si>
  <si>
    <t>L34494</t>
  </si>
  <si>
    <t>L114099</t>
  </si>
  <si>
    <t>L3272</t>
  </si>
  <si>
    <t>L186034</t>
  </si>
  <si>
    <t>L70747</t>
  </si>
  <si>
    <t>L17182</t>
  </si>
  <si>
    <t>L64833</t>
  </si>
  <si>
    <t>L62931</t>
  </si>
  <si>
    <t>L93420</t>
  </si>
  <si>
    <t>L77381</t>
  </si>
  <si>
    <t>L68137</t>
  </si>
  <si>
    <t>L196017</t>
  </si>
  <si>
    <t>L68605</t>
  </si>
  <si>
    <t>L88546</t>
  </si>
  <si>
    <t>L158071</t>
  </si>
  <si>
    <t>L100350</t>
  </si>
  <si>
    <t>L75985</t>
  </si>
  <si>
    <t>L140856</t>
  </si>
  <si>
    <t>L102634</t>
  </si>
  <si>
    <t>L179010</t>
  </si>
  <si>
    <t>L169610</t>
  </si>
  <si>
    <t>L128690</t>
  </si>
  <si>
    <t>L0327</t>
  </si>
  <si>
    <t>L0044</t>
  </si>
  <si>
    <t>L128687</t>
  </si>
  <si>
    <t>L182797</t>
  </si>
  <si>
    <t>L77220</t>
  </si>
  <si>
    <t>L174076</t>
  </si>
  <si>
    <t>L100575</t>
  </si>
  <si>
    <t>L0087</t>
  </si>
  <si>
    <t>L0189</t>
  </si>
  <si>
    <t>L18647</t>
  </si>
  <si>
    <t>L59135</t>
  </si>
  <si>
    <t>L22687</t>
  </si>
  <si>
    <t>L27464</t>
  </si>
  <si>
    <t>L68401</t>
  </si>
  <si>
    <t>L98204</t>
  </si>
  <si>
    <t>L0205</t>
  </si>
  <si>
    <t>L01009</t>
  </si>
  <si>
    <t>L0409</t>
  </si>
  <si>
    <t>L82956</t>
  </si>
  <si>
    <t>L176399</t>
  </si>
  <si>
    <t>L98095</t>
  </si>
  <si>
    <t>L179409</t>
  </si>
  <si>
    <t>L127182</t>
  </si>
  <si>
    <t>L36850</t>
  </si>
  <si>
    <t>L82521</t>
  </si>
  <si>
    <t>L26400</t>
  </si>
  <si>
    <t>L88635</t>
  </si>
  <si>
    <t>L133932</t>
  </si>
  <si>
    <t>L145739</t>
  </si>
  <si>
    <t>L11986</t>
  </si>
  <si>
    <t>L187666</t>
  </si>
  <si>
    <t>L35867</t>
  </si>
  <si>
    <t>L0291</t>
  </si>
  <si>
    <t>L67370</t>
  </si>
  <si>
    <t>L210</t>
  </si>
  <si>
    <t>L13744</t>
  </si>
  <si>
    <t>L16221</t>
  </si>
  <si>
    <t>L103741</t>
  </si>
  <si>
    <t>L36824</t>
  </si>
  <si>
    <t>L35134</t>
  </si>
  <si>
    <t>L197041</t>
  </si>
  <si>
    <t>L0246</t>
  </si>
  <si>
    <t>L157321</t>
  </si>
  <si>
    <t>L44267</t>
  </si>
  <si>
    <t>L143624</t>
  </si>
  <si>
    <t>L128550</t>
  </si>
  <si>
    <t>L6724</t>
  </si>
  <si>
    <t>L51437</t>
  </si>
  <si>
    <t>L54546</t>
  </si>
  <si>
    <t>L75803</t>
  </si>
  <si>
    <t>L0167</t>
  </si>
  <si>
    <t>L125873</t>
  </si>
  <si>
    <t>L180104</t>
  </si>
  <si>
    <t>L120355</t>
  </si>
  <si>
    <t>L67760</t>
  </si>
  <si>
    <t>L0171</t>
  </si>
  <si>
    <t>L72115</t>
  </si>
  <si>
    <t>L49015</t>
  </si>
  <si>
    <t>L85895</t>
  </si>
  <si>
    <t>L2611</t>
  </si>
  <si>
    <t>L50216</t>
  </si>
  <si>
    <t>L143879</t>
  </si>
  <si>
    <t>L111351</t>
  </si>
  <si>
    <t>L147936</t>
  </si>
  <si>
    <t>L0234</t>
  </si>
  <si>
    <t>L118668</t>
  </si>
  <si>
    <t>L42499</t>
  </si>
  <si>
    <t>L0121</t>
  </si>
  <si>
    <t>L18129</t>
  </si>
  <si>
    <t>L164461</t>
  </si>
  <si>
    <t>L199664</t>
  </si>
  <si>
    <t>L0199</t>
  </si>
  <si>
    <t>L39625</t>
  </si>
  <si>
    <t>L114402</t>
  </si>
  <si>
    <t>L107797</t>
  </si>
  <si>
    <t>L177520</t>
  </si>
  <si>
    <t>L98542</t>
  </si>
  <si>
    <t>L104895</t>
  </si>
  <si>
    <t>L149164</t>
  </si>
  <si>
    <t>L18872</t>
  </si>
  <si>
    <t>L103661</t>
  </si>
  <si>
    <t>L141530</t>
  </si>
  <si>
    <t>L0187</t>
  </si>
  <si>
    <t>L162604</t>
  </si>
  <si>
    <t>L134080</t>
  </si>
  <si>
    <t>L34612</t>
  </si>
  <si>
    <t>L192354</t>
  </si>
  <si>
    <t>L58858</t>
  </si>
  <si>
    <t>L87497</t>
  </si>
  <si>
    <t>L59938</t>
  </si>
  <si>
    <t>L76107</t>
  </si>
  <si>
    <t>L112952</t>
  </si>
  <si>
    <t>L176316</t>
  </si>
  <si>
    <t>L17640</t>
  </si>
  <si>
    <t>L132777</t>
  </si>
  <si>
    <t>L1004</t>
  </si>
  <si>
    <t>L45383</t>
  </si>
  <si>
    <t>L8730</t>
  </si>
  <si>
    <t>L98749</t>
  </si>
  <si>
    <t>L0161</t>
  </si>
  <si>
    <t>L19516</t>
  </si>
  <si>
    <t>L0308</t>
  </si>
  <si>
    <t>L80045</t>
  </si>
  <si>
    <t>L0248</t>
  </si>
  <si>
    <t>L61620</t>
  </si>
  <si>
    <t>L159364</t>
  </si>
  <si>
    <t>L61341</t>
  </si>
  <si>
    <t>L37338</t>
  </si>
  <si>
    <t>L193734</t>
  </si>
  <si>
    <t>L66209</t>
  </si>
  <si>
    <t>L41670</t>
  </si>
  <si>
    <t>L172505</t>
  </si>
  <si>
    <t>L155044</t>
  </si>
  <si>
    <t>L80344</t>
  </si>
  <si>
    <t>L48439</t>
  </si>
  <si>
    <t>L138756</t>
  </si>
  <si>
    <t>L23405</t>
  </si>
  <si>
    <t>L0207</t>
  </si>
  <si>
    <t>L118696</t>
  </si>
  <si>
    <t>L104789</t>
  </si>
  <si>
    <t>L129481</t>
  </si>
  <si>
    <t>L55584</t>
  </si>
  <si>
    <t>L129753</t>
  </si>
  <si>
    <t>L10754</t>
  </si>
  <si>
    <t>L144693</t>
  </si>
  <si>
    <t>L38962</t>
  </si>
  <si>
    <t>L84260</t>
  </si>
  <si>
    <t>L18622</t>
  </si>
  <si>
    <t>L151330</t>
  </si>
  <si>
    <t>L148976</t>
  </si>
  <si>
    <t>L4342</t>
  </si>
  <si>
    <t>L156674</t>
  </si>
  <si>
    <t>L142816</t>
  </si>
  <si>
    <t>L58927</t>
  </si>
  <si>
    <t>L36841</t>
  </si>
  <si>
    <t>L107922</t>
  </si>
  <si>
    <t>L130660</t>
  </si>
  <si>
    <t>L187016</t>
  </si>
  <si>
    <t>L0122</t>
  </si>
  <si>
    <t>L103246</t>
  </si>
  <si>
    <t>L157730</t>
  </si>
  <si>
    <t>L79833</t>
  </si>
  <si>
    <t>L0184</t>
  </si>
  <si>
    <t>L176167</t>
  </si>
  <si>
    <t>L16899</t>
  </si>
  <si>
    <t>L107665</t>
  </si>
  <si>
    <t>L94890</t>
  </si>
  <si>
    <t>L129379</t>
  </si>
  <si>
    <t>L67158</t>
  </si>
  <si>
    <t>L195720</t>
  </si>
  <si>
    <t>L178908</t>
  </si>
  <si>
    <t>L6973</t>
  </si>
  <si>
    <t>L99502</t>
  </si>
  <si>
    <t>L12334</t>
  </si>
  <si>
    <t>L190009</t>
  </si>
  <si>
    <t>L146642</t>
  </si>
  <si>
    <t>L26628</t>
  </si>
  <si>
    <t>L135555</t>
  </si>
  <si>
    <t>L121426</t>
  </si>
  <si>
    <t>L180805</t>
  </si>
  <si>
    <t>L45132</t>
  </si>
  <si>
    <t>L153822</t>
  </si>
  <si>
    <t>L148897</t>
  </si>
  <si>
    <t>L82103</t>
  </si>
  <si>
    <t>L173068</t>
  </si>
  <si>
    <t>L0047</t>
  </si>
  <si>
    <t>L102100</t>
  </si>
  <si>
    <t>L171000</t>
  </si>
  <si>
    <t>L19272</t>
  </si>
  <si>
    <t>L72609</t>
  </si>
  <si>
    <t>L9255</t>
  </si>
  <si>
    <t>L7043</t>
  </si>
  <si>
    <t>L159400</t>
  </si>
  <si>
    <t>L862989</t>
  </si>
  <si>
    <t>L107724</t>
  </si>
  <si>
    <t>L22496</t>
  </si>
  <si>
    <t>L91456</t>
  </si>
  <si>
    <t>L105113</t>
  </si>
  <si>
    <t>L47364</t>
  </si>
  <si>
    <t>L173329</t>
  </si>
  <si>
    <t>L0119</t>
  </si>
  <si>
    <t>L134606</t>
  </si>
  <si>
    <t>L104969</t>
  </si>
  <si>
    <t>L0242</t>
  </si>
  <si>
    <t>L65675</t>
  </si>
  <si>
    <t>L5196</t>
  </si>
  <si>
    <t>L45351</t>
  </si>
  <si>
    <t>L45694</t>
  </si>
  <si>
    <t>L24224</t>
  </si>
  <si>
    <t>L5532</t>
  </si>
  <si>
    <t>L171350</t>
  </si>
  <si>
    <t>L157841</t>
  </si>
  <si>
    <t>L123159</t>
  </si>
  <si>
    <t>L178204</t>
  </si>
  <si>
    <t>L194050</t>
  </si>
  <si>
    <t>L66281</t>
  </si>
  <si>
    <t>L123471</t>
  </si>
  <si>
    <t>L50591</t>
  </si>
  <si>
    <t>L53755</t>
  </si>
  <si>
    <t>L0239</t>
  </si>
  <si>
    <t>L0316</t>
  </si>
  <si>
    <t>L129183</t>
  </si>
  <si>
    <t>L5525</t>
  </si>
  <si>
    <t>L55507</t>
  </si>
  <si>
    <t>L107468</t>
  </si>
  <si>
    <t>L89194</t>
  </si>
  <si>
    <t>L112263</t>
  </si>
  <si>
    <t>L0315</t>
  </si>
  <si>
    <t>L0112</t>
  </si>
  <si>
    <t>L110479</t>
  </si>
  <si>
    <t>L198056</t>
  </si>
  <si>
    <t>L16848</t>
  </si>
  <si>
    <t>L187716</t>
  </si>
  <si>
    <t>L182026</t>
  </si>
  <si>
    <t>L0247</t>
  </si>
  <si>
    <t>L106345</t>
  </si>
  <si>
    <t>L125244</t>
  </si>
  <si>
    <t>L34806</t>
  </si>
  <si>
    <t>L185031</t>
  </si>
  <si>
    <t>L48473</t>
  </si>
  <si>
    <t>L40973</t>
  </si>
  <si>
    <t>L106963</t>
  </si>
  <si>
    <t>L167555</t>
  </si>
  <si>
    <t>L0179</t>
  </si>
  <si>
    <t>L171802</t>
  </si>
  <si>
    <t>L12335</t>
  </si>
  <si>
    <t>L65300</t>
  </si>
  <si>
    <t>L44085</t>
  </si>
  <si>
    <t>L30909</t>
  </si>
  <si>
    <t>L0035</t>
  </si>
  <si>
    <t>L109011</t>
  </si>
  <si>
    <t>L68478</t>
  </si>
  <si>
    <t>L106965</t>
  </si>
  <si>
    <t>L98876</t>
  </si>
  <si>
    <t>L2081</t>
  </si>
  <si>
    <t>L35545</t>
  </si>
  <si>
    <t>L116756</t>
  </si>
  <si>
    <t>L3407</t>
  </si>
  <si>
    <t>L88699</t>
  </si>
  <si>
    <t>L0009</t>
  </si>
  <si>
    <t>L28502</t>
  </si>
  <si>
    <t>L55129</t>
  </si>
  <si>
    <t>L32997</t>
  </si>
  <si>
    <t>L188798</t>
  </si>
  <si>
    <t>L128697</t>
  </si>
  <si>
    <t>L0288</t>
  </si>
  <si>
    <t>L156251</t>
  </si>
  <si>
    <t>L130682</t>
  </si>
  <si>
    <t>L64737</t>
  </si>
  <si>
    <t>L144410</t>
  </si>
  <si>
    <t>L33661</t>
  </si>
  <si>
    <t>L35519</t>
  </si>
  <si>
    <t>L162152</t>
  </si>
  <si>
    <t>L160442</t>
  </si>
  <si>
    <t>L190756</t>
  </si>
  <si>
    <t>L2183</t>
  </si>
  <si>
    <t>L6094</t>
  </si>
  <si>
    <t>L31137</t>
  </si>
  <si>
    <t>L13157</t>
  </si>
  <si>
    <t>L20815</t>
  </si>
  <si>
    <t>L111162</t>
  </si>
  <si>
    <t>L133446</t>
  </si>
  <si>
    <t>L134394</t>
  </si>
  <si>
    <t>L34138</t>
  </si>
  <si>
    <t>L163255</t>
  </si>
  <si>
    <t>L153665</t>
  </si>
  <si>
    <t>L19816</t>
  </si>
  <si>
    <t>L195348</t>
  </si>
  <si>
    <t>L158463</t>
  </si>
  <si>
    <t>L120437</t>
  </si>
  <si>
    <t>L115302</t>
  </si>
  <si>
    <t>L160092</t>
  </si>
  <si>
    <t>L20134</t>
  </si>
  <si>
    <t>L165490</t>
  </si>
  <si>
    <t>L166082</t>
  </si>
  <si>
    <t>L193090</t>
  </si>
  <si>
    <t>L179789</t>
  </si>
  <si>
    <t>L16806</t>
  </si>
  <si>
    <t>L46529</t>
  </si>
  <si>
    <t>L66199</t>
  </si>
  <si>
    <t>L167426</t>
  </si>
  <si>
    <t>L53819</t>
  </si>
  <si>
    <t>L138640</t>
  </si>
  <si>
    <t>L140141</t>
  </si>
  <si>
    <t>L93858</t>
  </si>
  <si>
    <t>L147291</t>
  </si>
  <si>
    <t>L0213</t>
  </si>
  <si>
    <t>L182916</t>
  </si>
  <si>
    <t>L20683</t>
  </si>
  <si>
    <t>L0332</t>
  </si>
  <si>
    <t>L81616</t>
  </si>
  <si>
    <t>L0322</t>
  </si>
  <si>
    <t>L96217</t>
  </si>
  <si>
    <t>L164789</t>
  </si>
  <si>
    <t>L158188</t>
  </si>
  <si>
    <t>L39306</t>
  </si>
  <si>
    <t>L181439</t>
  </si>
  <si>
    <t>L44260</t>
  </si>
  <si>
    <t>L21127</t>
  </si>
  <si>
    <t>L196904</t>
  </si>
  <si>
    <t>L70498</t>
  </si>
  <si>
    <t>L0340</t>
  </si>
  <si>
    <t>L87336</t>
  </si>
  <si>
    <t>L57295</t>
  </si>
  <si>
    <t>L99869</t>
  </si>
  <si>
    <t>L29491</t>
  </si>
  <si>
    <t>L195318</t>
  </si>
  <si>
    <t>L159324</t>
  </si>
  <si>
    <t>L0102</t>
  </si>
  <si>
    <t>L0240</t>
  </si>
  <si>
    <t>L142704</t>
  </si>
  <si>
    <t>L127813</t>
  </si>
  <si>
    <t>L9639</t>
  </si>
  <si>
    <t>L191998</t>
  </si>
  <si>
    <t>L96605</t>
  </si>
  <si>
    <t>L168238</t>
  </si>
  <si>
    <t>L52331</t>
  </si>
  <si>
    <t>L104065</t>
  </si>
  <si>
    <t>L50068</t>
  </si>
  <si>
    <t>L3533</t>
  </si>
  <si>
    <t>L115107</t>
  </si>
  <si>
    <t>L59277</t>
  </si>
  <si>
    <t>L29089</t>
  </si>
  <si>
    <t>L95012</t>
  </si>
  <si>
    <t>L53427</t>
  </si>
  <si>
    <t>L78730</t>
  </si>
  <si>
    <t>L164132</t>
  </si>
  <si>
    <t>L0126</t>
  </si>
  <si>
    <t>L0130</t>
  </si>
  <si>
    <t>L0438</t>
  </si>
  <si>
    <t>L166804</t>
  </si>
  <si>
    <t>L66532</t>
  </si>
  <si>
    <t>L38687</t>
  </si>
  <si>
    <t>L77437</t>
  </si>
  <si>
    <t>L163677</t>
  </si>
  <si>
    <t>L179277</t>
  </si>
  <si>
    <t>L110467</t>
  </si>
  <si>
    <t>L22437</t>
  </si>
  <si>
    <t>L152419</t>
  </si>
  <si>
    <t>L145757</t>
  </si>
  <si>
    <t>L37916</t>
  </si>
  <si>
    <t>L136668</t>
  </si>
  <si>
    <t>L196579</t>
  </si>
  <si>
    <t>L191500</t>
  </si>
  <si>
    <t>L28837</t>
  </si>
  <si>
    <t>L4152</t>
  </si>
  <si>
    <t>L139168</t>
  </si>
  <si>
    <t>L108801</t>
  </si>
  <si>
    <t>L142722</t>
  </si>
  <si>
    <t>L48287</t>
  </si>
  <si>
    <t>L171116</t>
  </si>
  <si>
    <t>L119780</t>
  </si>
  <si>
    <t>L43452</t>
  </si>
  <si>
    <t>L117205</t>
  </si>
  <si>
    <t>L0292</t>
  </si>
  <si>
    <t>L80679</t>
  </si>
  <si>
    <t>L179660</t>
  </si>
  <si>
    <t>L0131</t>
  </si>
  <si>
    <t>L0220</t>
  </si>
  <si>
    <t>L68363</t>
  </si>
  <si>
    <t>L92665</t>
  </si>
  <si>
    <t>L190126</t>
  </si>
  <si>
    <t>L0286</t>
  </si>
  <si>
    <t>L161441</t>
  </si>
  <si>
    <t>L178172</t>
  </si>
  <si>
    <t>L81453</t>
  </si>
  <si>
    <t>L198323</t>
  </si>
  <si>
    <t>L50637</t>
  </si>
  <si>
    <t>L117821</t>
  </si>
  <si>
    <t>L75267</t>
  </si>
  <si>
    <t>L55194</t>
  </si>
  <si>
    <t>L103212</t>
  </si>
  <si>
    <t>L0097</t>
  </si>
  <si>
    <t>L150333</t>
  </si>
  <si>
    <t>L109527</t>
  </si>
  <si>
    <t>L68114</t>
  </si>
  <si>
    <t>L0281</t>
  </si>
  <si>
    <t>L40035</t>
  </si>
  <si>
    <t>L0310</t>
  </si>
  <si>
    <t>L136968</t>
  </si>
  <si>
    <t>L114419</t>
  </si>
  <si>
    <t>L162952</t>
  </si>
  <si>
    <t>L131805</t>
  </si>
  <si>
    <t>L3306</t>
  </si>
  <si>
    <t>L12912</t>
  </si>
  <si>
    <t>L128689</t>
  </si>
  <si>
    <t>L6615</t>
  </si>
  <si>
    <t>L62955</t>
  </si>
  <si>
    <t>L88187</t>
  </si>
  <si>
    <t>L152227</t>
  </si>
  <si>
    <t>L176724</t>
  </si>
  <si>
    <t>L169301</t>
  </si>
  <si>
    <t>L144551</t>
  </si>
  <si>
    <t>L69746</t>
  </si>
  <si>
    <t>L144535</t>
  </si>
  <si>
    <t>L168650</t>
  </si>
  <si>
    <t>L30663</t>
  </si>
  <si>
    <t>L0153</t>
  </si>
  <si>
    <t>L13272</t>
  </si>
  <si>
    <t>L183012</t>
  </si>
  <si>
    <t>L80399</t>
  </si>
  <si>
    <t>L122401</t>
  </si>
  <si>
    <t>L67226</t>
  </si>
  <si>
    <t>L27865</t>
  </si>
  <si>
    <t>L88637</t>
  </si>
  <si>
    <t>L38650</t>
  </si>
  <si>
    <t>L185517</t>
  </si>
  <si>
    <t>L70979</t>
  </si>
  <si>
    <t>L62008</t>
  </si>
  <si>
    <t>L48341</t>
  </si>
  <si>
    <t>L174523</t>
  </si>
  <si>
    <t>L161059</t>
  </si>
  <si>
    <t>L15111</t>
  </si>
  <si>
    <t>L40104</t>
  </si>
  <si>
    <t>L124727</t>
  </si>
  <si>
    <t>L98132</t>
  </si>
  <si>
    <t>L72684</t>
  </si>
  <si>
    <t>L119891</t>
  </si>
  <si>
    <t>L52686</t>
  </si>
  <si>
    <t>L178621</t>
  </si>
  <si>
    <t>L193593</t>
  </si>
  <si>
    <t>L1008</t>
  </si>
  <si>
    <t>L65637</t>
  </si>
  <si>
    <t>L64175</t>
  </si>
  <si>
    <t>L0089</t>
  </si>
  <si>
    <t>L92987</t>
  </si>
  <si>
    <t>L183902</t>
  </si>
  <si>
    <t>L106083</t>
  </si>
  <si>
    <t>L131958</t>
  </si>
  <si>
    <t>L124252</t>
  </si>
  <si>
    <t>L0163</t>
  </si>
  <si>
    <t>L46297</t>
  </si>
  <si>
    <t>L73160</t>
  </si>
  <si>
    <t>L00457</t>
  </si>
  <si>
    <t>L106425</t>
  </si>
  <si>
    <t>L135351</t>
  </si>
  <si>
    <t>L0312</t>
  </si>
  <si>
    <t>L1178</t>
  </si>
  <si>
    <t>L197075</t>
  </si>
  <si>
    <t>L84477</t>
  </si>
  <si>
    <t>L0135</t>
  </si>
  <si>
    <t>L190226</t>
  </si>
  <si>
    <t>L48477</t>
  </si>
  <si>
    <t>L0088</t>
  </si>
  <si>
    <t>L0319</t>
  </si>
  <si>
    <t>L88801</t>
  </si>
  <si>
    <t>L76013</t>
  </si>
  <si>
    <t>L87874</t>
  </si>
  <si>
    <t>L102062</t>
  </si>
  <si>
    <t>L110560</t>
  </si>
  <si>
    <t>L101577</t>
  </si>
  <si>
    <t>L0158</t>
  </si>
  <si>
    <t>L161132</t>
  </si>
  <si>
    <t>L0032</t>
  </si>
  <si>
    <t>L22498</t>
  </si>
  <si>
    <t>L0314</t>
  </si>
  <si>
    <t>L0253</t>
  </si>
  <si>
    <t>L47248</t>
  </si>
  <si>
    <t>L0436</t>
  </si>
  <si>
    <t>L65498</t>
  </si>
  <si>
    <t>L47650</t>
  </si>
  <si>
    <t>L0241</t>
  </si>
  <si>
    <t>L0295</t>
  </si>
  <si>
    <t>L28525</t>
  </si>
  <si>
    <t>L87113</t>
  </si>
  <si>
    <t>L123536</t>
  </si>
  <si>
    <t>L192289</t>
  </si>
  <si>
    <t>L104007</t>
  </si>
  <si>
    <t>L92414</t>
  </si>
  <si>
    <t>L0195</t>
  </si>
  <si>
    <t>L52677</t>
  </si>
  <si>
    <t>L182799</t>
  </si>
  <si>
    <t>L56232</t>
  </si>
  <si>
    <t>L184675</t>
  </si>
  <si>
    <t>L86424</t>
  </si>
  <si>
    <t>L117718</t>
  </si>
  <si>
    <t>L199942</t>
  </si>
  <si>
    <t>L19959</t>
  </si>
  <si>
    <t>L132126</t>
  </si>
  <si>
    <t>L52337</t>
  </si>
  <si>
    <t>L0022</t>
  </si>
  <si>
    <t>L50682</t>
  </si>
  <si>
    <t>L82310</t>
  </si>
  <si>
    <t>L44608</t>
  </si>
  <si>
    <t>L49824</t>
  </si>
  <si>
    <t>L0330</t>
  </si>
  <si>
    <t>L26054</t>
  </si>
  <si>
    <t>L155040</t>
  </si>
  <si>
    <t>L197055</t>
  </si>
  <si>
    <t>L13145</t>
  </si>
  <si>
    <t>L94197</t>
  </si>
  <si>
    <t>L20773</t>
  </si>
  <si>
    <t>L19243</t>
  </si>
  <si>
    <t>L193121</t>
  </si>
  <si>
    <t>L16147</t>
  </si>
  <si>
    <t>L0225</t>
  </si>
  <si>
    <t>L126998</t>
  </si>
  <si>
    <t>L191051</t>
  </si>
  <si>
    <t>L131803</t>
  </si>
  <si>
    <t>L86606</t>
  </si>
  <si>
    <t>L55758</t>
  </si>
  <si>
    <t>L96658</t>
  </si>
  <si>
    <t>L67726</t>
  </si>
  <si>
    <t>L198787</t>
  </si>
  <si>
    <t>L43680</t>
  </si>
  <si>
    <t>L33322</t>
  </si>
  <si>
    <t>L157472</t>
  </si>
  <si>
    <t>L151001</t>
  </si>
  <si>
    <t>L10433</t>
  </si>
  <si>
    <t>L121994</t>
  </si>
  <si>
    <t>L41820</t>
  </si>
  <si>
    <t>L135065</t>
  </si>
  <si>
    <t>L24742</t>
  </si>
  <si>
    <t>L15964</t>
  </si>
  <si>
    <t>L115113</t>
  </si>
  <si>
    <t>L43612</t>
  </si>
  <si>
    <t>L40611</t>
  </si>
  <si>
    <t>L169795</t>
  </si>
  <si>
    <t>L70471</t>
  </si>
  <si>
    <t>L178329</t>
  </si>
  <si>
    <t>L118481</t>
  </si>
  <si>
    <t>L17153</t>
  </si>
  <si>
    <t>L82330</t>
  </si>
  <si>
    <t>L69304</t>
  </si>
  <si>
    <t>L193421</t>
  </si>
  <si>
    <t>L69383</t>
  </si>
  <si>
    <t>L75317</t>
  </si>
  <si>
    <t>L0301</t>
  </si>
  <si>
    <t>L59286</t>
  </si>
  <si>
    <t>L140754</t>
  </si>
  <si>
    <t>L45702</t>
  </si>
  <si>
    <t>L35466</t>
  </si>
  <si>
    <t>L130713</t>
  </si>
  <si>
    <t>L0263</t>
  </si>
  <si>
    <t>L0191</t>
  </si>
  <si>
    <t>L0186</t>
  </si>
  <si>
    <t>L48154</t>
  </si>
  <si>
    <t>L65707</t>
  </si>
  <si>
    <t>L0152</t>
  </si>
  <si>
    <t>L46118</t>
  </si>
  <si>
    <t>L63652</t>
  </si>
  <si>
    <t>L67624</t>
  </si>
  <si>
    <t>L32097</t>
  </si>
  <si>
    <t>L82250</t>
  </si>
  <si>
    <t>L41256</t>
  </si>
  <si>
    <t>L172784</t>
  </si>
  <si>
    <t>L184516</t>
  </si>
  <si>
    <t>L29314</t>
  </si>
  <si>
    <t>L69006</t>
  </si>
  <si>
    <t>L169390</t>
  </si>
  <si>
    <t>L115500</t>
  </si>
  <si>
    <t>L102051</t>
  </si>
  <si>
    <t>L118271</t>
  </si>
  <si>
    <t>L18206</t>
  </si>
  <si>
    <t>L195257</t>
  </si>
  <si>
    <t>L91998</t>
  </si>
  <si>
    <t>L192122</t>
  </si>
  <si>
    <t>L68475</t>
  </si>
  <si>
    <t>L104115</t>
  </si>
  <si>
    <t>L81206</t>
  </si>
  <si>
    <t>L99884</t>
  </si>
  <si>
    <t>L126956</t>
  </si>
  <si>
    <t>L111521</t>
  </si>
  <si>
    <t>L175880</t>
  </si>
  <si>
    <t>L171552</t>
  </si>
  <si>
    <t>L170617</t>
  </si>
  <si>
    <t>L60543</t>
  </si>
  <si>
    <t>L65440</t>
  </si>
  <si>
    <t>L86826</t>
  </si>
  <si>
    <t>L189883</t>
  </si>
  <si>
    <t>L30853</t>
  </si>
  <si>
    <t>L189090</t>
  </si>
  <si>
    <t>L0262</t>
  </si>
  <si>
    <t>L0469</t>
  </si>
  <si>
    <t>L173313</t>
  </si>
  <si>
    <t>L148007</t>
  </si>
  <si>
    <t>L1734467</t>
  </si>
  <si>
    <t>L118350</t>
  </si>
  <si>
    <t>L158343</t>
  </si>
  <si>
    <t>L103502</t>
  </si>
  <si>
    <t>L39650</t>
  </si>
  <si>
    <t>L61397</t>
  </si>
  <si>
    <t>L99272</t>
  </si>
  <si>
    <t>L162009</t>
  </si>
  <si>
    <t>L162229</t>
  </si>
  <si>
    <t>L7226</t>
  </si>
  <si>
    <t>L150744</t>
  </si>
  <si>
    <t>L27694</t>
  </si>
  <si>
    <t>L126819</t>
  </si>
  <si>
    <t>L55698</t>
  </si>
  <si>
    <t>L29171</t>
  </si>
  <si>
    <t>L69762</t>
  </si>
  <si>
    <t>L154512</t>
  </si>
  <si>
    <t>L167675</t>
  </si>
  <si>
    <t>L0236</t>
  </si>
  <si>
    <t>L15795</t>
  </si>
  <si>
    <t>L7612</t>
  </si>
  <si>
    <t>L32907</t>
  </si>
  <si>
    <t>L41854</t>
  </si>
  <si>
    <t>L128693</t>
  </si>
  <si>
    <t>L177593</t>
  </si>
  <si>
    <t>L128692</t>
  </si>
  <si>
    <t>L100263</t>
  </si>
  <si>
    <t>L180415</t>
  </si>
  <si>
    <t>L47020</t>
  </si>
  <si>
    <t>L0033</t>
  </si>
  <si>
    <t>L56488</t>
  </si>
  <si>
    <t>L195271</t>
  </si>
  <si>
    <t>L143292</t>
  </si>
  <si>
    <t>L70400</t>
  </si>
  <si>
    <t>L186747</t>
  </si>
  <si>
    <t>L169971</t>
  </si>
  <si>
    <t>L197593</t>
  </si>
  <si>
    <t>L161888</t>
  </si>
  <si>
    <t>L147423</t>
  </si>
  <si>
    <t>L161121</t>
  </si>
  <si>
    <t>L94845</t>
  </si>
  <si>
    <t>L141547</t>
  </si>
  <si>
    <t>L15552</t>
  </si>
  <si>
    <t>L162870</t>
  </si>
  <si>
    <t>L104285</t>
  </si>
  <si>
    <t>L10283</t>
  </si>
  <si>
    <t>L35751</t>
  </si>
  <si>
    <t>L157237</t>
  </si>
  <si>
    <t>L80459</t>
  </si>
  <si>
    <t>L0147</t>
  </si>
  <si>
    <t>L58914</t>
  </si>
  <si>
    <t>L19387</t>
  </si>
  <si>
    <t>L182006</t>
  </si>
  <si>
    <t>L111159</t>
  </si>
  <si>
    <t>L122198</t>
  </si>
  <si>
    <t>L54406</t>
  </si>
  <si>
    <t>L152977</t>
  </si>
  <si>
    <t>L6768</t>
  </si>
  <si>
    <t>L191704</t>
  </si>
  <si>
    <t>L90678</t>
  </si>
  <si>
    <t>L51784</t>
  </si>
  <si>
    <t>L583407</t>
  </si>
  <si>
    <t>L0034</t>
  </si>
  <si>
    <t>L143459</t>
  </si>
  <si>
    <t>L7866</t>
  </si>
  <si>
    <t>L76848</t>
  </si>
  <si>
    <t>L193909</t>
  </si>
  <si>
    <t>L84096</t>
  </si>
  <si>
    <t>L157144</t>
  </si>
  <si>
    <t>L72477</t>
  </si>
  <si>
    <t>L144155</t>
  </si>
  <si>
    <t>L18717</t>
  </si>
  <si>
    <t>L169897</t>
  </si>
  <si>
    <t>L72137</t>
  </si>
  <si>
    <t>L118462</t>
  </si>
  <si>
    <t>L18811</t>
  </si>
  <si>
    <t>L73264</t>
  </si>
  <si>
    <t>L108106</t>
  </si>
  <si>
    <t>L1889160</t>
  </si>
  <si>
    <t>L114370</t>
  </si>
  <si>
    <t>L112352</t>
  </si>
  <si>
    <t>L116299</t>
  </si>
  <si>
    <t>L127411</t>
  </si>
  <si>
    <t>L186839</t>
  </si>
  <si>
    <t>L66233</t>
  </si>
  <si>
    <t>L114740</t>
  </si>
  <si>
    <t>L3227</t>
  </si>
  <si>
    <t>L0434</t>
  </si>
  <si>
    <t>L130150</t>
  </si>
  <si>
    <t>L97827</t>
  </si>
  <si>
    <t>L45936</t>
  </si>
  <si>
    <t>L132035</t>
  </si>
  <si>
    <t>L198289</t>
  </si>
  <si>
    <t>L193291</t>
  </si>
  <si>
    <t>L105256</t>
  </si>
  <si>
    <t>L0125</t>
  </si>
  <si>
    <t>L79834</t>
  </si>
  <si>
    <t>L63985</t>
  </si>
  <si>
    <t>L69467</t>
  </si>
  <si>
    <t>L173469</t>
  </si>
  <si>
    <t>L96903</t>
  </si>
  <si>
    <t>L16653</t>
  </si>
  <si>
    <t>L37573</t>
  </si>
  <si>
    <t>L185224</t>
  </si>
  <si>
    <t>L9876</t>
  </si>
  <si>
    <t>L139656</t>
  </si>
  <si>
    <t>L0294</t>
  </si>
  <si>
    <t>L6927</t>
  </si>
  <si>
    <t>L127223</t>
  </si>
  <si>
    <t>L110431</t>
  </si>
  <si>
    <t>L75676</t>
  </si>
  <si>
    <t>L67872</t>
  </si>
  <si>
    <t>L63101</t>
  </si>
  <si>
    <t>L0144</t>
  </si>
  <si>
    <t>L172964</t>
  </si>
  <si>
    <t>L55605</t>
  </si>
  <si>
    <t>L18473</t>
  </si>
  <si>
    <t>L121252</t>
  </si>
  <si>
    <t>L115671</t>
  </si>
  <si>
    <t>L43490</t>
  </si>
  <si>
    <t>L73386</t>
  </si>
  <si>
    <t>L0084</t>
  </si>
  <si>
    <t>L170548</t>
  </si>
  <si>
    <t>L187015</t>
  </si>
  <si>
    <t>L40081</t>
  </si>
  <si>
    <t>L1010</t>
  </si>
  <si>
    <t>L99798</t>
  </si>
  <si>
    <t>L41034</t>
  </si>
  <si>
    <t>L198940</t>
  </si>
  <si>
    <t>L54059</t>
  </si>
  <si>
    <t>L37539</t>
  </si>
  <si>
    <t>L27103</t>
  </si>
  <si>
    <t>L148513</t>
  </si>
  <si>
    <t>L56236</t>
  </si>
  <si>
    <t>L29321</t>
  </si>
  <si>
    <t>L53979</t>
  </si>
  <si>
    <t>L19721</t>
  </si>
  <si>
    <t>L127921</t>
  </si>
  <si>
    <t>L115025</t>
  </si>
  <si>
    <t>L110933</t>
  </si>
  <si>
    <t>L181858</t>
  </si>
  <si>
    <t>L24228</t>
  </si>
  <si>
    <t>L181238</t>
  </si>
  <si>
    <t>L192043</t>
  </si>
  <si>
    <t>L85575</t>
  </si>
  <si>
    <t>L128737</t>
  </si>
  <si>
    <t>L63697</t>
  </si>
  <si>
    <t>L192192</t>
  </si>
  <si>
    <t>L36274</t>
  </si>
  <si>
    <t>L50874</t>
  </si>
  <si>
    <t>L150584</t>
  </si>
  <si>
    <t>L24314</t>
  </si>
  <si>
    <t>L142326</t>
  </si>
  <si>
    <t>L2599</t>
  </si>
  <si>
    <t>L40427</t>
  </si>
  <si>
    <t>L122461</t>
  </si>
  <si>
    <t>L168783</t>
  </si>
  <si>
    <t>L33412</t>
  </si>
  <si>
    <t>L48975</t>
  </si>
  <si>
    <t>L32812</t>
  </si>
  <si>
    <t>L97131</t>
  </si>
  <si>
    <t>L178933</t>
  </si>
  <si>
    <t>L139276</t>
  </si>
  <si>
    <t>L0290</t>
  </si>
  <si>
    <t>L196077</t>
  </si>
  <si>
    <t>L45109</t>
  </si>
  <si>
    <t>L81441</t>
  </si>
  <si>
    <t>L42784</t>
  </si>
  <si>
    <t>L36404</t>
  </si>
  <si>
    <t>L117685</t>
  </si>
  <si>
    <t>L78607</t>
  </si>
  <si>
    <t>L109882</t>
  </si>
  <si>
    <t>L0133</t>
  </si>
  <si>
    <t>L121071</t>
  </si>
  <si>
    <t>L67186</t>
  </si>
  <si>
    <t>L188985</t>
  </si>
  <si>
    <t>L107379</t>
  </si>
  <si>
    <t>L184880</t>
  </si>
  <si>
    <t>L63739</t>
  </si>
  <si>
    <t>L99421</t>
  </si>
  <si>
    <t>L145238</t>
  </si>
  <si>
    <t>L137630</t>
  </si>
  <si>
    <t>L175101</t>
  </si>
  <si>
    <t>L89201</t>
  </si>
  <si>
    <t>L118475</t>
  </si>
  <si>
    <t>L106489</t>
  </si>
  <si>
    <t>L128951</t>
  </si>
  <si>
    <t>L77017</t>
  </si>
  <si>
    <t>L651011</t>
  </si>
  <si>
    <t>L186490</t>
  </si>
  <si>
    <t>L12849</t>
  </si>
  <si>
    <t>L0123</t>
  </si>
  <si>
    <t>L45003</t>
  </si>
  <si>
    <t>L42099</t>
  </si>
  <si>
    <t>L129283</t>
  </si>
  <si>
    <t>L44542</t>
  </si>
  <si>
    <t>L141260</t>
  </si>
  <si>
    <t>L174389</t>
  </si>
  <si>
    <t>L58614</t>
  </si>
  <si>
    <t>L40534</t>
  </si>
  <si>
    <t>L41779</t>
  </si>
  <si>
    <t>L117145</t>
  </si>
  <si>
    <t>L127589</t>
  </si>
  <si>
    <t>L1762179</t>
  </si>
  <si>
    <t>L31294</t>
  </si>
  <si>
    <t>L100541</t>
  </si>
  <si>
    <t>L39394</t>
  </si>
  <si>
    <t>L93826</t>
  </si>
  <si>
    <t>L20470</t>
  </si>
  <si>
    <t>L0279</t>
  </si>
  <si>
    <t>L0311</t>
  </si>
  <si>
    <t>L83296</t>
  </si>
  <si>
    <t>L0228</t>
  </si>
  <si>
    <t>L19328</t>
  </si>
  <si>
    <t>L133792</t>
  </si>
  <si>
    <t>L114325</t>
  </si>
  <si>
    <t>L121175</t>
  </si>
  <si>
    <t>L173230</t>
  </si>
  <si>
    <t>L8551</t>
  </si>
  <si>
    <t>L60613</t>
  </si>
  <si>
    <t>L3255</t>
  </si>
  <si>
    <t>L19710</t>
  </si>
  <si>
    <t>L1007</t>
  </si>
  <si>
    <t>L42207</t>
  </si>
  <si>
    <t>L25107</t>
  </si>
  <si>
    <t>L86471</t>
  </si>
  <si>
    <t>L197116</t>
  </si>
  <si>
    <t>L53019</t>
  </si>
  <si>
    <t>L78434</t>
  </si>
  <si>
    <t>L160937</t>
  </si>
  <si>
    <t>L25762</t>
  </si>
  <si>
    <t>L76329</t>
  </si>
  <si>
    <t>L123249</t>
  </si>
  <si>
    <t>L21717</t>
  </si>
  <si>
    <t>L133547</t>
  </si>
  <si>
    <t>L76119</t>
  </si>
  <si>
    <t>L102972</t>
  </si>
  <si>
    <t>L56208</t>
  </si>
  <si>
    <t>L5881</t>
  </si>
  <si>
    <t>L126656</t>
  </si>
  <si>
    <t>L35731</t>
  </si>
  <si>
    <t>L30878</t>
  </si>
  <si>
    <t>L65733</t>
  </si>
  <si>
    <t>L21264</t>
  </si>
  <si>
    <t>L85514</t>
  </si>
  <si>
    <t>L20255</t>
  </si>
  <si>
    <t>L0317</t>
  </si>
  <si>
    <t>L9089</t>
  </si>
  <si>
    <t>L141091</t>
  </si>
  <si>
    <t>L137682</t>
  </si>
  <si>
    <t>L64373</t>
  </si>
  <si>
    <t>L38253</t>
  </si>
  <si>
    <t>L00396</t>
  </si>
  <si>
    <t>L183216</t>
  </si>
  <si>
    <t>L135991</t>
  </si>
  <si>
    <t>L183494</t>
  </si>
  <si>
    <t>L16705</t>
  </si>
  <si>
    <t>L178227</t>
  </si>
  <si>
    <t>L69353</t>
  </si>
  <si>
    <t>L52568</t>
  </si>
  <si>
    <t>L0216</t>
  </si>
  <si>
    <t>L17069</t>
  </si>
  <si>
    <t>L114054</t>
  </si>
  <si>
    <t>L69000</t>
  </si>
  <si>
    <t>L110588</t>
  </si>
  <si>
    <t>L1009</t>
  </si>
  <si>
    <t>L0232</t>
  </si>
  <si>
    <t>L0154</t>
  </si>
  <si>
    <t>L189315</t>
  </si>
  <si>
    <t>L36177</t>
  </si>
  <si>
    <t>L106356</t>
  </si>
  <si>
    <t>L32195</t>
  </si>
  <si>
    <t>L56509</t>
  </si>
  <si>
    <t>L107339</t>
  </si>
  <si>
    <t>L9467</t>
  </si>
  <si>
    <t>L113400</t>
  </si>
  <si>
    <t>L73239</t>
  </si>
  <si>
    <t>L133858</t>
  </si>
  <si>
    <t>L96329</t>
  </si>
  <si>
    <t>L171588</t>
  </si>
  <si>
    <t>L152603</t>
  </si>
  <si>
    <t>L86881</t>
  </si>
  <si>
    <t>L44970</t>
  </si>
  <si>
    <t>L58584</t>
  </si>
  <si>
    <t>L90287</t>
  </si>
  <si>
    <t>L49937</t>
  </si>
  <si>
    <t>L115362</t>
  </si>
  <si>
    <t>L0468</t>
  </si>
  <si>
    <t>L92573</t>
  </si>
  <si>
    <t>L124107</t>
  </si>
  <si>
    <t>L92464</t>
  </si>
  <si>
    <t>L0287</t>
  </si>
  <si>
    <t>L73435</t>
  </si>
  <si>
    <t>L122632</t>
  </si>
  <si>
    <t>L32731</t>
  </si>
  <si>
    <t>L186875</t>
  </si>
  <si>
    <t>L197961</t>
  </si>
  <si>
    <t>L12887</t>
  </si>
  <si>
    <t>L184708</t>
  </si>
  <si>
    <t>L0313</t>
  </si>
  <si>
    <t>L89418</t>
  </si>
  <si>
    <t>L101488</t>
  </si>
  <si>
    <t>L0244</t>
  </si>
  <si>
    <t>L61641</t>
  </si>
  <si>
    <t>L180636</t>
  </si>
  <si>
    <t>L0219</t>
  </si>
  <si>
    <t>L17432</t>
  </si>
  <si>
    <t>L113001</t>
  </si>
  <si>
    <t>L191431</t>
  </si>
  <si>
    <t>L0111</t>
  </si>
  <si>
    <t>L20795</t>
  </si>
  <si>
    <t>L0200</t>
  </si>
  <si>
    <t>L16835</t>
  </si>
  <si>
    <t>L100735</t>
  </si>
  <si>
    <t>L11729</t>
  </si>
  <si>
    <t>L110960</t>
  </si>
  <si>
    <t>L151480</t>
  </si>
  <si>
    <t>L94760</t>
  </si>
  <si>
    <t>L84767</t>
  </si>
  <si>
    <t>L0250</t>
  </si>
  <si>
    <t>L15262</t>
  </si>
  <si>
    <t>L133416</t>
  </si>
  <si>
    <t>L163056</t>
  </si>
  <si>
    <t>L85091</t>
  </si>
  <si>
    <t>L45035</t>
  </si>
  <si>
    <t>L63770</t>
  </si>
  <si>
    <t>L146384</t>
  </si>
  <si>
    <t>L0215</t>
  </si>
  <si>
    <t>L99004</t>
  </si>
  <si>
    <t>L126240</t>
  </si>
  <si>
    <t>L120883</t>
  </si>
  <si>
    <t>L0036</t>
  </si>
  <si>
    <t>L0233</t>
  </si>
  <si>
    <t>L190278</t>
  </si>
  <si>
    <t>L159954</t>
  </si>
  <si>
    <t>L177590</t>
  </si>
  <si>
    <t>L4536</t>
  </si>
  <si>
    <t>L175136</t>
  </si>
  <si>
    <t>L15484</t>
  </si>
  <si>
    <t>L0466</t>
  </si>
  <si>
    <t>L52064</t>
  </si>
  <si>
    <t>L44083</t>
  </si>
  <si>
    <t>L83372</t>
  </si>
  <si>
    <t>L120334</t>
  </si>
  <si>
    <t>L169106</t>
  </si>
  <si>
    <t>L22691</t>
  </si>
  <si>
    <t>L61727</t>
  </si>
  <si>
    <t>L90693</t>
  </si>
  <si>
    <t>L98046</t>
  </si>
  <si>
    <t>L199206</t>
  </si>
  <si>
    <t>L95481</t>
  </si>
  <si>
    <t>L63684</t>
  </si>
  <si>
    <t>L71879</t>
  </si>
  <si>
    <t>L107726</t>
  </si>
  <si>
    <t>L0037</t>
  </si>
  <si>
    <t>L111950</t>
  </si>
  <si>
    <t>L167877</t>
  </si>
  <si>
    <t>L19523</t>
  </si>
  <si>
    <t>L81319</t>
  </si>
  <si>
    <t>L20847</t>
  </si>
  <si>
    <t>L82453</t>
  </si>
  <si>
    <t>L132038</t>
  </si>
  <si>
    <t>L54803</t>
  </si>
  <si>
    <t>L81862</t>
  </si>
  <si>
    <t>L24511</t>
  </si>
  <si>
    <t>L51016</t>
  </si>
  <si>
    <t>L0370</t>
  </si>
  <si>
    <t>L121253</t>
  </si>
  <si>
    <t>L104021</t>
  </si>
  <si>
    <t>L152487</t>
  </si>
  <si>
    <t>L160176</t>
  </si>
  <si>
    <t>L189448</t>
  </si>
  <si>
    <t>L129431</t>
  </si>
  <si>
    <t>L177031</t>
  </si>
  <si>
    <t>L177221</t>
  </si>
  <si>
    <t>L0268</t>
  </si>
  <si>
    <t>L60272</t>
  </si>
  <si>
    <t>L51420</t>
  </si>
  <si>
    <t>L67275</t>
  </si>
  <si>
    <t>L69373</t>
  </si>
  <si>
    <t>L44747</t>
  </si>
  <si>
    <t>L152002</t>
  </si>
  <si>
    <t>L3425</t>
  </si>
  <si>
    <t>L196808</t>
  </si>
  <si>
    <t>L94973</t>
  </si>
  <si>
    <t>L88729</t>
  </si>
  <si>
    <t>L160485</t>
  </si>
  <si>
    <t>L37749</t>
  </si>
  <si>
    <t>L166479</t>
  </si>
  <si>
    <t>L169515</t>
  </si>
  <si>
    <t>L83104</t>
  </si>
  <si>
    <t>L69878</t>
  </si>
  <si>
    <t>L71425</t>
  </si>
  <si>
    <t>L102979</t>
  </si>
  <si>
    <t>L195067</t>
  </si>
  <si>
    <t>L174407</t>
  </si>
  <si>
    <t>L108503</t>
  </si>
  <si>
    <t>L127902</t>
  </si>
  <si>
    <t>L0299</t>
  </si>
  <si>
    <t>L66478</t>
  </si>
  <si>
    <t>L126105</t>
  </si>
  <si>
    <t>L23787</t>
  </si>
  <si>
    <t>L192785</t>
  </si>
  <si>
    <t>L167770</t>
  </si>
  <si>
    <t>L58125</t>
  </si>
  <si>
    <t>L14951</t>
  </si>
  <si>
    <t>L59567</t>
  </si>
  <si>
    <t>L170990</t>
  </si>
  <si>
    <t>L62774</t>
  </si>
  <si>
    <t>L178303</t>
  </si>
  <si>
    <t>L150031</t>
  </si>
  <si>
    <t>L0098</t>
  </si>
  <si>
    <t>L32666</t>
  </si>
  <si>
    <t>L142733</t>
  </si>
  <si>
    <t>L0132</t>
  </si>
  <si>
    <t>L100822</t>
  </si>
  <si>
    <t>L0226</t>
  </si>
  <si>
    <t>L145357</t>
  </si>
  <si>
    <t>L13030</t>
  </si>
  <si>
    <t>L176579</t>
  </si>
  <si>
    <t>L42411</t>
  </si>
  <si>
    <t>L11285</t>
  </si>
  <si>
    <t>L102093</t>
  </si>
  <si>
    <t>L158193</t>
  </si>
  <si>
    <t>L108425</t>
  </si>
  <si>
    <t>L122299</t>
  </si>
  <si>
    <t>L26721</t>
  </si>
  <si>
    <t>L143350</t>
  </si>
  <si>
    <t>L0196</t>
  </si>
  <si>
    <t>L60836</t>
  </si>
  <si>
    <t>L57508</t>
  </si>
  <si>
    <t>L62412</t>
  </si>
  <si>
    <t>L194854</t>
  </si>
  <si>
    <t>L132617</t>
  </si>
  <si>
    <t>L16911</t>
  </si>
  <si>
    <t>L146261</t>
  </si>
  <si>
    <t>L2829</t>
  </si>
  <si>
    <t>L142410</t>
  </si>
  <si>
    <t>L98310</t>
  </si>
  <si>
    <t>L37002</t>
  </si>
  <si>
    <t>L20937</t>
  </si>
  <si>
    <t>L189822</t>
  </si>
  <si>
    <t>L85764</t>
  </si>
  <si>
    <t>L71563</t>
  </si>
  <si>
    <t>L67524</t>
  </si>
  <si>
    <t>L7563</t>
  </si>
  <si>
    <t>L32389</t>
  </si>
  <si>
    <t>L0249</t>
  </si>
  <si>
    <t>L60959</t>
  </si>
  <si>
    <t>L1011</t>
  </si>
  <si>
    <t>L151062</t>
  </si>
  <si>
    <t>L132712</t>
  </si>
  <si>
    <t>L119013</t>
  </si>
  <si>
    <t>L131392</t>
  </si>
  <si>
    <t>L111525</t>
  </si>
  <si>
    <t>L34899</t>
  </si>
  <si>
    <t>L178600</t>
  </si>
  <si>
    <t>L105494</t>
  </si>
  <si>
    <t>L53055</t>
  </si>
  <si>
    <t>L129403</t>
  </si>
  <si>
    <t>L54580</t>
  </si>
  <si>
    <t>L106608</t>
  </si>
  <si>
    <t>L110441</t>
  </si>
  <si>
    <t>L193030</t>
  </si>
  <si>
    <t>L195415</t>
  </si>
  <si>
    <t>L1389</t>
  </si>
  <si>
    <t>L90946</t>
  </si>
  <si>
    <t>L50487</t>
  </si>
  <si>
    <t>L113377</t>
  </si>
  <si>
    <t>L94552</t>
  </si>
  <si>
    <t>L883</t>
  </si>
  <si>
    <t>L0162</t>
  </si>
  <si>
    <t>L54802</t>
  </si>
  <si>
    <t>L160332</t>
  </si>
  <si>
    <t>L104745</t>
  </si>
  <si>
    <t>L119564</t>
  </si>
  <si>
    <t>L1530</t>
  </si>
  <si>
    <t>L36511</t>
  </si>
  <si>
    <t>L112353</t>
  </si>
  <si>
    <t>L149781</t>
  </si>
  <si>
    <t>L0264</t>
  </si>
  <si>
    <t>L60929</t>
  </si>
  <si>
    <t>L171943</t>
  </si>
  <si>
    <t>L0043</t>
  </si>
  <si>
    <t>L11493</t>
  </si>
  <si>
    <t>L169230</t>
  </si>
  <si>
    <t>L171002</t>
  </si>
  <si>
    <t>L56275</t>
  </si>
  <si>
    <t>L79351</t>
  </si>
  <si>
    <t>L111003</t>
  </si>
  <si>
    <t>L56431</t>
  </si>
  <si>
    <t>L116178</t>
  </si>
  <si>
    <t>L113994</t>
  </si>
  <si>
    <t>L0176</t>
  </si>
  <si>
    <t>L83097</t>
  </si>
  <si>
    <t>L101896</t>
  </si>
  <si>
    <t>L22059</t>
  </si>
  <si>
    <t>L90422</t>
  </si>
  <si>
    <t>L102412</t>
  </si>
  <si>
    <t>L0063</t>
  </si>
  <si>
    <t>L108967</t>
  </si>
  <si>
    <t>L95846</t>
  </si>
  <si>
    <t>L149469</t>
  </si>
  <si>
    <t>L101699</t>
  </si>
  <si>
    <t>L16101</t>
  </si>
  <si>
    <t>L0339</t>
  </si>
  <si>
    <t>L92850</t>
  </si>
  <si>
    <t>L7415</t>
  </si>
  <si>
    <t>L87107</t>
  </si>
  <si>
    <t>L57860</t>
  </si>
  <si>
    <t>L45616</t>
  </si>
  <si>
    <t>L157995</t>
  </si>
  <si>
    <t>L83620</t>
  </si>
  <si>
    <t>L114717</t>
  </si>
  <si>
    <t>L158834</t>
  </si>
  <si>
    <t>L109453</t>
  </si>
  <si>
    <t>L29672</t>
  </si>
  <si>
    <t>L58790</t>
  </si>
  <si>
    <t>L40862</t>
  </si>
  <si>
    <t>L128698</t>
  </si>
  <si>
    <t>L86554</t>
  </si>
  <si>
    <t>L187045</t>
  </si>
  <si>
    <t>L193176</t>
  </si>
  <si>
    <t>L92295</t>
  </si>
  <si>
    <t>L186258</t>
  </si>
  <si>
    <t>L14256</t>
  </si>
  <si>
    <t>L179659</t>
  </si>
  <si>
    <t>L0206</t>
  </si>
  <si>
    <t>L60254</t>
  </si>
  <si>
    <t>L32072</t>
  </si>
  <si>
    <t>L164012</t>
  </si>
  <si>
    <t>L148945</t>
  </si>
  <si>
    <t>L197809</t>
  </si>
  <si>
    <t>L0318</t>
  </si>
  <si>
    <t>L115706</t>
  </si>
  <si>
    <t>L0092</t>
  </si>
  <si>
    <t>L170983</t>
  </si>
  <si>
    <t>L63811</t>
  </si>
  <si>
    <t>L117867</t>
  </si>
  <si>
    <t>L108008</t>
  </si>
  <si>
    <t>L177493</t>
  </si>
  <si>
    <t>L47971</t>
  </si>
  <si>
    <t>L116212</t>
  </si>
  <si>
    <t>L177685</t>
  </si>
  <si>
    <t>L145375</t>
  </si>
  <si>
    <t>L102491</t>
  </si>
  <si>
    <t>L82539</t>
  </si>
  <si>
    <t>L112776</t>
  </si>
  <si>
    <t>L0064</t>
  </si>
  <si>
    <t>L34460</t>
  </si>
  <si>
    <t>L142310</t>
  </si>
  <si>
    <t>L114632</t>
  </si>
  <si>
    <t>L54719</t>
  </si>
  <si>
    <t>L26722</t>
  </si>
  <si>
    <t>L45583</t>
  </si>
  <si>
    <t>L187315</t>
  </si>
  <si>
    <t>L0223</t>
  </si>
  <si>
    <t>L184818</t>
  </si>
  <si>
    <t>L161266</t>
  </si>
  <si>
    <t>L0170</t>
  </si>
  <si>
    <t>L106731</t>
  </si>
  <si>
    <t>L54944</t>
  </si>
  <si>
    <t>L194226</t>
  </si>
  <si>
    <t>L31711</t>
  </si>
  <si>
    <t>L126409</t>
  </si>
  <si>
    <t>L0150</t>
  </si>
  <si>
    <t>L15884</t>
  </si>
  <si>
    <t>L169783</t>
  </si>
  <si>
    <t>L41335</t>
  </si>
  <si>
    <t>L18600</t>
  </si>
  <si>
    <t>L52191</t>
  </si>
  <si>
    <t>L196779</t>
  </si>
  <si>
    <t>L100099</t>
  </si>
  <si>
    <t>L90239</t>
  </si>
  <si>
    <t>L59867</t>
  </si>
  <si>
    <t>L0086</t>
  </si>
  <si>
    <t>L0127</t>
  </si>
  <si>
    <t>L0129</t>
  </si>
  <si>
    <t>L136943</t>
  </si>
  <si>
    <t>L48504</t>
  </si>
  <si>
    <t>L6208</t>
  </si>
  <si>
    <t>L0280</t>
  </si>
  <si>
    <t>L31393</t>
  </si>
  <si>
    <t>L70850</t>
  </si>
  <si>
    <t>L58460</t>
  </si>
  <si>
    <t>L25903</t>
  </si>
  <si>
    <t>L52207</t>
  </si>
  <si>
    <t>L133825</t>
  </si>
  <si>
    <t>L41778</t>
  </si>
  <si>
    <t>L145301</t>
  </si>
  <si>
    <t>L73572</t>
  </si>
  <si>
    <t>L43328</t>
  </si>
  <si>
    <t>L147009</t>
  </si>
  <si>
    <t>L79329</t>
  </si>
  <si>
    <t>L128694</t>
  </si>
  <si>
    <t>L128777</t>
  </si>
  <si>
    <t>L52704</t>
  </si>
  <si>
    <t>L64445</t>
  </si>
  <si>
    <t>L77482</t>
  </si>
  <si>
    <t>L160697</t>
  </si>
  <si>
    <t>L85854</t>
  </si>
  <si>
    <t>L166912</t>
  </si>
  <si>
    <t>L77627</t>
  </si>
  <si>
    <t>L83361</t>
  </si>
  <si>
    <t>L34517</t>
  </si>
  <si>
    <t>L141634</t>
  </si>
  <si>
    <t>L0134</t>
  </si>
  <si>
    <t>L68759</t>
  </si>
  <si>
    <t>L0338</t>
  </si>
  <si>
    <t>L15267</t>
  </si>
  <si>
    <t>L86448</t>
  </si>
  <si>
    <t>L161455</t>
  </si>
  <si>
    <t>L58355</t>
  </si>
  <si>
    <t>L173848</t>
  </si>
  <si>
    <t>L76216</t>
  </si>
  <si>
    <t>L19128</t>
  </si>
  <si>
    <t>L93886</t>
  </si>
  <si>
    <t>L180241</t>
  </si>
  <si>
    <t>L20481</t>
  </si>
  <si>
    <t>L0202</t>
  </si>
  <si>
    <t>L165709</t>
  </si>
  <si>
    <t>L0024</t>
  </si>
  <si>
    <t>L37026</t>
  </si>
  <si>
    <t>L194192</t>
  </si>
  <si>
    <t>L582</t>
  </si>
  <si>
    <t>L80315</t>
  </si>
  <si>
    <t>L43651</t>
  </si>
  <si>
    <t>L161988</t>
  </si>
  <si>
    <t>L0185</t>
  </si>
  <si>
    <t>L0245</t>
  </si>
  <si>
    <t>L157908</t>
  </si>
  <si>
    <t>L124677</t>
  </si>
  <si>
    <t>L45895</t>
  </si>
  <si>
    <t>L70002</t>
  </si>
  <si>
    <t>L84257</t>
  </si>
  <si>
    <t>L143312</t>
  </si>
  <si>
    <t>L112499</t>
  </si>
  <si>
    <t>L2530</t>
  </si>
  <si>
    <t>L50391</t>
  </si>
  <si>
    <t>L70070</t>
  </si>
  <si>
    <t>L11956</t>
  </si>
  <si>
    <t>L125734</t>
  </si>
  <si>
    <t>L185472</t>
  </si>
  <si>
    <t>L41144</t>
  </si>
  <si>
    <t>L187329</t>
  </si>
  <si>
    <t>L13187</t>
  </si>
  <si>
    <t>L83865</t>
  </si>
  <si>
    <t>L0151</t>
  </si>
  <si>
    <t>L135954</t>
  </si>
  <si>
    <t>L177700</t>
  </si>
  <si>
    <t>L77841</t>
  </si>
  <si>
    <t>L0289</t>
  </si>
  <si>
    <t>L28615</t>
  </si>
  <si>
    <t>L5013</t>
  </si>
  <si>
    <t>L64021</t>
  </si>
  <si>
    <t>L7894</t>
  </si>
  <si>
    <t>L184033</t>
  </si>
  <si>
    <t>L125485</t>
  </si>
  <si>
    <t>L46387</t>
  </si>
  <si>
    <t>L135972</t>
  </si>
  <si>
    <t>L120589</t>
  </si>
  <si>
    <t>L93051</t>
  </si>
  <si>
    <t>L93481</t>
  </si>
  <si>
    <t>L47917</t>
  </si>
  <si>
    <t>L0038</t>
  </si>
  <si>
    <t>L61866</t>
  </si>
  <si>
    <t>L160556</t>
  </si>
  <si>
    <t>L169187</t>
  </si>
  <si>
    <t>L105533</t>
  </si>
  <si>
    <t>L1778</t>
  </si>
  <si>
    <t>L174946</t>
  </si>
  <si>
    <t>L0197</t>
  </si>
  <si>
    <t>L51690</t>
  </si>
  <si>
    <t>L14736</t>
  </si>
  <si>
    <t>L123116</t>
  </si>
  <si>
    <t>L0192</t>
  </si>
  <si>
    <t>L30285</t>
  </si>
  <si>
    <t>L154225</t>
  </si>
  <si>
    <t>L108911</t>
  </si>
  <si>
    <t>L84992</t>
  </si>
  <si>
    <t>L0208</t>
  </si>
  <si>
    <t>L83481</t>
  </si>
  <si>
    <t>L133490</t>
  </si>
  <si>
    <t>L26878</t>
  </si>
  <si>
    <t>L42564</t>
  </si>
  <si>
    <t>L174788</t>
  </si>
  <si>
    <t>L127476</t>
  </si>
  <si>
    <t>L128386</t>
  </si>
  <si>
    <t>L173813</t>
  </si>
  <si>
    <t>L67527</t>
  </si>
  <si>
    <t>L168484</t>
  </si>
  <si>
    <t>L9964</t>
  </si>
  <si>
    <t>L0467</t>
  </si>
  <si>
    <t>L175712</t>
  </si>
  <si>
    <t>L67002</t>
  </si>
  <si>
    <t>L11745</t>
  </si>
  <si>
    <t>L25946</t>
  </si>
  <si>
    <t>L24031</t>
  </si>
  <si>
    <t>L113864</t>
  </si>
  <si>
    <t>L0143</t>
  </si>
  <si>
    <t>L175450</t>
  </si>
  <si>
    <t>L0337</t>
  </si>
  <si>
    <t>L79507</t>
  </si>
  <si>
    <t>L0303</t>
  </si>
  <si>
    <t>L165</t>
  </si>
  <si>
    <t>L53789</t>
  </si>
  <si>
    <t>L1014</t>
  </si>
  <si>
    <t>L33187</t>
  </si>
  <si>
    <t>L0283</t>
  </si>
  <si>
    <t>L21634</t>
  </si>
  <si>
    <t>L125503</t>
  </si>
  <si>
    <t>L199277</t>
  </si>
  <si>
    <t>L117444</t>
  </si>
  <si>
    <t>L147466</t>
  </si>
  <si>
    <t>L128691</t>
  </si>
  <si>
    <t>L168265</t>
  </si>
  <si>
    <t>L0190</t>
  </si>
  <si>
    <t>L1015</t>
  </si>
  <si>
    <t>L10014</t>
  </si>
  <si>
    <t>L51063</t>
  </si>
  <si>
    <t>abundance</t>
  </si>
  <si>
    <t>L200010</t>
  </si>
  <si>
    <t>L200000</t>
  </si>
  <si>
    <t>L199247</t>
  </si>
  <si>
    <t>L200068</t>
  </si>
  <si>
    <t>L0160</t>
  </si>
  <si>
    <t>L10679</t>
  </si>
  <si>
    <t>L36774</t>
  </si>
  <si>
    <t>L0252</t>
  </si>
  <si>
    <t>L0180</t>
  </si>
  <si>
    <t>L140905</t>
  </si>
  <si>
    <t>L0334</t>
  </si>
  <si>
    <t>L2.1N</t>
  </si>
  <si>
    <t>L200025</t>
  </si>
  <si>
    <t>L0251</t>
  </si>
  <si>
    <t>L200054</t>
  </si>
  <si>
    <t>L173048</t>
  </si>
  <si>
    <t>L51368</t>
  </si>
  <si>
    <t>L54760</t>
  </si>
  <si>
    <t>L41072</t>
  </si>
  <si>
    <t>L200004</t>
  </si>
  <si>
    <t>L27434</t>
  </si>
  <si>
    <t>L200005</t>
  </si>
  <si>
    <t>L155471</t>
  </si>
  <si>
    <t>L38510</t>
  </si>
  <si>
    <t>L137335</t>
  </si>
  <si>
    <t>lcl|NC_009004.1_prot_WP_011675078.1_1</t>
  </si>
  <si>
    <t>lcl|NC_002662.1_prot_NP_266157.1_1</t>
  </si>
  <si>
    <t>lcl|NC_002662.1_prot_NP_267575.1_1427</t>
  </si>
  <si>
    <t>lcl|NC_002662.1_prot_NP_266605.2_451</t>
  </si>
  <si>
    <t>lcl|NC_002662.1_prot_NP_267276.1_1129</t>
  </si>
  <si>
    <t>lcl|NC_002662.1_prot_NP_268027.1_1877</t>
  </si>
  <si>
    <t>lcl|NC_002662.1_prot_NP_267471.1_1318</t>
  </si>
  <si>
    <t>lcl|NC_002662.1_prot_NP_268190.1_2045</t>
  </si>
  <si>
    <t>lcl|NC_002662.1_prot_NP_266768.1_616</t>
  </si>
  <si>
    <t>lcl|NC_002662.1_prot_NP_267087.1_933</t>
  </si>
  <si>
    <t>lcl|NC_002662.1_prot_NP_267793.1_1641</t>
  </si>
  <si>
    <t>lcl|NC_002662.1_prot_NP_266420.1_264</t>
  </si>
  <si>
    <t>lcl|NC_002662.1_prot_NP_266908.1_759</t>
  </si>
  <si>
    <t>lcl|NC_002662.1_prot_NP_267162.1_1010</t>
  </si>
  <si>
    <t>lcl|NC_002662.1_prot_NP_266967.1_816</t>
  </si>
  <si>
    <t>lcl|NC_002662.1_prot_NP_266673.1_523</t>
  </si>
  <si>
    <t>lcl|NC_002662.1_prot_NP_267484.1_1331</t>
  </si>
  <si>
    <t>lcl|NC_002662.1_prot_NP_266864.1_713</t>
  </si>
  <si>
    <t>lcl|NC_002662.1_prot_NP_266714.1_564</t>
  </si>
  <si>
    <t>lcl|NC_002662.1_prot_NP_268172.1_2027</t>
  </si>
  <si>
    <t>lcl|NC_002662.1_prot_NP_266307.1_158</t>
  </si>
  <si>
    <t>lcl|NC_002662.1_prot_NP_267578.1_1430</t>
  </si>
  <si>
    <t>lcl|NC_002662.1_prot_NP_267334.1_1185</t>
  </si>
  <si>
    <t>lcl|NC_002662.1_prot_NP_267576.1_1428</t>
  </si>
  <si>
    <t>lcl|NC_002662.1_prot_NP_266486.1_330</t>
  </si>
  <si>
    <t>lcl|NC_002662.1_prot_NP_267007.1_857</t>
  </si>
  <si>
    <t>lcl|NC_002662.1_prot_NP_266253.1_104</t>
  </si>
  <si>
    <t>lcl|NC_009004.1_prot_WP_011834121.1_2</t>
  </si>
  <si>
    <t>lcl|NC_002662.1_prot_NP_266158.1_2</t>
  </si>
  <si>
    <t>lcl|NC_002662.1_prot_NP_266369.1_218</t>
  </si>
  <si>
    <t>lcl|NC_002662.1_prot_NP_266238.1_87</t>
  </si>
  <si>
    <t>lcl|NC_002662.1_prot_NP_267687.1_1536</t>
  </si>
  <si>
    <t>lcl|NC_002662.1_prot_NP_268050.1_1901</t>
  </si>
  <si>
    <t>lcl|NC_002662.1_prot_NP_268018.1_1868</t>
  </si>
  <si>
    <t>lcl|NC_002662.1_prot_NP_266524.1_368</t>
  </si>
  <si>
    <t>lcl|NC_002662.1_prot_NP_266349.1_198</t>
  </si>
  <si>
    <t>lcl|NC_002662.1_prot_NP_266440.1_284</t>
  </si>
  <si>
    <t>lcl|NC_002662.1_prot_NP_266975.1_824</t>
  </si>
  <si>
    <t>lcl|NC_009004.1_prot_WP_011834122.1_3</t>
  </si>
  <si>
    <t>lcl|NC_002662.1_prot_NP_266159.1_3</t>
  </si>
  <si>
    <t>lcl|NC_002662.1_prot_NP_267207.1_1063</t>
  </si>
  <si>
    <t>lcl|NC_002662.1_prot_NP_267825.1_1673</t>
  </si>
  <si>
    <t>lcl|NC_002662.1_prot_NP_267047.1_893</t>
  </si>
  <si>
    <t>lcl|NC_002662.1_prot_NP_266672.1_522</t>
  </si>
  <si>
    <t>lcl|NC_002662.1_prot_NP_266319.1_170</t>
  </si>
  <si>
    <t>lcl|NC_002662.1_prot_NP_266328.1_179</t>
  </si>
  <si>
    <t>lcl|NC_002662.1_prot_NP_266239.1_88</t>
  </si>
  <si>
    <t>lcl|NC_002662.1_prot_NP_266281.1_132</t>
  </si>
  <si>
    <t>lcl|NC_009004.1_prot_WP_011834123.1_4</t>
  </si>
  <si>
    <t>lcl|NC_002662.1_prot_NP_266160.1_4</t>
  </si>
  <si>
    <t>lcl|NC_002662.1_prot_NP_266592.1_437</t>
  </si>
  <si>
    <t>lcl|NC_002662.1_prot_NP_267891.1_1741</t>
  </si>
  <si>
    <t>lcl|NC_002662.1_prot_NP_267783.1_1631</t>
  </si>
  <si>
    <t>lcl|NC_002662.1_prot_NP_268308.1_2162</t>
  </si>
  <si>
    <t>lcl|NC_002662.1_prot_NP_266506.1_350</t>
  </si>
  <si>
    <t>lcl|NC_009004.1_prot_WP_011675082.1_5</t>
  </si>
  <si>
    <t>lcl|NC_002662.1_prot_NP_835283.1_5</t>
  </si>
  <si>
    <t>lcl|NC_002662.1_prot_NP_268083.1_1934</t>
  </si>
  <si>
    <t>lcl|NC_002662.1_prot_NP_268403.1_2257</t>
  </si>
  <si>
    <t>lcl|NC_002662.1_prot_NP_268297.1_2151</t>
  </si>
  <si>
    <t>lcl|NC_002662.1_prot_NP_267533.1_1381</t>
  </si>
  <si>
    <t>lcl|NC_002662.1_prot_NP_268276.1_2132</t>
  </si>
  <si>
    <t>lcl|NC_002662.1_prot_NP_268141.1_1996</t>
  </si>
  <si>
    <t>lcl|NC_002662.1_prot_NP_267357.1_1210</t>
  </si>
  <si>
    <t>lcl|NC_009004.1_prot_WP_011834124.1_6</t>
  </si>
  <si>
    <t>lcl|NC_002662.1_prot_NP_266161.1_6</t>
  </si>
  <si>
    <t>lcl|NC_002662.1_prot_NP_266163.1_8</t>
  </si>
  <si>
    <t>lcl|NC_002662.1_prot_NP_266288.1_139</t>
  </si>
  <si>
    <t>lcl|NC_002662.1_prot_NP_267427.1_1278</t>
  </si>
  <si>
    <t>lcl|NC_002662.1_prot_NP_268370.1_2224</t>
  </si>
  <si>
    <t>lcl|NC_002662.1_prot_NP_266483.1_327</t>
  </si>
  <si>
    <t>lcl|NC_002662.1_prot_NP_267585.1_1437</t>
  </si>
  <si>
    <t>lcl|NC_002662.1_prot_NP_268104.1_1960</t>
  </si>
  <si>
    <t>lcl|NC_002662.1_prot_NP_266663.1_513</t>
  </si>
  <si>
    <t>lcl|NC_002662.1_prot_NP_267061.1_907</t>
  </si>
  <si>
    <t>lcl|NC_002662.1_prot_NP_267021.1_871</t>
  </si>
  <si>
    <t>lcl|NC_002662.1_prot_NP_266573.1_418</t>
  </si>
  <si>
    <t>lcl|NC_002662.1_prot_NP_267616.1_1469</t>
  </si>
  <si>
    <t>lcl|NC_002662.1_prot_NP_267769.1_1617</t>
  </si>
  <si>
    <t>lcl|NC_002662.1_prot_NP_266309.1_160</t>
  </si>
  <si>
    <t>lcl|NC_002662.1_prot_NP_266350.1_199</t>
  </si>
  <si>
    <t>lcl|NC_002662.1_prot_NP_267978.1_1828</t>
  </si>
  <si>
    <t>lcl|NC_002662.1_prot_NP_267052.1_898</t>
  </si>
  <si>
    <t>lcl|NC_002662.1_prot_NP_267477.1_1324</t>
  </si>
  <si>
    <t>lcl|NC_009004.1_prot_WP_011675084.1_7</t>
  </si>
  <si>
    <t>lcl|NC_002662.1_prot_NP_266162.1_7</t>
  </si>
  <si>
    <t>lcl|NC_002662.1_prot_NP_267743.2_1591</t>
  </si>
  <si>
    <t>lcl|NC_002662.1_prot_NP_266343.1_192</t>
  </si>
  <si>
    <t>lcl|NC_002662.1_prot_NP_266377.1_226</t>
  </si>
  <si>
    <t>lcl|NC_002662.1_prot_NP_266379.2_227</t>
  </si>
  <si>
    <t>lcl|NC_002662.1_prot_NP_266911.1_762</t>
  </si>
  <si>
    <t>lcl|NC_002662.1_prot_NP_267450.1_1299</t>
  </si>
  <si>
    <t>lcl|NC_002662.1_prot_NP_268399.1_2253</t>
  </si>
  <si>
    <t>lcl|NC_002662.1_prot_NP_266507.1_351</t>
  </si>
  <si>
    <t>lcl|NC_002662.1_prot_NP_266565.1_409</t>
  </si>
  <si>
    <t>lcl|NC_002662.1_prot_NP_266950.1_801</t>
  </si>
  <si>
    <t>lcl|NC_002662.1_prot_NP_266537.1_381</t>
  </si>
  <si>
    <t>lcl|NC_002662.1_prot_NP_267117.1_964</t>
  </si>
  <si>
    <t>lcl|NC_002662.1_prot_NP_267711.1_1561</t>
  </si>
  <si>
    <t>lcl|NC_002662.1_prot_NP_267730.1_1580</t>
  </si>
  <si>
    <t>lcl|NC_002662.1_prot_NP_268240.1_2096</t>
  </si>
  <si>
    <t>lcl|NC_002662.1_prot_NP_267885.1_1735</t>
  </si>
  <si>
    <t>lcl|NC_002662.1_prot_NP_267071.1_917</t>
  </si>
  <si>
    <t>lcl|NC_002662.1_prot_NP_267975.1_1825</t>
  </si>
  <si>
    <t>lcl|NC_002662.1_prot_NP_268202.1_2057</t>
  </si>
  <si>
    <t>lcl|NC_002662.1_prot_NP_267674.1_1523</t>
  </si>
  <si>
    <t>lcl|NC_002662.1_prot_NP_267604.1_1457</t>
  </si>
  <si>
    <t>lcl|NC_002662.1_prot_NP_266329.1_180</t>
  </si>
  <si>
    <t>lcl|NC_009004.1_prot_WP_011834125.1_8</t>
  </si>
  <si>
    <t>lcl|NC_002662.1_prot_NP_266594.1_439</t>
  </si>
  <si>
    <t>lcl|NC_002662.1_prot_NP_267067.1_913</t>
  </si>
  <si>
    <t>lcl|NC_002662.1_prot_NP_268103.1_1959</t>
  </si>
  <si>
    <t>lcl|NC_002662.1_prot_NP_266912.1_763</t>
  </si>
  <si>
    <t>lcl|NC_002662.1_prot_NP_267222.1_1077</t>
  </si>
  <si>
    <t>lcl|NC_002662.1_prot_NP_267586.1_1438</t>
  </si>
  <si>
    <t>lcl|NC_002662.1_prot_NP_267098.1_945</t>
  </si>
  <si>
    <t>lcl|NC_002662.1_prot_NP_267937.1_1787</t>
  </si>
  <si>
    <t>lcl|NC_002662.1_prot_NP_267323.1_1176</t>
  </si>
  <si>
    <t>lcl|NC_002662.1_prot_NP_266376.1_225</t>
  </si>
  <si>
    <t>lcl|NC_002662.1_prot_NP_268061.1_1913</t>
  </si>
  <si>
    <t>lcl|NC_002662.1_prot_NP_266856.1_705</t>
  </si>
  <si>
    <t>lcl|NC_002662.1_prot_NP_268292.1_2146</t>
  </si>
  <si>
    <t>lcl|NC_002662.1_prot_NP_268219.1_2075</t>
  </si>
  <si>
    <t>lcl|NC_002662.1_prot_NP_268161.1_2016</t>
  </si>
  <si>
    <t>lcl|NC_002662.1_prot_NP_268094.1_1946</t>
  </si>
  <si>
    <t>lcl|NC_002662.1_prot_NP_268088.1_1939</t>
  </si>
  <si>
    <t>lcl|NC_002662.1_prot_NP_268065.1_1917</t>
  </si>
  <si>
    <t>lcl|NC_002662.1_prot_NP_268042.1_1892</t>
  </si>
  <si>
    <t>lcl|NC_002662.1_prot_NP_267854.1_1704</t>
  </si>
  <si>
    <t>lcl|NC_002662.1_prot_NP_267671.1_1520</t>
  </si>
  <si>
    <t>lcl|NC_002662.1_prot_NP_267515.1_1362</t>
  </si>
  <si>
    <t>lcl|NC_002662.1_prot_NP_267459.1_1306</t>
  </si>
  <si>
    <t>lcl|NC_002662.1_prot_NP_267088.1_934</t>
  </si>
  <si>
    <t>lcl|NC_002662.1_prot_NP_266859.1_708</t>
  </si>
  <si>
    <t>lcl|NC_002662.1_prot_NP_266837.1_688</t>
  </si>
  <si>
    <t>lcl|NC_002662.1_prot_NP_268340.1_2194</t>
  </si>
  <si>
    <t>lcl|NC_002662.1_prot_NP_268142.1_1997</t>
  </si>
  <si>
    <t>lcl|NC_002662.1_prot_NP_267590.1_1442</t>
  </si>
  <si>
    <t>lcl|NC_002662.1_prot_NP_267116.1_963</t>
  </si>
  <si>
    <t>lcl|NC_009004.1_prot_9</t>
  </si>
  <si>
    <t>lcl|NC_002662.1_prot_NP_267531.1_1379</t>
  </si>
  <si>
    <t>lcl|NC_002662.1_prot_NP_266373.1_222</t>
  </si>
  <si>
    <t>lcl|NC_002662.1_prot_NP_267755.1_1603</t>
  </si>
  <si>
    <t>lcl|NC_002662.1_prot_NP_266375.1_224</t>
  </si>
  <si>
    <t>lcl|NC_002662.1_prot_NP_267729.1_1579</t>
  </si>
  <si>
    <t>lcl|NC_002662.1_prot_NP_266637.1_488</t>
  </si>
  <si>
    <t>lcl|NC_002662.1_prot_NP_266853.1_702</t>
  </si>
  <si>
    <t>lcl|NC_002662.1_prot_NP_267539.1_1387</t>
  </si>
  <si>
    <t>lcl|NC_002662.1_prot_NP_268178.1_2033</t>
  </si>
  <si>
    <t>lcl|NC_002662.1_prot_NP_267049.1_895</t>
  </si>
  <si>
    <t>lcl|NC_002662.1_prot_NP_267874.1_1724</t>
  </si>
  <si>
    <t>lcl|NC_009004.1_prot_WP_011834128.1_10</t>
  </si>
  <si>
    <t>lcl|NC_002662.1_prot_NP_266167.1_12</t>
  </si>
  <si>
    <t>lcl|NC_002662.1_prot_NP_266844.1_695</t>
  </si>
  <si>
    <t>lcl|NC_002662.1_prot_NP_267314.1_1167</t>
  </si>
  <si>
    <t>lcl|NC_002662.1_prot_NP_266456.1_300</t>
  </si>
  <si>
    <t>lcl|NC_002662.1_prot_NP_266481.1_325</t>
  </si>
  <si>
    <t>lcl|NC_002662.1_prot_NP_268413.1_2267</t>
  </si>
  <si>
    <t>lcl|NC_002662.1_prot_NP_267899.1_1749</t>
  </si>
  <si>
    <t>lcl|NC_002662.1_prot_NP_266862.2_711</t>
  </si>
  <si>
    <t>lcl|NC_002662.1_prot_NP_267916.1_1766</t>
  </si>
  <si>
    <t>lcl|NC_002662.1_prot_NP_266433.1_277</t>
  </si>
  <si>
    <t>lcl|NC_002662.1_prot_NP_266815.1_666</t>
  </si>
  <si>
    <t>lcl|NC_002662.1_prot_NP_267055.1_901</t>
  </si>
  <si>
    <t>lcl|NC_002662.1_prot_YP_008998700.1_501</t>
  </si>
  <si>
    <t>lcl|NC_002662.1_prot_NP_267998.1_1848</t>
  </si>
  <si>
    <t>lcl|NC_002662.1_prot_NP_266235.1_84</t>
  </si>
  <si>
    <t>lcl|NC_002662.1_prot_NP_267095.1_941</t>
  </si>
  <si>
    <t>lcl|NC_002662.1_prot_NP_266434.1_278</t>
  </si>
  <si>
    <t>lcl|NC_002662.1_prot_NP_268144.1_1999</t>
  </si>
  <si>
    <t>lcl|NC_002662.1_prot_NP_267950.1_1800</t>
  </si>
  <si>
    <t>lcl|NC_002662.1_prot_NP_266561.1_405</t>
  </si>
  <si>
    <t>lcl|NC_002662.1_prot_NP_267678.1_1527</t>
  </si>
  <si>
    <t>lcl|NC_002662.1_prot_NP_267218.1_1072</t>
  </si>
  <si>
    <t>lcl|NC_002662.1_prot_NP_267997.1_1847</t>
  </si>
  <si>
    <t>lcl|NC_002662.1_prot_NP_266689.1_539</t>
  </si>
  <si>
    <t>lcl|NC_002662.1_prot_NP_267259.1_1112</t>
  </si>
  <si>
    <t>lcl|NC_002662.1_prot_NP_267307.1_1160</t>
  </si>
  <si>
    <t>lcl|NC_002662.1_prot_NP_266410.1_256</t>
  </si>
  <si>
    <t>lcl|NC_002662.1_prot_NP_267608.1_1461</t>
  </si>
  <si>
    <t>lcl|NC_002662.1_prot_NP_267128.1_976</t>
  </si>
  <si>
    <t>lcl|NC_002662.1_prot_NP_267378.2_1232</t>
  </si>
  <si>
    <t>lcl|NC_002662.1_prot_NP_266466.1_310</t>
  </si>
  <si>
    <t>lcl|NC_002662.1_prot_NP_267953.1_1803</t>
  </si>
  <si>
    <t>lcl|NC_002662.1_prot_NP_267906.1_1756</t>
  </si>
  <si>
    <t>lcl|NC_002662.1_prot_NP_266577.1_422</t>
  </si>
  <si>
    <t>lcl|NC_002662.1_prot_NP_267772.1_1620</t>
  </si>
  <si>
    <t>lcl|NC_002662.1_prot_NP_266359.1_208</t>
  </si>
  <si>
    <t>lcl|NC_002662.1_prot_NP_266478.1_322</t>
  </si>
  <si>
    <t>lcl|NC_002662.1_prot_NP_267474.1_1321</t>
  </si>
  <si>
    <t>lcl|NC_002662.1_prot_NP_267873.1_1723</t>
  </si>
  <si>
    <t>lcl|NC_002662.1_prot_NP_266503.1_347</t>
  </si>
  <si>
    <t>lcl|NC_002662.1_prot_NP_267600.1_1453</t>
  </si>
  <si>
    <t>lcl|NC_002662.1_prot_NP_268175.1_2030</t>
  </si>
  <si>
    <t>lcl|NC_002662.1_prot_NP_268243.1_2099</t>
  </si>
  <si>
    <t>lcl|NC_002662.1_prot_NP_267707.1_1557</t>
  </si>
  <si>
    <t>lcl|NC_002662.1_prot_NP_266504.1_348</t>
  </si>
  <si>
    <t>lcl|NC_009004.1_prot_WP_003132167.1_11</t>
  </si>
  <si>
    <t>lcl|NC_002662.1_prot_NP_266168.1_13</t>
  </si>
  <si>
    <t>lcl|NC_002662.1_prot_NP_266599.1_444</t>
  </si>
  <si>
    <t>lcl|NC_002662.1_prot_NP_268044.1_1894</t>
  </si>
  <si>
    <t>lcl|NC_002662.1_prot_NP_267544.1_1392</t>
  </si>
  <si>
    <t>lcl|NC_002662.1_prot_NP_266305.1_156</t>
  </si>
  <si>
    <t>lcl|NC_002662.1_prot_NP_266708.1_558</t>
  </si>
  <si>
    <t>lcl|NC_002662.1_prot_NP_268385.1_2239</t>
  </si>
  <si>
    <t>lcl|NC_002662.1_prot_NP_268345.1_2199</t>
  </si>
  <si>
    <t>lcl|NC_009004.1_prot_WP_011834129.1_12</t>
  </si>
  <si>
    <t>lcl|NC_002662.1_prot_NP_266169.1_14</t>
  </si>
  <si>
    <t>lcl|NC_002662.1_prot_NP_268401.1_2255</t>
  </si>
  <si>
    <t>lcl|NC_002662.1_prot_NP_266718.1_568</t>
  </si>
  <si>
    <t>lcl|NC_002662.1_prot_NP_268054.1_1905</t>
  </si>
  <si>
    <t>lcl|NC_002662.1_prot_NP_267246.1_1099</t>
  </si>
  <si>
    <t>lcl|NC_002662.1_prot_NP_266566.1_410</t>
  </si>
  <si>
    <t>lcl|NC_002662.1_prot_NP_266386.1_234</t>
  </si>
  <si>
    <t>lcl|NC_002662.1_prot_NP_267965.1_1815</t>
  </si>
  <si>
    <t>lcl|NC_002662.1_prot_NP_267005.1_855</t>
  </si>
  <si>
    <t>lcl|NC_002662.1_prot_NP_266446.1_290</t>
  </si>
  <si>
    <t>lcl|NC_002662.1_prot_NP_268241.1_2097</t>
  </si>
  <si>
    <t>lcl|NC_002662.1_prot_NP_267365.1_1219</t>
  </si>
  <si>
    <t>lcl|NC_002662.1_prot_NP_268095.1_1947</t>
  </si>
  <si>
    <t>lcl|NC_002662.1_prot_NP_268260.1_2116</t>
  </si>
  <si>
    <t>lcl|NC_002662.1_prot_NP_267225.1_1080</t>
  </si>
  <si>
    <t>lcl|NC_002662.1_prot_NP_267251.1_1104</t>
  </si>
  <si>
    <t>lcl|NC_009004.1_prot_WP_075070295.1_13</t>
  </si>
  <si>
    <t>lcl|NC_002662.1_prot_NP_266171.1_16</t>
  </si>
  <si>
    <t>lcl|NC_002662.1_prot_NP_266216.1_64</t>
  </si>
  <si>
    <t>lcl|NC_002662.1_prot_NP_268397.1_2251</t>
  </si>
  <si>
    <t>lcl|NC_002662.1_prot_NP_267641.1_1492</t>
  </si>
  <si>
    <t>lcl|NC_002662.1_prot_NP_267010.1_860</t>
  </si>
  <si>
    <t>lcl|NC_002662.1_prot_NP_266635.1_486</t>
  </si>
  <si>
    <t>lcl|NC_002662.1_prot_NP_268265.1_2121</t>
  </si>
  <si>
    <t>lcl|NC_002662.1_prot_NP_266186.1_31</t>
  </si>
  <si>
    <t>lcl|NC_002662.1_prot_NP_267784.1_1632</t>
  </si>
  <si>
    <t>lcl|NC_002662.1_prot_NP_268101.1_1953</t>
  </si>
  <si>
    <t>lcl|NC_002662.1_prot_NP_268026.1_1876</t>
  </si>
  <si>
    <t>lcl|NC_002662.1_prot_NP_266538.1_382</t>
  </si>
  <si>
    <t>lcl|NC_002662.1_prot_NP_268137.2_1993</t>
  </si>
  <si>
    <t>lcl|NC_002662.1_prot_NP_268268.1_2124</t>
  </si>
  <si>
    <t>lcl|NC_002662.1_prot_NP_268315.1_2169</t>
  </si>
  <si>
    <t>lcl|NC_009004.1_prot_WP_011675090.1_14</t>
  </si>
  <si>
    <t>lcl|NC_002662.1_prot_NP_266172.1_17</t>
  </si>
  <si>
    <t>lcl|NC_002662.1_prot_NP_266282.1_133</t>
  </si>
  <si>
    <t>lcl|NC_002662.1_prot_NP_266791.1_639</t>
  </si>
  <si>
    <t>lcl|NC_002662.1_prot_NP_267917.1_1767</t>
  </si>
  <si>
    <t>lcl|NC_002662.1_prot_NP_268400.1_2254</t>
  </si>
  <si>
    <t>lcl|NC_002662.1_prot_NP_267676.1_1525</t>
  </si>
  <si>
    <t>lcl|NC_002662.1_prot_NP_267655.1_1504</t>
  </si>
  <si>
    <t>lcl|NC_002662.1_prot_NP_268312.1_2166</t>
  </si>
  <si>
    <t>lcl|NC_002662.1_prot_NP_266522.1_366</t>
  </si>
  <si>
    <t>lcl|NC_009004.1_prot_WP_011675091.1_15</t>
  </si>
  <si>
    <t>lcl|NC_002662.1_prot_NP_266173.1_18</t>
  </si>
  <si>
    <t>lcl|NC_002662.1_prot_NP_268012.1_1862</t>
  </si>
  <si>
    <t>lcl|NC_002662.1_prot_NP_268291.2_2145</t>
  </si>
  <si>
    <t>lcl|NC_002662.1_prot_NP_266717.1_567</t>
  </si>
  <si>
    <t>lcl|NC_002662.1_prot_NP_266821.1_672</t>
  </si>
  <si>
    <t>lcl|NC_002662.1_prot_NP_267028.1_877</t>
  </si>
  <si>
    <t>lcl|NC_002662.1_prot_NP_266994.1_843</t>
  </si>
  <si>
    <t>lcl|NC_002662.1_prot_NP_268281.1_2137</t>
  </si>
  <si>
    <t>lcl|NC_002662.1_prot_NP_267637.1_1488</t>
  </si>
  <si>
    <t>lcl|NC_002662.1_prot_NP_268177.1_2032</t>
  </si>
  <si>
    <t>lcl|NC_009004.1_prot_WP_014734879.1_16</t>
  </si>
  <si>
    <t>lcl|NC_002662.1_prot_NP_266174.1_19</t>
  </si>
  <si>
    <t>lcl|NC_002662.1_prot_NP_267602.1_1455</t>
  </si>
  <si>
    <t>lcl|NC_002662.1_prot_NP_266913.1_764</t>
  </si>
  <si>
    <t>lcl|NC_002662.1_prot_NP_267922.1_1772</t>
  </si>
  <si>
    <t>lcl|NC_002662.1_prot_NP_268417.1_2271</t>
  </si>
  <si>
    <t>lcl|NC_002662.1_prot_NP_267764.1_1612</t>
  </si>
  <si>
    <t>lcl|NC_009004.1_prot_WP_011834131.1_17</t>
  </si>
  <si>
    <t>lcl|NC_002662.1_prot_NP_266175.1_20</t>
  </si>
  <si>
    <t>lcl|NC_002662.1_prot_NP_267642.1_1493</t>
  </si>
  <si>
    <t>lcl|NC_002662.1_prot_NP_267987.1_1837</t>
  </si>
  <si>
    <t>lcl|NC_002662.1_prot_NP_266665.1_515</t>
  </si>
  <si>
    <t>lcl|NC_002662.1_prot_NP_266280.2_131</t>
  </si>
  <si>
    <t>lcl|NC_002662.1_prot_NP_266828.1_679</t>
  </si>
  <si>
    <t>lcl|NC_002662.1_prot_NP_266362.1_211</t>
  </si>
  <si>
    <t>lcl|NC_002662.1_prot_NP_267160.1_1008</t>
  </si>
  <si>
    <t>lcl|NC_009004.1_prot_WP_011834132.1_18</t>
  </si>
  <si>
    <t>lcl|NC_002662.1_prot_NP_266176.1_21</t>
  </si>
  <si>
    <t>lcl|NC_002662.1_prot_NP_267675.1_1524</t>
  </si>
  <si>
    <t>lcl|NC_002662.1_prot_NP_267760.1_1608</t>
  </si>
  <si>
    <t>lcl|NC_002662.1_prot_NP_266789.1_637</t>
  </si>
  <si>
    <t>lcl|NC_002662.1_prot_NP_266970.1_819</t>
  </si>
  <si>
    <t>lcl|NC_002662.1_prot_NP_268071.1_1923</t>
  </si>
  <si>
    <t>lcl|NC_002662.1_prot_NP_267224.1_1079</t>
  </si>
  <si>
    <t>lcl|NC_002662.1_prot_NP_268014.1_1864</t>
  </si>
  <si>
    <t>lcl|NC_002662.1_prot_NP_267662.2_1511</t>
  </si>
  <si>
    <t>lcl|NC_002662.1_prot_NP_266957.1_808</t>
  </si>
  <si>
    <t>lcl|NC_002662.1_prot_NP_266699.1_549</t>
  </si>
  <si>
    <t>lcl|NC_002662.1_prot_NP_268193.1_2048</t>
  </si>
  <si>
    <t>lcl|NC_002662.1_prot_NP_267684.1_1533</t>
  </si>
  <si>
    <t>lcl|NC_002662.1_prot_NP_268416.1_2270</t>
  </si>
  <si>
    <t>lcl|NC_002662.1_prot_NP_266477.1_321</t>
  </si>
  <si>
    <t>lcl|NC_002662.1_prot_NP_267158.1_1006</t>
  </si>
  <si>
    <t>lcl|NC_002662.1_prot_NP_267598.1_1451</t>
  </si>
  <si>
    <t>lcl|NC_002662.1_prot_NP_266443.1_287</t>
  </si>
  <si>
    <t>lcl|NC_009004.1_prot_WP_011834133.1_19</t>
  </si>
  <si>
    <t>lcl|NC_002662.1_prot_NP_266177.1_22</t>
  </si>
  <si>
    <t>lcl|NC_002662.1_prot_NP_268363.1_2217</t>
  </si>
  <si>
    <t>lcl|NC_002662.1_prot_NP_266713.1_563</t>
  </si>
  <si>
    <t>lcl|NC_002662.1_prot_NP_267015.1_865</t>
  </si>
  <si>
    <t>lcl|NC_002662.1_prot_NP_267681.1_1530</t>
  </si>
  <si>
    <t>lcl|NC_002662.1_prot_NP_268351.1_2205</t>
  </si>
  <si>
    <t>lcl|NC_002662.1_prot_NP_267332.1_1183</t>
  </si>
  <si>
    <t>lcl|NC_002662.1_prot_NP_268096.1_1948</t>
  </si>
  <si>
    <t>lcl|NC_002662.1_prot_NP_267240.1_1093</t>
  </si>
  <si>
    <t>lcl|NC_002662.1_prot_NP_266798.1_646</t>
  </si>
  <si>
    <t>lcl|NC_002662.1_prot_NP_266366.1_215</t>
  </si>
  <si>
    <t>lcl|NC_002662.1_prot_NP_267960.1_1810</t>
  </si>
  <si>
    <t>lcl|NC_009004.1_prot_WP_011834134.1_20</t>
  </si>
  <si>
    <t>lcl|NC_002662.1_prot_NP_267911.1_1761</t>
  </si>
  <si>
    <t>lcl|NC_002662.1_prot_NP_266948.1_799</t>
  </si>
  <si>
    <t>lcl|NC_002662.1_prot_NP_266963.1_812</t>
  </si>
  <si>
    <t>lcl|NC_002662.1_prot_NP_267235.1_1090</t>
  </si>
  <si>
    <t>lcl|NC_002662.1_prot_NP_268028.1_1878</t>
  </si>
  <si>
    <t>lcl|NC_002662.1_prot_NP_267501.1_1348</t>
  </si>
  <si>
    <t>lcl|NC_002662.1_prot_NP_268325.1_2179</t>
  </si>
  <si>
    <t>lcl|NC_009004.1_prot_WP_011834135.1_21</t>
  </si>
  <si>
    <t>lcl|NC_002662.1_prot_NP_266178.1_23</t>
  </si>
  <si>
    <t>lcl|NC_002662.1_prot_NP_267462.1_1309</t>
  </si>
  <si>
    <t>lcl|NC_002662.1_prot_NP_266563.1_407</t>
  </si>
  <si>
    <t>lcl|NC_002662.1_prot_NP_267856.1_1706</t>
  </si>
  <si>
    <t>lcl|NC_002662.1_prot_NP_267113.1_960</t>
  </si>
  <si>
    <t>lcl|NC_002662.1_prot_NP_267806.1_1654</t>
  </si>
  <si>
    <t>lcl|NC_002662.1_prot_NP_266715.1_565</t>
  </si>
  <si>
    <t>lcl|NC_002662.1_prot_NP_266533.1_377</t>
  </si>
  <si>
    <t>lcl|NC_009004.1_prot_WP_011834136.1_22</t>
  </si>
  <si>
    <t>lcl|NC_002662.1_prot_NP_266179.1_24</t>
  </si>
  <si>
    <t>lcl|NC_002662.1_prot_NP_267115.2_962</t>
  </si>
  <si>
    <t>lcl|NC_002662.1_prot_NP_267649.1_1498</t>
  </si>
  <si>
    <t>lcl|NC_002662.1_prot_NP_267521.1_1368</t>
  </si>
  <si>
    <t>lcl|NC_002662.1_prot_NP_268170.1_2025</t>
  </si>
  <si>
    <t>lcl|NC_002662.1_prot_NP_266255.1_106</t>
  </si>
  <si>
    <t>lcl|NC_002662.1_prot_NP_267257.1_1110</t>
  </si>
  <si>
    <t>lcl|NC_009004.1_prot_WP_011834137.1_23</t>
  </si>
  <si>
    <t>lcl|NC_002662.1_prot_NP_266180.1_25</t>
  </si>
  <si>
    <t>lcl|NC_002662.1_prot_NP_267788.1_1636</t>
  </si>
  <si>
    <t>lcl|NC_002662.1_prot_NP_268215.1_2071</t>
  </si>
  <si>
    <t>lcl|NC_002662.1_prot_NP_268017.1_1867</t>
  </si>
  <si>
    <t>lcl|NC_002662.1_prot_NP_266929.1_780</t>
  </si>
  <si>
    <t>lcl|NC_002662.1_prot_NP_268189.1_2044</t>
  </si>
  <si>
    <t>lcl|NC_002662.1_prot_NP_267888.1_1738</t>
  </si>
  <si>
    <t>lcl|NC_009004.1_prot_WP_042748298.1_24</t>
  </si>
  <si>
    <t>lcl|NC_002662.1_prot_NP_268196.1_2051</t>
  </si>
  <si>
    <t>lcl|NC_002662.1_prot_NP_267408.1_1260</t>
  </si>
  <si>
    <t>lcl|NC_002662.1_prot_NP_266925.1_776</t>
  </si>
  <si>
    <t>lcl|NC_002662.1_prot_NP_267663.1_1512</t>
  </si>
  <si>
    <t>lcl|NC_009004.1_prot_WP_011834138.1_25</t>
  </si>
  <si>
    <t>lcl|NC_002662.1_prot_NP_266181.1_26</t>
  </si>
  <si>
    <t>lcl|NC_002662.1_prot_NP_266679.1_529</t>
  </si>
  <si>
    <t>lcl|NC_002662.1_prot_NP_266678.1_528</t>
  </si>
  <si>
    <t>lcl|NC_002662.1_prot_NP_267388.1_1242</t>
  </si>
  <si>
    <t>lcl|NC_002662.1_prot_NP_268163.1_2018</t>
  </si>
  <si>
    <t>lcl|NC_002662.1_prot_NP_266268.1_119</t>
  </si>
  <si>
    <t>lcl|NC_002662.1_prot_NP_266709.1_559</t>
  </si>
  <si>
    <t>lcl|NC_002662.1_prot_NP_266271.1_122</t>
  </si>
  <si>
    <t>lcl|NC_002662.1_prot_NP_268086.1_1937</t>
  </si>
  <si>
    <t>lcl|NC_002662.1_prot_NP_266693.1_543</t>
  </si>
  <si>
    <t>lcl|NC_009004.1_prot_WP_041931235.1_26</t>
  </si>
  <si>
    <t>lcl|NC_002662.1_prot_NP_266321.2_172</t>
  </si>
  <si>
    <t>lcl|NC_002662.1_prot_NP_267457.1_1304</t>
  </si>
  <si>
    <t>lcl|NC_002662.1_prot_NP_268300.1_2154</t>
  </si>
  <si>
    <t>lcl|NC_002662.1_prot_NP_266939.1_790</t>
  </si>
  <si>
    <t>lcl|NC_002662.1_prot_NP_266972.1_821</t>
  </si>
  <si>
    <t>lcl|NC_002662.1_prot_NP_266777.1_625</t>
  </si>
  <si>
    <t>lcl|NC_002662.1_prot_NP_268301.1_2155</t>
  </si>
  <si>
    <t>lcl|NC_002662.1_prot_NP_267901.1_1751</t>
  </si>
  <si>
    <t>lcl|NC_009004.1_prot_WP_011834140.1_27</t>
  </si>
  <si>
    <t>lcl|NC_002662.1_prot_NP_267921.1_1771</t>
  </si>
  <si>
    <t>lcl|NC_002662.1_prot_NP_267689.1_1538</t>
  </si>
  <si>
    <t>lcl|NC_002662.1_prot_NP_266996.1_845</t>
  </si>
  <si>
    <t>lcl|NC_002662.1_prot_NP_267316.1_1169</t>
  </si>
  <si>
    <t>lcl|NC_002662.1_prot_NP_266567.1_411</t>
  </si>
  <si>
    <t>lcl|NC_002662.1_prot_NP_268365.1_2219</t>
  </si>
  <si>
    <t>lcl|NC_002662.1_prot_NP_266634.1_485</t>
  </si>
  <si>
    <t>lcl|NC_009004.1_prot_WP_011834141.1_28</t>
  </si>
  <si>
    <t>lcl|NC_002662.1_prot_NP_266184.1_29</t>
  </si>
  <si>
    <t>lcl|NC_002662.1_prot_NP_267470.1_1317</t>
  </si>
  <si>
    <t>lcl|NC_002662.1_prot_NP_268272.1_2128</t>
  </si>
  <si>
    <t>lcl|NC_002662.1_prot_NP_268214.1_2070</t>
  </si>
  <si>
    <t>lcl|NC_002662.1_prot_NP_266523.1_367</t>
  </si>
  <si>
    <t>lcl|NC_002662.1_prot_NP_268075.1_1927</t>
  </si>
  <si>
    <t>lcl|NC_009004.1_prot_WP_011834142.1_29</t>
  </si>
  <si>
    <t>lcl|NC_002662.1_prot_NP_266185.1_30</t>
  </si>
  <si>
    <t>lcl|NC_002662.1_prot_NP_267553.1_1401</t>
  </si>
  <si>
    <t>lcl|NC_002662.1_prot_NP_266987.1_836</t>
  </si>
  <si>
    <t>lcl|NC_002662.1_prot_NP_268221.1_2077</t>
  </si>
  <si>
    <t>lcl|NC_002662.1_prot_NP_267726.1_1576</t>
  </si>
  <si>
    <t>lcl|NC_002662.1_prot_NP_267653.1_1502</t>
  </si>
  <si>
    <t>lcl|NC_009004.1_prot_WP_011834143.1_30</t>
  </si>
  <si>
    <t>lcl|NC_002662.1_prot_NP_267994.1_1844</t>
  </si>
  <si>
    <t>lcl|NC_002662.1_prot_NP_266790.1_638</t>
  </si>
  <si>
    <t>lcl|NC_002662.1_prot_NP_267089.1_935</t>
  </si>
  <si>
    <t>lcl|NC_002662.1_prot_NP_266323.1_174</t>
  </si>
  <si>
    <t>lcl|NC_002662.1_prot_NP_266805.1_653</t>
  </si>
  <si>
    <t>lcl|NC_009004.1_prot_WP_011834144.1_31</t>
  </si>
  <si>
    <t>lcl|NC_002662.1_prot_NP_266187.1_32</t>
  </si>
  <si>
    <t>lcl|NC_002662.1_prot_NP_266671.1_521</t>
  </si>
  <si>
    <t>lcl|NC_002662.1_prot_NP_267330.1_1181</t>
  </si>
  <si>
    <t>lcl|NC_002662.1_prot_NP_266370.1_219</t>
  </si>
  <si>
    <t>lcl|NC_002662.1_prot_NP_267421.1_1273</t>
  </si>
  <si>
    <t>lcl|NC_002662.1_prot_NP_267444.1_1293</t>
  </si>
  <si>
    <t>lcl|NC_002662.1_prot_NP_266265.1_116</t>
  </si>
  <si>
    <t>lcl|NC_002662.1_prot_NP_266578.1_423</t>
  </si>
  <si>
    <t>lcl|NC_009004.1_prot_WP_011834145.1_32</t>
  </si>
  <si>
    <t>lcl|NC_002662.1_prot_NP_266188.1_34</t>
  </si>
  <si>
    <t>lcl|NC_002662.1_prot_NP_266669.1_519</t>
  </si>
  <si>
    <t>lcl|NC_002662.1_prot_NP_266320.1_171</t>
  </si>
  <si>
    <t>lcl|NC_002662.1_prot_NP_267750.1_1598</t>
  </si>
  <si>
    <t>lcl|NC_002662.1_prot_NP_267846.1_1695</t>
  </si>
  <si>
    <t>lcl|NC_002662.1_prot_NP_266900.1_750</t>
  </si>
  <si>
    <t>lcl|NC_009004.1_prot_WP_011834146.1_33</t>
  </si>
  <si>
    <t>lcl|NC_002662.1_prot_NP_266189.1_35</t>
  </si>
  <si>
    <t>lcl|NC_002662.1_prot_NP_266668.1_518</t>
  </si>
  <si>
    <t>lcl|NC_002662.1_prot_NP_267672.1_1521</t>
  </si>
  <si>
    <t>lcl|NC_002662.1_prot_NP_266474.1_318</t>
  </si>
  <si>
    <t>lcl|NC_002662.1_prot_NP_268324.1_2178</t>
  </si>
  <si>
    <t>lcl|NC_002662.1_prot_NP_267127.1_975</t>
  </si>
  <si>
    <t>lcl|NC_002662.1_prot_NP_266277.1_128</t>
  </si>
  <si>
    <t>lcl|NC_002662.1_prot_NP_267174.1_1023</t>
  </si>
  <si>
    <t>lcl|NC_002662.1_prot_NP_268121.1_1978</t>
  </si>
  <si>
    <t>lcl|NC_002662.1_prot_NP_266432.1_276</t>
  </si>
  <si>
    <t>lcl|NC_002662.1_prot_NP_267205.1_1061</t>
  </si>
  <si>
    <t>lcl|NC_002662.1_prot_NP_268200.1_2055</t>
  </si>
  <si>
    <t>lcl|NC_009004.1_prot_WP_011834147.1_34</t>
  </si>
  <si>
    <t>lcl|NC_002662.1_prot_NP_266190.1_36</t>
  </si>
  <si>
    <t>lcl|NC_002662.1_prot_NP_268176.1_2031</t>
  </si>
  <si>
    <t>lcl|NC_002662.1_prot_NP_266701.1_551</t>
  </si>
  <si>
    <t>lcl|NC_002662.1_prot_NP_266988.1_837</t>
  </si>
  <si>
    <t>lcl|NC_009004.1_prot_WP_011834148.1_35</t>
  </si>
  <si>
    <t>lcl|NC_002662.1_prot_NP_266667.1_517</t>
  </si>
  <si>
    <t>lcl|NC_002662.1_prot_NP_266542.1_386</t>
  </si>
  <si>
    <t>lcl|NC_002662.1_prot_NP_266459.1_303</t>
  </si>
  <si>
    <t>lcl|NC_002662.1_prot_NP_268323.1_2177</t>
  </si>
  <si>
    <t>lcl|NC_002662.1_prot_NP_267216.1_1070</t>
  </si>
  <si>
    <t>lcl|NC_002662.1_prot_NP_266423.1_267</t>
  </si>
  <si>
    <t>lcl|NC_002662.1_prot_NP_266192.1_38</t>
  </si>
  <si>
    <t>lcl|NC_009004.1_prot_WP_011834149.1_36</t>
  </si>
  <si>
    <t>lcl|NC_002662.1_prot_NP_266666.1_516</t>
  </si>
  <si>
    <t>lcl|NC_002662.1_prot_NP_266193.1_39</t>
  </si>
  <si>
    <t>lcl|NC_002662.1_prot_NP_835332.1_1956</t>
  </si>
  <si>
    <t>lcl|NC_002662.1_prot_NP_266291.1_142</t>
  </si>
  <si>
    <t>lcl|NC_002662.1_prot_NP_267661.1_1510</t>
  </si>
  <si>
    <t>lcl|NC_002662.1_prot_NP_267842.1_1690</t>
  </si>
  <si>
    <t>lcl|NC_002662.1_prot_NP_267282.1_1135</t>
  </si>
  <si>
    <t>lcl|NC_002662.1_prot_NP_268341.1_2195</t>
  </si>
  <si>
    <t>lcl|NC_002662.1_prot_NP_266303.1_154</t>
  </si>
  <si>
    <t>lcl|NC_009004.1_prot_WP_011834150.1_37</t>
  </si>
  <si>
    <t>lcl|NC_002662.1_prot_NP_267519.1_1366</t>
  </si>
  <si>
    <t>lcl|NC_002662.1_prot_NP_266195.1_42</t>
  </si>
  <si>
    <t>lcl|NC_002662.1_prot_NP_267269.1_1122</t>
  </si>
  <si>
    <t>lcl|NC_002662.1_prot_NP_267989.1_1839</t>
  </si>
  <si>
    <t>lcl|NC_002662.1_prot_NP_266825.1_676</t>
  </si>
  <si>
    <t>lcl|NC_002662.1_prot_NP_266875.1_724</t>
  </si>
  <si>
    <t>lcl|NC_002662.1_prot_NP_267054.1_900</t>
  </si>
  <si>
    <t>lcl|NC_002662.1_prot_NP_267091.1_937</t>
  </si>
  <si>
    <t>lcl|NC_002662.1_prot_NP_268134.1_1990</t>
  </si>
  <si>
    <t>lcl|NC_002662.1_prot_NP_266510.1_354</t>
  </si>
  <si>
    <t>lcl|NC_002662.1_prot_NP_266414.1_260</t>
  </si>
  <si>
    <t>lcl|NC_002662.1_prot_NP_266707.1_557</t>
  </si>
  <si>
    <t>lcl|NC_009004.1_prot_WP_011834151.1_38</t>
  </si>
  <si>
    <t>lcl|NC_002662.1_prot_NP_267433.1_1284</t>
  </si>
  <si>
    <t>lcl|NC_002662.1_prot_NP_267646.1_1497</t>
  </si>
  <si>
    <t>lcl|NC_002662.1_prot_NP_268279.1_2135</t>
  </si>
  <si>
    <t>lcl|NC_002662.1_prot_NP_267555.1_1403</t>
  </si>
  <si>
    <t>lcl|NC_002662.1_prot_NP_267053.2_899</t>
  </si>
  <si>
    <t>lcl|NC_002662.1_prot_NP_268321.1_2175</t>
  </si>
  <si>
    <t>lcl|NC_002662.1_prot_NP_267630.1_1481</t>
  </si>
  <si>
    <t>lcl|NC_009004.1_prot_39</t>
  </si>
  <si>
    <t>lcl|NC_002662.1_prot_NP_266194.1_40</t>
  </si>
  <si>
    <t>lcl|NC_002662.1_prot_NP_266992.1_841</t>
  </si>
  <si>
    <t>lcl|NC_002662.1_prot_NP_266442.1_286</t>
  </si>
  <si>
    <t>lcl|NC_009004.1_prot_WP_011834152.1_40</t>
  </si>
  <si>
    <t>lcl|NC_002662.1_prot_NP_266598.1_443</t>
  </si>
  <si>
    <t>lcl|NC_002662.1_prot_NP_268166.1_2021</t>
  </si>
  <si>
    <t>lcl|NC_002662.1_prot_NP_267142.1_990</t>
  </si>
  <si>
    <t>lcl|NC_002662.1_prot_NP_267665.1_1514</t>
  </si>
  <si>
    <t>lcl|NC_002662.1_prot_NP_266725.1_575</t>
  </si>
  <si>
    <t>lcl|NC_002662.1_prot_NP_266528.1_372</t>
  </si>
  <si>
    <t>lcl|NC_002662.1_prot_NP_267023.1_873</t>
  </si>
  <si>
    <t>lcl|NC_002662.1_prot_NP_266744.1_594</t>
  </si>
  <si>
    <t>lcl|NC_002662.1_prot_NP_267522.1_1369</t>
  </si>
  <si>
    <t>lcl|NC_002662.1_prot_NP_266295.1_146</t>
  </si>
  <si>
    <t>lcl|NC_002662.1_prot_NP_267984.1_1834</t>
  </si>
  <si>
    <t>lcl|NC_002662.1_prot_NP_268011.1_1861</t>
  </si>
  <si>
    <t>lcl|NC_002662.1_prot_NP_267732.1_1582</t>
  </si>
  <si>
    <t>lcl|NC_009004.1_prot_WP_041931236.1_41</t>
  </si>
  <si>
    <t>lcl|NC_002662.1_prot_NP_266618.1_468</t>
  </si>
  <si>
    <t>lcl|NC_002662.1_prot_NP_268362.1_2216</t>
  </si>
  <si>
    <t>lcl|NC_002662.1_prot_NP_267193.1_1049</t>
  </si>
  <si>
    <t>lcl|NC_002662.1_prot_NP_267074.1_920</t>
  </si>
  <si>
    <t>lcl|NC_002662.1_prot_NP_268160.1_2015</t>
  </si>
  <si>
    <t>lcl|NC_002662.1_prot_NP_266616.1_466</t>
  </si>
  <si>
    <t>lcl|NC_002662.1_prot_NP_267525.1_1372</t>
  </si>
  <si>
    <t>lcl|NC_002662.1_prot_NP_267102.1_949</t>
  </si>
  <si>
    <t>lcl|NC_002662.1_prot_NP_266971.1_820</t>
  </si>
  <si>
    <t>lcl|NC_002662.1_prot_NP_266794.1_642</t>
  </si>
  <si>
    <t>lcl|NC_002662.1_prot_NP_266525.1_369</t>
  </si>
  <si>
    <t>lcl|NC_002662.1_prot_NP_266210.1_58</t>
  </si>
  <si>
    <t>lcl|NC_002662.1_prot_NP_268303.1_2157</t>
  </si>
  <si>
    <t>lcl|NC_002662.1_prot_NP_268231.1_2087</t>
  </si>
  <si>
    <t>lcl|NC_002662.1_prot_NP_266979.1_828</t>
  </si>
  <si>
    <t>lcl|NC_002662.1_prot_NP_266982.1_831</t>
  </si>
  <si>
    <t>lcl|NC_002662.1_prot_NP_266297.1_148</t>
  </si>
  <si>
    <t>lcl|NC_002662.1_prot_NP_266292.1_143</t>
  </si>
  <si>
    <t>lcl|NC_002662.1_prot_NP_267796.1_1644</t>
  </si>
  <si>
    <t>lcl|NC_002662.1_prot_NP_266560.1_404</t>
  </si>
  <si>
    <t>lcl|NC_009004.1_prot_WP_011834154.1_42</t>
  </si>
  <si>
    <t>lcl|NC_002662.1_prot_NP_266196.1_43</t>
  </si>
  <si>
    <t>lcl|NC_002662.1_prot_NP_267587.1_1439</t>
  </si>
  <si>
    <t>lcl|NC_002662.1_prot_NP_266662.1_512</t>
  </si>
  <si>
    <t>lcl|NC_002662.1_prot_NP_266620.1_470</t>
  </si>
  <si>
    <t>lcl|NC_002662.1_prot_NP_266966.1_815</t>
  </si>
  <si>
    <t>lcl|NC_002662.1_prot_NP_267309.1_1162</t>
  </si>
  <si>
    <t>lcl|NC_009004.1_prot_WP_011834155.1_43</t>
  </si>
  <si>
    <t>lcl|NC_002662.1_prot_NP_266197.1_44</t>
  </si>
  <si>
    <t>lcl|NC_002662.1_prot_NP_268171.1_2026</t>
  </si>
  <si>
    <t>lcl|NC_002662.1_prot_NP_267483.1_1330</t>
  </si>
  <si>
    <t>lcl|NC_002662.1_prot_NP_267768.1_1616</t>
  </si>
  <si>
    <t>lcl|NC_002662.1_prot_NP_267622.1_1473</t>
  </si>
  <si>
    <t>lcl|NC_002662.1_prot_NP_267746.1_1594</t>
  </si>
  <si>
    <t>lcl|NC_002662.1_prot_NP_266874.1_723</t>
  </si>
  <si>
    <t>lcl|NC_002662.1_prot_NP_266482.1_326</t>
  </si>
  <si>
    <t>lcl|NC_002662.1_prot_NP_268046.1_1896</t>
  </si>
  <si>
    <t>lcl|NC_002662.1_prot_NP_267792.1_1640</t>
  </si>
  <si>
    <t>lcl|NC_009004.1_prot_WP_011834156.1_44</t>
  </si>
  <si>
    <t>lcl|NC_002662.1_prot_NP_266198.1_45</t>
  </si>
  <si>
    <t>lcl|NC_002662.1_prot_NP_267056.1_902</t>
  </si>
  <si>
    <t>lcl|NC_002662.1_prot_NP_267781.1_1629</t>
  </si>
  <si>
    <t>lcl|NC_002662.1_prot_NP_267562.1_1413</t>
  </si>
  <si>
    <t>lcl|NC_002662.1_prot_NP_266401.1_247</t>
  </si>
  <si>
    <t>lcl|NC_002662.1_prot_NP_268057.1_1908</t>
  </si>
  <si>
    <t>lcl|NC_002662.1_prot_NP_268331.1_2185</t>
  </si>
  <si>
    <t>lcl|NC_002662.1_prot_NP_266661.1_511</t>
  </si>
  <si>
    <t>lcl|NC_002662.1_prot_NP_268186.1_2041</t>
  </si>
  <si>
    <t>lcl|NC_002662.1_prot_NP_267680.1_1529</t>
  </si>
  <si>
    <t>lcl|NC_002662.1_prot_NP_268145.1_2000</t>
  </si>
  <si>
    <t>lcl|NC_002662.1_prot_NP_267096.1_943</t>
  </si>
  <si>
    <t>lcl|NC_002662.1_prot_NP_267374.1_1228</t>
  </si>
  <si>
    <t>lcl|NC_002662.1_prot_NP_267837.1_1685</t>
  </si>
  <si>
    <t>lcl|NC_009004.1_prot_WP_014734881.1_45</t>
  </si>
  <si>
    <t>lcl|NC_002662.1_prot_NP_266458.1_302</t>
  </si>
  <si>
    <t>lcl|NC_002662.1_prot_NP_267243.1_1096</t>
  </si>
  <si>
    <t>lcl|NC_002662.1_prot_NP_267141.1_989</t>
  </si>
  <si>
    <t>lcl|NC_002662.1_prot_NP_268317.1_2171</t>
  </si>
  <si>
    <t>lcl|NC_002662.1_prot_NP_268412.1_2266</t>
  </si>
  <si>
    <t>lcl|NC_009004.1_prot_WP_011834157.1_46</t>
  </si>
  <si>
    <t>lcl|NC_002662.1_prot_NP_266312.1_163</t>
  </si>
  <si>
    <t>lcl|NC_002662.1_prot_NP_266923.1_774</t>
  </si>
  <si>
    <t>lcl|NC_002662.1_prot_NP_267607.1_1460</t>
  </si>
  <si>
    <t>lcl|NC_009004.1_prot_WP_011834158.1_47</t>
  </si>
  <si>
    <t>lcl|NC_002662.1_prot_NP_266200.1_47</t>
  </si>
  <si>
    <t>lcl|NC_002662.1_prot_NP_267258.1_1111</t>
  </si>
  <si>
    <t>lcl|NC_002662.1_prot_NP_267360.1_1214</t>
  </si>
  <si>
    <t>lcl|NC_002662.1_prot_NP_267765.1_1613</t>
  </si>
  <si>
    <t>lcl|NC_009004.1_prot_WP_011834159.1_49</t>
  </si>
  <si>
    <t>lcl|NC_002662.1_prot_NP_266199.1_46</t>
  </si>
  <si>
    <t>lcl|NC_002662.1_prot_NP_267915.1_1765</t>
  </si>
  <si>
    <t>lcl|NC_002662.1_prot_NP_267266.1_1119</t>
  </si>
  <si>
    <t>lcl|NC_002662.1_prot_NP_266394.1_240</t>
  </si>
  <si>
    <t>lcl|NC_002662.1_prot_NP_266242.1_92</t>
  </si>
  <si>
    <t>lcl|NC_002662.1_prot_NP_267260.1_1113</t>
  </si>
  <si>
    <t>lcl|NC_002662.1_prot_NP_267155.1_1003</t>
  </si>
  <si>
    <t>lcl|NC_002662.1_prot_NP_266876.1_725</t>
  </si>
  <si>
    <t>lcl|NC_009004.1_prot_WP_010905058.1_50</t>
  </si>
  <si>
    <t>lcl|NC_002662.1_prot_NP_266256.1_107</t>
  </si>
  <si>
    <t>lcl|NC_002662.1_prot_NP_267618.1_1471</t>
  </si>
  <si>
    <t>lcl|NC_002662.1_prot_NP_266626.1_477</t>
  </si>
  <si>
    <t>lcl|NC_002662.1_prot_NP_267407.1_1259</t>
  </si>
  <si>
    <t>lcl|NC_002662.1_prot_NP_266935.1_786</t>
  </si>
  <si>
    <t>lcl|NC_002662.1_prot_NP_266729.1_579</t>
  </si>
  <si>
    <t>lcl|NC_002662.1_prot_NP_266778.1_626</t>
  </si>
  <si>
    <t>lcl|NC_002662.1_prot_NP_267738.1_1586</t>
  </si>
  <si>
    <t>lcl|NC_002662.1_prot_NP_267386.1_1240</t>
  </si>
  <si>
    <t>lcl|NC_002662.1_prot_NP_267693.1_1542</t>
  </si>
  <si>
    <t>lcl|NC_009004.1_prot_WP_003331415.1_51</t>
  </si>
  <si>
    <t>lcl|NC_002662.1_prot_NP_266346.2_195</t>
  </si>
  <si>
    <t>lcl|NC_002662.1_prot_NP_266887.1_737</t>
  </si>
  <si>
    <t>lcl|NC_002662.1_prot_NP_268115.1_1972</t>
  </si>
  <si>
    <t>lcl|NC_002662.1_prot_NP_268206.1_2061</t>
  </si>
  <si>
    <t>lcl|NC_009004.1_prot_WP_003331414.1_52</t>
  </si>
  <si>
    <t>lcl|NC_002662.1_prot_NP_266969.1_818</t>
  </si>
  <si>
    <t>lcl|NC_002662.1_prot_NP_266547.1_391</t>
  </si>
  <si>
    <t>lcl|NC_002662.1_prot_NP_267345.1_1196</t>
  </si>
  <si>
    <t>lcl|NC_002662.1_prot_NP_267801.1_1649</t>
  </si>
  <si>
    <t>lcl|NC_002662.1_prot_NP_268132.1_1988</t>
  </si>
  <si>
    <t>lcl|NC_002662.1_prot_NP_267612.1_1465</t>
  </si>
  <si>
    <t>lcl|NC_002662.1_prot_NP_266363.1_212</t>
  </si>
  <si>
    <t>lcl|NC_009004.1_prot_WP_011834160.1_53</t>
  </si>
  <si>
    <t>lcl|NC_002662.1_prot_NP_835286.1_48</t>
  </si>
  <si>
    <t>lcl|NC_002662.1_prot_NP_266574.1_419</t>
  </si>
  <si>
    <t>lcl|NC_002662.1_prot_NP_266353.1_202</t>
  </si>
  <si>
    <t>lcl|NC_002662.1_prot_NP_267304.1_1156</t>
  </si>
  <si>
    <t>lcl|NC_002662.1_prot_NP_266997.1_846</t>
  </si>
  <si>
    <t>lcl|NC_002662.1_prot_NP_267287.1_1140</t>
  </si>
  <si>
    <t>lcl|NC_002662.1_prot_NP_266751.1_601</t>
  </si>
  <si>
    <t>lcl|NC_002662.1_prot_NP_267442.1_1291</t>
  </si>
  <si>
    <t>lcl|NC_002662.1_prot_NP_267897.1_1747</t>
  </si>
  <si>
    <t>lcl|NC_002662.1_prot_NP_266858.1_707</t>
  </si>
  <si>
    <t>lcl|NC_002662.1_prot_NP_267851.1_1701</t>
  </si>
  <si>
    <t>lcl|NC_002662.1_prot_NP_266857.1_706</t>
  </si>
  <si>
    <t>lcl|NC_002662.1_prot_NP_268372.1_2226</t>
  </si>
  <si>
    <t>lcl|NC_002662.1_prot_NP_268165.1_2020</t>
  </si>
  <si>
    <t>lcl|NC_002662.1_prot_NP_267504.1_1351</t>
  </si>
  <si>
    <t>lcl|NC_002662.1_prot_NP_266476.1_320</t>
  </si>
  <si>
    <t>lcl|NC_009004.1_prot_WP_010905061.1_54</t>
  </si>
  <si>
    <t>lcl|NC_002662.1_prot_NP_835287.1_50</t>
  </si>
  <si>
    <t>lcl|NC_002662.1_prot_NP_835334.1_1967</t>
  </si>
  <si>
    <t>lcl|NC_002662.1_prot_NP_266854.1_703</t>
  </si>
  <si>
    <t>lcl|NC_002662.1_prot_NP_266870.1_719</t>
  </si>
  <si>
    <t>lcl|NC_002662.1_prot_NP_268387.1_2241</t>
  </si>
  <si>
    <t>lcl|NC_009004.1_prot_WP_010905062.1_55</t>
  </si>
  <si>
    <t>lcl|NC_002662.1_prot_NP_266202.1_51</t>
  </si>
  <si>
    <t>lcl|NC_002662.1_prot_NP_835325.1_1694</t>
  </si>
  <si>
    <t>lcl|NC_002662.1_prot_NP_267706.1_1556</t>
  </si>
  <si>
    <t>lcl|NC_002662.1_prot_NP_266248.1_99</t>
  </si>
  <si>
    <t>lcl|NC_002662.1_prot_NP_267626.1_1477</t>
  </si>
  <si>
    <t>lcl|NC_002662.1_prot_NP_266535.1_379</t>
  </si>
  <si>
    <t>lcl|NC_002662.1_prot_NP_266780.1_628</t>
  </si>
  <si>
    <t>lcl|NC_002662.1_prot_NP_268235.1_2091</t>
  </si>
  <si>
    <t>lcl|NC_002662.1_prot_NP_266499.1_343</t>
  </si>
  <si>
    <t>lcl|NC_002662.1_prot_NP_266262.1_113</t>
  </si>
  <si>
    <t>lcl|NC_009004.1_prot_WP_011834162.1_56</t>
  </si>
  <si>
    <t>lcl|NC_002662.1_prot_NP_266203.1_52</t>
  </si>
  <si>
    <t>lcl|NC_002662.1_prot_NP_268105.1_1961</t>
  </si>
  <si>
    <t>lcl|NC_002662.1_prot_NP_267589.1_1441</t>
  </si>
  <si>
    <t>lcl|NC_002662.1_prot_NP_267164.1_1012</t>
  </si>
  <si>
    <t>lcl|NC_002662.1_prot_NP_266659.1_509</t>
  </si>
  <si>
    <t>lcl|NC_002662.1_prot_NP_267255.1_1108</t>
  </si>
  <si>
    <t>lcl|NC_002662.1_prot_NP_266536.1_380</t>
  </si>
  <si>
    <t>lcl|NC_002662.1_prot_NP_267951.1_1801</t>
  </si>
  <si>
    <t>lcl|NC_002662.1_prot_NP_267944.1_1794</t>
  </si>
  <si>
    <t>lcl|NC_009004.1_prot_WP_014734884.1_57</t>
  </si>
  <si>
    <t>lcl|NC_002662.1_prot_NP_267886.1_1736</t>
  </si>
  <si>
    <t>lcl|NC_002662.1_prot_NP_267599.1_1452</t>
  </si>
  <si>
    <t>lcl|NC_002662.1_prot_NP_266749.1_599</t>
  </si>
  <si>
    <t>lcl|NC_002662.1_prot_NP_266961.1_810</t>
  </si>
  <si>
    <t>lcl|NC_002662.1_prot_NP_267516.1_1363</t>
  </si>
  <si>
    <t>lcl|NC_009004.1_prot_WP_011834164.1_58</t>
  </si>
  <si>
    <t>lcl|NC_002662.1_prot_NP_267100.1_947</t>
  </si>
  <si>
    <t>lcl|NC_002662.1_prot_NP_267845.1_1693</t>
  </si>
  <si>
    <t>lcl|NC_009004.1_prot_WP_011834165.1_59</t>
  </si>
  <si>
    <t>lcl|NC_002662.1_prot_NP_268111.1_1968</t>
  </si>
  <si>
    <t>lcl|NC_002662.1_prot_NP_267327.1_1178</t>
  </si>
  <si>
    <t>lcl|NC_002662.1_prot_NP_267268.1_1121</t>
  </si>
  <si>
    <t>lcl|NC_002662.1_prot_NP_266645.1_496</t>
  </si>
  <si>
    <t>lcl|NC_002662.1_prot_NP_267896.1_1746</t>
  </si>
  <si>
    <t>lcl|NC_002662.1_prot_NP_267907.1_1757</t>
  </si>
  <si>
    <t>lcl|NC_002662.1_prot_NP_266411.1_257</t>
  </si>
  <si>
    <t>lcl|NC_002662.1_prot_NP_267844.1_1692</t>
  </si>
  <si>
    <t>lcl|NC_002662.1_prot_NP_267082.1_928</t>
  </si>
  <si>
    <t>lcl|NC_002662.1_prot_NP_268208.1_2063</t>
  </si>
  <si>
    <t>lcl|NC_002662.1_prot_NP_268224.1_2080</t>
  </si>
  <si>
    <t>lcl|NC_009004.1_prot_WP_014734885.1_60</t>
  </si>
  <si>
    <t>lcl|NC_002662.1_prot_NP_267254.1_1107</t>
  </si>
  <si>
    <t>lcl|NC_002662.1_prot_NP_267377.1_1231</t>
  </si>
  <si>
    <t>lcl|NC_009004.1_prot_WP_011675106.1_61</t>
  </si>
  <si>
    <t>lcl|NC_002662.1_prot_NP_835310.1_1043</t>
  </si>
  <si>
    <t>lcl|NC_002662.1_prot_NP_267301.1_1153</t>
  </si>
  <si>
    <t>lcl|NC_002662.1_prot_NP_266809.1_658</t>
  </si>
  <si>
    <t>lcl|NC_002662.1_prot_NP_267152.1_1000</t>
  </si>
  <si>
    <t>lcl|NC_002662.1_prot_NP_267650.1_1499</t>
  </si>
  <si>
    <t>lcl|NC_009004.1_prot_WP_014734886.1_62</t>
  </si>
  <si>
    <t>lcl|NC_002662.1_prot_NP_266204.1_53</t>
  </si>
  <si>
    <t>lcl|NC_002662.1_prot_NP_266732.1_582</t>
  </si>
  <si>
    <t>lcl|NC_002662.1_prot_NP_266226.1_74</t>
  </si>
  <si>
    <t>lcl|NC_002662.1_prot_NP_266212.1_60</t>
  </si>
  <si>
    <t>lcl|NC_002662.1_prot_NP_266755.1_605</t>
  </si>
  <si>
    <t>lcl|NC_002662.1_prot_NP_266383.1_231</t>
  </si>
  <si>
    <t>lcl|NC_002662.1_prot_NP_266450.1_294</t>
  </si>
  <si>
    <t>lcl|NC_002662.1_prot_NP_267658.1_1507</t>
  </si>
  <si>
    <t>lcl|NC_002662.1_prot_NP_267747.1_1595</t>
  </si>
  <si>
    <t>lcl|NC_002662.1_prot_NP_267057.1_903</t>
  </si>
  <si>
    <t>lcl|NC_002662.1_prot_NP_266909.1_760</t>
  </si>
  <si>
    <t>lcl|NC_002662.1_prot_NP_268195.1_2050</t>
  </si>
  <si>
    <t>lcl|NC_002662.1_prot_NP_266590.1_435</t>
  </si>
  <si>
    <t>lcl|NC_002662.1_prot_NP_268148.1_2003</t>
  </si>
  <si>
    <t>lcl|NC_002662.1_prot_NP_267448.1_1297</t>
  </si>
  <si>
    <t>lcl|NC_002662.1_prot_NP_266266.1_117</t>
  </si>
  <si>
    <t>lcl|NC_009004.1_prot_WP_050750505.1_63</t>
  </si>
  <si>
    <t>lcl|NC_002662.1_prot_NP_266205.1_54</t>
  </si>
  <si>
    <t>lcl|NC_002662.1_prot_NP_267101.1_948</t>
  </si>
  <si>
    <t>lcl|NC_002662.1_prot_NP_268210.1_2066</t>
  </si>
  <si>
    <t>lcl|NC_002662.1_prot_NP_267436.1_1287</t>
  </si>
  <si>
    <t>lcl|NC_002662.1_prot_NP_267413.1_1265</t>
  </si>
  <si>
    <t>lcl|NC_009004.1_prot_WP_011834168.1_64</t>
  </si>
  <si>
    <t>lcl|NC_002662.1_prot_NP_266206.1_55</t>
  </si>
  <si>
    <t>lcl|NC_002662.1_prot_NP_266211.1_59</t>
  </si>
  <si>
    <t>lcl|NC_002662.1_prot_NP_267887.1_1737</t>
  </si>
  <si>
    <t>lcl|NC_002662.1_prot_NP_267912.1_1762</t>
  </si>
  <si>
    <t>lcl|NC_002662.1_prot_NP_267429.1_1280</t>
  </si>
  <si>
    <t>lcl|NC_002662.1_prot_NP_266279.1_130</t>
  </si>
  <si>
    <t>lcl|NC_002662.1_prot_NP_268379.1_2233</t>
  </si>
  <si>
    <t>lcl|NC_002662.1_prot_NP_268395.1_2249</t>
  </si>
  <si>
    <t>lcl|NC_002662.1_prot_NP_267058.1_904</t>
  </si>
  <si>
    <t>lcl|NC_002662.1_prot_NP_267606.1_1459</t>
  </si>
  <si>
    <t>lcl|NC_002662.1_prot_NP_266471.1_315</t>
  </si>
  <si>
    <t>lcl|NC_002662.1_prot_NP_266927.1_778</t>
  </si>
  <si>
    <t>lcl|NC_009004.1_prot_WP_003138385.1_65</t>
  </si>
  <si>
    <t>lcl|NC_002662.1_prot_NP_266495.1_339</t>
  </si>
  <si>
    <t>lcl|NC_002662.1_prot_NP_268066.1_1918</t>
  </si>
  <si>
    <t>lcl|NC_002662.1_prot_NP_266260.1_111</t>
  </si>
  <si>
    <t>lcl|NC_002662.1_prot_NP_266976.1_825</t>
  </si>
  <si>
    <t>lcl|NC_002662.1_prot_NP_267902.1_1752</t>
  </si>
  <si>
    <t>lcl|NC_009004.1_prot_WP_011834169.1_66</t>
  </si>
  <si>
    <t>lcl|NC_002662.1_prot_NP_268213.1_2069</t>
  </si>
  <si>
    <t>lcl|NC_002662.1_prot_NP_267488.1_1335</t>
  </si>
  <si>
    <t>lcl|NC_002662.1_prot_NP_267878.1_1728</t>
  </si>
  <si>
    <t>lcl|NC_002662.1_prot_NP_267163.1_1011</t>
  </si>
  <si>
    <t>lcl|NC_002662.1_prot_NP_266958.1_809</t>
  </si>
  <si>
    <t>lcl|NC_002662.1_prot_NP_267492.1_1339</t>
  </si>
  <si>
    <t>lcl|NC_002662.1_prot_NP_266779.1_627</t>
  </si>
  <si>
    <t>lcl|NC_002662.1_prot_NP_267077.1_923</t>
  </si>
  <si>
    <t>lcl|NC_009004.1_prot_WP_011834170.1_67</t>
  </si>
  <si>
    <t>lcl|NC_002662.1_prot_NP_266213.1_61</t>
  </si>
  <si>
    <t>lcl|NC_002662.1_prot_NP_266316.1_167</t>
  </si>
  <si>
    <t>lcl|NC_002662.1_prot_NP_268073.1_1925</t>
  </si>
  <si>
    <t>lcl|NC_002662.1_prot_NP_267362.1_1216</t>
  </si>
  <si>
    <t>lcl|NC_002662.1_prot_NP_268234.1_2090</t>
  </si>
  <si>
    <t>lcl|NC_002662.1_prot_NP_268294.1_2148</t>
  </si>
  <si>
    <t>lcl|NC_002662.1_prot_NP_266893.1_743</t>
  </si>
  <si>
    <t>lcl|NC_002662.1_prot_NP_266441.1_285</t>
  </si>
  <si>
    <t>lcl|NC_002662.1_prot_NP_266229.1_77</t>
  </si>
  <si>
    <t>lcl|NC_002662.1_prot_NP_266942.1_793</t>
  </si>
  <si>
    <t>lcl|NC_002662.1_prot_NP_268199.1_2054</t>
  </si>
  <si>
    <t>lcl|NC_002662.1_prot_NP_266937.1_788</t>
  </si>
  <si>
    <t>lcl|NC_002662.1_prot_NP_267900.1_1750</t>
  </si>
  <si>
    <t>lcl|NC_009004.1_prot_WP_011834171.1_68</t>
  </si>
  <si>
    <t>lcl|NC_002662.1_prot_NP_266214.1_62</t>
  </si>
  <si>
    <t>lcl|NC_002662.1_prot_NP_268197.2_2052</t>
  </si>
  <si>
    <t>lcl|NC_002662.1_prot_NP_267165.1_1013</t>
  </si>
  <si>
    <t>lcl|NC_002662.1_prot_NP_268326.1_2180</t>
  </si>
  <si>
    <t>lcl|NC_002662.1_prot_NP_266415.1_261</t>
  </si>
  <si>
    <t>lcl|NC_009004.1_prot_WP_011834172.1_69</t>
  </si>
  <si>
    <t>lcl|NC_002662.1_prot_NP_268125.1_1981</t>
  </si>
  <si>
    <t>lcl|NC_002662.1_prot_NP_268358.2_2212</t>
  </si>
  <si>
    <t>lcl|NC_002662.1_prot_NP_266881.1_731</t>
  </si>
  <si>
    <t>lcl|NC_002662.1_prot_NP_267702.1_1552</t>
  </si>
  <si>
    <t>lcl|NC_002662.1_prot_NP_268249.1_2105</t>
  </si>
  <si>
    <t>lcl|NC_002662.1_prot_NP_267196.1_1052</t>
  </si>
  <si>
    <t>lcl|NC_009004.1_prot_WP_011834173.1_70</t>
  </si>
  <si>
    <t>lcl|NC_002662.1_prot_NP_267065.1_911</t>
  </si>
  <si>
    <t>lcl|NC_002662.1_prot_NP_266822.1_673</t>
  </si>
  <si>
    <t>lcl|NC_002662.1_prot_NP_266653.1_503</t>
  </si>
  <si>
    <t>lcl|NC_002662.1_prot_NP_267869.1_1719</t>
  </si>
  <si>
    <t>lcl|NC_009004.1_prot_WP_011834174.1_71</t>
  </si>
  <si>
    <t>lcl|NC_002662.1_prot_NP_266215.1_63</t>
  </si>
  <si>
    <t>lcl|NC_002662.1_prot_NP_268209.1_2064</t>
  </si>
  <si>
    <t>lcl|NC_002662.1_prot_NP_267002.1_851</t>
  </si>
  <si>
    <t>lcl|NC_002662.1_prot_NP_268283.1_2139</t>
  </si>
  <si>
    <t>lcl|NC_002662.1_prot_NP_266494.1_338</t>
  </si>
  <si>
    <t>lcl|NC_002662.1_prot_NP_835336.1_2065</t>
  </si>
  <si>
    <t>lcl|NC_002662.1_prot_NP_267441.1_1290</t>
  </si>
  <si>
    <t>lcl|NC_002662.1_prot_NP_267803.1_1651</t>
  </si>
  <si>
    <t>lcl|NC_002662.1_prot_NP_266448.1_292</t>
  </si>
  <si>
    <t>lcl|NC_002662.1_prot_NP_267280.1_1133</t>
  </si>
  <si>
    <t>lcl|NC_002662.1_prot_NP_267401.1_1253</t>
  </si>
  <si>
    <t>lcl|NC_002662.1_prot_NP_268004.1_1854</t>
  </si>
  <si>
    <t>lcl|NC_002662.1_prot_NP_266737.1_587</t>
  </si>
  <si>
    <t>lcl|NC_002662.1_prot_NP_267335.1_1186</t>
  </si>
  <si>
    <t>lcl|NC_002662.1_prot_NP_267009.1_859</t>
  </si>
  <si>
    <t>lcl|NC_002662.1_prot_NP_268040.1_1890</t>
  </si>
  <si>
    <t>lcl|NC_002662.1_prot_NP_267485.1_1332</t>
  </si>
  <si>
    <t>lcl|NC_002662.1_prot_NP_267295.1_1148</t>
  </si>
  <si>
    <t>lcl|NC_002662.1_prot_NP_267609.1_1462</t>
  </si>
  <si>
    <t>lcl|NC_009004.1_prot_WP_011834175.1_72</t>
  </si>
  <si>
    <t>lcl|NC_002662.1_prot_NP_267815.1_1663</t>
  </si>
  <si>
    <t>lcl|NC_002662.1_prot_NP_266932.1_783</t>
  </si>
  <si>
    <t>lcl|NC_002662.1_prot_NP_268107.1_1963</t>
  </si>
  <si>
    <t>lcl|NC_009004.1_prot_WP_011834176.1_73</t>
  </si>
  <si>
    <t>lcl|NC_002662.1_prot_NP_266217.1_65</t>
  </si>
  <si>
    <t>lcl|NC_002662.1_prot_NP_267829.1_1677</t>
  </si>
  <si>
    <t>lcl|NC_002662.1_prot_NP_266838.1_689</t>
  </si>
  <si>
    <t>lcl|NC_002662.1_prot_NP_267686.1_1535</t>
  </si>
  <si>
    <t>lcl|NC_002662.1_prot_NP_266915.1_766</t>
  </si>
  <si>
    <t>lcl|NC_009004.1_prot_WP_011834177.1_74</t>
  </si>
  <si>
    <t>lcl|NC_002662.1_prot_NP_266218.1_66</t>
  </si>
  <si>
    <t>lcl|NC_002662.1_prot_NP_267118.1_965</t>
  </si>
  <si>
    <t>lcl|NC_002662.1_prot_NP_266754.1_604</t>
  </si>
  <si>
    <t>lcl|NC_002662.1_prot_NP_268337.1_2191</t>
  </si>
  <si>
    <t>lcl|NC_002662.1_prot_NP_268109.1_1965</t>
  </si>
  <si>
    <t>lcl|NC_009004.1_prot_WP_011834178.1_75</t>
  </si>
  <si>
    <t>lcl|NC_002662.1_prot_NP_266219.1_67</t>
  </si>
  <si>
    <t>lcl|NC_002662.1_prot_NP_267972.1_1822</t>
  </si>
  <si>
    <t>lcl|NC_002662.1_prot_NP_266920.1_771</t>
  </si>
  <si>
    <t>lcl|NC_002662.1_prot_NP_268041.1_1891</t>
  </si>
  <si>
    <t>lcl|NC_002662.1_prot_NP_267691.1_1540</t>
  </si>
  <si>
    <t>lcl|NC_002662.1_prot_NP_267745.1_1593</t>
  </si>
  <si>
    <t>lcl|NC_002662.1_prot_NP_266934.1_785</t>
  </si>
  <si>
    <t>lcl|NC_009004.1_prot_WP_011834179.1_76</t>
  </si>
  <si>
    <t>lcl|NC_002662.1_prot_NP_266220.1_68</t>
  </si>
  <si>
    <t>lcl|NC_002662.1_prot_NP_268154.1_2009</t>
  </si>
  <si>
    <t>lcl|NC_002662.1_prot_NP_267910.1_1760</t>
  </si>
  <si>
    <t>lcl|NC_002662.1_prot_NP_267131.1_979</t>
  </si>
  <si>
    <t>lcl|NC_002662.1_prot_NP_266841.1_692</t>
  </si>
  <si>
    <t>lcl|NC_002662.1_prot_NP_267718.1_1568</t>
  </si>
  <si>
    <t>lcl|NC_002662.1_prot_NP_267833.1_1681</t>
  </si>
  <si>
    <t>lcl|NC_002662.1_prot_NP_268187.1_2042</t>
  </si>
  <si>
    <t>lcl|NC_002662.1_prot_NP_268264.1_2120</t>
  </si>
  <si>
    <t>lcl|NC_002662.1_prot_NP_266883.1_733</t>
  </si>
  <si>
    <t>lcl|NC_002662.1_prot_NP_267479.1_1326</t>
  </si>
  <si>
    <t>lcl|NC_009004.1_prot_WP_011834180.1_77</t>
  </si>
  <si>
    <t>lcl|NC_002662.1_prot_NP_266221.1_69</t>
  </si>
  <si>
    <t>lcl|NC_002662.1_prot_NP_268079.1_1930</t>
  </si>
  <si>
    <t>lcl|NC_002662.1_prot_NP_268039.1_1889</t>
  </si>
  <si>
    <t>lcl|NC_002662.1_prot_NP_268414.1_2268</t>
  </si>
  <si>
    <t>lcl|NC_002662.1_prot_NP_267813.1_1661</t>
  </si>
  <si>
    <t>lcl|NC_002662.1_prot_NP_267371.1_1225</t>
  </si>
  <si>
    <t>lcl|NC_009004.1_prot_WP_011834181.1_78</t>
  </si>
  <si>
    <t>lcl|NC_002662.1_prot_NP_267180.1_1030</t>
  </si>
  <si>
    <t>lcl|NC_002662.1_prot_NP_267571.1_1422</t>
  </si>
  <si>
    <t>lcl|NC_002662.1_prot_NP_266224.1_72</t>
  </si>
  <si>
    <t>lcl|NC_009004.1_prot_WP_011834182.1_79</t>
  </si>
  <si>
    <t>lcl|NC_002662.1_prot_NP_266222.1_70</t>
  </si>
  <si>
    <t>lcl|NC_002662.1_prot_NP_268330.1_2184</t>
  </si>
  <si>
    <t>lcl|NC_002662.1_prot_NP_267223.1_1078</t>
  </si>
  <si>
    <t>lcl|NC_002662.1_prot_NP_268020.1_1870</t>
  </si>
  <si>
    <t>lcl|NC_002662.1_prot_NP_267264.1_1117</t>
  </si>
  <si>
    <t>lcl|NC_002662.1_prot_NP_266355.1_204</t>
  </si>
  <si>
    <t>lcl|NC_002662.1_prot_NP_267367.1_1221</t>
  </si>
  <si>
    <t>lcl|NC_002662.1_prot_NP_267372.1_1226</t>
  </si>
  <si>
    <t>lcl|NC_002662.1_prot_NP_267370.1_1224</t>
  </si>
  <si>
    <t>lcl|NC_009004.1_prot_WP_011834183.1_80</t>
  </si>
  <si>
    <t>lcl|NC_002662.1_prot_NP_266223.1_71</t>
  </si>
  <si>
    <t>lcl|NC_002662.1_prot_NP_266748.1_598</t>
  </si>
  <si>
    <t>lcl|NC_002662.1_prot_NP_267757.1_1605</t>
  </si>
  <si>
    <t>lcl|NC_002662.1_prot_NP_266905.1_755</t>
  </si>
  <si>
    <t>lcl|NC_002662.1_prot_NP_266259.1_110</t>
  </si>
  <si>
    <t>lcl|NC_002662.1_prot_NP_267812.1_1660</t>
  </si>
  <si>
    <t>lcl|NC_002662.1_prot_NP_267217.1_1071</t>
  </si>
  <si>
    <t>lcl|NC_002662.1_prot_NP_835290.1_182</t>
  </si>
  <si>
    <t>lcl|NC_009004.1_prot_WP_011834184.1_81</t>
  </si>
  <si>
    <t>lcl|NC_002662.1_prot_NP_266267.1_118</t>
  </si>
  <si>
    <t>lcl|NC_002662.1_prot_NP_268350.1_2204</t>
  </si>
  <si>
    <t>lcl|NC_002662.1_prot_NP_267979.1_1829</t>
  </si>
  <si>
    <t>lcl|NC_002662.1_prot_NP_266965.1_814</t>
  </si>
  <si>
    <t>lcl|NC_002662.1_prot_NP_266512.1_356</t>
  </si>
  <si>
    <t>lcl|NC_002662.1_prot_NP_268188.1_2043</t>
  </si>
  <si>
    <t>lcl|NC_002662.1_prot_NP_268192.1_2047</t>
  </si>
  <si>
    <t>lcl|NC_002662.1_prot_NP_266511.1_355</t>
  </si>
  <si>
    <t>lcl|NC_002662.1_prot_NP_267447.1_1296</t>
  </si>
  <si>
    <t>lcl|NC_002662.1_prot_NP_267135.1_983</t>
  </si>
  <si>
    <t>lcl|NC_002662.1_prot_NP_267855.1_1705</t>
  </si>
  <si>
    <t>lcl|NC_002662.1_prot_NP_267883.1_1733</t>
  </si>
  <si>
    <t>lcl|NC_009004.1_prot_WP_011834185.1_82</t>
  </si>
  <si>
    <t>lcl|NC_002662.1_prot_NP_266225.1_73</t>
  </si>
  <si>
    <t>lcl|NC_002662.1_prot_NP_268053.1_1904</t>
  </si>
  <si>
    <t>lcl|NC_002662.1_prot_NP_268408.1_2262</t>
  </si>
  <si>
    <t>lcl|NC_002662.1_prot_NP_267918.1_1768</t>
  </si>
  <si>
    <t>lcl|NC_002662.1_prot_NP_267823.1_1671</t>
  </si>
  <si>
    <t>lcl|NC_009004.1_prot_WP_011834186.1_83</t>
  </si>
  <si>
    <t>lcl|NC_002662.1_prot_NP_267381.1_1235</t>
  </si>
  <si>
    <t>lcl|NC_002662.1_prot_NP_267250.1_1103</t>
  </si>
  <si>
    <t>lcl|NC_002662.1_prot_NP_267409.1_1261</t>
  </si>
  <si>
    <t>lcl|NC_002662.1_prot_NP_266352.1_201</t>
  </si>
  <si>
    <t>lcl|NC_002662.1_prot_NP_266936.1_787</t>
  </si>
  <si>
    <t>lcl|NC_002662.1_prot_NP_266460.1_304</t>
  </si>
  <si>
    <t>lcl|NC_009004.1_prot_WP_011834187.1_84</t>
  </si>
  <si>
    <t>lcl|NC_002662.1_prot_NP_266227.1_75</t>
  </si>
  <si>
    <t>lcl|NC_002662.1_prot_NP_267048.1_894</t>
  </si>
  <si>
    <t>lcl|NC_002662.1_prot_NP_266400.1_246</t>
  </si>
  <si>
    <t>lcl|NC_002662.1_prot_NP_267231.1_1086</t>
  </si>
  <si>
    <t>lcl|NC_002662.1_prot_NP_266726.1_576</t>
  </si>
  <si>
    <t>lcl|NC_002662.1_prot_NP_267945.1_1795</t>
  </si>
  <si>
    <t>lcl|NC_002662.1_prot_NP_268405.1_2259</t>
  </si>
  <si>
    <t>lcl|NC_002662.1_prot_NP_267313.1_1166</t>
  </si>
  <si>
    <t>lcl|NC_002662.1_prot_NP_267610.1_1463</t>
  </si>
  <si>
    <t>lcl|NC_002662.1_prot_NP_266802.1_650</t>
  </si>
  <si>
    <t>lcl|NC_002662.1_prot_NP_268378.1_2232</t>
  </si>
  <si>
    <t>lcl|NC_009004.1_prot_WP_011834188.1_85</t>
  </si>
  <si>
    <t>lcl|NC_002662.1_prot_NP_266228.1_76</t>
  </si>
  <si>
    <t>lcl|NC_002662.1_prot_NP_268271.1_2127</t>
  </si>
  <si>
    <t>lcl|NC_002662.1_prot_NP_267872.1_1722</t>
  </si>
  <si>
    <t>lcl|NC_002662.1_prot_NP_266417.1_263</t>
  </si>
  <si>
    <t>lcl|NC_002662.1_prot_NP_266863.1_712</t>
  </si>
  <si>
    <t>lcl|NC_002662.1_prot_NP_267003.1_852</t>
  </si>
  <si>
    <t>lcl|NC_002662.1_prot_NP_267932.1_1781</t>
  </si>
  <si>
    <t>lcl|NC_002662.1_prot_NP_266166.1_11</t>
  </si>
  <si>
    <t>lcl|NC_002662.1_prot_NP_268153.1_2008</t>
  </si>
  <si>
    <t>lcl|NC_002662.1_prot_NP_267319.1_1172</t>
  </si>
  <si>
    <t>lcl|NC_002662.1_prot_NP_267428.1_1279</t>
  </si>
  <si>
    <t>lcl|NC_002662.1_prot_NP_267121.1_968</t>
  </si>
  <si>
    <t>lcl|NC_002662.1_prot_NP_268360.1_2214</t>
  </si>
  <si>
    <t>lcl|NC_002662.1_prot_NP_266867.1_716</t>
  </si>
  <si>
    <t>lcl|NC_002662.1_prot_NP_266467.1_311</t>
  </si>
  <si>
    <t>lcl|NC_002662.1_prot_NP_266554.1_398</t>
  </si>
  <si>
    <t>lcl|NC_002662.1_prot_NP_268130.1_1986</t>
  </si>
  <si>
    <t>lcl|NC_002662.1_prot_NP_266487.1_331</t>
  </si>
  <si>
    <t>lcl|NC_009004.1_prot_WP_011834189.1_86</t>
  </si>
  <si>
    <t>lcl|NC_002662.1_prot_NP_267695.1_1544</t>
  </si>
  <si>
    <t>lcl|NC_002662.1_prot_NP_267161.1_1009</t>
  </si>
  <si>
    <t>lcl|NC_002662.1_prot_NP_266847.1_698</t>
  </si>
  <si>
    <t>lcl|NC_002662.1_prot_NP_266716.1_566</t>
  </si>
  <si>
    <t>lcl|NC_002662.1_prot_NP_268024.1_1874</t>
  </si>
  <si>
    <t>lcl|NC_002662.1_prot_NP_267122.1_969</t>
  </si>
  <si>
    <t>lcl|NC_002662.1_prot_NP_268168.1_2023</t>
  </si>
  <si>
    <t>lcl|NC_002662.1_prot_NP_267031.1_880</t>
  </si>
  <si>
    <t>lcl|NC_009004.1_prot_WP_011834190.1_87</t>
  </si>
  <si>
    <t>lcl|NC_002662.1_prot_NP_266230.1_78</t>
  </si>
  <si>
    <t>lcl|NC_002662.1_prot_NP_267465.1_1312</t>
  </si>
  <si>
    <t>lcl|NC_002662.1_prot_NP_267685.1_1534</t>
  </si>
  <si>
    <t>lcl|NC_002662.1_prot_NP_267636.2_1487</t>
  </si>
  <si>
    <t>lcl|NC_002662.1_prot_NP_268407.1_2261</t>
  </si>
  <si>
    <t>lcl|NC_002662.1_prot_NP_267694.1_1543</t>
  </si>
  <si>
    <t>lcl|NC_002662.1_prot_NP_266930.1_781</t>
  </si>
  <si>
    <t>lcl|NC_002662.1_prot_NP_266787.1_635</t>
  </si>
  <si>
    <t>lcl|NC_002662.1_prot_NP_266304.1_155</t>
  </si>
  <si>
    <t>lcl|NC_002662.1_prot_NP_266302.1_153</t>
  </si>
  <si>
    <t>lcl|NC_002662.1_prot_NP_267265.1_1118</t>
  </si>
  <si>
    <t>lcl|NC_002662.1_prot_NP_267943.1_1793</t>
  </si>
  <si>
    <t>lcl|NC_002662.1_prot_NP_268124.1_1980</t>
  </si>
  <si>
    <t>lcl|NC_002662.1_prot_NP_268085.1_1936</t>
  </si>
  <si>
    <t>lcl|NC_002662.1_prot_NP_267929.1_1778</t>
  </si>
  <si>
    <t>lcl|NC_009004.1_prot_WP_011834191.1_88</t>
  </si>
  <si>
    <t>lcl|NC_002662.1_prot_NP_268305.1_2159</t>
  </si>
  <si>
    <t>lcl|NC_002662.1_prot_NP_268233.1_2089</t>
  </si>
  <si>
    <t>lcl|NC_002662.1_prot_NP_266981.1_830</t>
  </si>
  <si>
    <t>lcl|NC_002662.1_prot_NP_266527.1_371</t>
  </si>
  <si>
    <t>lcl|NC_002662.1_prot_NP_266294.1_145</t>
  </si>
  <si>
    <t>lcl|NC_002662.1_prot_NP_266796.1_644</t>
  </si>
  <si>
    <t>lcl|NC_002662.1_prot_NP_266576.1_421</t>
  </si>
  <si>
    <t>lcl|NC_002662.1_prot_NP_267228.1_1083</t>
  </si>
  <si>
    <t>lcl|NC_002662.1_prot_NP_266820.1_671</t>
  </si>
  <si>
    <t>lcl|NC_009004.1_prot_WP_080506499.1_89</t>
  </si>
  <si>
    <t>lcl|NC_002662.1_prot_NP_268304.1_2158</t>
  </si>
  <si>
    <t>lcl|NC_002662.1_prot_NP_268232.1_2088</t>
  </si>
  <si>
    <t>lcl|NC_002662.1_prot_NP_266980.1_829</t>
  </si>
  <si>
    <t>lcl|NC_002662.1_prot_NP_266795.1_643</t>
  </si>
  <si>
    <t>lcl|NC_002662.1_prot_NP_266208.1_56</t>
  </si>
  <si>
    <t>lcl|NC_002662.1_prot_NP_266983.1_832</t>
  </si>
  <si>
    <t>lcl|NC_002662.1_prot_NP_266526.1_370</t>
  </si>
  <si>
    <t>lcl|NC_002662.1_prot_NP_268230.1_2086</t>
  </si>
  <si>
    <t>lcl|NC_002662.1_prot_NP_266209.1_57</t>
  </si>
  <si>
    <t>lcl|NC_002662.1_prot_NP_268302.1_2156</t>
  </si>
  <si>
    <t>lcl|NC_002662.1_prot_NP_266978.1_827</t>
  </si>
  <si>
    <t>lcl|NC_002662.1_prot_NP_266793.1_641</t>
  </si>
  <si>
    <t>lcl|NC_002662.1_prot_NP_266296.1_147</t>
  </si>
  <si>
    <t>lcl|NC_002662.1_prot_NP_266293.1_144</t>
  </si>
  <si>
    <t>lcl|NC_002662.1_prot_NP_267351.1_1204</t>
  </si>
  <si>
    <t>lcl|NC_002662.1_prot_NP_268183.1_2038</t>
  </si>
  <si>
    <t>lcl|NC_002662.1_prot_NP_267847.1_1696</t>
  </si>
  <si>
    <t>lcl|NC_002662.1_prot_NP_267700.1_1550</t>
  </si>
  <si>
    <t>lcl|NC_002662.1_prot_NP_266878.1_727</t>
  </si>
  <si>
    <t>lcl|NC_002662.1_prot_NP_266243.1_93</t>
  </si>
  <si>
    <t>lcl|NC_002662.1_prot_NP_267404.1_1256</t>
  </si>
  <si>
    <t>lcl|NC_002662.1_prot_NP_266813.1_662</t>
  </si>
  <si>
    <t>lcl|NC_002662.1_prot_YP_008998699.1_96</t>
  </si>
  <si>
    <t>lcl|NC_009004.1_prot_WP_011834192.1_90</t>
  </si>
  <si>
    <t>lcl|NC_002662.1_prot_NP_268396.1_2250</t>
  </si>
  <si>
    <t>lcl|NC_002662.1_prot_NP_267037.1_886</t>
  </si>
  <si>
    <t>lcl|NC_002662.1_prot_NP_266393.1_239</t>
  </si>
  <si>
    <t>lcl|NC_002662.1_prot_NP_268406.1_2260</t>
  </si>
  <si>
    <t>lcl|NC_002662.1_prot_NP_268102.1_1958</t>
  </si>
  <si>
    <t>lcl|NC_002662.1_prot_NP_266409.1_255</t>
  </si>
  <si>
    <t>lcl|NC_002662.1_prot_NP_266403.2_249</t>
  </si>
  <si>
    <t>lcl|NC_002662.1_prot_NP_267084.1_930</t>
  </si>
  <si>
    <t>lcl|NC_002662.1_prot_NP_266824.1_675</t>
  </si>
  <si>
    <t>lcl|NC_002662.1_prot_NP_267405.1_1257</t>
  </si>
  <si>
    <t>lcl|NC_002662.1_prot_NP_268184.1_2039</t>
  </si>
  <si>
    <t>lcl|NC_002662.1_prot_NP_267848.1_1697</t>
  </si>
  <si>
    <t>lcl|NC_002662.1_prot_NP_267701.1_1551</t>
  </si>
  <si>
    <t>lcl|NC_002662.1_prot_NP_266879.1_728</t>
  </si>
  <si>
    <t>lcl|NC_002662.1_prot_NP_266244.1_94</t>
  </si>
  <si>
    <t>lcl|NC_002662.1_prot_NP_266246.1_97</t>
  </si>
  <si>
    <t>lcl|NC_002662.1_prot_NP_267832.1_1680</t>
  </si>
  <si>
    <t>lcl|NC_002662.1_prot_NP_267358.1_1211</t>
  </si>
  <si>
    <t>lcl|NC_002662.1_prot_NP_267352.1_1205</t>
  </si>
  <si>
    <t>lcl|NC_002662.1_prot_NP_267804.1_1652</t>
  </si>
  <si>
    <t>lcl|NC_009004.1_prot_WP_011834193.1_91</t>
  </si>
  <si>
    <t>lcl|NC_002662.1_prot_NP_268173.1_2028</t>
  </si>
  <si>
    <t>lcl|NC_002662.1_prot_NP_267928.1_1777</t>
  </si>
  <si>
    <t>lcl|NC_002662.1_prot_NP_267277.1_1130</t>
  </si>
  <si>
    <t>lcl|NC_009004.1_prot_WP_011834194.1_92</t>
  </si>
  <si>
    <t>lcl|NC_002662.1_prot_NP_268074.1_1926</t>
  </si>
  <si>
    <t>lcl|NC_002662.1_prot_NP_268016.1_1866</t>
  </si>
  <si>
    <t>lcl|NC_002662.1_prot_NP_266783.1_631</t>
  </si>
  <si>
    <t>lcl|NC_002662.1_prot_NP_267973.1_1823</t>
  </si>
  <si>
    <t>lcl|NC_002662.1_prot_NP_267835.1_1683</t>
  </si>
  <si>
    <t>lcl|NC_009004.1_prot_WP_011834195.1_93</t>
  </si>
  <si>
    <t>lcl|NC_002662.1_prot_NP_267934.1_1783</t>
  </si>
  <si>
    <t>lcl|NC_002662.1_prot_NP_266426.1_270</t>
  </si>
  <si>
    <t>lcl|NC_002662.1_prot_NP_266388.1_236</t>
  </si>
  <si>
    <t>lcl|NC_009004.1_prot_WP_011675137.1_94</t>
  </si>
  <si>
    <t>lcl|NC_002662.1_prot_NP_266231.1_79</t>
  </si>
  <si>
    <t>lcl|NC_002662.1_prot_NP_267035.1_884</t>
  </si>
  <si>
    <t>lcl|NC_002662.1_prot_NP_267528.1_1376</t>
  </si>
  <si>
    <t>lcl|NC_002662.1_prot_NP_268015.1_1865</t>
  </si>
  <si>
    <t>lcl|NC_002662.1_prot_NP_268393.1_2247</t>
  </si>
  <si>
    <t>lcl|NC_002662.1_prot_NP_267990.1_1840</t>
  </si>
  <si>
    <t>lcl|NC_002662.1_prot_NP_266464.1_308</t>
  </si>
  <si>
    <t>lcl|NC_002662.1_prot_NP_268218.1_2074</t>
  </si>
  <si>
    <t>lcl|NC_002662.1_prot_NP_267508.1_1355</t>
  </si>
  <si>
    <t>lcl|NC_002662.1_prot_NP_267410.1_1262</t>
  </si>
  <si>
    <t>lcl|NC_002662.1_prot_NP_267176.1_1025</t>
  </si>
  <si>
    <t>lcl|NC_002662.1_prot_NP_267491.1_1338</t>
  </si>
  <si>
    <t>lcl|NC_002662.1_prot_NP_268415.1_2269</t>
  </si>
  <si>
    <t>lcl|NC_009004.1_prot_WP_011834196.1_95</t>
  </si>
  <si>
    <t>lcl|NC_002662.1_prot_NP_835288.1_80</t>
  </si>
  <si>
    <t>lcl|NC_002662.1_prot_NP_267464.1_1311</t>
  </si>
  <si>
    <t>lcl|NC_002662.1_prot_NP_266452.1_296</t>
  </si>
  <si>
    <t>lcl|NC_002662.1_prot_NP_266274.1_125</t>
  </si>
  <si>
    <t>lcl|NC_002662.1_prot_NP_267536.1_1384</t>
  </si>
  <si>
    <t>lcl|NC_002662.1_prot_NP_267395.1_1247</t>
  </si>
  <si>
    <t>lcl|NC_002662.1_prot_NP_268047.1_1897</t>
  </si>
  <si>
    <t>lcl|NC_009004.1_prot_WP_011834197.1_96</t>
  </si>
  <si>
    <t>lcl|NC_002662.1_prot_NP_266232.1_81</t>
  </si>
  <si>
    <t>lcl|NC_002662.1_prot_NP_268022.1_1872</t>
  </si>
  <si>
    <t>lcl|NC_002662.1_prot_NP_268422.1_2276</t>
  </si>
  <si>
    <t>lcl|NC_009004.1_prot_WP_011834198.1_97</t>
  </si>
  <si>
    <t>lcl|NC_002662.1_prot_NP_266233.1_82</t>
  </si>
  <si>
    <t>lcl|NC_002662.1_prot_NP_266491.1_335</t>
  </si>
  <si>
    <t>lcl|NC_002662.1_prot_NP_267952.1_1802</t>
  </si>
  <si>
    <t>lcl|NC_002662.1_prot_NP_266572.1_417</t>
  </si>
  <si>
    <t>lcl|NC_002662.1_prot_NP_267440.1_1289</t>
  </si>
  <si>
    <t>lcl|NC_002662.1_prot_NP_268058.1_1909</t>
  </si>
  <si>
    <t>lcl|NC_002662.1_prot_NP_267664.1_1513</t>
  </si>
  <si>
    <t>lcl|NC_002662.1_prot_NP_268033.1_1883</t>
  </si>
  <si>
    <t>lcl|NC_009004.1_prot_WP_011834199.1_98</t>
  </si>
  <si>
    <t>lcl|NC_002662.1_prot_NP_266234.1_83</t>
  </si>
  <si>
    <t>lcl|NC_002662.1_prot_NP_268311.1_2165</t>
  </si>
  <si>
    <t>lcl|NC_009004.1_prot_WP_003132258.1_99</t>
  </si>
  <si>
    <t>lcl|NC_002662.1_prot_NP_266249.1_100</t>
  </si>
  <si>
    <t>lcl|NC_002662.1_prot_NP_266823.1_674</t>
  </si>
  <si>
    <t>lcl|NC_002662.1_prot_NP_266501.1_345</t>
  </si>
  <si>
    <t>lcl|NC_002662.1_prot_NP_268263.1_2119</t>
  </si>
  <si>
    <t>lcl|NC_002662.1_prot_NP_267794.1_1642</t>
  </si>
  <si>
    <t>lcl|NC_009004.1_prot_WP_010905107.1_100</t>
  </si>
  <si>
    <t>lcl|NC_002662.1_prot_NP_266250.1_101</t>
  </si>
  <si>
    <t>lcl|NC_002662.1_prot_NP_266540.1_384</t>
  </si>
  <si>
    <t>lcl|NC_009004.1_prot_WP_011834200.1_101</t>
  </si>
  <si>
    <t>lcl|NC_002662.1_prot_NP_266251.1_102</t>
  </si>
  <si>
    <t>lcl|NC_002662.1_prot_NP_266990.1_839</t>
  </si>
  <si>
    <t>lcl|NC_002662.1_prot_NP_268159.1_2014</t>
  </si>
  <si>
    <t>lcl|NC_002662.1_prot_NP_266731.1_581</t>
  </si>
  <si>
    <t>lcl|NC_002662.1_prot_NP_266834.1_685</t>
  </si>
  <si>
    <t>lcl|NC_002662.1_prot_NP_266761.1_611</t>
  </si>
  <si>
    <t>lcl|NC_002662.1_prot_NP_267286.1_1139</t>
  </si>
  <si>
    <t>lcl|NC_002662.1_prot_NP_268259.1_2115</t>
  </si>
  <si>
    <t>lcl|NC_009004.1_prot_WP_011834201.1_102</t>
  </si>
  <si>
    <t>lcl|NC_002662.1_prot_NP_266951.1_802</t>
  </si>
  <si>
    <t>lcl|NC_002662.1_prot_NP_266839.1_690</t>
  </si>
  <si>
    <t>lcl|NC_002662.1_prot_NP_266269.1_120</t>
  </si>
  <si>
    <t>lcl|NC_002662.1_prot_NP_266338.1_190</t>
  </si>
  <si>
    <t>lcl|NC_009004.1_prot_WP_011834202.1_103</t>
  </si>
  <si>
    <t>lcl|NC_002662.1_prot_NP_266252.1_103</t>
  </si>
  <si>
    <t>lcl|NC_002662.1_prot_NP_267594.1_1447</t>
  </si>
  <si>
    <t>lcl|NC_002662.1_prot_NP_267814.1_1662</t>
  </si>
  <si>
    <t>lcl|NC_002662.1_prot_NP_266541.1_385</t>
  </si>
  <si>
    <t>lcl|NC_002662.1_prot_NP_266254.1_105</t>
  </si>
  <si>
    <t>lcl|NC_009004.1_prot_WP_011834203.1_104</t>
  </si>
  <si>
    <t>lcl|NC_002662.1_prot_NP_268167.1_2022</t>
  </si>
  <si>
    <t>lcl|NC_009004.1_prot_WP_041931238.1_105</t>
  </si>
  <si>
    <t>lcl|NC_002662.1_prot_NP_266686.1_536</t>
  </si>
  <si>
    <t>lcl|NC_002662.1_prot_NP_266449.1_293</t>
  </si>
  <si>
    <t>lcl|NC_002662.1_prot_NP_267771.1_1619</t>
  </si>
  <si>
    <t>lcl|NC_002662.1_prot_NP_266745.1_595</t>
  </si>
  <si>
    <t>lcl|NC_002662.1_prot_NP_268093.1_1944</t>
  </si>
  <si>
    <t>lcl|NC_002662.1_prot_NP_267868.1_1718</t>
  </si>
  <si>
    <t>lcl|NC_002662.1_prot_NP_267967.1_1817</t>
  </si>
  <si>
    <t>lcl|NC_002662.1_prot_NP_268420.1_2274</t>
  </si>
  <si>
    <t>lcl|NC_002662.1_prot_NP_267252.1_1105</t>
  </si>
  <si>
    <t>lcl|NC_002662.1_prot_NP_266698.1_548</t>
  </si>
  <si>
    <t>lcl|NC_009004.1_prot_WP_011834205.1_106</t>
  </si>
  <si>
    <t>lcl|NC_002662.1_prot_NP_267284.1_1137</t>
  </si>
  <si>
    <t>lcl|NC_009004.1_prot_WP_011675149.1_107</t>
  </si>
  <si>
    <t>lcl|NC_002662.1_prot_NP_267787.1_1635</t>
  </si>
  <si>
    <t>lcl|NC_002662.1_prot_NP_268375.1_2229</t>
  </si>
  <si>
    <t>lcl|NC_002662.1_prot_NP_266806.1_654</t>
  </si>
  <si>
    <t>lcl|NC_002662.1_prot_NP_266389.1_237</t>
  </si>
  <si>
    <t>lcl|NC_009004.1_prot_WP_011834206.1_108</t>
  </si>
  <si>
    <t>lcl|NC_002662.1_prot_NP_266257.1_108</t>
  </si>
  <si>
    <t>lcl|NC_002662.1_prot_NP_266272.1_123</t>
  </si>
  <si>
    <t>lcl|NC_002662.1_prot_NP_267209.1_1065</t>
  </si>
  <si>
    <t>lcl|NC_009004.1_prot_WP_014734891.1_109</t>
  </si>
  <si>
    <t>lcl|NC_002662.1_prot_NP_267062.1_908</t>
  </si>
  <si>
    <t>lcl|NC_002662.1_prot_NP_267336.1_1187</t>
  </si>
  <si>
    <t>lcl|NC_002662.1_prot_NP_268377.1_2231</t>
  </si>
  <si>
    <t>lcl|NC_002662.1_prot_NP_268314.1_2168</t>
  </si>
  <si>
    <t>lcl|NC_002662.1_prot_NP_266869.1_718</t>
  </si>
  <si>
    <t>lcl|NC_002662.1_prot_NP_835302.1_757</t>
  </si>
  <si>
    <t>lcl|NC_002662.1_prot_NP_266520.1_364</t>
  </si>
  <si>
    <t>lcl|NC_002662.1_prot_NP_267614.1_1467</t>
  </si>
  <si>
    <t>lcl|NC_002662.1_prot_NP_266985.1_834</t>
  </si>
  <si>
    <t>lcl|NC_009004.1_prot_WP_014734892.1_110</t>
  </si>
  <si>
    <t>lcl|NC_002662.1_prot_NP_266258.1_109</t>
  </si>
  <si>
    <t>lcl|NC_002662.1_prot_NP_267557.1_1405</t>
  </si>
  <si>
    <t>lcl|NC_002662.1_prot_NP_266534.1_378</t>
  </si>
  <si>
    <t>lcl|NC_002662.1_prot_NP_266762.1_612</t>
  </si>
  <si>
    <t>lcl|NC_002662.1_prot_NP_266687.1_537</t>
  </si>
  <si>
    <t>lcl|NC_009004.1_prot_WP_011834209.1_111</t>
  </si>
  <si>
    <t>lcl|NC_002662.1_prot_NP_268320.1_2174</t>
  </si>
  <si>
    <t>lcl|NC_002662.1_prot_NP_266412.1_258</t>
  </si>
  <si>
    <t>lcl|NC_002662.1_prot_NP_268298.1_2152</t>
  </si>
  <si>
    <t>lcl|NC_002662.1_prot_NP_268150.1_2005</t>
  </si>
  <si>
    <t>lcl|NC_002662.1_prot_NP_267537.1_1385</t>
  </si>
  <si>
    <t>lcl|NC_002662.1_prot_NP_267472.1_1319</t>
  </si>
  <si>
    <t>lcl|NC_002662.1_prot_NP_267014.1_864</t>
  </si>
  <si>
    <t>lcl|NC_002662.1_prot_NP_266690.1_540</t>
  </si>
  <si>
    <t>lcl|NC_002662.1_prot_NP_267241.1_1094</t>
  </si>
  <si>
    <t>lcl|NC_009004.1_prot_WP_011834210.1_112</t>
  </si>
  <si>
    <t>lcl|NC_002662.1_prot_NP_266873.1_722</t>
  </si>
  <si>
    <t>lcl|NC_002662.1_prot_NP_267766.1_1614</t>
  </si>
  <si>
    <t>lcl|NC_002662.1_prot_NP_267197.1_1053</t>
  </si>
  <si>
    <t>lcl|NC_009004.1_prot_WP_011834211.1_113</t>
  </si>
  <si>
    <t>lcl|NC_002662.1_prot_NP_266261.1_112</t>
  </si>
  <si>
    <t>lcl|NC_002662.1_prot_NP_266439.1_283</t>
  </si>
  <si>
    <t>lcl|NC_002662.1_prot_NP_268201.1_2056</t>
  </si>
  <si>
    <t>lcl|NC_002662.1_prot_NP_266395.1_241</t>
  </si>
  <si>
    <t>lcl|NC_002662.1_prot_NP_268135.1_1991</t>
  </si>
  <si>
    <t>lcl|NC_002662.1_prot_NP_267667.1_1516</t>
  </si>
  <si>
    <t>lcl|NC_002662.1_prot_NP_266656.1_506</t>
  </si>
  <si>
    <t>lcl|NC_009004.1_prot_WP_011675156.1_114</t>
  </si>
  <si>
    <t>lcl|NC_002662.1_prot_NP_266518.2_362</t>
  </si>
  <si>
    <t>lcl|NC_002662.1_prot_NP_267029.1_878</t>
  </si>
  <si>
    <t>lcl|NC_002662.1_prot_NP_266462.1_306</t>
  </si>
  <si>
    <t>lcl|NC_002662.1_prot_NP_268025.1_1875</t>
  </si>
  <si>
    <t>lcl|NC_002662.1_prot_NP_268216.1_2072</t>
  </si>
  <si>
    <t>lcl|NC_002662.1_prot_NP_268068.1_1920</t>
  </si>
  <si>
    <t>lcl|NC_002662.1_prot_NP_266298.1_149</t>
  </si>
  <si>
    <t>lcl|NC_002662.1_prot_NP_267859.1_1709</t>
  </si>
  <si>
    <t>lcl|NC_002662.1_prot_NP_267006.1_856</t>
  </si>
  <si>
    <t>lcl|NC_002662.1_prot_NP_267698.1_1547</t>
  </si>
  <si>
    <t>lcl|NC_009004.1_prot_WP_011834212.1_115</t>
  </si>
  <si>
    <t>lcl|NC_002662.1_prot_NP_266263.1_114</t>
  </si>
  <si>
    <t>lcl|NC_002662.1_prot_NP_267157.1_1005</t>
  </si>
  <si>
    <t>lcl|NC_002662.1_prot_NP_266836.1_687</t>
  </si>
  <si>
    <t>lcl|NC_002662.1_prot_NP_267032.1_881</t>
  </si>
  <si>
    <t>lcl|NC_002662.1_prot_NP_266365.1_214</t>
  </si>
  <si>
    <t>lcl|NC_002662.1_prot_NP_266371.1_220</t>
  </si>
  <si>
    <t>lcl|NC_002662.1_prot_NP_267414.1_1266</t>
  </si>
  <si>
    <t>lcl|NC_002662.1_prot_NP_268334.1_2188</t>
  </si>
  <si>
    <t>lcl|NC_002662.1_prot_NP_267591.1_1443</t>
  </si>
  <si>
    <t>lcl|NC_002662.1_prot_NP_267980.1_1830</t>
  </si>
  <si>
    <t>lcl|NC_002662.1_prot_NP_266336.1_188</t>
  </si>
  <si>
    <t>lcl|NC_002662.1_prot_NP_267338.1_1189</t>
  </si>
  <si>
    <t>lcl|NC_002662.1_prot_NP_267403.1_1255</t>
  </si>
  <si>
    <t>lcl|NC_002662.1_prot_NP_266551.1_395</t>
  </si>
  <si>
    <t>lcl|NC_002662.1_prot_NP_267104.1_951</t>
  </si>
  <si>
    <t>lcl|NC_002662.1_prot_NP_267996.1_1846</t>
  </si>
  <si>
    <t>lcl|NC_002662.1_prot_NP_267580.1_1432</t>
  </si>
  <si>
    <t>lcl|NC_002662.1_prot_NP_267172.1_1021</t>
  </si>
  <si>
    <t>lcl|NC_009004.1_prot_WP_011834213.1_116</t>
  </si>
  <si>
    <t>lcl|NC_002662.1_prot_NP_266264.1_115</t>
  </si>
  <si>
    <t>lcl|NC_002662.1_prot_NP_267931.1_1780</t>
  </si>
  <si>
    <t>lcl|NC_002662.1_prot_NP_266327.1_178</t>
  </si>
  <si>
    <t>lcl|NC_002662.1_prot_NP_268391.1_2245</t>
  </si>
  <si>
    <t>lcl|NC_002662.1_prot_NP_266901.1_751</t>
  </si>
  <si>
    <t>lcl|NC_002662.1_prot_NP_267657.1_1506</t>
  </si>
  <si>
    <t>lcl|NC_002662.1_prot_NP_266332.1_184</t>
  </si>
  <si>
    <t>lcl|NC_009004.1_prot_WP_011834214.1_117</t>
  </si>
  <si>
    <t>lcl|NC_002662.1_prot_NP_267018.1_868</t>
  </si>
  <si>
    <t>lcl|NC_002662.1_prot_NP_266868.1_717</t>
  </si>
  <si>
    <t>lcl|NC_002662.1_prot_NP_268009.1_1859</t>
  </si>
  <si>
    <t>lcl|NC_002662.1_prot_NP_267526.1_1373</t>
  </si>
  <si>
    <t>lcl|NC_002662.1_prot_NP_266301.1_152</t>
  </si>
  <si>
    <t>lcl|NC_002662.1_prot_NP_266890.1_740</t>
  </si>
  <si>
    <t>lcl|NC_002662.1_prot_NP_267422.1_1274</t>
  </si>
  <si>
    <t>lcl|NC_002662.1_prot_NP_266493.1_337</t>
  </si>
  <si>
    <t>lcl|NC_002662.1_prot_NP_267864.1_1714</t>
  </si>
  <si>
    <t>lcl|NC_009004.1_prot_WP_011834215.1_118</t>
  </si>
  <si>
    <t>lcl|NC_002662.1_prot_NP_268003.1_1853</t>
  </si>
  <si>
    <t>lcl|NC_002662.1_prot_NP_267060.1_906</t>
  </si>
  <si>
    <t>lcl|NC_002662.1_prot_NP_266899.1_749</t>
  </si>
  <si>
    <t>lcl|NC_002662.1_prot_NP_267673.1_1522</t>
  </si>
  <si>
    <t>lcl|NC_002662.1_prot_NP_267909.1_1759</t>
  </si>
  <si>
    <t>lcl|NC_002662.1_prot_NP_267270.1_1123</t>
  </si>
  <si>
    <t>lcl|NC_002662.1_prot_NP_266585.1_430</t>
  </si>
  <si>
    <t>lcl|NC_002662.1_prot_NP_266765.1_615</t>
  </si>
  <si>
    <t>lcl|NC_002662.1_prot_NP_267140.1_988</t>
  </si>
  <si>
    <t>lcl|NC_002662.1_prot_NP_266764.2_614</t>
  </si>
  <si>
    <t>lcl|NC_009004.1_prot_WP_011834216.1_119</t>
  </si>
  <si>
    <t>lcl|NC_002662.1_prot_NP_267966.2_1816</t>
  </si>
  <si>
    <t>lcl|NC_002662.1_prot_NP_267024.1_874</t>
  </si>
  <si>
    <t>lcl|NC_009004.1_prot_WP_014734894.1_120</t>
  </si>
  <si>
    <t>lcl|NC_002662.1_prot_NP_266861.1_710</t>
  </si>
  <si>
    <t>lcl|NC_002662.1_prot_NP_266816.1_667</t>
  </si>
  <si>
    <t>lcl|NC_002662.1_prot_NP_268119.1_1976</t>
  </si>
  <si>
    <t>lcl|NC_002662.1_prot_NP_266888.1_738</t>
  </si>
  <si>
    <t>lcl|NC_002662.1_prot_NP_268328.1_2182</t>
  </si>
  <si>
    <t>lcl|NC_009004.1_prot_WP_014734895.1_121</t>
  </si>
  <si>
    <t>lcl|NC_002662.1_prot_NP_266463.1_307</t>
  </si>
  <si>
    <t>lcl|NC_002662.1_prot_NP_268273.1_2129</t>
  </si>
  <si>
    <t>lcl|NC_002662.1_prot_NP_266898.1_748</t>
  </si>
  <si>
    <t>lcl|NC_002662.1_prot_NP_266788.1_636</t>
  </si>
  <si>
    <t>lcl|NC_002662.1_prot_NP_267202.1_1058</t>
  </si>
  <si>
    <t>lcl|NC_002662.1_prot_NP_267463.1_1310</t>
  </si>
  <si>
    <t>lcl|NC_009004.1_prot_WP_102032781.1_122</t>
  </si>
  <si>
    <t>lcl|NC_002662.1_prot_NP_267567.1_1418</t>
  </si>
  <si>
    <t>lcl|NC_002662.1_prot_NP_267857.1_1707</t>
  </si>
  <si>
    <t>lcl|NC_002662.1_prot_NP_266817.1_668</t>
  </si>
  <si>
    <t>lcl|NC_002662.1_prot_NP_267969.1_1819</t>
  </si>
  <si>
    <t>lcl|NC_002662.1_prot_NP_268005.1_1855</t>
  </si>
  <si>
    <t>lcl|NC_009004.1_prot_WP_011834221.1_123</t>
  </si>
  <si>
    <t>lcl|NC_002662.1_prot_NP_266270.1_121</t>
  </si>
  <si>
    <t>lcl|NC_002662.1_prot_NP_266688.1_538</t>
  </si>
  <si>
    <t>lcl|NC_002662.1_prot_NP_268021.1_1871</t>
  </si>
  <si>
    <t>lcl|NC_009004.1_prot_WP_011834222.1_124</t>
  </si>
  <si>
    <t>lcl|NC_002662.1_prot_NP_266801.1_649</t>
  </si>
  <si>
    <t>lcl|NC_009004.1_prot_WP_011834223.1_125</t>
  </si>
  <si>
    <t>lcl|NC_002662.1_prot_NP_266896.1_746</t>
  </si>
  <si>
    <t>lcl|NC_002662.1_prot_NP_267737.1_1585</t>
  </si>
  <si>
    <t>lcl|NC_002662.1_prot_NP_266247.1_98</t>
  </si>
  <si>
    <t>lcl|NC_009004.1_prot_WP_011834224.1_126</t>
  </si>
  <si>
    <t>lcl|NC_002662.1_prot_NP_266273.1_124</t>
  </si>
  <si>
    <t>lcl|NC_002662.1_prot_NP_266642.1_493</t>
  </si>
  <si>
    <t>lcl|NC_002662.1_prot_NP_268157.1_2012</t>
  </si>
  <si>
    <t>lcl|NC_009004.1_prot_WP_011834225.1_127</t>
  </si>
  <si>
    <t>lcl|NC_002662.1_prot_NP_268299.1_2153</t>
  </si>
  <si>
    <t>lcl|NC_002662.1_prot_NP_267712.1_1562</t>
  </si>
  <si>
    <t>lcl|NC_009004.1_prot_WP_014734898.1_128</t>
  </si>
  <si>
    <t>lcl|NC_002662.1_prot_NP_266275.1_126</t>
  </si>
  <si>
    <t>lcl|NC_002662.1_prot_NP_267968.1_1818</t>
  </si>
  <si>
    <t>lcl|NC_002662.1_prot_NP_268316.1_2170</t>
  </si>
  <si>
    <t>lcl|NC_002662.1_prot_NP_267456.1_1303</t>
  </si>
  <si>
    <t>lcl|NC_009004.1_prot_WP_011675168.1_129</t>
  </si>
  <si>
    <t>lcl|NC_002662.1_prot_NP_266276.1_127</t>
  </si>
  <si>
    <t>lcl|NC_002662.1_prot_NP_267957.1_1807</t>
  </si>
  <si>
    <t>lcl|NC_002662.1_prot_NP_267963.1_1813</t>
  </si>
  <si>
    <t>lcl|NC_002662.1_prot_NP_267099.1_946</t>
  </si>
  <si>
    <t>lcl|NC_002662.1_prot_NP_266581.1_426</t>
  </si>
  <si>
    <t>lcl|NC_002662.1_prot_NP_267185.1_1037</t>
  </si>
  <si>
    <t>lcl|NC_009004.1_prot_WP_011834226.1_130</t>
  </si>
  <si>
    <t>lcl|NC_002662.1_prot_NP_267083.1_929</t>
  </si>
  <si>
    <t>lcl|NC_002662.1_prot_NP_266829.1_680</t>
  </si>
  <si>
    <t>lcl|NC_002662.1_prot_NP_266938.1_789</t>
  </si>
  <si>
    <t>lcl|NC_002662.1_prot_NP_268423.1_2277</t>
  </si>
  <si>
    <t>lcl|NC_002662.1_prot_NP_267971.1_1821</t>
  </si>
  <si>
    <t>lcl|NC_002662.1_prot_NP_267611.1_1464</t>
  </si>
  <si>
    <t>lcl|NC_002662.1_prot_NP_266508.1_352</t>
  </si>
  <si>
    <t>lcl|NC_009004.1_prot_WP_014734899.1_131</t>
  </si>
  <si>
    <t>lcl|NC_002662.1_prot_NP_267722.1_1572</t>
  </si>
  <si>
    <t>lcl|NC_002662.1_prot_NP_267391.1_1243</t>
  </si>
  <si>
    <t>lcl|NC_002662.1_prot_NP_267154.1_1002</t>
  </si>
  <si>
    <t>lcl|NC_002662.1_prot_NP_266331.1_183</t>
  </si>
  <si>
    <t>lcl|NC_002662.1_prot_NP_266993.1_842</t>
  </si>
  <si>
    <t>lcl|NC_009004.1_prot_WP_011834228.1_132</t>
  </si>
  <si>
    <t>lcl|NC_002662.1_prot_NP_267418.1_1270</t>
  </si>
  <si>
    <t>lcl|NC_002662.1_prot_NP_267524.1_1371</t>
  </si>
  <si>
    <t>lcl|NC_002662.1_prot_NP_266469.1_313</t>
  </si>
  <si>
    <t>lcl|NC_002662.1_prot_NP_267683.1_1532</t>
  </si>
  <si>
    <t>lcl|NC_009004.1_prot_WP_080506500.1_133</t>
  </si>
  <si>
    <t>lcl|NC_002662.1_prot_NP_266278.1_129</t>
  </si>
  <si>
    <t>lcl|NC_002662.1_prot_NP_267324.1_1177</t>
  </si>
  <si>
    <t>lcl|NC_002662.1_prot_NP_267072.1_918</t>
  </si>
  <si>
    <t>lcl|NC_002662.1_prot_NP_266364.1_213</t>
  </si>
  <si>
    <t>lcl|NC_002662.1_prot_NP_267805.1_1653</t>
  </si>
  <si>
    <t>lcl|NC_009004.1_prot_WP_011834230.1_134</t>
  </si>
  <si>
    <t>lcl|NC_002662.1_prot_NP_268032.1_1882</t>
  </si>
  <si>
    <t>lcl|NC_002662.1_prot_NP_266488.1_332</t>
  </si>
  <si>
    <t>lcl|NC_002662.1_prot_NP_267790.1_1638</t>
  </si>
  <si>
    <t>lcl|NC_002662.1_prot_NP_267659.1_1508</t>
  </si>
  <si>
    <t>lcl|NC_002662.1_prot_NP_268322.1_2176</t>
  </si>
  <si>
    <t>lcl|NC_002662.1_prot_NP_266711.1_561</t>
  </si>
  <si>
    <t>lcl|NC_002662.1_prot_NP_267749.1_1597</t>
  </si>
  <si>
    <t>lcl|NC_002662.1_prot_NP_266310.1_161</t>
  </si>
  <si>
    <t>lcl|NC_002662.1_prot_NP_267970.1_1820</t>
  </si>
  <si>
    <t>lcl|NC_002662.1_prot_NP_268392.1_2246</t>
  </si>
  <si>
    <t>lcl|NC_009004.1_prot_WP_011834231.1_135</t>
  </si>
  <si>
    <t>lcl|NC_002662.1_prot_NP_266372.1_221</t>
  </si>
  <si>
    <t>lcl|NC_002662.1_prot_NP_266357.1_206</t>
  </si>
  <si>
    <t>lcl|NC_002662.1_prot_NP_268030.2_1880</t>
  </si>
  <si>
    <t>lcl|NC_009004.1_prot_WP_011834232.1_136</t>
  </si>
  <si>
    <t>lcl|NC_002662.1_prot_NP_267466.1_1313</t>
  </si>
  <si>
    <t>lcl|NC_002662.1_prot_NP_267068.1_914</t>
  </si>
  <si>
    <t>lcl|NC_002662.1_prot_NP_267473.1_1320</t>
  </si>
  <si>
    <t>lcl|NC_002662.1_prot_NP_268409.1_2263</t>
  </si>
  <si>
    <t>lcl|NC_002662.1_prot_NP_268080.1_1931</t>
  </si>
  <si>
    <t>lcl|NC_009004.1_prot_WP_011675178.1_137</t>
  </si>
  <si>
    <t>lcl|NC_002662.1_prot_NP_266529.1_373</t>
  </si>
  <si>
    <t>lcl|NC_009004.1_prot_WP_011834233.1_138</t>
  </si>
  <si>
    <t>lcl|NC_002662.1_prot_NP_267830.1_1678</t>
  </si>
  <si>
    <t>lcl|NC_002662.1_prot_NP_266648.1_499</t>
  </si>
  <si>
    <t>lcl|NC_002662.1_prot_NP_266586.1_431</t>
  </si>
  <si>
    <t>lcl|NC_002662.1_prot_NP_267758.1_1606</t>
  </si>
  <si>
    <t>lcl|NC_002662.1_prot_NP_267046.1_892</t>
  </si>
  <si>
    <t>lcl|NC_002662.1_prot_NP_266431.1_275</t>
  </si>
  <si>
    <t>lcl|NC_002662.1_prot_NP_267592.1_1444</t>
  </si>
  <si>
    <t>lcl|NC_009004.1_prot_WP_041931163.1_139</t>
  </si>
  <si>
    <t>lcl|NC_002662.1_prot_NP_267156.1_1004</t>
  </si>
  <si>
    <t>lcl|NC_009004.1_prot_WP_014734903.1_140</t>
  </si>
  <si>
    <t>lcl|NC_002662.1_prot_NP_267920.1_1770</t>
  </si>
  <si>
    <t>lcl|NC_002662.1_prot_NP_266931.1_782</t>
  </si>
  <si>
    <t>lcl|NC_009004.1_prot_WP_011834236.1_141</t>
  </si>
  <si>
    <t>lcl|NC_002662.1_prot_NP_267797.1_1645</t>
  </si>
  <si>
    <t>lcl|NC_002662.1_prot_NP_268327.1_2181</t>
  </si>
  <si>
    <t>lcl|NC_002662.1_prot_NP_267860.1_1710</t>
  </si>
  <si>
    <t>lcl|NC_002662.1_prot_NP_267509.1_1356</t>
  </si>
  <si>
    <t>lcl|NC_002662.1_prot_NP_268284.1_2140</t>
  </si>
  <si>
    <t>lcl|NC_009004.1_prot_WP_011675183.1_142</t>
  </si>
  <si>
    <t>lcl|NC_002662.1_prot_NP_266398.1_244</t>
  </si>
  <si>
    <t>lcl|NC_002662.1_prot_NP_266759.1_609</t>
  </si>
  <si>
    <t>lcl|NC_002662.1_prot_NP_268258.1_2114</t>
  </si>
  <si>
    <t>lcl|NC_002662.1_prot_NP_267640.1_1491</t>
  </si>
  <si>
    <t>lcl|NC_009004.1_prot_WP_011675184.1_143</t>
  </si>
  <si>
    <t>lcl|NC_002662.1_prot_NP_266283.1_134</t>
  </si>
  <si>
    <t>lcl|NC_002662.1_prot_NP_267670.1_1519</t>
  </si>
  <si>
    <t>lcl|NC_002662.1_prot_NP_268404.1_2258</t>
  </si>
  <si>
    <t>lcl|NC_002662.1_prot_NP_267208.1_1064</t>
  </si>
  <si>
    <t>lcl|NC_002662.1_prot_NP_266552.1_396</t>
  </si>
  <si>
    <t>lcl|NC_002662.1_prot_NP_267863.1_1713</t>
  </si>
  <si>
    <t>lcl|NC_009004.1_prot_WP_011675185.1_144</t>
  </si>
  <si>
    <t>lcl|NC_002662.1_prot_NP_266284.1_135</t>
  </si>
  <si>
    <t>lcl|NC_002662.1_prot_NP_267956.1_1806</t>
  </si>
  <si>
    <t>lcl|NC_002662.1_prot_NP_267903.1_1753</t>
  </si>
  <si>
    <t>lcl|NC_002662.1_prot_NP_268285.1_2141</t>
  </si>
  <si>
    <t>lcl|NC_009004.1_prot_WP_011834238.1_145</t>
  </si>
  <si>
    <t>lcl|NC_002662.1_prot_NP_266285.1_136</t>
  </si>
  <si>
    <t>lcl|NC_002662.1_prot_NP_266399.1_245</t>
  </si>
  <si>
    <t>lcl|NC_002662.1_prot_NP_266695.1_545</t>
  </si>
  <si>
    <t>lcl|NC_002662.1_prot_NP_267876.1_1726</t>
  </si>
  <si>
    <t>lcl|NC_002662.1_prot_NP_267411.2_1263</t>
  </si>
  <si>
    <t>lcl|NC_002662.1_prot_NP_267434.2_1285</t>
  </si>
  <si>
    <t>lcl|NC_009004.1_prot_WP_011834239.1_146</t>
  </si>
  <si>
    <t>lcl|NC_002662.1_prot_NP_266286.1_137</t>
  </si>
  <si>
    <t>lcl|NC_002662.1_prot_NP_266300.1_151</t>
  </si>
  <si>
    <t>lcl|NC_009004.1_prot_WP_003131818.1_147</t>
  </si>
  <si>
    <t>lcl|NC_002662.1_prot_NP_266287.1_138</t>
  </si>
  <si>
    <t>lcl|NC_002662.1_prot_NP_267549.1_1397</t>
  </si>
  <si>
    <t>lcl|NC_009004.1_prot_WP_011834240.1_148</t>
  </si>
  <si>
    <t>lcl|NC_002662.1_prot_NP_268143.1_1998</t>
  </si>
  <si>
    <t>lcl|NC_002662.1_prot_NP_266424.1_268</t>
  </si>
  <si>
    <t>lcl|NC_002662.1_prot_NP_267399.1_1251</t>
  </si>
  <si>
    <t>lcl|NC_002662.1_prot_NP_266489.1_333</t>
  </si>
  <si>
    <t>lcl|NC_002662.1_prot_NP_268031.1_1881</t>
  </si>
  <si>
    <t>lcl|NC_002662.1_prot_NP_267376.1_1230</t>
  </si>
  <si>
    <t>lcl|NC_002662.1_prot_NP_268006.1_1856</t>
  </si>
  <si>
    <t>lcl|NC_009004.1_prot_WP_011834241.1_149</t>
  </si>
  <si>
    <t>lcl|NC_002662.1_prot_NP_266289.1_140</t>
  </si>
  <si>
    <t>lcl|NC_002662.1_prot_NP_267124.1_971</t>
  </si>
  <si>
    <t>lcl|NC_002662.1_prot_NP_266607.1_455</t>
  </si>
  <si>
    <t>lcl|NC_002662.1_prot_NP_267393.1_1245</t>
  </si>
  <si>
    <t>lcl|NC_002662.1_prot_NP_266652.1_502</t>
  </si>
  <si>
    <t>lcl|NC_002662.1_prot_NP_266543.1_387</t>
  </si>
  <si>
    <t>lcl|NC_002662.1_prot_NP_267714.1_1564</t>
  </si>
  <si>
    <t>lcl|NC_002662.1_prot_NP_267881.1_1731</t>
  </si>
  <si>
    <t>lcl|NC_002662.1_prot_NP_268267.1_2123</t>
  </si>
  <si>
    <t>lcl|NC_002662.1_prot_NP_267786.1_1634</t>
  </si>
  <si>
    <t>lcl|NC_009004.1_prot_WP_014734904.1_150</t>
  </si>
  <si>
    <t>lcl|NC_002662.1_prot_NP_266704.2_554</t>
  </si>
  <si>
    <t>lcl|NC_002662.1_prot_NP_266413.1_259</t>
  </si>
  <si>
    <t>lcl|NC_002662.1_prot_NP_267273.1_1126</t>
  </si>
  <si>
    <t>lcl|NC_002662.1_prot_NP_266457.1_301</t>
  </si>
  <si>
    <t>lcl|NC_002662.1_prot_NP_267852.1_1702</t>
  </si>
  <si>
    <t>lcl|NC_009004.1_prot_WP_011834243.1_151</t>
  </si>
  <si>
    <t>lcl|NC_002662.1_prot_NP_266290.1_141</t>
  </si>
  <si>
    <t>lcl|NC_002662.1_prot_NP_266241.1_91</t>
  </si>
  <si>
    <t>lcl|NC_002662.1_prot_NP_266245.1_95</t>
  </si>
  <si>
    <t>lcl|NC_002662.1_prot_NP_268204.1_2059</t>
  </si>
  <si>
    <t>lcl|NC_002662.1_prot_NP_268089.1_1940</t>
  </si>
  <si>
    <t>lcl|NC_009004.1_prot_WP_003131820.1_152</t>
  </si>
  <si>
    <t>lcl|NC_002662.1_prot_NP_267103.1_950</t>
  </si>
  <si>
    <t>lcl|NC_009004.1_prot_WP_011834244.1_153</t>
  </si>
  <si>
    <t>lcl|NC_002662.1_prot_NP_266299.1_150</t>
  </si>
  <si>
    <t>lcl|NC_002662.1_prot_NP_267167.1_1015</t>
  </si>
  <si>
    <t>lcl|NC_002662.1_prot_NP_267818.1_1666</t>
  </si>
  <si>
    <t>lcl|NC_009004.1_prot_WP_003131822.1_154</t>
  </si>
  <si>
    <t>lcl|NC_002662.1_prot_NP_268120.1_1977</t>
  </si>
  <si>
    <t>lcl|NC_009004.1_prot_WP_011834245.1_155</t>
  </si>
  <si>
    <t>lcl|NC_002662.1_prot_NP_267875.1_1725</t>
  </si>
  <si>
    <t>lcl|NC_002662.1_prot_NP_268261.1_2117</t>
  </si>
  <si>
    <t>lcl|NC_002662.1_prot_NP_267430.2_1281</t>
  </si>
  <si>
    <t>lcl|NC_009004.1_prot_WP_011834246.1_156</t>
  </si>
  <si>
    <t>lcl|NC_002662.1_prot_NP_267756.1_1604</t>
  </si>
  <si>
    <t>lcl|NC_009004.1_prot_WP_011834247.1_157</t>
  </si>
  <si>
    <t>lcl|NC_002662.1_prot_NP_268398.1_2252</t>
  </si>
  <si>
    <t>lcl|NC_002662.1_prot_NP_266907.1_758</t>
  </si>
  <si>
    <t>lcl|NC_002662.1_prot_NP_267262.1_1115</t>
  </si>
  <si>
    <t>lcl|NC_009004.1_prot_WP_011834248.1_158</t>
  </si>
  <si>
    <t>lcl|NC_002662.1_prot_NP_267502.1_1349</t>
  </si>
  <si>
    <t>lcl|NC_002662.1_prot_NP_267182.1_1034</t>
  </si>
  <si>
    <t>lcl|NC_002662.1_prot_NP_266609.1_457</t>
  </si>
  <si>
    <t>lcl|NC_002662.1_prot_NP_267267.1_1120</t>
  </si>
  <si>
    <t>lcl|NC_002662.1_prot_NP_266354.1_203</t>
  </si>
  <si>
    <t>lcl|NC_002662.1_prot_NP_268059.1_1911</t>
  </si>
  <si>
    <t>lcl|NC_009004.1_prot_WP_011834249.1_159</t>
  </si>
  <si>
    <t>lcl|NC_002662.1_prot_NP_267677.1_1526</t>
  </si>
  <si>
    <t>lcl|NC_002662.1_prot_NP_267605.1_1458</t>
  </si>
  <si>
    <t>lcl|NC_009004.1_prot_WP_011834250.1_160</t>
  </si>
  <si>
    <t>lcl|NC_002662.1_prot_NP_267834.1_1682</t>
  </si>
  <si>
    <t>lcl|NC_002662.1_prot_NP_267838.1_1686</t>
  </si>
  <si>
    <t>lcl|NC_002662.1_prot_NP_267000.1_849</t>
  </si>
  <si>
    <t>lcl|NC_002662.1_prot_NP_267340.1_1191</t>
  </si>
  <si>
    <t>lcl|NC_002662.1_prot_NP_266782.1_630</t>
  </si>
  <si>
    <t>lcl|NC_009004.1_prot_WP_011834251.1_161</t>
  </si>
  <si>
    <t>lcl|NC_002662.1_prot_NP_266306.1_157</t>
  </si>
  <si>
    <t>lcl|NC_002662.1_prot_NP_268174.1_2029</t>
  </si>
  <si>
    <t>lcl|NC_002662.1_prot_NP_267093.1_939</t>
  </si>
  <si>
    <t>lcl|NC_002662.1_prot_NP_267341.1_1192</t>
  </si>
  <si>
    <t>lcl|NC_002662.1_prot_NP_267506.1_1353</t>
  </si>
  <si>
    <t>lcl|NC_009004.1_prot_WP_011834252.1_162</t>
  </si>
  <si>
    <t>lcl|NC_002662.1_prot_NP_267628.1_1479</t>
  </si>
  <si>
    <t>lcl|NC_002662.1_prot_NP_266625.1_475</t>
  </si>
  <si>
    <t>lcl|NC_002662.1_prot_NP_266356.1_205</t>
  </si>
  <si>
    <t>lcl|NC_002662.1_prot_NP_266461.1_305</t>
  </si>
  <si>
    <t>lcl|NC_002662.1_prot_NP_268070.1_1922</t>
  </si>
  <si>
    <t>lcl|NC_002662.1_prot_NP_267234.1_1089</t>
  </si>
  <si>
    <t>lcl|NC_009004.1_prot_WP_014734905.1_163</t>
  </si>
  <si>
    <t>lcl|NC_002662.1_prot_NP_267112.1_959</t>
  </si>
  <si>
    <t>lcl|NC_002662.1_prot_NP_266850.1_701</t>
  </si>
  <si>
    <t>lcl|NC_002662.1_prot_NP_266986.1_835</t>
  </si>
  <si>
    <t>lcl|NC_002662.1_prot_NP_267110.1_957</t>
  </si>
  <si>
    <t>lcl|NC_009004.1_prot_164</t>
  </si>
  <si>
    <t>lcl|NC_002662.1_prot_NP_267177.1_1026</t>
  </si>
  <si>
    <t>lcl|NC_002662.1_prot_NP_267299.1_1151</t>
  </si>
  <si>
    <t>lcl|NC_009004.1_prot_WP_011834255.1_165</t>
  </si>
  <si>
    <t>lcl|NC_002662.1_prot_NP_267959.1_1809</t>
  </si>
  <si>
    <t>lcl|NC_002662.1_prot_NP_267603.1_1456</t>
  </si>
  <si>
    <t>lcl|NC_002662.1_prot_NP_835315.1_1212</t>
  </si>
  <si>
    <t>lcl|NC_002662.1_prot_NP_268217.1_2073</t>
  </si>
  <si>
    <t>lcl|NC_002662.1_prot_NP_266521.1_365</t>
  </si>
  <si>
    <t>lcl|NC_002662.1_prot_NP_267073.1_919</t>
  </si>
  <si>
    <t>lcl|NC_002662.1_prot_NP_267293.1_1146</t>
  </si>
  <si>
    <t>lcl|NC_002662.1_prot_NP_267226.1_1081</t>
  </si>
  <si>
    <t>lcl|NC_009004.1_prot_WP_011834256.1_166</t>
  </si>
  <si>
    <t>lcl|NC_002662.1_prot_NP_266308.1_159</t>
  </si>
  <si>
    <t>lcl|NC_002662.1_prot_NP_266564.1_408</t>
  </si>
  <si>
    <t>lcl|NC_002662.1_prot_NP_268001.1_1851</t>
  </si>
  <si>
    <t>lcl|NC_009004.1_prot_WP_011834257.1_167</t>
  </si>
  <si>
    <t>lcl|NC_002662.1_prot_NP_266587.1_432</t>
  </si>
  <si>
    <t>lcl|NC_002662.1_prot_NP_267129.1_977</t>
  </si>
  <si>
    <t>lcl|NC_002662.1_prot_NP_266539.1_383</t>
  </si>
  <si>
    <t>lcl|NC_002662.1_prot_NP_268373.1_2227</t>
  </si>
  <si>
    <t>lcl|NC_002662.1_prot_NP_268087.1_1938</t>
  </si>
  <si>
    <t>lcl|NC_002662.1_prot_NP_266705.1_555</t>
  </si>
  <si>
    <t>lcl|NC_009004.1_prot_168</t>
  </si>
  <si>
    <t>lcl|NC_009004.1_prot_WP_011834258.1_169</t>
  </si>
  <si>
    <t>lcl|NC_002662.1_prot_NP_266311.1_162</t>
  </si>
  <si>
    <t>lcl|NC_002662.1_prot_NP_266550.1_394</t>
  </si>
  <si>
    <t>lcl|NC_002662.1_prot_NP_266436.1_280</t>
  </si>
  <si>
    <t>lcl|NC_009004.1_prot_WP_011834259.1_170</t>
  </si>
  <si>
    <t>lcl|NC_009004.1_prot_WP_014571884.1_171</t>
  </si>
  <si>
    <t>lcl|NC_002662.1_prot_NP_266313.1_164</t>
  </si>
  <si>
    <t>lcl|NC_002662.1_prot_NP_266314.1_165</t>
  </si>
  <si>
    <t>lcl|NC_002662.1_prot_NP_266361.1_210</t>
  </si>
  <si>
    <t>lcl|NC_002662.1_prot_NP_266808.1_656</t>
  </si>
  <si>
    <t>lcl|NC_002662.1_prot_NP_267322.1_1175</t>
  </si>
  <si>
    <t>lcl|NC_002662.1_prot_NP_268366.1_2220</t>
  </si>
  <si>
    <t>lcl|NC_009004.1_prot_WP_011675217.1_172</t>
  </si>
  <si>
    <t>lcl|NC_002662.1_prot_NP_267281.1_1134</t>
  </si>
  <si>
    <t>lcl|NC_002662.1_prot_NP_267153.1_1001</t>
  </si>
  <si>
    <t>lcl|NC_009004.1_prot_WP_011834260.1_173</t>
  </si>
  <si>
    <t>lcl|NC_002662.1_prot_NP_266315.1_166</t>
  </si>
  <si>
    <t>lcl|NC_002662.1_prot_NP_266872.1_721</t>
  </si>
  <si>
    <t>lcl|NC_002662.1_prot_NP_267739.1_1587</t>
  </si>
  <si>
    <t>lcl|NC_009004.1_prot_WP_011834261.1_174</t>
  </si>
  <si>
    <t>lcl|NC_002662.1_prot_NP_267948.1_1798</t>
  </si>
  <si>
    <t>lcl|NC_009004.1_prot_WP_011834262.1_175</t>
  </si>
  <si>
    <t>lcl|NC_002662.1_prot_NP_266317.1_168</t>
  </si>
  <si>
    <t>lcl|NC_002662.1_prot_NP_267958.1_1808</t>
  </si>
  <si>
    <t>lcl|NC_002662.1_prot_NP_267964.1_1814</t>
  </si>
  <si>
    <t>lcl|NC_002662.1_prot_NP_267038.1_887</t>
  </si>
  <si>
    <t>lcl|NC_002662.1_prot_NP_267111.1_958</t>
  </si>
  <si>
    <t>lcl|NC_009004.1_prot_WP_011834264.1_176</t>
  </si>
  <si>
    <t>lcl|NC_002662.1_prot_NP_266318.1_169</t>
  </si>
  <si>
    <t>lcl|NC_002662.1_prot_NP_267204.1_1060</t>
  </si>
  <si>
    <t>lcl|NC_009004.1_prot_WP_011834265.1_177</t>
  </si>
  <si>
    <t>lcl|NC_002662.1_prot_NP_266322.1_173</t>
  </si>
  <si>
    <t>lcl|NC_002662.1_prot_NP_267402.1_1254</t>
  </si>
  <si>
    <t>lcl|NC_002662.1_prot_NP_267879.1_1729</t>
  </si>
  <si>
    <t>lcl|NC_002662.1_prot_NP_266760.1_610</t>
  </si>
  <si>
    <t>lcl|NC_002662.1_prot_NP_267974.1_1824</t>
  </si>
  <si>
    <t>lcl|NC_009004.1_prot_WP_011834266.1_178</t>
  </si>
  <si>
    <t>lcl|NC_002662.1_prot_NP_266505.1_349</t>
  </si>
  <si>
    <t>lcl|NC_002662.1_prot_NP_267366.1_1220</t>
  </si>
  <si>
    <t>lcl|NC_009004.1_prot_WP_011834267.1_179</t>
  </si>
  <si>
    <t>lcl|NC_009004.1_prot_WP_011834268.1_180</t>
  </si>
  <si>
    <t>lcl|NC_002662.1_prot_NP_267278.1_1131</t>
  </si>
  <si>
    <t>lcl|NC_002662.1_prot_NP_267905.1_1755</t>
  </si>
  <si>
    <t>lcl|NC_002662.1_prot_NP_267498.1_1345</t>
  </si>
  <si>
    <t>lcl|NC_002662.1_prot_NP_266904.1_754</t>
  </si>
  <si>
    <t>lcl|NC_009004.1_prot_WP_011675226.1_181</t>
  </si>
  <si>
    <t>lcl|NC_002662.1_prot_NP_266324.1_175</t>
  </si>
  <si>
    <t>lcl|NC_002662.1_prot_NP_266685.1_535</t>
  </si>
  <si>
    <t>lcl|NC_002662.1_prot_NP_266497.1_341</t>
  </si>
  <si>
    <t>lcl|NC_002662.1_prot_NP_267125.1_972</t>
  </si>
  <si>
    <t>lcl|NC_002662.1_prot_NP_267361.1_1215</t>
  </si>
  <si>
    <t>lcl|NC_002662.1_prot_NP_268364.1_2218</t>
  </si>
  <si>
    <t>lcl|NC_009004.1_prot_WP_011834269.1_182</t>
  </si>
  <si>
    <t>lcl|NC_002662.1_prot_NP_266325.1_176</t>
  </si>
  <si>
    <t>lcl|NC_002662.1_prot_NP_267716.1_1566</t>
  </si>
  <si>
    <t>lcl|NC_002662.1_prot_NP_267451.1_1300</t>
  </si>
  <si>
    <t>lcl|NC_009004.1_prot_WP_011834270.1_183</t>
  </si>
  <si>
    <t>lcl|NC_002662.1_prot_NP_266326.1_177</t>
  </si>
  <si>
    <t>lcl|NC_002662.1_prot_NP_266165.1_10</t>
  </si>
  <si>
    <t>lcl|NC_002662.1_prot_NP_267446.1_1295</t>
  </si>
  <si>
    <t>lcl|NC_002662.1_prot_NP_266999.1_848</t>
  </si>
  <si>
    <t>lcl|NC_009004.1_prot_WP_011834271.1_184</t>
  </si>
  <si>
    <t>lcl|NC_002662.1_prot_NP_268280.1_2136</t>
  </si>
  <si>
    <t>lcl|NC_002662.1_prot_NP_267774.1_1622</t>
  </si>
  <si>
    <t>lcl|NC_009004.1_prot_WP_011834272.1_185</t>
  </si>
  <si>
    <t>lcl|NC_009004.1_prot_WP_011834273.1_186</t>
  </si>
  <si>
    <t>lcl|NC_002662.1_prot_NP_267139.1_987</t>
  </si>
  <si>
    <t>lcl|NC_002662.1_prot_NP_267826.1_1674</t>
  </si>
  <si>
    <t>lcl|NC_009004.1_prot_WP_011834274.1_187</t>
  </si>
  <si>
    <t>lcl|NC_002662.1_prot_NP_267285.1_1138</t>
  </si>
  <si>
    <t>lcl|NC_002662.1_prot_NP_266451.1_295</t>
  </si>
  <si>
    <t>lcl|NC_002662.1_prot_NP_266531.1_375</t>
  </si>
  <si>
    <t>lcl|NC_009004.1_prot_WP_011675232.1_188</t>
  </si>
  <si>
    <t>lcl|NC_002662.1_prot_NP_266330.1_181</t>
  </si>
  <si>
    <t>lcl|NC_002662.1_prot_NP_266974.1_823</t>
  </si>
  <si>
    <t>lcl|NC_002662.1_prot_NP_267148.1_996</t>
  </si>
  <si>
    <t>lcl|NC_002662.1_prot_NP_267995.1_1845</t>
  </si>
  <si>
    <t>lcl|NC_009004.1_prot_WP_011675233.1_189</t>
  </si>
  <si>
    <t>lcl|NC_002662.1_prot_NP_267767.1_1615</t>
  </si>
  <si>
    <t>lcl|NC_002662.1_prot_NP_267862.1_1712</t>
  </si>
  <si>
    <t>lcl|NC_009004.1_prot_WP_011834275.1_190</t>
  </si>
  <si>
    <t>lcl|NC_002662.1_prot_NP_266170.1_15</t>
  </si>
  <si>
    <t>lcl|NC_002662.1_prot_NP_266860.1_709</t>
  </si>
  <si>
    <t>lcl|NC_002662.1_prot_NP_266738.1_588</t>
  </si>
  <si>
    <t>lcl|NC_002662.1_prot_NP_266334.1_186</t>
  </si>
  <si>
    <t>lcl|NC_009004.1_prot_WP_011834276.1_191</t>
  </si>
  <si>
    <t>lcl|NC_002662.1_prot_NP_267615.1_1468</t>
  </si>
  <si>
    <t>lcl|NC_002662.1_prot_NP_267827.1_1675</t>
  </si>
  <si>
    <t>lcl|NC_002662.1_prot_NP_267645.1_1496</t>
  </si>
  <si>
    <t>lcl|NC_009004.1_prot_WP_011834277.1_192</t>
  </si>
  <si>
    <t>lcl|NC_002662.1_prot_NP_267564.1_1415</t>
  </si>
  <si>
    <t>lcl|NC_002662.1_prot_NP_266611.1_459</t>
  </si>
  <si>
    <t>lcl|NC_002662.1_prot_NP_267184.1_1036</t>
  </si>
  <si>
    <t>lcl|NC_002662.1_prot_NP_267315.1_1168</t>
  </si>
  <si>
    <t>lcl|NC_002662.1_prot_NP_268380.1_2234</t>
  </si>
  <si>
    <t>lcl|NC_009004.1_prot_WP_011834278.1_193</t>
  </si>
  <si>
    <t>lcl|NC_002662.1_prot_NP_266333.1_185</t>
  </si>
  <si>
    <t>lcl|NC_002662.1_prot_NP_268256.1_2112</t>
  </si>
  <si>
    <t>lcl|NC_002662.1_prot_NP_267013.1_863</t>
  </si>
  <si>
    <t>lcl|NC_009004.1_prot_WP_011834279.1_194</t>
  </si>
  <si>
    <t>lcl|NC_002662.1_prot_NP_267627.1_1478</t>
  </si>
  <si>
    <t>lcl|NC_002662.1_prot_NP_266756.1_606</t>
  </si>
  <si>
    <t>lcl|NC_002662.1_prot_NP_266757.1_607</t>
  </si>
  <si>
    <t>lcl|NC_009004.1_prot_WP_011834280.1_195</t>
  </si>
  <si>
    <t>lcl|NC_002662.1_prot_NP_266335.1_187</t>
  </si>
  <si>
    <t>lcl|NC_002662.1_prot_NP_266425.1_269</t>
  </si>
  <si>
    <t>lcl|NC_002662.1_prot_NP_266164.1_9</t>
  </si>
  <si>
    <t>lcl|NC_002662.1_prot_NP_267460.1_1307</t>
  </si>
  <si>
    <t>lcl|NC_009004.1_prot_WP_011834281.1_196</t>
  </si>
  <si>
    <t>lcl|NC_002662.1_prot_NP_268376.1_2230</t>
  </si>
  <si>
    <t>lcl|NC_002662.1_prot_NP_267312.1_1165</t>
  </si>
  <si>
    <t>lcl|NC_009004.1_prot_WP_011675241.1_197</t>
  </si>
  <si>
    <t>lcl|NC_002662.1_prot_NP_266337.1_189</t>
  </si>
  <si>
    <t>lcl|NC_002662.1_prot_NP_266603.1_449</t>
  </si>
  <si>
    <t>lcl|NC_002662.1_prot_NP_268348.1_2202</t>
  </si>
  <si>
    <t>lcl|NC_009004.1_prot_WP_011834282.1_198</t>
  </si>
  <si>
    <t>lcl|NC_002662.1_prot_NP_267819.1_1667</t>
  </si>
  <si>
    <t>lcl|NC_002662.1_prot_NP_267320.1_1173</t>
  </si>
  <si>
    <t>lcl|NC_002662.1_prot_NP_266479.1_323</t>
  </si>
  <si>
    <t>lcl|NC_002662.1_prot_NP_268149.1_2004</t>
  </si>
  <si>
    <t>lcl|NC_009004.1_prot_WP_011834283.1_199</t>
  </si>
  <si>
    <t>lcl|NC_002662.1_prot_NP_267363.1_1217</t>
  </si>
  <si>
    <t>lcl|NC_009004.1_prot_WP_014734907.1_200</t>
  </si>
  <si>
    <t>lcl|NC_002662.1_prot_NP_266342.1_191</t>
  </si>
  <si>
    <t>lcl|NC_002662.1_prot_NP_268282.1_2138</t>
  </si>
  <si>
    <t>lcl|NC_002662.1_prot_NP_268421.1_2275</t>
  </si>
  <si>
    <t>lcl|NC_002662.1_prot_NP_267914.1_1764</t>
  </si>
  <si>
    <t>lcl|NC_009004.1_prot_WP_011834284.1_201</t>
  </si>
  <si>
    <t>lcl|NC_002662.1_prot_NP_267308.1_1161</t>
  </si>
  <si>
    <t>lcl|NC_002662.1_prot_NP_835314.1_1203</t>
  </si>
  <si>
    <t>lcl|NC_002662.1_prot_NP_267159.1_1007</t>
  </si>
  <si>
    <t>lcl|NC_009004.1_prot_WP_011834285.1_202</t>
  </si>
  <si>
    <t>lcl|NC_002662.1_prot_NP_266344.2_193</t>
  </si>
  <si>
    <t>lcl|NC_002662.1_prot_NP_268131.1_1987</t>
  </si>
  <si>
    <t>lcl|NC_002662.1_prot_NP_267880.1_1730</t>
  </si>
  <si>
    <t>lcl|NC_002662.1_prot_NP_268336.1_2190</t>
  </si>
  <si>
    <t>lcl|NC_002662.1_prot_NP_267138.1_986</t>
  </si>
  <si>
    <t>lcl|NC_009004.1_prot_WP_011834286.1_203</t>
  </si>
  <si>
    <t>lcl|NC_002662.1_prot_NP_266345.1_194</t>
  </si>
  <si>
    <t>lcl|NC_009004.1_prot_WP_011834287.1_204</t>
  </si>
  <si>
    <t>lcl|NC_002662.1_prot_NP_266405.1_251</t>
  </si>
  <si>
    <t>lcl|NC_002662.1_prot_NP_267453.1_1302</t>
  </si>
  <si>
    <t>lcl|NC_002662.1_prot_NP_267283.1_1136</t>
  </si>
  <si>
    <t>lcl|NC_009004.1_prot_WP_011834288.1_205</t>
  </si>
  <si>
    <t>lcl|NC_002662.1_prot_NP_266347.1_196</t>
  </si>
  <si>
    <t>lcl|NC_002662.1_prot_NP_266849.1_700</t>
  </si>
  <si>
    <t>lcl|NC_009004.1_prot_WP_003129776.1_206</t>
  </si>
  <si>
    <t>lcl|NC_002662.1_prot_NP_266348.1_197</t>
  </si>
  <si>
    <t>lcl|NC_002662.1_prot_NP_267744.1_1592</t>
  </si>
  <si>
    <t>lcl|NC_009004.1_prot_WP_011675249.1_207</t>
  </si>
  <si>
    <t>lcl|NC_002662.1_prot_NP_266926.1_777</t>
  </si>
  <si>
    <t>lcl|NC_009004.1_prot_WP_011834289.1_208</t>
  </si>
  <si>
    <t>lcl|NC_002662.1_prot_NP_267495.1_1342</t>
  </si>
  <si>
    <t>lcl|NC_002662.1_prot_NP_266402.2_248</t>
  </si>
  <si>
    <t>lcl|NC_002662.1_prot_NP_267443.1_1292</t>
  </si>
  <si>
    <t>lcl|NC_002662.1_prot_NP_268140.1_1995</t>
  </si>
  <si>
    <t>lcl|NC_002662.1_prot_NP_267229.1_1084</t>
  </si>
  <si>
    <t>lcl|NC_002662.1_prot_NP_266421.2_265</t>
  </si>
  <si>
    <t>lcl|NC_002662.1_prot_NP_267991.1_1841</t>
  </si>
  <si>
    <t>lcl|NC_009004.1_prot_WP_011834290.1_209</t>
  </si>
  <si>
    <t>lcl|NC_002662.1_prot_NP_266710.1_560</t>
  </si>
  <si>
    <t>lcl|NC_009004.1_prot_WP_011834291.1_210</t>
  </si>
  <si>
    <t>lcl|NC_009004.1_prot_WP_011834292.1_211</t>
  </si>
  <si>
    <t>lcl|NC_002662.1_prot_NP_266367.1_216</t>
  </si>
  <si>
    <t>lcl|NC_002662.1_prot_NP_268136.1_1992</t>
  </si>
  <si>
    <t>lcl|NC_002662.1_prot_NP_267538.1_1386</t>
  </si>
  <si>
    <t>lcl|NC_002662.1_prot_NP_267213.1_1069</t>
  </si>
  <si>
    <t>lcl|NC_002662.1_prot_NP_266786.1_634</t>
  </si>
  <si>
    <t>lcl|NC_002662.1_prot_NP_267507.1_1354</t>
  </si>
  <si>
    <t>lcl|NC_009004.1_prot_WP_011834293.1_212</t>
  </si>
  <si>
    <t>lcl|NC_002662.1_prot_YP_008998702.1_1199</t>
  </si>
  <si>
    <t>lcl|NC_002662.1_prot_NP_267596.1_1449</t>
  </si>
  <si>
    <t>lcl|NC_002662.1_prot_NP_267383.1_1237</t>
  </si>
  <si>
    <t>lcl|NC_002662.1_prot_NP_267092.1_938</t>
  </si>
  <si>
    <t>lcl|NC_009004.1_prot_WP_011834294.1_213</t>
  </si>
  <si>
    <t>lcl|NC_002662.1_prot_NP_267078.1_924</t>
  </si>
  <si>
    <t>lcl|NC_002662.1_prot_NP_268367.1_2221</t>
  </si>
  <si>
    <t>lcl|NC_002662.1_prot_NP_266408.1_254</t>
  </si>
  <si>
    <t>lcl|NC_002662.1_prot_NP_267940.1_1790</t>
  </si>
  <si>
    <t>lcl|NC_002662.1_prot_NP_267704.1_1554</t>
  </si>
  <si>
    <t>lcl|NC_009004.1_prot_WP_011834295.1_214</t>
  </si>
  <si>
    <t>lcl|NC_002662.1_prot_NP_267206.1_1062</t>
  </si>
  <si>
    <t>lcl|NC_002662.1_prot_NP_268114.1_1971</t>
  </si>
  <si>
    <t>lcl|NC_002662.1_prot_NP_267669.1_1518</t>
  </si>
  <si>
    <t>lcl|NC_009004.1_prot_WP_011834296.1_215</t>
  </si>
  <si>
    <t>lcl|NC_002662.1_prot_NP_266358.1_207</t>
  </si>
  <si>
    <t>lcl|NC_009004.1_prot_WP_011834297.1_216</t>
  </si>
  <si>
    <t>lcl|NC_002662.1_prot_NP_267809.1_1657</t>
  </si>
  <si>
    <t>lcl|NC_002662.1_prot_NP_267305.1_1157</t>
  </si>
  <si>
    <t>lcl|NC_009004.1_prot_WP_011834298.1_217</t>
  </si>
  <si>
    <t>lcl|NC_002662.1_prot_NP_266360.1_209</t>
  </si>
  <si>
    <t>lcl|NC_002662.1_prot_NP_267397.1_1249</t>
  </si>
  <si>
    <t>lcl|NC_009004.1_prot_WP_011834299.1_218</t>
  </si>
  <si>
    <t>lcl|NC_002662.1_prot_NP_267613.1_1466</t>
  </si>
  <si>
    <t>lcl|NC_002662.1_prot_NP_267723.1_1573</t>
  </si>
  <si>
    <t>lcl|NC_002662.1_prot_NP_268117.1_1974</t>
  </si>
  <si>
    <t>lcl|NC_002662.1_prot_NP_267652.1_1501</t>
  </si>
  <si>
    <t>lcl|NC_002662.1_prot_NP_266771.1_619</t>
  </si>
  <si>
    <t>lcl|NC_009004.1_prot_WP_011834300.1_219</t>
  </si>
  <si>
    <t>lcl|NC_009004.1_prot_WP_041931240.1_220</t>
  </si>
  <si>
    <t>lcl|NC_002662.1_prot_NP_267012.1_862</t>
  </si>
  <si>
    <t>lcl|NC_009004.1_prot_WP_011834302.1_221</t>
  </si>
  <si>
    <t>lcl|NC_002662.1_prot_NP_267581.1_1433</t>
  </si>
  <si>
    <t>lcl|NC_002662.1_prot_NP_267171.1_1020</t>
  </si>
  <si>
    <t>lcl|NC_009004.1_prot_WP_011834303.1_222</t>
  </si>
  <si>
    <t>lcl|NC_002662.1_prot_NP_267992.1_1842</t>
  </si>
  <si>
    <t>lcl|NC_009004.1_prot_WP_011834304.1_223</t>
  </si>
  <si>
    <t>lcl|NC_002662.1_prot_NP_267777.1_1625</t>
  </si>
  <si>
    <t>lcl|NC_002662.1_prot_NP_267144.1_992</t>
  </si>
  <si>
    <t>lcl|NC_002662.1_prot_NP_268382.1_2236</t>
  </si>
  <si>
    <t>lcl|NC_009004.1_prot_WP_011834305.1_224</t>
  </si>
  <si>
    <t>lcl|NC_002662.1_prot_NP_266703.1_553</t>
  </si>
  <si>
    <t>lcl|NC_002662.1_prot_NP_266827.1_678</t>
  </si>
  <si>
    <t>lcl|NC_009004.1_prot_WP_011834306.1_225</t>
  </si>
  <si>
    <t>lcl|NC_002662.1_prot_NP_266855.1_704</t>
  </si>
  <si>
    <t>lcl|NC_009004.1_prot_WP_011834307.1_226</t>
  </si>
  <si>
    <t>lcl|NC_002662.1_prot_NP_266897.1_747</t>
  </si>
  <si>
    <t>lcl|NC_002662.1_prot_NP_268164.1_2019</t>
  </si>
  <si>
    <t>lcl|NC_002662.1_prot_NP_267478.1_1325</t>
  </si>
  <si>
    <t>lcl|NC_009004.1_prot_WP_011834308.1_227</t>
  </si>
  <si>
    <t>lcl|NC_002662.1_prot_NP_267925.2_1775</t>
  </si>
  <si>
    <t>lcl|NC_002662.1_prot_NP_267962.1_1812</t>
  </si>
  <si>
    <t>lcl|NC_002662.1_prot_NP_268116.2_1973</t>
  </si>
  <si>
    <t>lcl|NC_009004.1_prot_WP_011834309.1_228</t>
  </si>
  <si>
    <t>lcl|NC_002662.1_prot_NP_267773.1_1621</t>
  </si>
  <si>
    <t>lcl|NC_009004.1_prot_WP_011834310.1_229</t>
  </si>
  <si>
    <t>lcl|NC_002662.1_prot_NP_266892.1_742</t>
  </si>
  <si>
    <t>lcl|NC_002662.1_prot_NP_268100.1_1952</t>
  </si>
  <si>
    <t>lcl|NC_009004.1_prot_WP_011834311.1_230</t>
  </si>
  <si>
    <t>lcl|NC_002662.1_prot_NP_266584.1_429</t>
  </si>
  <si>
    <t>lcl|NC_009004.1_prot_WP_014734909.1_231</t>
  </si>
  <si>
    <t>lcl|NC_002662.1_prot_NP_267735.1_1583</t>
  </si>
  <si>
    <t>lcl|NC_002662.1_prot_NP_268113.1_1970</t>
  </si>
  <si>
    <t>lcl|NC_009004.1_prot_WP_011834313.1_232</t>
  </si>
  <si>
    <t>lcl|NC_002662.1_prot_NP_267331.1_1182</t>
  </si>
  <si>
    <t>lcl|NC_002662.1_prot_NP_267143.1_991</t>
  </si>
  <si>
    <t>lcl|NC_002662.1_prot_NP_267435.1_1286</t>
  </si>
  <si>
    <t>lcl|NC_002662.1_prot_NP_267511.1_1358</t>
  </si>
  <si>
    <t>lcl|NC_009004.1_prot_WP_011834314.1_233</t>
  </si>
  <si>
    <t>lcl|NC_002662.1_prot_NP_266940.1_791</t>
  </si>
  <si>
    <t>lcl|NC_002662.1_prot_NP_266546.1_390</t>
  </si>
  <si>
    <t>lcl|NC_002662.1_prot_NP_267499.1_1346</t>
  </si>
  <si>
    <t>lcl|NC_002662.1_prot_NP_268319.1_2173</t>
  </si>
  <si>
    <t>lcl|NC_009004.1_prot_WP_011834315.1_234</t>
  </si>
  <si>
    <t>lcl|NC_002662.1_prot_NP_268389.1_2243</t>
  </si>
  <si>
    <t>lcl|NC_002662.1_prot_NP_268052.1_1903</t>
  </si>
  <si>
    <t>lcl|NC_002662.1_prot_NP_267085.1_931</t>
  </si>
  <si>
    <t>lcl|NC_002662.1_prot_NP_267369.1_1223</t>
  </si>
  <si>
    <t>lcl|NC_009004.1_prot_WP_011834316.1_235</t>
  </si>
  <si>
    <t>lcl|NC_002662.1_prot_NP_266753.1_603</t>
  </si>
  <si>
    <t>lcl|NC_002662.1_prot_NP_266549.1_393</t>
  </si>
  <si>
    <t>lcl|NC_002662.1_prot_NP_266498.1_342</t>
  </si>
  <si>
    <t>lcl|NC_009004.1_prot_WP_011834317.1_236</t>
  </si>
  <si>
    <t>lcl|NC_002662.1_prot_NP_267106.1_953</t>
  </si>
  <si>
    <t>lcl|NC_009004.1_prot_WP_011675261.1_237</t>
  </si>
  <si>
    <t>lcl|NC_002662.1_prot_NP_266380.2_228</t>
  </si>
  <si>
    <t>lcl|NC_002662.1_prot_NP_268306.1_2160</t>
  </si>
  <si>
    <t>lcl|NC_009004.1_prot_WP_011834318.1_238</t>
  </si>
  <si>
    <t>lcl|NC_002662.1_prot_NP_266381.1_229</t>
  </si>
  <si>
    <t>lcl|NC_002662.1_prot_NP_266384.1_232</t>
  </si>
  <si>
    <t>lcl|NC_002662.1_prot_NP_266884.2_734</t>
  </si>
  <si>
    <t>lcl|NC_009004.1_prot_WP_011834319.1_239</t>
  </si>
  <si>
    <t>lcl|NC_002662.1_prot_NP_266382.1_230</t>
  </si>
  <si>
    <t>lcl|NC_002662.1_prot_NP_268036.1_1886</t>
  </si>
  <si>
    <t>lcl|NC_002662.1_prot_NP_267894.1_1744</t>
  </si>
  <si>
    <t>lcl|NC_002662.1_prot_NP_266826.2_677</t>
  </si>
  <si>
    <t>lcl|NC_002662.1_prot_NP_267297.1_1150</t>
  </si>
  <si>
    <t>lcl|NC_009004.1_prot_WP_011834320.1_240</t>
  </si>
  <si>
    <t>lcl|NC_002662.1_prot_NP_267913.1_1763</t>
  </si>
  <si>
    <t>lcl|NC_009004.1_prot_WP_011834321.1_241</t>
  </si>
  <si>
    <t>lcl|NC_002662.1_prot_NP_267017.1_867</t>
  </si>
  <si>
    <t>lcl|NC_002662.1_prot_NP_267420.1_1272</t>
  </si>
  <si>
    <t>lcl|NC_002662.1_prot_NP_266485.1_329</t>
  </si>
  <si>
    <t>lcl|NC_009004.1_prot_WP_011834322.1_242</t>
  </si>
  <si>
    <t>lcl|NC_002662.1_prot_NP_266385.1_233</t>
  </si>
  <si>
    <t>lcl|NC_002662.1_prot_NP_267036.1_885</t>
  </si>
  <si>
    <t>lcl|NC_002662.1_prot_NP_267629.1_1480</t>
  </si>
  <si>
    <t>lcl|NC_002662.1_prot_NP_268390.1_2244</t>
  </si>
  <si>
    <t>lcl|NC_002662.1_prot_NP_267203.1_1059</t>
  </si>
  <si>
    <t>lcl|NC_002662.1_prot_NP_267843.1_1691</t>
  </si>
  <si>
    <t>lcl|NC_002662.1_prot_NP_267151.1_999</t>
  </si>
  <si>
    <t>lcl|NC_009004.1_prot_WP_011834323.1_243</t>
  </si>
  <si>
    <t>lcl|NC_002662.1_prot_NP_267425.1_1276</t>
  </si>
  <si>
    <t>lcl|NC_002662.1_prot_NP_268211.1_2067</t>
  </si>
  <si>
    <t>lcl|NC_002662.1_prot_NP_267344.1_1195</t>
  </si>
  <si>
    <t>lcl|NC_002662.1_prot_NP_266619.1_469</t>
  </si>
  <si>
    <t>lcl|NC_002662.1_prot_NP_267877.1_1727</t>
  </si>
  <si>
    <t>lcl|NC_002662.1_prot_NP_267126.1_974</t>
  </si>
  <si>
    <t>lcl|NC_009004.1_prot_WP_011834324.1_244</t>
  </si>
  <si>
    <t>lcl|NC_002662.1_prot_NP_266624.1_474</t>
  </si>
  <si>
    <t>lcl|NC_002662.1_prot_NP_267853.1_1703</t>
  </si>
  <si>
    <t>lcl|NC_009004.1_prot_245</t>
  </si>
  <si>
    <t>lcl|NC_009004.1_prot_WP_011834325.1_246</t>
  </si>
  <si>
    <t>lcl|NC_002662.1_prot_NP_266390.1_238</t>
  </si>
  <si>
    <t>lcl|NC_002662.1_prot_NP_268002.1_1852</t>
  </si>
  <si>
    <t>lcl|NC_002662.1_prot_NP_266593.1_438</t>
  </si>
  <si>
    <t>lcl|NC_009004.1_prot_WP_011834326.1_247</t>
  </si>
  <si>
    <t>lcl|NC_002662.1_prot_NP_267705.1_1555</t>
  </si>
  <si>
    <t>lcl|NC_009004.1_prot_WP_011834327.1_248</t>
  </si>
  <si>
    <t>lcl|NC_002662.1_prot_NP_266473.1_317</t>
  </si>
  <si>
    <t>lcl|NC_009004.1_prot_WP_011834328.1_249</t>
  </si>
  <si>
    <t>lcl|NC_002662.1_prot_NP_266952.1_803</t>
  </si>
  <si>
    <t>lcl|NC_002662.1_prot_NP_267778.1_1626</t>
  </si>
  <si>
    <t>lcl|NC_009004.1_prot_WP_011834329.1_250</t>
  </si>
  <si>
    <t>lcl|NC_002662.1_prot_NP_266646.1_497</t>
  </si>
  <si>
    <t>lcl|NC_002662.1_prot_NP_267199.1_1055</t>
  </si>
  <si>
    <t>lcl|NC_002662.1_prot_NP_267458.1_1305</t>
  </si>
  <si>
    <t>lcl|NC_002662.1_prot_NP_267120.1_967</t>
  </si>
  <si>
    <t>lcl|NC_002662.1_prot_NP_267195.1_1051</t>
  </si>
  <si>
    <t>lcl|NC_009004.1_prot_WP_011834330.1_251</t>
  </si>
  <si>
    <t>lcl|NC_002662.1_prot_NP_266991.1_840</t>
  </si>
  <si>
    <t>lcl|NC_009004.1_prot_WP_011834331.1_252</t>
  </si>
  <si>
    <t>lcl|NC_002662.1_prot_NP_268034.1_1884</t>
  </si>
  <si>
    <t>lcl|NC_002662.1_prot_NP_267635.1_1486</t>
  </si>
  <si>
    <t>lcl|NC_002662.1_prot_NP_267884.1_1734</t>
  </si>
  <si>
    <t>lcl|NC_002662.1_prot_NP_267339.1_1190</t>
  </si>
  <si>
    <t>lcl|NC_002662.1_prot_NP_268352.1_2206</t>
  </si>
  <si>
    <t>lcl|NC_002662.1_prot_NP_266998.1_847</t>
  </si>
  <si>
    <t>lcl|NC_002662.1_prot_NP_266555.1_399</t>
  </si>
  <si>
    <t>lcl|NC_009004.1_prot_WP_003129844.1_253</t>
  </si>
  <si>
    <t>lcl|NC_002662.1_prot_NP_266396.1_242</t>
  </si>
  <si>
    <t>lcl|NC_009004.1_prot_WP_011834332.1_254</t>
  </si>
  <si>
    <t>lcl|NC_002662.1_prot_NP_268063.1_1915</t>
  </si>
  <si>
    <t>lcl|NC_002662.1_prot_NP_267288.1_1141</t>
  </si>
  <si>
    <t>lcl|NC_002662.1_prot_NP_268342.1_2196</t>
  </si>
  <si>
    <t>lcl|NC_002662.1_prot_NP_267512.1_1359</t>
  </si>
  <si>
    <t>lcl|NC_002662.1_prot_NP_268203.1_2058</t>
  </si>
  <si>
    <t>lcl|NC_002662.1_prot_NP_267353.1_1206</t>
  </si>
  <si>
    <t>lcl|NC_009004.1_prot_WP_011834333.1_255</t>
  </si>
  <si>
    <t>lcl|NC_002662.1_prot_NP_268207.1_2062</t>
  </si>
  <si>
    <t>lcl|NC_002662.1_prot_NP_266404.2_250</t>
  </si>
  <si>
    <t>lcl|NC_009004.1_prot_WP_011834334.1_256</t>
  </si>
  <si>
    <t>lcl|NC_009004.1_prot_WP_011834335.1_257</t>
  </si>
  <si>
    <t>lcl|NC_009004.1_prot_258</t>
  </si>
  <si>
    <t>lcl|NC_002662.1_prot_NP_267130.1_978</t>
  </si>
  <si>
    <t>lcl|NC_009004.1_prot_259</t>
  </si>
  <si>
    <t>lcl|NC_009004.1_prot_WP_011834336.1_260</t>
  </si>
  <si>
    <t>lcl|NC_002662.1_prot_NP_268122.1_1979</t>
  </si>
  <si>
    <t>lcl|NC_009004.1_prot_WP_011834337.1_261</t>
  </si>
  <si>
    <t>lcl|NC_002662.1_prot_NP_266406.1_252</t>
  </si>
  <si>
    <t>lcl|NC_002662.1_prot_NP_267798.1_1646</t>
  </si>
  <si>
    <t>lcl|NC_009004.1_prot_262</t>
  </si>
  <si>
    <t>lcl|NC_002662.1_prot_NP_266407.1_253</t>
  </si>
  <si>
    <t>lcl|NC_002662.1_prot_NP_267400.1_1252</t>
  </si>
  <si>
    <t>lcl|NC_002662.1_prot_NP_268205.1_2060</t>
  </si>
  <si>
    <t>lcl|NC_002662.1_prot_NP_267779.1_1627</t>
  </si>
  <si>
    <t>lcl|NC_002662.1_prot_NP_267759.1_1607</t>
  </si>
  <si>
    <t>lcl|NC_009004.1_prot_WP_011834338.1_263</t>
  </si>
  <si>
    <t>lcl|NC_002662.1_prot_NP_266532.1_376</t>
  </si>
  <si>
    <t>lcl|NC_002662.1_prot_NP_268056.1_1907</t>
  </si>
  <si>
    <t>lcl|NC_002662.1_prot_NP_267946.2_1796</t>
  </si>
  <si>
    <t>lcl|NC_002662.1_prot_NP_267279.1_1132</t>
  </si>
  <si>
    <t>lcl|NC_009004.1_prot_264</t>
  </si>
  <si>
    <t>lcl|NC_002662.1_prot_NP_266589.1_434</t>
  </si>
  <si>
    <t>lcl|NC_009004.1_prot_WP_011834339.1_265</t>
  </si>
  <si>
    <t>lcl|NC_002662.1_prot_NP_267303.1_1155</t>
  </si>
  <si>
    <t>lcl|NC_002662.1_prot_NP_266675.1_525</t>
  </si>
  <si>
    <t>lcl|NC_002662.1_prot_NP_267763.1_1611</t>
  </si>
  <si>
    <t>lcl|NC_009004.1_prot_WP_011834340.1_266</t>
  </si>
  <si>
    <t>lcl|NC_002662.1_prot_NP_266799.1_647</t>
  </si>
  <si>
    <t>lcl|NC_002662.1_prot_NP_268353.1_2207</t>
  </si>
  <si>
    <t>lcl|NC_009004.1_prot_WP_011834341.1_267</t>
  </si>
  <si>
    <t>lcl|NC_002662.1_prot_NP_267552.1_1400</t>
  </si>
  <si>
    <t>lcl|NC_009004.1_prot_WP_011834342.1_268</t>
  </si>
  <si>
    <t>lcl|NC_002662.1_prot_NP_267387.1_1241</t>
  </si>
  <si>
    <t>lcl|NC_009004.1_prot_WP_011834343.1_269</t>
  </si>
  <si>
    <t>lcl|NC_002662.1_prot_NP_266846.1_697</t>
  </si>
  <si>
    <t>lcl|NC_002662.1_prot_NP_267634.1_1485</t>
  </si>
  <si>
    <t>lcl|NC_002662.1_prot_NP_267871.1_1721</t>
  </si>
  <si>
    <t>lcl|NC_002662.1_prot_NP_268384.1_2238</t>
  </si>
  <si>
    <t>lcl|NC_009004.1_prot_WP_011675288.1_270</t>
  </si>
  <si>
    <t>lcl|NC_002662.1_prot_NP_266416.1_262</t>
  </si>
  <si>
    <t>lcl|NC_002662.1_prot_NP_267373.1_1227</t>
  </si>
  <si>
    <t>lcl|NC_002662.1_prot_NP_267977.1_1827</t>
  </si>
  <si>
    <t>lcl|NC_009004.1_prot_WP_011834344.1_271</t>
  </si>
  <si>
    <t>lcl|NC_002662.1_prot_NP_267644.1_1495</t>
  </si>
  <si>
    <t>lcl|NC_009004.1_prot_WP_011834345.1_272</t>
  </si>
  <si>
    <t>lcl|NC_002662.1_prot_NP_267016.1_866</t>
  </si>
  <si>
    <t>lcl|NC_002662.1_prot_NP_267753.1_1601</t>
  </si>
  <si>
    <t>lcl|NC_002662.1_prot_NP_267638.1_1489</t>
  </si>
  <si>
    <t>lcl|NC_009004.1_prot_WP_011834346.1_273</t>
  </si>
  <si>
    <t>lcl|NC_002662.1_prot_NP_267817.1_1665</t>
  </si>
  <si>
    <t>lcl|NC_002662.1_prot_NP_267342.1_1193</t>
  </si>
  <si>
    <t>lcl|NC_002662.1_prot_NP_266843.1_694</t>
  </si>
  <si>
    <t>lcl|NC_009004.1_prot_WP_011834347.1_274</t>
  </si>
  <si>
    <t>lcl|NC_002662.1_prot_NP_267710.1_1560</t>
  </si>
  <si>
    <t>lcl|NC_002662.1_prot_NP_266655.2_505</t>
  </si>
  <si>
    <t>lcl|NC_002662.1_prot_NP_266191.1_37</t>
  </si>
  <si>
    <t>lcl|NC_002662.1_prot_NP_268038.1_1888</t>
  </si>
  <si>
    <t>lcl|NC_002662.1_prot_NP_266840.1_691</t>
  </si>
  <si>
    <t>lcl|NC_009004.1_prot_WP_011834348.1_275</t>
  </si>
  <si>
    <t>lcl|NC_002662.1_prot_NP_266422.1_266</t>
  </si>
  <si>
    <t>lcl|NC_009004.1_prot_276</t>
  </si>
  <si>
    <t>lcl|NC_002662.1_prot_NP_267985.1_1835</t>
  </si>
  <si>
    <t>lcl|NC_009004.1_prot_WP_011675296.1_277</t>
  </si>
  <si>
    <t>lcl|NC_002662.1_prot_NP_267211.1_1067</t>
  </si>
  <si>
    <t>lcl|NC_002662.1_prot_NP_267563.1_1414</t>
  </si>
  <si>
    <t>lcl|NC_009004.1_prot_WP_011834351.1_278</t>
  </si>
  <si>
    <t>lcl|NC_002662.1_prot_NP_266807.1_655</t>
  </si>
  <si>
    <t>lcl|NC_002662.1_prot_NP_267064.1_910</t>
  </si>
  <si>
    <t>lcl|NC_002662.1_prot_NP_266677.1_527</t>
  </si>
  <si>
    <t>lcl|NC_009004.1_prot_WP_011834352.1_279</t>
  </si>
  <si>
    <t>lcl|NC_002662.1_prot_NP_267993.1_1843</t>
  </si>
  <si>
    <t>lcl|NC_002662.1_prot_NP_266763.1_613</t>
  </si>
  <si>
    <t>lcl|NC_002662.1_prot_NP_267289.1_1142</t>
  </si>
  <si>
    <t>lcl|NC_009004.1_prot_WP_011675299.1_280</t>
  </si>
  <si>
    <t>lcl|NC_002662.1_prot_NP_266427.1_271</t>
  </si>
  <si>
    <t>lcl|NC_002662.1_prot_NP_267392.1_1244</t>
  </si>
  <si>
    <t>lcl|NC_002662.1_prot_NP_268007.1_1857</t>
  </si>
  <si>
    <t>lcl|NC_009004.1_prot_WP_011834353.1_281</t>
  </si>
  <si>
    <t>lcl|NC_002662.1_prot_NP_266428.1_272</t>
  </si>
  <si>
    <t>lcl|NC_002662.1_prot_NP_266697.1_547</t>
  </si>
  <si>
    <t>lcl|NC_002662.1_prot_NP_268064.1_1916</t>
  </si>
  <si>
    <t>lcl|NC_002662.1_prot_NP_267566.1_1417</t>
  </si>
  <si>
    <t>lcl|NC_002662.1_prot_NP_267690.1_1539</t>
  </si>
  <si>
    <t>lcl|NC_009004.1_prot_WP_011834354.1_282</t>
  </si>
  <si>
    <t>lcl|NC_002662.1_prot_NP_266429.1_273</t>
  </si>
  <si>
    <t>lcl|NC_002662.1_prot_NP_268069.1_1921</t>
  </si>
  <si>
    <t>lcl|NC_002662.1_prot_NP_268402.1_2256</t>
  </si>
  <si>
    <t>lcl|NC_002662.1_prot_NP_266906.1_756</t>
  </si>
  <si>
    <t>lcl|NC_009004.1_prot_WP_011834355.1_283</t>
  </si>
  <si>
    <t>lcl|NC_002662.1_prot_NP_266430.1_274</t>
  </si>
  <si>
    <t>lcl|NC_002662.1_prot_NP_267776.1_1624</t>
  </si>
  <si>
    <t>lcl|NC_002662.1_prot_NP_266747.1_597</t>
  </si>
  <si>
    <t>lcl|NC_009004.1_prot_WP_011834356.1_284</t>
  </si>
  <si>
    <t>lcl|NC_002662.1_prot_NP_266636.1_487</t>
  </si>
  <si>
    <t>lcl|NC_002662.1_prot_NP_267543.1_1391</t>
  </si>
  <si>
    <t>lcl|NC_009004.1_prot_WP_011834357.1_285</t>
  </si>
  <si>
    <t>lcl|NC_002662.1_prot_NP_266368.1_217</t>
  </si>
  <si>
    <t>lcl|NC_002662.1_prot_NP_267496.1_1343</t>
  </si>
  <si>
    <t>lcl|NC_009004.1_prot_286</t>
  </si>
  <si>
    <t>lcl|NC_002662.1_prot_NP_266800.1_648</t>
  </si>
  <si>
    <t>lcl|NC_002662.1_prot_NP_835300.1_665</t>
  </si>
  <si>
    <t>lcl|NC_002662.1_prot_NP_268381.1_2235</t>
  </si>
  <si>
    <t>lcl|NC_002662.1_prot_NP_266658.1_508</t>
  </si>
  <si>
    <t>lcl|NC_002662.1_prot_NP_267530.1_1378</t>
  </si>
  <si>
    <t>lcl|NC_002662.1_prot_NP_267861.1_1711</t>
  </si>
  <si>
    <t>lcl|NC_009004.1_prot_WP_011834358.1_287</t>
  </si>
  <si>
    <t>lcl|NC_002662.1_prot_NP_267481.1_1328</t>
  </si>
  <si>
    <t>lcl|NC_002662.1_prot_NP_267736.1_1584</t>
  </si>
  <si>
    <t>lcl|NC_002662.1_prot_NP_266571.1_415</t>
  </si>
  <si>
    <t>lcl|NC_009004.1_prot_WP_011675310.1_288</t>
  </si>
  <si>
    <t>lcl|NC_002662.1_prot_NP_267961.1_1811</t>
  </si>
  <si>
    <t>lcl|NC_009004.1_prot_WP_011834359.1_289</t>
  </si>
  <si>
    <t>lcl|NC_002662.1_prot_NP_267954.1_1804</t>
  </si>
  <si>
    <t>lcl|NC_009004.1_prot_WP_011675312.1_290</t>
  </si>
  <si>
    <t>lcl|NC_002662.1_prot_NP_266435.1_279</t>
  </si>
  <si>
    <t>lcl|NC_002662.1_prot_NP_268220.1_2076</t>
  </si>
  <si>
    <t>lcl|NC_009004.1_prot_WP_011834360.1_291</t>
  </si>
  <si>
    <t>lcl|NC_002662.1_prot_NP_266740.1_590</t>
  </si>
  <si>
    <t>lcl|NC_002662.1_prot_NP_268246.1_2102</t>
  </si>
  <si>
    <t>lcl|NC_002662.1_prot_NP_266955.1_806</t>
  </si>
  <si>
    <t>lcl|NC_002662.1_prot_NP_266602.1_448</t>
  </si>
  <si>
    <t>lcl|NC_009004.1_prot_WP_011834361.1_292</t>
  </si>
  <si>
    <t>lcl|NC_002662.1_prot_NP_266437.1_281</t>
  </si>
  <si>
    <t>lcl|NC_002662.1_prot_NP_267660.1_1509</t>
  </si>
  <si>
    <t>lcl|NC_002662.1_prot_NP_268010.1_1860</t>
  </si>
  <si>
    <t>lcl|NC_002662.1_prot_NP_267836.1_1684</t>
  </si>
  <si>
    <t>lcl|NC_002662.1_prot_NP_266774.1_622</t>
  </si>
  <si>
    <t>lcl|NC_002662.1_prot_NP_267947.1_1797</t>
  </si>
  <si>
    <t>lcl|NC_002662.1_prot_NP_267810.1_1658</t>
  </si>
  <si>
    <t>lcl|NC_009004.1_prot_WP_011834362.1_293</t>
  </si>
  <si>
    <t>lcl|NC_002662.1_prot_NP_266438.1_282</t>
  </si>
  <si>
    <t>lcl|NC_009004.1_prot_WP_011834363.1_294</t>
  </si>
  <si>
    <t>lcl|NC_002662.1_prot_NP_835303.1_854</t>
  </si>
  <si>
    <t>lcl|NC_002662.1_prot_NP_266397.1_243</t>
  </si>
  <si>
    <t>lcl|NC_002662.1_prot_NP_267026.1_876</t>
  </si>
  <si>
    <t>lcl|NC_002662.1_prot_NP_266830.1_681</t>
  </si>
  <si>
    <t>lcl|NC_009004.1_prot_WP_011834365.1_295</t>
  </si>
  <si>
    <t>lcl|NC_009004.1_prot_WP_011675319.1_296</t>
  </si>
  <si>
    <t>lcl|NC_002662.1_prot_NP_267520.2_1367</t>
  </si>
  <si>
    <t>lcl|NC_009004.1_prot_WP_011834366.1_297</t>
  </si>
  <si>
    <t>lcl|NC_002662.1_prot_NP_267930.1_1779</t>
  </si>
  <si>
    <t>lcl|NC_002662.1_prot_NP_267050.1_896</t>
  </si>
  <si>
    <t>lcl|NC_002662.1_prot_NP_268309.1_2163</t>
  </si>
  <si>
    <t>lcl|NC_009004.1_prot_WP_011834367.1_298</t>
  </si>
  <si>
    <t>lcl|NC_002662.1_prot_NP_267232.1_1087</t>
  </si>
  <si>
    <t>lcl|NC_009004.1_prot_WP_011834368.1_299</t>
  </si>
  <si>
    <t>lcl|NC_009004.1_prot_WP_011834369.1_300</t>
  </si>
  <si>
    <t>lcl|NC_002662.1_prot_NP_268146.1_2001</t>
  </si>
  <si>
    <t>lcl|NC_002662.1_prot_NP_267741.1_1589</t>
  </si>
  <si>
    <t>lcl|NC_009004.1_prot_WP_011834370.1_301</t>
  </si>
  <si>
    <t>lcl|NC_002662.1_prot_NP_267841.1_1689</t>
  </si>
  <si>
    <t>lcl|NC_002662.1_prot_NP_267432.2_1283</t>
  </si>
  <si>
    <t>lcl|NC_002662.1_prot_NP_267412.1_1264</t>
  </si>
  <si>
    <t>lcl|NC_009004.1_prot_WP_011834371.1_302</t>
  </si>
  <si>
    <t>lcl|NC_009004.1_prot_WP_011675343.1_303</t>
  </si>
  <si>
    <t>lcl|NC_002662.1_prot_NP_266447.1_291</t>
  </si>
  <si>
    <t>lcl|NC_002662.1_prot_NP_266643.1_494</t>
  </si>
  <si>
    <t>lcl|NC_002662.1_prot_NP_268354.1_2208</t>
  </si>
  <si>
    <t>lcl|NC_009004.1_prot_WP_011834372.1_304</t>
  </si>
  <si>
    <t>lcl|NC_002662.1_prot_NP_268295.1_2149</t>
  </si>
  <si>
    <t>lcl|NC_002662.1_prot_NP_266623.2_473</t>
  </si>
  <si>
    <t>lcl|NC_009004.1_prot_WP_011675346.1_305</t>
  </si>
  <si>
    <t>lcl|NC_009004.1_prot_WP_011834373.1_306</t>
  </si>
  <si>
    <t>lcl|NC_002662.1_prot_NP_267105.1_952</t>
  </si>
  <si>
    <t>lcl|NC_002662.1_prot_NP_266914.1_765</t>
  </si>
  <si>
    <t>lcl|NC_009004.1_prot_WP_011834374.1_307</t>
  </si>
  <si>
    <t>lcl|NC_002662.1_prot_NP_268180.1_2035</t>
  </si>
  <si>
    <t>lcl|NC_002662.1_prot_NP_266484.1_328</t>
  </si>
  <si>
    <t>lcl|NC_002662.1_prot_NP_267514.1_1361</t>
  </si>
  <si>
    <t>lcl|NC_009004.1_prot_WP_011834375.1_308</t>
  </si>
  <si>
    <t>lcl|NC_002662.1_prot_NP_267449.1_1298</t>
  </si>
  <si>
    <t>lcl|NC_009004.1_prot_WP_080506501.1_309</t>
  </si>
  <si>
    <t>lcl|NC_002662.1_prot_NP_266236.1_85</t>
  </si>
  <si>
    <t>lcl|NC_002662.1_prot_NP_267076.1_922</t>
  </si>
  <si>
    <t>lcl|NC_009004.1_prot_WP_011675351.1_310</t>
  </si>
  <si>
    <t>lcl|NC_002662.1_prot_NP_266454.1_298</t>
  </si>
  <si>
    <t>lcl|NC_009004.1_prot_WP_011834376.1_311</t>
  </si>
  <si>
    <t>lcl|NC_002662.1_prot_NP_266455.1_299</t>
  </si>
  <si>
    <t>lcl|NC_002662.1_prot_NP_268013.1_1863</t>
  </si>
  <si>
    <t>lcl|NC_002662.1_prot_NP_267839.1_1687</t>
  </si>
  <si>
    <t>lcl|NC_002662.1_prot_NP_266719.1_569</t>
  </si>
  <si>
    <t>lcl|NC_002662.1_prot_NP_267654.1_1503</t>
  </si>
  <si>
    <t>lcl|NC_002662.1_prot_NP_266553.1_397</t>
  </si>
  <si>
    <t>lcl|NC_009004.1_prot_WP_011834377.1_312</t>
  </si>
  <si>
    <t>lcl|NC_009004.1_prot_WP_011834378.1_313</t>
  </si>
  <si>
    <t>lcl|NC_002662.1_prot_NP_267004.1_853</t>
  </si>
  <si>
    <t>lcl|NC_002662.1_prot_NP_267840.1_1688</t>
  </si>
  <si>
    <t>lcl|NC_002662.1_prot_NP_267094.1_940</t>
  </si>
  <si>
    <t>lcl|NC_002662.1_prot_NP_266502.1_346</t>
  </si>
  <si>
    <t>lcl|NC_002662.1_prot_NP_266696.1_546</t>
  </si>
  <si>
    <t>lcl|NC_009004.1_prot_WP_011834379.1_314</t>
  </si>
  <si>
    <t>lcl|NC_002662.1_prot_NP_268072.1_1924</t>
  </si>
  <si>
    <t>lcl|NC_009004.1_prot_WP_014734915.1_315</t>
  </si>
  <si>
    <t>lcl|NC_002662.1_prot_NP_267051.1_897</t>
  </si>
  <si>
    <t>lcl|NC_002662.1_prot_NP_266596.1_441</t>
  </si>
  <si>
    <t>lcl|NC_009004.1_prot_WP_011834381.1_316</t>
  </si>
  <si>
    <t>lcl|NC_002662.1_prot_NP_268383.1_2237</t>
  </si>
  <si>
    <t>lcl|NC_002662.1_prot_NP_267703.1_1553</t>
  </si>
  <si>
    <t>lcl|NC_009004.1_prot_WP_011834382.1_317</t>
  </si>
  <si>
    <t>lcl|NC_002662.1_prot_NP_266692.1_542</t>
  </si>
  <si>
    <t>lcl|NC_002662.1_prot_NP_268339.1_2193</t>
  </si>
  <si>
    <t>lcl|NC_009004.1_prot_WP_011834383.1_318</t>
  </si>
  <si>
    <t>lcl|NC_009004.1_prot_WP_011834384.1_319</t>
  </si>
  <si>
    <t>lcl|NC_002662.1_prot_NP_267696.1_1545</t>
  </si>
  <si>
    <t>lcl|NC_002662.1_prot_NP_267137.1_985</t>
  </si>
  <si>
    <t>lcl|NC_002662.1_prot_NP_268266.1_2122</t>
  </si>
  <si>
    <t>lcl|NC_009004.1_prot_WP_011834385.1_320</t>
  </si>
  <si>
    <t>lcl|NC_009004.1_prot_WP_011834386.1_321</t>
  </si>
  <si>
    <t>lcl|NC_002662.1_prot_NP_266465.1_309</t>
  </si>
  <si>
    <t>lcl|NC_002662.1_prot_NP_268418.1_2272</t>
  </si>
  <si>
    <t>lcl|NC_002662.1_prot_NP_267329.1_1180</t>
  </si>
  <si>
    <t>lcl|NC_009004.1_prot_WP_080506527.1_322</t>
  </si>
  <si>
    <t>lcl|NC_009004.1_prot_WP_011834388.1_323</t>
  </si>
  <si>
    <t>lcl|NC_002662.1_prot_NP_266638.1_489</t>
  </si>
  <si>
    <t>lcl|NC_009004.1_prot_WP_011834389.1_324</t>
  </si>
  <si>
    <t>lcl|NC_002662.1_prot_NP_266468.1_312</t>
  </si>
  <si>
    <t>lcl|NC_009004.1_prot_WP_003131683.1_325</t>
  </si>
  <si>
    <t>lcl|NC_002662.1_prot_NP_268349.1_2203</t>
  </si>
  <si>
    <t>lcl|NC_009004.1_prot_WP_011834390.1_326</t>
  </si>
  <si>
    <t>lcl|NC_009004.1_prot_WP_011834391.1_327</t>
  </si>
  <si>
    <t>lcl|NC_009004.1_prot_328</t>
  </si>
  <si>
    <t>lcl|NC_009004.1_prot_WP_011675371.1_329</t>
  </si>
  <si>
    <t>lcl|NC_002662.1_prot_NP_266470.2_314</t>
  </si>
  <si>
    <t>lcl|NC_002662.1_prot_NP_266517.1_361</t>
  </si>
  <si>
    <t>lcl|NC_009004.1_prot_WP_011834394.1_330</t>
  </si>
  <si>
    <t>lcl|NC_002662.1_prot_NP_267938.1_1788</t>
  </si>
  <si>
    <t>lcl|NC_002662.1_prot_NP_267328.1_1179</t>
  </si>
  <si>
    <t>lcl|NC_002662.1_prot_NP_267416.1_1268</t>
  </si>
  <si>
    <t>lcl|NC_002662.1_prot_NP_267445.1_1294</t>
  </si>
  <si>
    <t>lcl|NC_009004.1_prot_WP_011834395.1_331</t>
  </si>
  <si>
    <t>lcl|NC_002662.1_prot_NP_266472.1_316</t>
  </si>
  <si>
    <t>lcl|NC_002662.1_prot_NP_267486.1_1333</t>
  </si>
  <si>
    <t>lcl|NC_009004.1_prot_WP_011834396.1_332</t>
  </si>
  <si>
    <t>lcl|NC_002662.1_prot_NP_267467.1_1314</t>
  </si>
  <si>
    <t>lcl|NC_002662.1_prot_NP_266727.1_577</t>
  </si>
  <si>
    <t>lcl|NC_002662.1_prot_NP_266835.1_686</t>
  </si>
  <si>
    <t>lcl|NC_009004.1_prot_WP_011834397.1_333</t>
  </si>
  <si>
    <t>lcl|NC_002662.1_prot_NP_266475.1_319</t>
  </si>
  <si>
    <t>lcl|NC_002662.1_prot_NP_268076.1_1928</t>
  </si>
  <si>
    <t>lcl|NC_002662.1_prot_NP_267731.1_1581</t>
  </si>
  <si>
    <t>lcl|NC_009004.1_prot_WP_011834398.1_334</t>
  </si>
  <si>
    <t>lcl|NC_002662.1_prot_NP_267396.1_1248</t>
  </si>
  <si>
    <t>lcl|NC_002662.1_prot_NP_266919.1_770</t>
  </si>
  <si>
    <t>lcl|NC_009004.1_prot_WP_011834399.1_335</t>
  </si>
  <si>
    <t>lcl|NC_002662.1_prot_NP_268048.1_1899</t>
  </si>
  <si>
    <t>lcl|NC_009004.1_prot_WP_011834400.1_336</t>
  </si>
  <si>
    <t>lcl|NC_002662.1_prot_NP_267595.1_1448</t>
  </si>
  <si>
    <t>lcl|NC_002662.1_prot_NP_266784.1_632</t>
  </si>
  <si>
    <t>lcl|NC_009004.1_prot_WP_011834401.1_337</t>
  </si>
  <si>
    <t>lcl|NC_002662.1_prot_NP_835305.1_942</t>
  </si>
  <si>
    <t>lcl|NC_002662.1_prot_NP_267904.1_1754</t>
  </si>
  <si>
    <t>lcl|NC_009004.1_prot_WP_011834402.1_338</t>
  </si>
  <si>
    <t>lcl|NC_009004.1_prot_WP_003131669.1_339</t>
  </si>
  <si>
    <t>lcl|NC_002662.1_prot_NP_267321.1_1174</t>
  </si>
  <si>
    <t>lcl|NC_002662.1_prot_NP_266792.1_640</t>
  </si>
  <si>
    <t>lcl|NC_009004.1_prot_WP_011834403.1_340</t>
  </si>
  <si>
    <t>lcl|NC_002662.1_prot_NP_266480.1_324</t>
  </si>
  <si>
    <t>lcl|NC_002662.1_prot_NP_267720.2_1570</t>
  </si>
  <si>
    <t>lcl|NC_009004.1_prot_WP_011834404.1_341</t>
  </si>
  <si>
    <t>lcl|NC_002662.1_prot_NP_267292.1_1145</t>
  </si>
  <si>
    <t>lcl|NC_002662.1_prot_NP_266866.1_715</t>
  </si>
  <si>
    <t>lcl|NC_009004.1_prot_WP_011834405.1_342</t>
  </si>
  <si>
    <t>lcl|NC_002662.1_prot_NP_267523.1_1370</t>
  </si>
  <si>
    <t>lcl|NC_009004.1_prot_WP_010905285.1_343</t>
  </si>
  <si>
    <t>lcl|NC_009004.1_prot_WP_011834406.1_344</t>
  </si>
  <si>
    <t>lcl|NC_002662.1_prot_NP_267780.1_1628</t>
  </si>
  <si>
    <t>lcl|NC_002662.1_prot_NP_268293.1_2147</t>
  </si>
  <si>
    <t>lcl|NC_009004.1_prot_WP_011834407.1_345</t>
  </si>
  <si>
    <t>lcl|NC_009004.1_prot_WP_011834408.1_346</t>
  </si>
  <si>
    <t>lcl|NC_002662.1_prot_NP_267717.1_1567</t>
  </si>
  <si>
    <t>lcl|NC_002662.1_prot_NP_267494.1_1341</t>
  </si>
  <si>
    <t>lcl|NC_009004.1_prot_WP_011834409.1_347</t>
  </si>
  <si>
    <t>lcl|NC_002662.1_prot_NP_267368.1_1222</t>
  </si>
  <si>
    <t>lcl|NC_002662.1_prot_NP_268118.1_1975</t>
  </si>
  <si>
    <t>lcl|NC_009004.1_prot_WP_011834410.1_348</t>
  </si>
  <si>
    <t>lcl|NC_002662.1_prot_NP_266530.1_374</t>
  </si>
  <si>
    <t>lcl|NC_009004.1_prot_WP_011834411.1_349</t>
  </si>
  <si>
    <t>lcl|NC_009004.1_prot_WP_011834412.1_350</t>
  </si>
  <si>
    <t>lcl|NC_002662.1_prot_NP_267715.2_1565</t>
  </si>
  <si>
    <t>lcl|NC_002662.1_prot_NP_267923.1_1773</t>
  </si>
  <si>
    <t>lcl|NC_002662.1_prot_NP_267510.1_1357</t>
  </si>
  <si>
    <t>lcl|NC_009004.1_prot_WP_011834413.1_351</t>
  </si>
  <si>
    <t>lcl|NC_002662.1_prot_NP_266490.1_334</t>
  </si>
  <si>
    <t>lcl|NC_009004.1_prot_WP_011675393.1_352</t>
  </si>
  <si>
    <t>lcl|NC_002662.1_prot_NP_268035.1_1885</t>
  </si>
  <si>
    <t>lcl|NC_009004.1_prot_WP_011675395.1_353</t>
  </si>
  <si>
    <t>lcl|NC_002662.1_prot_NP_266492.1_336</t>
  </si>
  <si>
    <t>lcl|NC_002662.1_prot_NP_268239.1_2095</t>
  </si>
  <si>
    <t>lcl|NC_009004.1_prot_WP_011834414.1_354</t>
  </si>
  <si>
    <t>lcl|NC_002662.1_prot_NP_267249.1_1102</t>
  </si>
  <si>
    <t>lcl|NC_002662.1_prot_NP_267623.1_1474</t>
  </si>
  <si>
    <t>lcl|NC_009004.1_prot_WP_011834415.1_355</t>
  </si>
  <si>
    <t>lcl|NC_002662.1_prot_NP_267149.1_997</t>
  </si>
  <si>
    <t>lcl|NC_002662.1_prot_NP_266984.1_833</t>
  </si>
  <si>
    <t>lcl|NC_009004.1_prot_WP_011834416.1_356</t>
  </si>
  <si>
    <t>lcl|NC_002662.1_prot_NP_266562.1_406</t>
  </si>
  <si>
    <t>lcl|NC_002662.1_prot_NP_267306.1_1158</t>
  </si>
  <si>
    <t>lcl|NC_009004.1_prot_WP_011834417.1_357</t>
  </si>
  <si>
    <t>lcl|NC_002662.1_prot_NP_266496.1_340</t>
  </si>
  <si>
    <t>lcl|NC_002662.1_prot_NP_267379.1_1233</t>
  </si>
  <si>
    <t>lcl|NC_002662.1_prot_NP_266580.1_425</t>
  </si>
  <si>
    <t>lcl|NC_009004.1_prot_WP_011834418.1_358</t>
  </si>
  <si>
    <t>lcl|NC_002662.1_prot_NP_266559.1_403</t>
  </si>
  <si>
    <t>lcl|NC_002662.1_prot_NP_267406.1_1258</t>
  </si>
  <si>
    <t>lcl|NC_009004.1_prot_WP_011834419.1_359</t>
  </si>
  <si>
    <t>lcl|NC_002662.1_prot_NP_267333.1_1184</t>
  </si>
  <si>
    <t>lcl|NC_002662.1_prot_NP_267482.1_1329</t>
  </si>
  <si>
    <t>lcl|NC_002662.1_prot_NP_268029.1_1879</t>
  </si>
  <si>
    <t>lcl|NC_002662.1_prot_NP_266922.1_773</t>
  </si>
  <si>
    <t>lcl|NC_009004.1_prot_WP_011834420.1_360</t>
  </si>
  <si>
    <t>lcl|NC_002662.1_prot_NP_266500.1_344</t>
  </si>
  <si>
    <t>lcl|NC_002662.1_prot_NP_267728.1_1578</t>
  </si>
  <si>
    <t>lcl|NC_009004.1_prot_361</t>
  </si>
  <si>
    <t>lcl|NC_002662.1_prot_NP_267651.1_1500</t>
  </si>
  <si>
    <t>lcl|NC_002662.1_prot_NP_266445.1_289</t>
  </si>
  <si>
    <t>lcl|NC_009004.1_prot_WP_011834421.1_362</t>
  </si>
  <si>
    <t>lcl|NC_009004.1_prot_WP_011834422.1_363</t>
  </si>
  <si>
    <t>lcl|NC_002662.1_prot_NP_267775.1_1623</t>
  </si>
  <si>
    <t>lcl|NC_002662.1_prot_NP_266649.1_500</t>
  </si>
  <si>
    <t>lcl|NC_009004.1_prot_WP_011834423.1_364</t>
  </si>
  <si>
    <t>lcl|NC_002662.1_prot_NP_267617.1_1470</t>
  </si>
  <si>
    <t>lcl|NC_002662.1_prot_NP_267625.1_1476</t>
  </si>
  <si>
    <t>lcl|NC_009004.1_prot_WP_031286613.1_365</t>
  </si>
  <si>
    <t>lcl|NC_002662.1_prot_NP_267816.1_1664</t>
  </si>
  <si>
    <t>lcl|NC_009004.1_prot_WP_011834424.1_366</t>
  </si>
  <si>
    <t>lcl|NC_009004.1_prot_WP_011834425.1_367</t>
  </si>
  <si>
    <t>lcl|NC_002662.1_prot_NP_268129.1_1985</t>
  </si>
  <si>
    <t>lcl|NC_009004.1_prot_WP_003131632.1_368</t>
  </si>
  <si>
    <t>lcl|NC_002662.1_prot_NP_267699.1_1548</t>
  </si>
  <si>
    <t>lcl|NC_009004.1_prot_WP_011834427.1_369</t>
  </si>
  <si>
    <t>lcl|NC_009004.1_prot_WP_011834428.1_370</t>
  </si>
  <si>
    <t>lcl|NC_002662.1_prot_NP_266509.1_353</t>
  </si>
  <si>
    <t>lcl|NC_002662.1_prot_NP_268182.1_2037</t>
  </si>
  <si>
    <t>lcl|NC_002662.1_prot_NP_267256.1_1109</t>
  </si>
  <si>
    <t>lcl|NC_002662.1_prot_NP_267080.1_926</t>
  </si>
  <si>
    <t>lcl|NC_002662.1_prot_NP_266374.1_223</t>
  </si>
  <si>
    <t>lcl|NC_009004.1_prot_WP_011675413.1_371</t>
  </si>
  <si>
    <t>lcl|NC_002662.1_prot_NP_267133.1_981</t>
  </si>
  <si>
    <t>lcl|NC_009004.1_prot_WP_011675414.1_372</t>
  </si>
  <si>
    <t>lcl|NC_009004.1_prot_WP_011834429.1_373</t>
  </si>
  <si>
    <t>lcl|NC_009004.1_prot_WP_011834430.1_374</t>
  </si>
  <si>
    <t>lcl|NC_002662.1_prot_NP_266513.1_357</t>
  </si>
  <si>
    <t>lcl|NC_002662.1_prot_NP_267593.1_1446</t>
  </si>
  <si>
    <t>lcl|NC_002662.1_prot_NP_266953.1_804</t>
  </si>
  <si>
    <t>lcl|NC_002662.1_prot_NP_835311.1_1076</t>
  </si>
  <si>
    <t>lcl|NC_009004.1_prot_WP_011834431.1_375</t>
  </si>
  <si>
    <t>lcl|NC_002662.1_prot_NP_266514.1_358</t>
  </si>
  <si>
    <t>lcl|NC_009004.1_prot_WP_011834432.1_376</t>
  </si>
  <si>
    <t>lcl|NC_002662.1_prot_NP_266515.1_359</t>
  </si>
  <si>
    <t>lcl|NC_009004.1_prot_WP_011834433.1_377</t>
  </si>
  <si>
    <t>lcl|NC_002662.1_prot_NP_266516.1_360</t>
  </si>
  <si>
    <t>lcl|NC_002662.1_prot_NP_266644.1_495</t>
  </si>
  <si>
    <t>lcl|NC_002662.1_prot_NP_267212.1_1068</t>
  </si>
  <si>
    <t>lcl|NC_009004.1_prot_WP_011834434.1_378</t>
  </si>
  <si>
    <t>lcl|NC_002662.1_prot_NP_267219.1_1073</t>
  </si>
  <si>
    <t>lcl|NC_009004.1_prot_WP_011834435.1_379</t>
  </si>
  <si>
    <t>lcl|NC_002662.1_prot_NP_267656.1_1505</t>
  </si>
  <si>
    <t>lcl|NC_002662.1_prot_NP_268344.1_2198</t>
  </si>
  <si>
    <t>lcl|NC_009004.1_prot_WP_011834436.1_380</t>
  </si>
  <si>
    <t>lcl|NC_002662.1_prot_NP_266519.1_363</t>
  </si>
  <si>
    <t>lcl|NC_002662.1_prot_NP_267489.1_1336</t>
  </si>
  <si>
    <t>lcl|NC_002662.1_prot_NP_266811.1_660</t>
  </si>
  <si>
    <t>lcl|NC_002662.1_prot_NP_267588.1_1440</t>
  </si>
  <si>
    <t>lcl|NC_009004.1_prot_WP_011834437.1_381</t>
  </si>
  <si>
    <t>lcl|NC_002662.1_prot_NP_268269.1_2125</t>
  </si>
  <si>
    <t>lcl|NC_002662.1_prot_NP_267431.2_1282</t>
  </si>
  <si>
    <t>lcl|NC_002662.1_prot_NP_267865.1_1715</t>
  </si>
  <si>
    <t>lcl|NC_002662.1_prot_NP_267237.1_1092</t>
  </si>
  <si>
    <t>lcl|NC_009004.1_prot_WP_011834438.1_382</t>
  </si>
  <si>
    <t>lcl|NC_002662.1_prot_NP_268112.1_1969</t>
  </si>
  <si>
    <t>lcl|NC_002662.1_prot_NP_267493.1_1340</t>
  </si>
  <si>
    <t>lcl|NC_009004.1_prot_WP_011834439.1_383</t>
  </si>
  <si>
    <t>lcl|NC_002662.1_prot_NP_267682.1_1531</t>
  </si>
  <si>
    <t>lcl|NC_009004.1_prot_WP_011834440.1_384</t>
  </si>
  <si>
    <t>lcl|NC_009004.1_prot_WP_011834441.1_385</t>
  </si>
  <si>
    <t>lcl|NC_002662.1_prot_NP_267540.1_1388</t>
  </si>
  <si>
    <t>lcl|NC_009004.1_prot_WP_011834442.1_386</t>
  </si>
  <si>
    <t>lcl|NC_002662.1_prot_NP_268333.1_2187</t>
  </si>
  <si>
    <t>lcl|NC_002662.1_prot_NP_835328.1_1910</t>
  </si>
  <si>
    <t>lcl|NC_009004.1_prot_WP_011834443.1_387</t>
  </si>
  <si>
    <t>lcl|NC_002662.1_prot_NP_266568.1_412</t>
  </si>
  <si>
    <t>lcl|NC_002662.1_prot_NP_266674.1_524</t>
  </si>
  <si>
    <t>lcl|NC_009004.1_prot_WP_011834444.1_388</t>
  </si>
  <si>
    <t>lcl|NC_009004.1_prot_WP_011834445.1_389</t>
  </si>
  <si>
    <t>lcl|NC_002662.1_prot_NP_267487.1_1334</t>
  </si>
  <si>
    <t>lcl|NC_002662.1_prot_NP_266775.1_623</t>
  </si>
  <si>
    <t>lcl|NC_009004.1_prot_WP_011834446.1_390</t>
  </si>
  <si>
    <t>lcl|NC_009004.1_prot_WP_011834447.1_391</t>
  </si>
  <si>
    <t>lcl|NC_002662.1_prot_NP_268212.1_2068</t>
  </si>
  <si>
    <t>lcl|NC_009004.1_prot_WP_011834448.1_392</t>
  </si>
  <si>
    <t>lcl|NC_002662.1_prot_NP_835323.1_1445</t>
  </si>
  <si>
    <t>lcl|NC_002662.1_prot_NP_268355.1_2209</t>
  </si>
  <si>
    <t>lcl|NC_009004.1_prot_393</t>
  </si>
  <si>
    <t>lcl|NC_009004.1_prot_WP_011834449.1_394</t>
  </si>
  <si>
    <t>lcl|NC_002662.1_prot_NP_266604.2_450</t>
  </si>
  <si>
    <t>lcl|NC_002662.1_prot_NP_268275.1_2131</t>
  </si>
  <si>
    <t>lcl|NC_009004.1_prot_WP_011834450.1_395</t>
  </si>
  <si>
    <t>lcl|NC_009004.1_prot_WP_011834451.1_396</t>
  </si>
  <si>
    <t>lcl|NC_009004.1_prot_WP_011834452.1_397</t>
  </si>
  <si>
    <t>lcl|NC_002662.1_prot_NP_267988.1_1838</t>
  </si>
  <si>
    <t>lcl|NC_009004.1_prot_WP_011834453.1_398</t>
  </si>
  <si>
    <t>lcl|NC_002662.1_prot_NP_266902.1_752</t>
  </si>
  <si>
    <t>lcl|NC_009004.1_prot_WP_011834454.1_399</t>
  </si>
  <si>
    <t>lcl|NC_002662.1_prot_NP_268310.1_2164</t>
  </si>
  <si>
    <t>lcl|NC_002662.1_prot_NP_267831.1_1679</t>
  </si>
  <si>
    <t>lcl|NC_009004.1_prot_WP_011834455.1_400</t>
  </si>
  <si>
    <t>lcl|NC_002662.1_prot_NP_268169.1_2024</t>
  </si>
  <si>
    <t>lcl|NC_002662.1_prot_NP_266640.1_491</t>
  </si>
  <si>
    <t>lcl|NC_009004.1_prot_WP_080506528.1_401</t>
  </si>
  <si>
    <t>lcl|NC_002662.1_prot_NP_266544.1_388</t>
  </si>
  <si>
    <t>lcl|NC_002662.1_prot_NP_266730.1_580</t>
  </si>
  <si>
    <t>lcl|NC_002662.1_prot_NP_267347.1_1198</t>
  </si>
  <si>
    <t>lcl|NC_009004.1_prot_WP_011675460.1_402</t>
  </si>
  <si>
    <t>lcl|NC_002662.1_prot_NP_266545.1_389</t>
  </si>
  <si>
    <t>lcl|NC_002662.1_prot_NP_267800.1_1648</t>
  </si>
  <si>
    <t>lcl|NC_002662.1_prot_NP_266947.1_798</t>
  </si>
  <si>
    <t>lcl|NC_009004.1_prot_WP_011834456.1_403</t>
  </si>
  <si>
    <t>lcl|NC_002662.1_prot_NP_268296.1_2150</t>
  </si>
  <si>
    <t>lcl|NC_002662.1_prot_NP_268371.1_2225</t>
  </si>
  <si>
    <t>lcl|NC_009004.1_prot_WP_011834457.1_404</t>
  </si>
  <si>
    <t>lcl|NC_009004.1_prot_WP_011834458.1_405</t>
  </si>
  <si>
    <t>lcl|NC_002662.1_prot_NP_266548.1_392</t>
  </si>
  <si>
    <t>lcl|NC_002662.1_prot_NP_267175.1_1024</t>
  </si>
  <si>
    <t>lcl|NC_002662.1_prot_NP_267577.1_1429</t>
  </si>
  <si>
    <t>lcl|NC_002662.1_prot_NP_268347.1_2201</t>
  </si>
  <si>
    <t>lcl|NC_009004.1_prot_WP_011834459.1_406</t>
  </si>
  <si>
    <t>lcl|NC_002662.1_prot_NP_267261.1_1114</t>
  </si>
  <si>
    <t>lcl|NC_009004.1_prot_WP_011834460.1_407</t>
  </si>
  <si>
    <t>lcl|NC_002662.1_prot_NP_267751.1_1599</t>
  </si>
  <si>
    <t>lcl|NC_002662.1_prot_NP_266886.1_736</t>
  </si>
  <si>
    <t>lcl|NC_009004.1_prot_WP_011675466.1_408</t>
  </si>
  <si>
    <t>lcl|NC_002662.1_prot_NP_266772.1_620</t>
  </si>
  <si>
    <t>lcl|NC_009004.1_prot_WP_014734927.1_409</t>
  </si>
  <si>
    <t>lcl|NC_009004.1_prot_WP_011834461.1_410</t>
  </si>
  <si>
    <t>lcl|NC_002662.1_prot_NP_267236.1_1091</t>
  </si>
  <si>
    <t>lcl|NC_002662.1_prot_NP_267020.1_870</t>
  </si>
  <si>
    <t>lcl|NC_002662.1_prot_NP_266660.1_510</t>
  </si>
  <si>
    <t>lcl|NC_009004.1_prot_WP_003131580.1_411</t>
  </si>
  <si>
    <t>lcl|NC_009004.1_prot_WP_011834462.1_412</t>
  </si>
  <si>
    <t>lcl|NC_002662.1_prot_NP_267123.1_970</t>
  </si>
  <si>
    <t>lcl|NC_009004.1_prot_WP_011834463.1_413</t>
  </si>
  <si>
    <t>lcl|NC_009004.1_prot_WP_011834464.1_414</t>
  </si>
  <si>
    <t>lcl|NC_002662.1_prot_NP_266556.1_400</t>
  </si>
  <si>
    <t>lcl|NC_009004.1_prot_WP_011834465.1_415</t>
  </si>
  <si>
    <t>lcl|NC_002662.1_prot_NP_266557.1_401</t>
  </si>
  <si>
    <t>lcl|NC_002662.1_prot_NP_267119.1_966</t>
  </si>
  <si>
    <t>lcl|NC_009004.1_prot_WP_011834466.1_416</t>
  </si>
  <si>
    <t>lcl|NC_002662.1_prot_NP_266558.2_402</t>
  </si>
  <si>
    <t>lcl|NC_009004.1_prot_WP_011834467.1_417</t>
  </si>
  <si>
    <t>lcl|NC_002662.1_prot_NP_267639.1_1490</t>
  </si>
  <si>
    <t>lcl|NC_009004.1_prot_WP_011834468.1_418</t>
  </si>
  <si>
    <t>lcl|NC_009004.1_prot_419</t>
  </si>
  <si>
    <t>lcl|NC_002662.1_prot_NP_267220.1_1074</t>
  </si>
  <si>
    <t>lcl|NC_009004.1_prot_WP_011834471.1_420</t>
  </si>
  <si>
    <t>lcl|NC_002662.1_prot_NP_267461.1_1308</t>
  </si>
  <si>
    <t>lcl|NC_002662.1_prot_NP_266770.1_618</t>
  </si>
  <si>
    <t>lcl|NC_009004.1_prot_WP_011834472.1_421</t>
  </si>
  <si>
    <t>lcl|NC_009004.1_prot_WP_011834473.1_422</t>
  </si>
  <si>
    <t>lcl|NC_009004.1_prot_WP_011834474.1_423</t>
  </si>
  <si>
    <t>lcl|NC_009004.1_prot_WP_041931252.1_424</t>
  </si>
  <si>
    <t>lcl|NC_002662.1_prot_NP_267708.1_1558</t>
  </si>
  <si>
    <t>lcl|NC_009004.1_prot_WP_003131560.1_425</t>
  </si>
  <si>
    <t>lcl|NC_009004.1_prot_WP_011834476.1_426</t>
  </si>
  <si>
    <t>lcl|NC_009004.1_prot_WP_014734929.1_427</t>
  </si>
  <si>
    <t>lcl|NC_009004.1_prot_WP_011834478.1_428</t>
  </si>
  <si>
    <t>lcl|NC_002662.1_prot_NP_267108.1_955</t>
  </si>
  <si>
    <t>lcl|NC_009004.1_prot_WP_011834479.1_429</t>
  </si>
  <si>
    <t>lcl|NC_002662.1_prot_NP_266818.1_669</t>
  </si>
  <si>
    <t>lcl|NC_002662.1_prot_NP_266895.1_745</t>
  </si>
  <si>
    <t>lcl|NC_009004.1_prot_WP_011834480.1_430</t>
  </si>
  <si>
    <t>lcl|NC_002662.1_prot_NP_266733.1_583</t>
  </si>
  <si>
    <t>lcl|NC_009004.1_prot_WP_011675487.1_431</t>
  </si>
  <si>
    <t>lcl|NC_002662.1_prot_NP_266973.1_822</t>
  </si>
  <si>
    <t>lcl|NC_002662.1_prot_NP_268343.1_2197</t>
  </si>
  <si>
    <t>lcl|NC_002662.1_prot_NP_267070.1_916</t>
  </si>
  <si>
    <t>lcl|NC_009004.1_prot_WP_011675488.1_432</t>
  </si>
  <si>
    <t>lcl|NC_002662.1_prot_NP_266569.1_413</t>
  </si>
  <si>
    <t>lcl|NC_002662.1_prot_NP_268084.2_1935</t>
  </si>
  <si>
    <t>lcl|NC_009004.1_prot_WP_011675489.1_433</t>
  </si>
  <si>
    <t>lcl|NC_002662.1_prot_NP_266570.1_414</t>
  </si>
  <si>
    <t>lcl|NC_009004.1_prot_WP_011834482.1_434</t>
  </si>
  <si>
    <t>lcl|NC_002662.1_prot_NP_268226.1_2082</t>
  </si>
  <si>
    <t>lcl|NC_009004.1_prot_WP_011675491.1_435</t>
  </si>
  <si>
    <t>lcl|NC_002662.1_prot_NP_835291.1_416</t>
  </si>
  <si>
    <t>lcl|NC_002662.1_prot_NP_267802.1_1650</t>
  </si>
  <si>
    <t>lcl|NC_009004.1_prot_WP_011834483.1_436</t>
  </si>
  <si>
    <t>lcl|NC_002662.1_prot_NP_267679.1_1528</t>
  </si>
  <si>
    <t>lcl|NC_009004.1_prot_WP_011834484.1_437</t>
  </si>
  <si>
    <t>lcl|NC_009004.1_prot_WP_011834486.1_438</t>
  </si>
  <si>
    <t>lcl|NC_002662.1_prot_NP_266575.1_420</t>
  </si>
  <si>
    <t>lcl|NC_009004.1_prot_WP_011834487.1_439</t>
  </si>
  <si>
    <t>lcl|NC_002662.1_prot_NP_267893.1_1743</t>
  </si>
  <si>
    <t>lcl|NC_002662.1_prot_NP_267955.1_1805</t>
  </si>
  <si>
    <t>lcl|NC_002662.1_prot_NP_267709.1_1559</t>
  </si>
  <si>
    <t>lcl|NC_002662.1_prot_NP_267022.1_872</t>
  </si>
  <si>
    <t>lcl|NC_002662.1_prot_NP_267291.1_1144</t>
  </si>
  <si>
    <t>lcl|NC_002662.1_prot_NP_266924.1_775</t>
  </si>
  <si>
    <t>lcl|NC_009004.1_prot_WP_011834488.1_440</t>
  </si>
  <si>
    <t>lcl|NC_009004.1_prot_WP_011834489.1_441</t>
  </si>
  <si>
    <t>lcl|NC_002662.1_prot_NP_267890.1_1740</t>
  </si>
  <si>
    <t>lcl|NC_002662.1_prot_NP_267079.1_925</t>
  </si>
  <si>
    <t>lcl|NC_002662.1_prot_NP_266885.1_735</t>
  </si>
  <si>
    <t>lcl|NC_009004.1_prot_WP_011834490.1_442</t>
  </si>
  <si>
    <t>lcl|NC_002662.1_prot_NP_266579.1_424</t>
  </si>
  <si>
    <t>lcl|NC_002662.1_prot_NP_267584.1_1436</t>
  </si>
  <si>
    <t>lcl|NC_009004.1_prot_443</t>
  </si>
  <si>
    <t>lcl|NC_002662.1_prot_NP_267063.1_909</t>
  </si>
  <si>
    <t>lcl|NC_009004.1_prot_WP_011834493.1_444</t>
  </si>
  <si>
    <t>lcl|NC_009004.1_prot_WP_011834494.1_445</t>
  </si>
  <si>
    <t>lcl|NC_002662.1_prot_NP_266945.1_796</t>
  </si>
  <si>
    <t>lcl|NC_002662.1_prot_NP_267583.1_1435</t>
  </si>
  <si>
    <t>lcl|NC_002662.1_prot_NP_267870.1_1720</t>
  </si>
  <si>
    <t>lcl|NC_009004.1_prot_WP_011834495.1_446</t>
  </si>
  <si>
    <t>lcl|NC_002662.1_prot_NP_266582.1_427</t>
  </si>
  <si>
    <t>lcl|NC_009004.1_prot_WP_080506502.1_447</t>
  </si>
  <si>
    <t>lcl|NC_002662.1_prot_NP_266583.2_428</t>
  </si>
  <si>
    <t>lcl|NC_009004.1_prot_WP_011834497.1_448</t>
  </si>
  <si>
    <t>lcl|NC_009004.1_prot_WP_011834498.1_449</t>
  </si>
  <si>
    <t>lcl|NC_002662.1_prot_NP_268151.1_2006</t>
  </si>
  <si>
    <t>lcl|NC_009004.1_prot_WP_011834499.1_450</t>
  </si>
  <si>
    <t>lcl|NC_009004.1_prot_WP_011834500.1_451</t>
  </si>
  <si>
    <t>lcl|NC_009004.1_prot_WP_075070675.1_452</t>
  </si>
  <si>
    <t>lcl|NC_002662.1_prot_NP_266977.1_826</t>
  </si>
  <si>
    <t>lcl|NC_009004.1_prot_WP_011834501.1_453</t>
  </si>
  <si>
    <t>lcl|NC_002662.1_prot_NP_835284.1_33</t>
  </si>
  <si>
    <t>lcl|NC_002662.1_prot_NP_266631.1_482</t>
  </si>
  <si>
    <t>lcl|NC_009004.1_prot_WP_011834502.1_454</t>
  </si>
  <si>
    <t>lcl|NC_002662.1_prot_NP_266591.1_436</t>
  </si>
  <si>
    <t>lcl|NC_002662.1_prot_NP_267858.1_1708</t>
  </si>
  <si>
    <t>lcl|NC_009004.1_prot_WP_011834503.1_455</t>
  </si>
  <si>
    <t>lcl|NC_002662.1_prot_NP_266691.1_541</t>
  </si>
  <si>
    <t>lcl|NC_009004.1_prot_WP_011834504.1_456</t>
  </si>
  <si>
    <t>lcl|NC_002662.1_prot_NP_267419.1_1271</t>
  </si>
  <si>
    <t>lcl|NC_002662.1_prot_NP_267795.1_1643</t>
  </si>
  <si>
    <t>lcl|NC_002662.1_prot_NP_267114.1_961</t>
  </si>
  <si>
    <t>lcl|NC_009004.1_prot_WP_014734932.1_457</t>
  </si>
  <si>
    <t>lcl|NC_002662.1_prot_NP_267527.1_1374</t>
  </si>
  <si>
    <t>lcl|NC_002662.1_prot_NP_267272.1_1125</t>
  </si>
  <si>
    <t>lcl|NC_002662.1_prot_NP_268049.1_1900</t>
  </si>
  <si>
    <t>lcl|NC_009004.1_prot_WP_011834506.1_458</t>
  </si>
  <si>
    <t>lcl|NC_002662.1_prot_NP_266877.1_726</t>
  </si>
  <si>
    <t>lcl|NC_009004.1_prot_WP_011834507.1_459</t>
  </si>
  <si>
    <t>lcl|NC_002662.1_prot_NP_266946.1_797</t>
  </si>
  <si>
    <t>lcl|NC_002662.1_prot_NP_266712.1_562</t>
  </si>
  <si>
    <t>lcl|NC_002662.1_prot_NP_267727.1_1577</t>
  </si>
  <si>
    <t>lcl|NC_009004.1_prot_WP_011834508.1_460</t>
  </si>
  <si>
    <t>lcl|NC_002662.1_prot_NP_266647.1_498</t>
  </si>
  <si>
    <t>lcl|NC_002662.1_prot_NP_267290.1_1143</t>
  </si>
  <si>
    <t>lcl|NC_009004.1_prot_WP_011834509.1_461</t>
  </si>
  <si>
    <t>lcl|NC_002662.1_prot_NP_267919.1_1769</t>
  </si>
  <si>
    <t>lcl|NC_009004.1_prot_WP_011834510.1_462</t>
  </si>
  <si>
    <t>lcl|NC_002662.1_prot_NP_268098.1_1950</t>
  </si>
  <si>
    <t>lcl|NC_009004.1_prot_WP_011834511.1_463</t>
  </si>
  <si>
    <t>lcl|NC_002662.1_prot_NP_266752.1_602</t>
  </si>
  <si>
    <t>lcl|NC_009004.1_prot_WP_011834512.1_464</t>
  </si>
  <si>
    <t>lcl|NC_002662.1_prot_NP_267150.1_998</t>
  </si>
  <si>
    <t>lcl|NC_002662.1_prot_NP_267311.1_1164</t>
  </si>
  <si>
    <t>lcl|NC_009004.1_prot_WP_014734934.1_465</t>
  </si>
  <si>
    <t>lcl|NC_009004.1_prot_WP_014734935.1_466</t>
  </si>
  <si>
    <t>lcl|NC_002662.1_prot_NP_267582.1_1434</t>
  </si>
  <si>
    <t>lcl|NC_002662.1_prot_NP_835341.1_1019</t>
  </si>
  <si>
    <t>lcl|NC_009004.1_prot_WP_011675527.1_467</t>
  </si>
  <si>
    <t>lcl|NC_002662.1_prot_NP_266891.1_741</t>
  </si>
  <si>
    <t>lcl|NC_002662.1_prot_NP_268060.1_1912</t>
  </si>
  <si>
    <t>lcl|NC_009004.1_prot_WP_011834515.1_468</t>
  </si>
  <si>
    <t>lcl|NC_009004.1_prot_WP_011834516.1_469</t>
  </si>
  <si>
    <t>lcl|NC_002662.1_prot_NP_267375.1_1229</t>
  </si>
  <si>
    <t>lcl|NC_009004.1_prot_WP_011834517.1_470</t>
  </si>
  <si>
    <t>lcl|NC_002662.1_prot_NP_268386.1_2240</t>
  </si>
  <si>
    <t>lcl|NC_009004.1_prot_WP_011834518.1_471</t>
  </si>
  <si>
    <t>lcl|NC_002662.1_prot_NP_266736.1_586</t>
  </si>
  <si>
    <t>lcl|NC_009004.1_prot_WP_011834519.1_472</t>
  </si>
  <si>
    <t>lcl|NC_009004.1_prot_WP_011675532.1_473</t>
  </si>
  <si>
    <t>lcl|NC_002662.1_prot_NP_267296.1_1149</t>
  </si>
  <si>
    <t>lcl|NC_002662.1_prot_NP_266880.1_730</t>
  </si>
  <si>
    <t>lcl|NC_009004.1_prot_WP_011834520.1_474</t>
  </si>
  <si>
    <t>lcl|NC_002662.1_prot_NP_267820.1_1668</t>
  </si>
  <si>
    <t>lcl|NC_009004.1_prot_WP_011834521.1_475</t>
  </si>
  <si>
    <t>lcl|NC_002662.1_prot_NP_268191.1_2046</t>
  </si>
  <si>
    <t>lcl|NC_002662.1_prot_NP_266628.1_479</t>
  </si>
  <si>
    <t>lcl|NC_009004.1_prot_WP_011834522.1_476</t>
  </si>
  <si>
    <t>lcl|NC_009004.1_prot_WP_011834523.1_477</t>
  </si>
  <si>
    <t>lcl|NC_009004.1_prot_WP_011834524.1_478</t>
  </si>
  <si>
    <t>lcl|NC_002662.1_prot_NP_267791.1_1639</t>
  </si>
  <si>
    <t>lcl|NC_002662.1_prot_NP_266968.1_817</t>
  </si>
  <si>
    <t>lcl|NC_009004.1_prot_WP_011834525.1_479</t>
  </si>
  <si>
    <t>lcl|NC_002662.1_prot_NP_267008.1_858</t>
  </si>
  <si>
    <t>lcl|NC_009004.1_prot_WP_011834526.1_480</t>
  </si>
  <si>
    <t>lcl|NC_002662.1_prot_NP_266785.1_633</t>
  </si>
  <si>
    <t>lcl|NC_009004.1_prot_WP_011834527.1_481</t>
  </si>
  <si>
    <t>lcl|NC_009004.1_prot_WP_011834528.1_482</t>
  </si>
  <si>
    <t>lcl|NC_009004.1_prot_WP_014734939.1_483</t>
  </si>
  <si>
    <t>lcl|NC_002662.1_prot_NP_268374.1_2228</t>
  </si>
  <si>
    <t>lcl|NC_009004.1_prot_WP_011834530.1_484</t>
  </si>
  <si>
    <t>lcl|NC_009004.1_prot_WP_011834531.1_485</t>
  </si>
  <si>
    <t>lcl|NC_002662.1_prot_NP_266954.1_805</t>
  </si>
  <si>
    <t>lcl|NC_009004.1_prot_WP_011834532.1_486</t>
  </si>
  <si>
    <t>lcl|NC_002662.1_prot_NP_266654.1_504</t>
  </si>
  <si>
    <t>lcl|NC_009004.1_prot_WP_011834533.1_487</t>
  </si>
  <si>
    <t>lcl|NC_002662.1_prot_NP_267201.1_1057</t>
  </si>
  <si>
    <t>lcl|NC_009004.1_prot_WP_011834534.1_488</t>
  </si>
  <si>
    <t>lcl|NC_002662.1_prot_NP_267568.1_1419</t>
  </si>
  <si>
    <t>lcl|NC_009004.1_prot_WP_011834535.1_489</t>
  </si>
  <si>
    <t>lcl|NC_002662.1_prot_NP_266657.1_507</t>
  </si>
  <si>
    <t>lcl|NC_009004.1_prot_WP_010905402.1_490</t>
  </si>
  <si>
    <t>lcl|NC_009004.1_prot_WP_011834536.1_491</t>
  </si>
  <si>
    <t>lcl|NC_009004.1_prot_WP_011834537.1_492</t>
  </si>
  <si>
    <t>lcl|NC_002662.1_prot_NP_267789.1_1637</t>
  </si>
  <si>
    <t>lcl|NC_002662.1_prot_NP_267248.1_1101</t>
  </si>
  <si>
    <t>lcl|NC_009004.1_prot_WP_011834538.1_493</t>
  </si>
  <si>
    <t>lcl|NC_002662.1_prot_NP_267666.1_1515</t>
  </si>
  <si>
    <t>lcl|NC_002662.1_prot_NP_267045.1_891</t>
  </si>
  <si>
    <t>lcl|NC_009004.1_prot_WP_011834539.1_494</t>
  </si>
  <si>
    <t>lcl|NC_002662.1_prot_NP_266700.1_550</t>
  </si>
  <si>
    <t>lcl|NC_002662.1_prot_NP_267194.1_1050</t>
  </si>
  <si>
    <t>lcl|NC_002662.1_prot_NP_267380.1_1234</t>
  </si>
  <si>
    <t>lcl|NC_009004.1_prot_WP_011834540.1_495</t>
  </si>
  <si>
    <t>lcl|NC_002662.1_prot_NP_266724.1_574</t>
  </si>
  <si>
    <t>lcl|NC_002662.1_prot_NP_266664.1_514</t>
  </si>
  <si>
    <t>lcl|NC_009004.1_prot_WP_011834541.1_496</t>
  </si>
  <si>
    <t>lcl|NC_002662.1_prot_NP_268225.1_2081</t>
  </si>
  <si>
    <t>lcl|NC_002662.1_prot_NP_267740.1_1588</t>
  </si>
  <si>
    <t>lcl|NC_009004.1_prot_WP_011834542.1_497</t>
  </si>
  <si>
    <t>lcl|NC_002662.1_prot_NP_266865.1_714</t>
  </si>
  <si>
    <t>lcl|NC_009004.1_prot_WP_011675546.1_498</t>
  </si>
  <si>
    <t>lcl|NC_002662.1_prot_NP_267247.1_1100</t>
  </si>
  <si>
    <t>lcl|NC_009004.1_prot_WP_011834543.1_499</t>
  </si>
  <si>
    <t>lcl|NC_002662.1_prot_NP_267619.1_1472</t>
  </si>
  <si>
    <t>lcl|NC_009004.1_prot_WP_011834544.1_500</t>
  </si>
  <si>
    <t>lcl|NC_002662.1_prot_NP_266694.1_544</t>
  </si>
  <si>
    <t>lcl|NC_009004.1_prot_WP_011834545.1_501</t>
  </si>
  <si>
    <t>lcl|NC_002662.1_prot_NP_267999.1_1849</t>
  </si>
  <si>
    <t>lcl|NC_009004.1_prot_WP_011834546.1_502</t>
  </si>
  <si>
    <t>lcl|NC_002662.1_prot_NP_267748.1_1596</t>
  </si>
  <si>
    <t>lcl|NC_009004.1_prot_WP_011834547.1_503</t>
  </si>
  <si>
    <t>lcl|NC_002662.1_prot_NP_267271.1_1124</t>
  </si>
  <si>
    <t>lcl|NC_002662.1_prot_NP_267364.1_1218</t>
  </si>
  <si>
    <t>lcl|NC_009004.1_prot_WP_011834548.1_504</t>
  </si>
  <si>
    <t>lcl|NC_009004.1_prot_WP_042211543.1_505</t>
  </si>
  <si>
    <t>lcl|NC_009004.1_prot_WP_011834550.1_506</t>
  </si>
  <si>
    <t>lcl|NC_002662.1_prot_NP_267889.1_1739</t>
  </si>
  <si>
    <t>lcl|NC_009004.1_prot_WP_011834551.1_507</t>
  </si>
  <si>
    <t>lcl|NC_002662.1_prot_NP_267132.1_980</t>
  </si>
  <si>
    <t>lcl|NC_009004.1_prot_WP_011675556.1_508</t>
  </si>
  <si>
    <t>lcl|NC_002662.1_prot_NP_266702.1_552</t>
  </si>
  <si>
    <t>lcl|NC_002662.1_prot_NP_266831.1_682</t>
  </si>
  <si>
    <t>lcl|NC_002662.1_prot_NP_267001.1_850</t>
  </si>
  <si>
    <t>lcl|NC_002662.1_prot_NP_267480.1_1327</t>
  </si>
  <si>
    <t>lcl|NC_002662.1_prot_NP_267469.2_1316</t>
  </si>
  <si>
    <t>lcl|NC_002662.1_prot_NP_266944.1_795</t>
  </si>
  <si>
    <t>lcl|NC_009004.1_prot_WP_011675557.1_509</t>
  </si>
  <si>
    <t>lcl|NC_009004.1_prot_WP_011834553.1_510</t>
  </si>
  <si>
    <t>lcl|NC_009004.1_prot_WP_011834554.1_511</t>
  </si>
  <si>
    <t>lcl|NC_002662.1_prot_NP_267011.1_861</t>
  </si>
  <si>
    <t>lcl|NC_009004.1_prot_WP_011675560.1_512</t>
  </si>
  <si>
    <t>lcl|NC_002662.1_prot_NP_266706.1_556</t>
  </si>
  <si>
    <t>lcl|NC_002662.1_prot_NP_267146.1_994</t>
  </si>
  <si>
    <t>lcl|NC_002662.1_prot_NP_267935.1_1784</t>
  </si>
  <si>
    <t>lcl|NC_009004.1_prot_WP_011834555.1_513</t>
  </si>
  <si>
    <t>lcl|NC_002662.1_prot_NP_267785.1_1633</t>
  </si>
  <si>
    <t>lcl|NC_009004.1_prot_WP_011834556.1_514</t>
  </si>
  <si>
    <t>lcl|NC_002662.1_prot_NP_267643.1_1494</t>
  </si>
  <si>
    <t>lcl|NC_009004.1_prot_WP_011675564.1_515</t>
  </si>
  <si>
    <t>lcl|NC_002662.1_prot_NP_267059.1_905</t>
  </si>
  <si>
    <t>lcl|NC_002662.1_prot_NP_835307.1_1039</t>
  </si>
  <si>
    <t>lcl|NC_009004.1_prot_WP_011834557.1_516</t>
  </si>
  <si>
    <t>lcl|NC_002662.1_prot_NP_268158.1_2013</t>
  </si>
  <si>
    <t>lcl|NC_002662.1_prot_NP_266776.1_624</t>
  </si>
  <si>
    <t>lcl|NC_009004.1_prot_WP_080506529.1_517</t>
  </si>
  <si>
    <t>lcl|NC_002662.1_prot_NP_267535.1_1383</t>
  </si>
  <si>
    <t>lcl|NC_009004.1_prot_WP_011834559.1_518</t>
  </si>
  <si>
    <t>lcl|NC_002662.1_prot_NP_267505.2_1352</t>
  </si>
  <si>
    <t>lcl|NC_009004.1_prot_WP_014734942.1_519</t>
  </si>
  <si>
    <t>lcl|NC_002662.1_prot_NP_268361.1_2215</t>
  </si>
  <si>
    <t>lcl|NC_009004.1_prot_WP_011834561.1_520</t>
  </si>
  <si>
    <t>lcl|NC_002662.1_prot_NP_267513.1_1360</t>
  </si>
  <si>
    <t>lcl|NC_002662.1_prot_NP_267069.1_915</t>
  </si>
  <si>
    <t>lcl|NC_002662.1_prot_NP_266995.1_844</t>
  </si>
  <si>
    <t>lcl|NC_002662.1_prot_NP_267633.1_1484</t>
  </si>
  <si>
    <t>lcl|NC_009004.1_prot_WP_011834562.1_521</t>
  </si>
  <si>
    <t>lcl|NC_002662.1_prot_NP_268228.1_2084</t>
  </si>
  <si>
    <t>lcl|NC_009004.1_prot_WP_011834563.1_522</t>
  </si>
  <si>
    <t>lcl|NC_009004.1_prot_WP_011834564.1_523</t>
  </si>
  <si>
    <t>lcl|NC_009004.1_prot_WP_011834565.1_524</t>
  </si>
  <si>
    <t>lcl|NC_002662.1_prot_NP_267560.1_1408</t>
  </si>
  <si>
    <t>lcl|NC_009004.1_prot_WP_011675571.1_525</t>
  </si>
  <si>
    <t>lcl|NC_009004.1_prot_WP_011834567.1_526</t>
  </si>
  <si>
    <t>lcl|NC_009004.1_prot_WP_011834568.1_527</t>
  </si>
  <si>
    <t>lcl|NC_002662.1_prot_NP_268156.1_2011</t>
  </si>
  <si>
    <t>lcl|NC_009004.1_prot_WP_075070709.1_528</t>
  </si>
  <si>
    <t>lcl|NC_009004.1_prot_WP_011834570.1_529</t>
  </si>
  <si>
    <t>lcl|NC_002662.1_prot_NP_266720.1_570</t>
  </si>
  <si>
    <t>lcl|NC_009004.1_prot_WP_011675575.1_530</t>
  </si>
  <si>
    <t>lcl|NC_002662.1_prot_NP_266721.1_571</t>
  </si>
  <si>
    <t>lcl|NC_002662.1_prot_NP_266933.1_784</t>
  </si>
  <si>
    <t>lcl|NC_009004.1_prot_WP_011834571.1_531</t>
  </si>
  <si>
    <t>lcl|NC_002662.1_prot_NP_266722.1_572</t>
  </si>
  <si>
    <t>lcl|NC_009004.1_prot_WP_011834572.1_532</t>
  </si>
  <si>
    <t>lcl|NC_009004.1_prot_WP_011675578.1_533</t>
  </si>
  <si>
    <t>lcl|NC_009004.1_prot_WP_011834573.1_534</t>
  </si>
  <si>
    <t>lcl|NC_002662.1_prot_NP_266632.1_483</t>
  </si>
  <si>
    <t>lcl|NC_009004.1_prot_WP_011834574.1_535</t>
  </si>
  <si>
    <t>lcl|NC_002662.1_prot_NP_266728.1_578</t>
  </si>
  <si>
    <t>lcl|NC_002662.1_prot_NP_268250.1_2106</t>
  </si>
  <si>
    <t>lcl|NC_009004.1_prot_WP_011834575.1_536</t>
  </si>
  <si>
    <t>lcl|NC_002662.1_prot_NP_835326.1_1699</t>
  </si>
  <si>
    <t>lcl|NC_002662.1_prot_NP_268051.2_1902</t>
  </si>
  <si>
    <t>lcl|NC_009004.1_prot_WP_011675581.1_537</t>
  </si>
  <si>
    <t>lcl|NC_002662.1_prot_NP_267019.1_869</t>
  </si>
  <si>
    <t>lcl|NC_009004.1_prot_WP_011834576.1_538</t>
  </si>
  <si>
    <t>lcl|NC_009004.1_prot_WP_102032782.1_539</t>
  </si>
  <si>
    <t>lcl|NC_002662.1_prot_NP_266814.1_663</t>
  </si>
  <si>
    <t>lcl|NC_009004.1_prot_WP_011834579.1_540</t>
  </si>
  <si>
    <t>lcl|NC_002662.1_prot_NP_266734.1_584</t>
  </si>
  <si>
    <t>lcl|NC_002662.1_prot_NP_267066.1_912</t>
  </si>
  <si>
    <t>lcl|NC_009004.1_prot_WP_014734943.1_541</t>
  </si>
  <si>
    <t>lcl|NC_009004.1_prot_WP_011834581.1_542</t>
  </si>
  <si>
    <t>lcl|NC_002662.1_prot_NP_266741.1_591</t>
  </si>
  <si>
    <t>lcl|NC_009004.1_prot_WP_011834582.1_543</t>
  </si>
  <si>
    <t>lcl|NC_009004.1_prot_WP_011675593.1_544</t>
  </si>
  <si>
    <t>lcl|NC_009004.1_prot_WP_011675594.1_545</t>
  </si>
  <si>
    <t>lcl|NC_002662.1_prot_NP_266750.1_600</t>
  </si>
  <si>
    <t>lcl|NC_009004.1_prot_WP_011834583.1_546</t>
  </si>
  <si>
    <t>lcl|NC_002662.1_prot_NP_268133.1_1989</t>
  </si>
  <si>
    <t>lcl|NC_009004.1_prot_WP_011834584.1_547</t>
  </si>
  <si>
    <t>lcl|NC_009004.1_prot_WP_011834585.1_548</t>
  </si>
  <si>
    <t>lcl|NC_009004.1_prot_WP_011834586.1_549</t>
  </si>
  <si>
    <t>lcl|NC_002662.1_prot_NP_267882.1_1732</t>
  </si>
  <si>
    <t>lcl|NC_002662.1_prot_NP_267807.1_1655</t>
  </si>
  <si>
    <t>lcl|NC_002662.1_prot_NP_267356.1_1209</t>
  </si>
  <si>
    <t>lcl|NC_009004.1_prot_WP_011834587.1_550</t>
  </si>
  <si>
    <t>lcl|NC_002662.1_prot_NP_268229.1_2085</t>
  </si>
  <si>
    <t>lcl|NC_009004.1_prot_WP_011834588.1_551</t>
  </si>
  <si>
    <t>lcl|NC_009004.1_prot_WP_011834589.1_552</t>
  </si>
  <si>
    <t>lcl|NC_009004.1_prot_WP_011834590.1_553</t>
  </si>
  <si>
    <t>lcl|NC_002662.1_prot_NP_266758.1_608</t>
  </si>
  <si>
    <t>lcl|NC_002662.1_prot_NP_267579.1_1431</t>
  </si>
  <si>
    <t>lcl|NC_002662.1_prot_NP_267109.1_956</t>
  </si>
  <si>
    <t>lcl|NC_009004.1_prot_WP_011834591.1_554</t>
  </si>
  <si>
    <t>lcl|NC_009004.1_prot_WP_011834592.1_555</t>
  </si>
  <si>
    <t>lcl|NC_002662.1_prot_NP_267382.1_1236</t>
  </si>
  <si>
    <t>lcl|NC_009004.1_prot_WP_011834593.1_556</t>
  </si>
  <si>
    <t>lcl|NC_009004.1_prot_WP_011834594.1_557</t>
  </si>
  <si>
    <t>lcl|NC_009004.1_prot_WP_011834595.1_558</t>
  </si>
  <si>
    <t>lcl|NC_002662.1_prot_NP_267263.1_1116</t>
  </si>
  <si>
    <t>lcl|NC_009004.1_prot_WP_011834596.1_559</t>
  </si>
  <si>
    <t>lcl|NC_009004.1_prot_WP_011675745.1_560</t>
  </si>
  <si>
    <t>lcl|NC_009004.1_prot_WP_011834597.1_561</t>
  </si>
  <si>
    <t>lcl|NC_002662.1_prot_NP_268411.1_2265</t>
  </si>
  <si>
    <t>lcl|NC_002662.1_prot_NP_268078.1_1929</t>
  </si>
  <si>
    <t>lcl|NC_009004.1_prot_WP_011834598.1_562</t>
  </si>
  <si>
    <t>lcl|NC_002662.1_prot_NP_267518.1_1365</t>
  </si>
  <si>
    <t>lcl|NC_009004.1_prot_WP_011834599.1_563</t>
  </si>
  <si>
    <t>lcl|NC_002662.1_prot_NP_268318.1_2172</t>
  </si>
  <si>
    <t>lcl|NC_009004.1_prot_564</t>
  </si>
  <si>
    <t>lcl|NC_002662.1_prot_NP_266797.1_645</t>
  </si>
  <si>
    <t>lcl|NC_009004.1_prot_WP_011834600.1_565</t>
  </si>
  <si>
    <t>lcl|NC_009004.1_prot_WP_011834601.1_566</t>
  </si>
  <si>
    <t>lcl|NC_009004.1_prot_WP_041931254.1_567</t>
  </si>
  <si>
    <t>lcl|NC_002662.1_prot_NP_266769.1_617</t>
  </si>
  <si>
    <t>lcl|NC_009004.1_prot_WP_011675753.1_568</t>
  </si>
  <si>
    <t>lcl|NC_002662.1_prot_NP_267034.1_883</t>
  </si>
  <si>
    <t>lcl|NC_002662.1_prot_NP_267761.1_1609</t>
  </si>
  <si>
    <t>lcl|NC_009004.1_prot_569</t>
  </si>
  <si>
    <t>lcl|NC_009004.1_prot_WP_011675756.1_570</t>
  </si>
  <si>
    <t>lcl|NC_002662.1_prot_NP_266773.1_621</t>
  </si>
  <si>
    <t>lcl|NC_009004.1_prot_WP_011834603.1_571</t>
  </si>
  <si>
    <t>lcl|NC_002662.1_prot_NP_267385.1_1239</t>
  </si>
  <si>
    <t>lcl|NC_009004.1_prot_WP_011834604.1_572</t>
  </si>
  <si>
    <t>lcl|NC_009004.1_prot_WP_011675759.1_573</t>
  </si>
  <si>
    <t>lcl|NC_002662.1_prot_NP_267697.1_1546</t>
  </si>
  <si>
    <t>lcl|NC_002662.1_prot_NP_266832.1_683</t>
  </si>
  <si>
    <t>lcl|NC_009004.1_prot_WP_011834605.1_574</t>
  </si>
  <si>
    <t>lcl|NC_009004.1_prot_WP_011834606.1_575</t>
  </si>
  <si>
    <t>lcl|NC_009004.1_prot_576</t>
  </si>
  <si>
    <t>lcl|NC_002662.1_prot_NP_267170.1_1018</t>
  </si>
  <si>
    <t>lcl|NC_002662.1_prot_NP_267770.1_1618</t>
  </si>
  <si>
    <t>lcl|NC_009004.1_prot_WP_011834607.1_577</t>
  </si>
  <si>
    <t>lcl|NC_002662.1_prot_NP_267849.1_1698</t>
  </si>
  <si>
    <t>lcl|NC_009004.1_prot_WP_011675764.1_578</t>
  </si>
  <si>
    <t>lcl|NC_009004.1_prot_WP_011675765.1_579</t>
  </si>
  <si>
    <t>lcl|NC_002662.1_prot_NP_266781.1_629</t>
  </si>
  <si>
    <t>lcl|NC_002662.1_prot_NP_267866.1_1716</t>
  </si>
  <si>
    <t>lcl|NC_009004.1_prot_WP_011834608.1_580</t>
  </si>
  <si>
    <t>lcl|NC_002662.1_prot_NP_267317.1_1170</t>
  </si>
  <si>
    <t>lcl|NC_009004.1_prot_WP_011834609.1_581</t>
  </si>
  <si>
    <t>lcl|NC_002662.1_prot_NP_268139.1_1994</t>
  </si>
  <si>
    <t>lcl|NC_002662.1_prot_NP_266627.1_478</t>
  </si>
  <si>
    <t>lcl|NC_009004.1_prot_WP_075070707.1_582</t>
  </si>
  <si>
    <t>lcl|NC_009004.1_prot_WP_011834610.1_583</t>
  </si>
  <si>
    <t>lcl|NC_009004.1_prot_WP_011834611.1_584</t>
  </si>
  <si>
    <t>lcl|NC_009004.1_prot_585</t>
  </si>
  <si>
    <t>lcl|NC_009004.1_prot_WP_011834612.1_586</t>
  </si>
  <si>
    <t>lcl|NC_002662.1_prot_NP_267166.1_1014</t>
  </si>
  <si>
    <t>lcl|NC_009004.1_prot_WP_011834613.1_587</t>
  </si>
  <si>
    <t>lcl|NC_002662.1_prot_NP_268097.1_1949</t>
  </si>
  <si>
    <t>lcl|NC_002662.1_prot_NP_268008.1_1858</t>
  </si>
  <si>
    <t>lcl|NC_009004.1_prot_588</t>
  </si>
  <si>
    <t>lcl|NC_009004.1_prot_WP_011834615.1_589</t>
  </si>
  <si>
    <t>lcl|NC_009004.1_prot_WP_011834616.1_590</t>
  </si>
  <si>
    <t>lcl|NC_002662.1_prot_NP_266848.1_699</t>
  </si>
  <si>
    <t>lcl|NC_009004.1_prot_WP_011834617.1_591</t>
  </si>
  <si>
    <t>lcl|NC_009004.1_prot_WP_011834618.1_592</t>
  </si>
  <si>
    <t>lcl|NC_002662.1_prot_NP_267542.1_1390</t>
  </si>
  <si>
    <t>lcl|NC_009004.1_prot_WP_011834619.1_593</t>
  </si>
  <si>
    <t>lcl|NC_009004.1_prot_WP_011834620.1_594</t>
  </si>
  <si>
    <t>lcl|NC_002662.1_prot_NP_835299.1_664</t>
  </si>
  <si>
    <t>lcl|NC_009004.1_prot_WP_014734945.1_595</t>
  </si>
  <si>
    <t>lcl|NC_009004.1_prot_WP_011834622.1_596</t>
  </si>
  <si>
    <t>lcl|NC_002662.1_prot_YP_008998703.1_1200</t>
  </si>
  <si>
    <t>lcl|NC_002662.1_prot_NP_267169.1_1017</t>
  </si>
  <si>
    <t>lcl|NC_009004.1_prot_WP_011834623.1_597</t>
  </si>
  <si>
    <t>lcl|NC_002662.1_prot_NP_267302.1_1154</t>
  </si>
  <si>
    <t>lcl|NC_002662.1_prot_NP_267192.1_1048</t>
  </si>
  <si>
    <t>lcl|NC_002662.1_prot_NP_267245.1_1098</t>
  </si>
  <si>
    <t>lcl|NC_009004.1_prot_WP_011834624.1_598</t>
  </si>
  <si>
    <t>lcl|NC_002662.1_prot_NP_267173.1_1022</t>
  </si>
  <si>
    <t>lcl|NC_009004.1_prot_WP_041931175.1_599</t>
  </si>
  <si>
    <t>lcl|NC_009004.1_prot_WP_011834626.1_600</t>
  </si>
  <si>
    <t>lcl|NC_002662.1_prot_NP_266630.1_481</t>
  </si>
  <si>
    <t>lcl|NC_002662.1_prot_NP_267187.1_1042</t>
  </si>
  <si>
    <t>lcl|NC_009004.1_prot_601</t>
  </si>
  <si>
    <t>lcl|NC_002662.1_prot_NP_268128.1_1984</t>
  </si>
  <si>
    <t>lcl|NC_009004.1_prot_602</t>
  </si>
  <si>
    <t>lcl|NC_009004.1_prot_WP_101928132.1_603</t>
  </si>
  <si>
    <t>lcl|NC_009004.1_prot_WP_011834627.1_604</t>
  </si>
  <si>
    <t>lcl|NC_002662.1_prot_NP_267384.1_1238</t>
  </si>
  <si>
    <t>lcl|NC_002662.1_prot_NP_267546.1_1394</t>
  </si>
  <si>
    <t>lcl|NC_009004.1_prot_WP_011834628.1_605</t>
  </si>
  <si>
    <t>lcl|NC_009004.1_prot_WP_011834629.1_606</t>
  </si>
  <si>
    <t>lcl|NC_009004.1_prot_WP_010905473.1_607</t>
  </si>
  <si>
    <t>lcl|NC_002662.1_prot_NP_266956.1_807</t>
  </si>
  <si>
    <t>lcl|NC_009004.1_prot_WP_080506503.1_608</t>
  </si>
  <si>
    <t>lcl|NC_009004.1_prot_WP_011834631.1_609</t>
  </si>
  <si>
    <t>lcl|NC_002662.1_prot_NP_268242.1_2098</t>
  </si>
  <si>
    <t>lcl|NC_009004.1_prot_610</t>
  </si>
  <si>
    <t>lcl|NC_002662.1_prot_NP_266916.1_767</t>
  </si>
  <si>
    <t>lcl|NC_009004.1_prot_WP_102032783.1_611</t>
  </si>
  <si>
    <t>lcl|NC_009004.1_prot_WP_011834633.1_612</t>
  </si>
  <si>
    <t>lcl|NC_009004.1_prot_613</t>
  </si>
  <si>
    <t>lcl|NC_009004.1_prot_WP_011834634.1_614</t>
  </si>
  <si>
    <t>lcl|NC_009004.1_prot_WP_011834635.1_615</t>
  </si>
  <si>
    <t>lcl|NC_009004.1_prot_WP_011834636.1_616</t>
  </si>
  <si>
    <t>lcl|NC_009004.1_prot_WP_011834637.1_617</t>
  </si>
  <si>
    <t>lcl|NC_002662.1_prot_NP_267417.1_1269</t>
  </si>
  <si>
    <t>lcl|NC_002662.1_prot_NP_266845.1_696</t>
  </si>
  <si>
    <t>lcl|NC_009004.1_prot_WP_075070706.1_618</t>
  </si>
  <si>
    <t>lcl|NC_002662.1_prot_NP_266819.1_670</t>
  </si>
  <si>
    <t>lcl|NC_002662.1_prot_NP_267394.1_1246</t>
  </si>
  <si>
    <t>lcl|NC_002662.1_prot_NP_267597.1_1450</t>
  </si>
  <si>
    <t>lcl|NC_009004.1_prot_WP_011834639.1_619</t>
  </si>
  <si>
    <t>lcl|NC_009004.1_prot_WP_011834640.1_620</t>
  </si>
  <si>
    <t>lcl|NC_009004.1_prot_WP_011834641.1_621</t>
  </si>
  <si>
    <t>lcl|NC_009004.1_prot_WP_003129585.1_622</t>
  </si>
  <si>
    <t>lcl|NC_009004.1_prot_WP_011834642.1_623</t>
  </si>
  <si>
    <t>lcl|NC_002662.1_prot_NP_267040.1_889</t>
  </si>
  <si>
    <t>lcl|NC_002662.1_prot_NP_267933.1_1782</t>
  </si>
  <si>
    <t>lcl|NC_002662.1_prot_NP_268198.1_2053</t>
  </si>
  <si>
    <t>lcl|NC_002662.1_prot_NP_268152.1_2007</t>
  </si>
  <si>
    <t>lcl|NC_009004.1_prot_WP_011834643.1_624</t>
  </si>
  <si>
    <t>lcl|NC_009004.1_prot_WP_011834644.1_625</t>
  </si>
  <si>
    <t>lcl|NC_009004.1_prot_WP_011834645.1_626</t>
  </si>
  <si>
    <t>lcl|NC_002662.1_prot_NP_267503.1_1350</t>
  </si>
  <si>
    <t>lcl|NC_009004.1_prot_WP_011834646.1_627</t>
  </si>
  <si>
    <t>lcl|NC_009004.1_prot_WP_011834647.1_628</t>
  </si>
  <si>
    <t>lcl|NC_009004.1_prot_WP_080506530.1_629</t>
  </si>
  <si>
    <t>lcl|NC_002662.1_prot_NP_267468.1_1315</t>
  </si>
  <si>
    <t>lcl|NC_002662.1_prot_NP_266444.1_288</t>
  </si>
  <si>
    <t>lcl|NC_009004.1_prot_WP_003129597.1_630</t>
  </si>
  <si>
    <t>lcl|NC_002662.1_prot_NP_267346.1_1197</t>
  </si>
  <si>
    <t>lcl|NC_009004.1_prot_WP_011834650.1_631</t>
  </si>
  <si>
    <t>lcl|NC_002662.1_prot_NP_266833.1_684</t>
  </si>
  <si>
    <t>lcl|NC_009004.1_prot_WP_011834651.1_632</t>
  </si>
  <si>
    <t>lcl|NC_009004.1_prot_WP_011834652.1_633</t>
  </si>
  <si>
    <t>lcl|NC_002662.1_prot_NP_267359.1_1213</t>
  </si>
  <si>
    <t>lcl|NC_009004.1_prot_WP_075070607.1_634</t>
  </si>
  <si>
    <t>lcl|NC_009004.1_prot_WP_011834654.1_635</t>
  </si>
  <si>
    <t>lcl|NC_009004.1_prot_WP_014734952.1_636</t>
  </si>
  <si>
    <t>lcl|NC_009004.1_prot_637</t>
  </si>
  <si>
    <t>lcl|NC_009004.1_prot_WP_102032784.1_638</t>
  </si>
  <si>
    <t>lcl|NC_009004.1_prot_WP_102032798.1_639</t>
  </si>
  <si>
    <t>lcl|NC_009004.1_prot_WP_011834657.1_640</t>
  </si>
  <si>
    <t>lcl|NC_009004.1_prot_WP_011834658.1_641</t>
  </si>
  <si>
    <t>lcl|NC_009004.1_prot_642</t>
  </si>
  <si>
    <t>lcl|NC_002662.1_prot_NP_266842.1_693</t>
  </si>
  <si>
    <t>lcl|NC_009004.1_prot_643</t>
  </si>
  <si>
    <t>lcl|NC_009004.1_prot_644</t>
  </si>
  <si>
    <t>lcl|NC_009004.1_prot_WP_011834662.1_645</t>
  </si>
  <si>
    <t>lcl|NC_009004.1_prot_646</t>
  </si>
  <si>
    <t>lcl|NC_002662.1_prot_NP_267183.1_1035</t>
  </si>
  <si>
    <t>lcl|NC_002662.1_prot_NP_266610.1_458</t>
  </si>
  <si>
    <t>lcl|NC_009004.1_prot_WP_041931256.1_647</t>
  </si>
  <si>
    <t>lcl|NC_002662.1_prot_NP_266683.1_533</t>
  </si>
  <si>
    <t>lcl|NC_009004.1_prot_WP_014734957.1_648</t>
  </si>
  <si>
    <t>lcl|NC_002662.1_prot_NP_266964.1_813</t>
  </si>
  <si>
    <t>lcl|NC_009004.1_prot_WP_063283236.1_649</t>
  </si>
  <si>
    <t>lcl|NC_002662.1_prot_NP_835298.1_657</t>
  </si>
  <si>
    <t>lcl|NC_009004.1_prot_WP_003131454.1_650</t>
  </si>
  <si>
    <t>lcl|NC_002662.1_prot_NP_268126.1_1982</t>
  </si>
  <si>
    <t>lcl|NC_009004.1_prot_651</t>
  </si>
  <si>
    <t>lcl|NC_009004.1_prot_652</t>
  </si>
  <si>
    <t>lcl|NC_009004.1_prot_653</t>
  </si>
  <si>
    <t>lcl|NC_009004.1_prot_WP_011834666.1_654</t>
  </si>
  <si>
    <t>lcl|NC_009004.1_prot_WP_011834667.1_655</t>
  </si>
  <si>
    <t>lcl|NC_009004.1_prot_656</t>
  </si>
  <si>
    <t>lcl|NC_009004.1_prot_WP_014734961.1_657</t>
  </si>
  <si>
    <t>lcl|NC_009004.1_prot_WP_101812836.1_658</t>
  </si>
  <si>
    <t>lcl|NC_009004.1_prot_659</t>
  </si>
  <si>
    <t>lcl|NC_009004.1_prot_660</t>
  </si>
  <si>
    <t>lcl|NC_009004.1_prot_WP_011834669.1_661</t>
  </si>
  <si>
    <t>lcl|NC_009004.1_prot_WP_041931179.1_662</t>
  </si>
  <si>
    <t>lcl|NC_002662.1_prot_NP_266941.1_792</t>
  </si>
  <si>
    <t>lcl|NC_009004.1_prot_663</t>
  </si>
  <si>
    <t>lcl|NC_002662.1_prot_NP_267107.1_954</t>
  </si>
  <si>
    <t>lcl|NC_002662.1_prot_NP_267300.1_1152</t>
  </si>
  <si>
    <t>lcl|NC_009004.1_prot_WP_011834671.1_664</t>
  </si>
  <si>
    <t>lcl|NC_002662.1_prot_NP_267824.1_1672</t>
  </si>
  <si>
    <t>lcl|NC_009004.1_prot_WP_011834672.1_665</t>
  </si>
  <si>
    <t>lcl|NC_002662.1_prot_NP_267044.1_890</t>
  </si>
  <si>
    <t>lcl|NC_009004.1_prot_WP_101913470.1_666</t>
  </si>
  <si>
    <t>lcl|NC_009004.1_prot_WP_011834674.1_667</t>
  </si>
  <si>
    <t>lcl|NC_009004.1_prot_WP_011834675.1_668</t>
  </si>
  <si>
    <t>lcl|NC_009004.1_prot_669</t>
  </si>
  <si>
    <t>lcl|NC_009004.1_prot_WP_046781756.1_670</t>
  </si>
  <si>
    <t>lcl|NC_002662.1_prot_NP_266622.1_472</t>
  </si>
  <si>
    <t>lcl|NC_002662.1_prot_NP_267559.1_1407</t>
  </si>
  <si>
    <t>lcl|NC_009004.1_prot_WP_011834677.1_671</t>
  </si>
  <si>
    <t>lcl|NC_009004.1_prot_WP_014734964.1_672</t>
  </si>
  <si>
    <t>lcl|NC_002662.1_prot_NP_267939.1_1789</t>
  </si>
  <si>
    <t>lcl|NC_002662.1_prot_NP_268110.1_1966</t>
  </si>
  <si>
    <t>lcl|NC_009004.1_prot_673</t>
  </si>
  <si>
    <t>lcl|NC_009004.1_prot_WP_011834679.1_674</t>
  </si>
  <si>
    <t>lcl|NC_002662.1_prot_NP_266735.1_585</t>
  </si>
  <si>
    <t>lcl|NC_009004.1_prot_WP_011834680.1_675</t>
  </si>
  <si>
    <t>lcl|NC_002662.1_prot_NP_268236.1_2092</t>
  </si>
  <si>
    <t>lcl|NC_009004.1_prot_676</t>
  </si>
  <si>
    <t>lcl|NC_009004.1_prot_WP_003331415.1_677</t>
  </si>
  <si>
    <t>lcl|NC_009004.1_prot_WP_003331414.1_678</t>
  </si>
  <si>
    <t>lcl|NC_009004.1_prot_WP_010905103.1_679</t>
  </si>
  <si>
    <t>lcl|NC_009004.1_prot_680</t>
  </si>
  <si>
    <t>lcl|NC_009004.1_prot_WP_011834682.1_681</t>
  </si>
  <si>
    <t>lcl|NC_002662.1_prot_NP_267547.1_1395</t>
  </si>
  <si>
    <t>lcl|NC_002662.1_prot_NP_267976.1_1826</t>
  </si>
  <si>
    <t>lcl|NC_009004.1_prot_WP_011834683.1_682</t>
  </si>
  <si>
    <t>lcl|NC_009004.1_prot_WP_011834671.1_683</t>
  </si>
  <si>
    <t>lcl|NC_009004.1_prot_WP_011834685.1_684</t>
  </si>
  <si>
    <t>lcl|NC_009004.1_prot_WP_011834687.1_685</t>
  </si>
  <si>
    <t>lcl|NC_002662.1_prot_NP_268222.1_2078</t>
  </si>
  <si>
    <t>lcl|NC_002662.1_prot_NP_266989.1_838</t>
  </si>
  <si>
    <t>lcl|NC_009004.1_prot_WP_031297113.1_686</t>
  </si>
  <si>
    <t>lcl|NC_002662.1_prot_NP_266676.1_526</t>
  </si>
  <si>
    <t>lcl|NC_009004.1_prot_WP_011834689.1_687</t>
  </si>
  <si>
    <t>lcl|NC_009004.1_prot_688</t>
  </si>
  <si>
    <t>lcl|NC_009004.1_prot_WP_011834692.1_689</t>
  </si>
  <si>
    <t>lcl|NC_009004.1_prot_WP_010906164.1_690</t>
  </si>
  <si>
    <t>lcl|NC_009004.1_prot_WP_010906163.1_691</t>
  </si>
  <si>
    <t>lcl|NC_009004.1_prot_WP_003140250.1_692</t>
  </si>
  <si>
    <t>lcl|NC_009004.1_prot_WP_011834693.1_693</t>
  </si>
  <si>
    <t>lcl|NC_002662.1_prot_NP_268244.1_2100</t>
  </si>
  <si>
    <t>lcl|NC_009004.1_prot_WP_011834694.1_694</t>
  </si>
  <si>
    <t>lcl|NC_009004.1_prot_WP_011834695.1_695</t>
  </si>
  <si>
    <t>lcl|NC_009004.1_prot_WP_011834696.1_696</t>
  </si>
  <si>
    <t>lcl|NC_009004.1_prot_WP_011834697.1_697</t>
  </si>
  <si>
    <t>lcl|NC_009004.1_prot_WP_011834698.1_698</t>
  </si>
  <si>
    <t>lcl|NC_009004.1_prot_WP_010890674.1_699</t>
  </si>
  <si>
    <t>lcl|NC_002662.1_prot_NP_267310.1_1163</t>
  </si>
  <si>
    <t>lcl|NC_009004.1_prot_WP_011834700.1_700</t>
  </si>
  <si>
    <t>lcl|NC_009004.1_prot_WP_011834701.1_701</t>
  </si>
  <si>
    <t>lcl|NC_002662.1_prot_NP_267631.1_1482</t>
  </si>
  <si>
    <t>lcl|NC_002662.1_prot_NP_268357.1_2211</t>
  </si>
  <si>
    <t>lcl|NC_009004.1_prot_WP_011834702.1_702</t>
  </si>
  <si>
    <t>lcl|NC_009004.1_prot_WP_014734970.1_703</t>
  </si>
  <si>
    <t>lcl|NC_009004.1_prot_WP_011834703.1_704</t>
  </si>
  <si>
    <t>lcl|NC_009004.1_prot_WP_011834704.1_705</t>
  </si>
  <si>
    <t>lcl|NC_002662.1_prot_NP_267242.1_1095</t>
  </si>
  <si>
    <t>lcl|NC_009004.1_prot_WP_011834705.1_706</t>
  </si>
  <si>
    <t>lcl|NC_009004.1_prot_WP_102032785.1_707</t>
  </si>
  <si>
    <t>lcl|NC_009004.1_prot_WP_011834707.1_708</t>
  </si>
  <si>
    <t>lcl|NC_009004.1_prot_WP_011834708.1_709</t>
  </si>
  <si>
    <t>lcl|NC_002662.1_prot_NP_267713.1_1563</t>
  </si>
  <si>
    <t>lcl|NC_002662.1_prot_NP_267147.1_995</t>
  </si>
  <si>
    <t>lcl|NC_009004.1_prot_WP_011834709.1_710</t>
  </si>
  <si>
    <t>lcl|NC_009004.1_prot_711</t>
  </si>
  <si>
    <t>lcl|NC_002662.1_prot_NP_268253.1_2109</t>
  </si>
  <si>
    <t>lcl|NC_009004.1_prot_WP_011834710.1_712</t>
  </si>
  <si>
    <t>lcl|NC_002662.1_prot_NP_267799.1_1647</t>
  </si>
  <si>
    <t>lcl|NC_009004.1_prot_WP_011834711.1_713</t>
  </si>
  <si>
    <t>lcl|NC_009004.1_prot_WP_102032786.1_714</t>
  </si>
  <si>
    <t>lcl|NC_009004.1_prot_715</t>
  </si>
  <si>
    <t>lcl|NC_002662.1_prot_NP_267541.1_1389</t>
  </si>
  <si>
    <t>lcl|NC_009004.1_prot_WP_011834713.1_716</t>
  </si>
  <si>
    <t>lcl|NC_009004.1_prot_WP_041931262.1_717</t>
  </si>
  <si>
    <t>lcl|NC_002662.1_prot_NP_267867.1_1717</t>
  </si>
  <si>
    <t>lcl|NC_002662.1_prot_NP_267782.1_1630</t>
  </si>
  <si>
    <t>lcl|NC_009004.1_prot_WP_011834715.1_718</t>
  </si>
  <si>
    <t>lcl|NC_009004.1_prot_WP_011676702.1_719</t>
  </si>
  <si>
    <t>lcl|NC_002662.1_prot_NP_267908.1_1758</t>
  </si>
  <si>
    <t>lcl|NC_009004.1_prot_WP_011834716.1_720</t>
  </si>
  <si>
    <t>lcl|NC_009004.1_prot_WP_011834717.1_721</t>
  </si>
  <si>
    <t>lcl|NC_009004.1_prot_WP_011834718.1_722</t>
  </si>
  <si>
    <t>lcl|NC_002662.1_prot_NP_266633.1_484</t>
  </si>
  <si>
    <t>lcl|NC_009004.1_prot_WP_011676698.1_723</t>
  </si>
  <si>
    <t>lcl|NC_002662.1_prot_NP_268155.1_2010</t>
  </si>
  <si>
    <t>lcl|NC_009004.1_prot_WP_011834719.1_724</t>
  </si>
  <si>
    <t>lcl|NC_009004.1_prot_WP_011834720.1_725</t>
  </si>
  <si>
    <t>lcl|NC_009004.1_prot_WP_011834721.1_726</t>
  </si>
  <si>
    <t>lcl|NC_009004.1_prot_WP_011834722.1_727</t>
  </si>
  <si>
    <t>lcl|NC_002662.1_prot_NP_268262.1_2118</t>
  </si>
  <si>
    <t>lcl|NC_009004.1_prot_728</t>
  </si>
  <si>
    <t>lcl|NC_009004.1_prot_WP_011834723.1_729</t>
  </si>
  <si>
    <t>lcl|NC_009004.1_prot_WP_011834724.1_730</t>
  </si>
  <si>
    <t>lcl|NC_009004.1_prot_WP_011834725.1_731</t>
  </si>
  <si>
    <t>lcl|NC_002662.1_prot_NP_267097.1_944</t>
  </si>
  <si>
    <t>lcl|NC_009004.1_prot_WP_011834726.1_732</t>
  </si>
  <si>
    <t>lcl|NC_009004.1_prot_WP_011834727.1_733</t>
  </si>
  <si>
    <t>lcl|NC_009004.1_prot_734</t>
  </si>
  <si>
    <t>lcl|NC_009004.1_prot_WP_011834728.1_735</t>
  </si>
  <si>
    <t>lcl|NC_009004.1_prot_WP_080506505.1_736</t>
  </si>
  <si>
    <t>lcl|NC_009004.1_prot_WP_011834730.1_737</t>
  </si>
  <si>
    <t>lcl|NC_009004.1_prot_WP_011834731.1_738</t>
  </si>
  <si>
    <t>lcl|NC_009004.1_prot_WP_011834732.1_739</t>
  </si>
  <si>
    <t>lcl|NC_009004.1_prot_WP_011834733.1_740</t>
  </si>
  <si>
    <t>lcl|NC_009004.1_prot_WP_011676681.1_741</t>
  </si>
  <si>
    <t>lcl|NC_009004.1_prot_WP_011676680.1_742</t>
  </si>
  <si>
    <t>lcl|NC_009004.1_prot_WP_011834735.1_743</t>
  </si>
  <si>
    <t>lcl|NC_009004.1_prot_WP_011834736.1_744</t>
  </si>
  <si>
    <t>lcl|NC_002662.1_prot_NP_267828.1_1676</t>
  </si>
  <si>
    <t>lcl|NC_009004.1_prot_WP_011834737.1_745</t>
  </si>
  <si>
    <t>lcl|NC_002662.1_prot_NP_266910.1_761</t>
  </si>
  <si>
    <t>lcl|NC_002662.1_prot_NP_267191.2_1047</t>
  </si>
  <si>
    <t>lcl|NC_009004.1_prot_WP_011834738.1_746</t>
  </si>
  <si>
    <t>lcl|NC_009004.1_prot_WP_011834739.1_747</t>
  </si>
  <si>
    <t>lcl|NC_002662.1_prot_NP_266453.1_297</t>
  </si>
  <si>
    <t>lcl|NC_009004.1_prot_WP_011834740.1_748</t>
  </si>
  <si>
    <t>lcl|NC_009004.1_prot_WP_075070680.1_749</t>
  </si>
  <si>
    <t>lcl|NC_009004.1_prot_WP_011834742.1_750</t>
  </si>
  <si>
    <t>lcl|NC_002662.1_prot_NP_267439.1_1288</t>
  </si>
  <si>
    <t>lcl|NC_009004.1_prot_WP_014734976.1_751</t>
  </si>
  <si>
    <t>lcl|NC_002662.1_prot_NP_267821.1_1669</t>
  </si>
  <si>
    <t>lcl|NC_009004.1_prot_WP_011834744.1_752</t>
  </si>
  <si>
    <t>lcl|NC_002662.1_prot_NP_267415.1_1267</t>
  </si>
  <si>
    <t>lcl|NC_009004.1_prot_WP_011834745.1_753</t>
  </si>
  <si>
    <t>lcl|NC_002662.1_prot_NP_268181.1_2036</t>
  </si>
  <si>
    <t>lcl|NC_009004.1_prot_WP_011834746.1_754</t>
  </si>
  <si>
    <t>lcl|NC_009004.1_prot_WP_011834747.1_755</t>
  </si>
  <si>
    <t>lcl|NC_002662.1_prot_NP_267221.1_1075</t>
  </si>
  <si>
    <t>lcl|NC_009004.1_prot_WP_011676564.1_756</t>
  </si>
  <si>
    <t>lcl|NC_009004.1_prot_WP_011834748.1_757</t>
  </si>
  <si>
    <t>lcl|NC_009004.1_prot_WP_011676562.1_758</t>
  </si>
  <si>
    <t>lcl|NC_009004.1_prot_WP_011834749.1_759</t>
  </si>
  <si>
    <t>lcl|NC_002662.1_prot_NP_268346.1_2200</t>
  </si>
  <si>
    <t>lcl|NC_009004.1_prot_WP_011834750.1_760</t>
  </si>
  <si>
    <t>lcl|NC_009004.1_prot_WP_011834751.1_761</t>
  </si>
  <si>
    <t>lcl|NC_002662.1_prot_NP_267811.1_1659</t>
  </si>
  <si>
    <t>lcl|NC_002662.1_prot_NP_268082.1_1933</t>
  </si>
  <si>
    <t>lcl|NC_002662.1_prot_NP_266613.1_461</t>
  </si>
  <si>
    <t>lcl|NC_009004.1_prot_WP_011834752.1_762</t>
  </si>
  <si>
    <t>lcl|NC_009004.1_prot_WP_011676557.1_763</t>
  </si>
  <si>
    <t>lcl|NC_009004.1_prot_WP_011834753.1_764</t>
  </si>
  <si>
    <t>lcl|NC_002662.1_prot_NP_268287.1_2143</t>
  </si>
  <si>
    <t>lcl|NC_009004.1_prot_WP_011834754.1_765</t>
  </si>
  <si>
    <t>lcl|NC_009004.1_prot_WP_011834755.1_766</t>
  </si>
  <si>
    <t>lcl|NC_009004.1_prot_WP_011834756.1_767</t>
  </si>
  <si>
    <t>lcl|NC_002662.1_prot_NP_267168.1_1016</t>
  </si>
  <si>
    <t>lcl|NC_009004.1_prot_WP_011834757.1_768</t>
  </si>
  <si>
    <t>lcl|NC_002662.1_prot_NP_267452.1_1301</t>
  </si>
  <si>
    <t>lcl|NC_009004.1_prot_WP_011834758.1_769</t>
  </si>
  <si>
    <t>lcl|NC_002662.1_prot_NP_267949.1_1799</t>
  </si>
  <si>
    <t>lcl|NC_002662.1_prot_NP_268062.1_1914</t>
  </si>
  <si>
    <t>lcl|NC_009004.1_prot_WP_011834759.1_770</t>
  </si>
  <si>
    <t>lcl|NC_009004.1_prot_WP_011834760.1_771</t>
  </si>
  <si>
    <t>lcl|NC_009004.1_prot_WP_011676547.1_772</t>
  </si>
  <si>
    <t>lcl|NC_009004.1_prot_WP_011834761.1_773</t>
  </si>
  <si>
    <t>lcl|NC_009004.1_prot_WP_011676545.1_774</t>
  </si>
  <si>
    <t>lcl|NC_009004.1_prot_WP_011834762.1_775</t>
  </si>
  <si>
    <t>lcl|NC_009004.1_prot_WP_011834763.1_776</t>
  </si>
  <si>
    <t>lcl|NC_009004.1_prot_WP_011834764.1_777</t>
  </si>
  <si>
    <t>lcl|NC_009004.1_prot_WP_014734979.1_778</t>
  </si>
  <si>
    <t>lcl|NC_009004.1_prot_WP_041168731.1_779</t>
  </si>
  <si>
    <t>lcl|NC_009004.1_prot_WP_011834767.1_780</t>
  </si>
  <si>
    <t>lcl|NC_009004.1_prot_WP_011834768.1_781</t>
  </si>
  <si>
    <t>lcl|NC_009004.1_prot_WP_011834769.1_782</t>
  </si>
  <si>
    <t>lcl|NC_002662.1_prot_NP_266597.1_442</t>
  </si>
  <si>
    <t>lcl|NC_009004.1_prot_WP_011834770.1_783</t>
  </si>
  <si>
    <t>lcl|NC_002662.1_prot_NP_267574.1_1425</t>
  </si>
  <si>
    <t>lcl|NC_009004.1_prot_WP_011834771.1_784</t>
  </si>
  <si>
    <t>lcl|NC_009004.1_prot_WP_011834772.1_785</t>
  </si>
  <si>
    <t>lcl|NC_009004.1_prot_WP_003129361.1_786</t>
  </si>
  <si>
    <t>lcl|NC_009004.1_prot_WP_011834773.1_787</t>
  </si>
  <si>
    <t>lcl|NC_002662.1_prot_NP_268307.1_2161</t>
  </si>
  <si>
    <t>lcl|NC_009004.1_prot_WP_011834774.1_788</t>
  </si>
  <si>
    <t>lcl|NC_009004.1_prot_WP_011834775.1_789</t>
  </si>
  <si>
    <t>lcl|NC_009004.1_prot_WP_011834776.1_790</t>
  </si>
  <si>
    <t>lcl|NC_009004.1_prot_WP_011834777.1_791</t>
  </si>
  <si>
    <t>lcl|NC_009004.1_prot_WP_002819828.1_792</t>
  </si>
  <si>
    <t>lcl|NC_009004.1_prot_WP_011834778.1_793</t>
  </si>
  <si>
    <t>lcl|NC_002662.1_prot_NP_266601.1_447</t>
  </si>
  <si>
    <t>lcl|NC_002662.1_prot_NP_266595.1_440</t>
  </si>
  <si>
    <t>lcl|NC_002662.1_prot_NP_268338.1_2192</t>
  </si>
  <si>
    <t>lcl|NC_009004.1_prot_WP_011834779.1_794</t>
  </si>
  <si>
    <t>lcl|NC_002662.1_prot_NP_268286.1_2142</t>
  </si>
  <si>
    <t>lcl|NC_002662.1_prot_NP_267754.1_1602</t>
  </si>
  <si>
    <t>lcl|NC_009004.1_prot_WP_011834780.1_795</t>
  </si>
  <si>
    <t>lcl|NC_002662.1_prot_NP_268081.1_1932</t>
  </si>
  <si>
    <t>lcl|NC_009004.1_prot_WP_011834781.1_796</t>
  </si>
  <si>
    <t>lcl|NC_009004.1_prot_WP_011834782.1_797</t>
  </si>
  <si>
    <t>lcl|NC_009004.1_prot_WP_011834783.1_798</t>
  </si>
  <si>
    <t>lcl|NC_009004.1_prot_WP_011834784.1_799</t>
  </si>
  <si>
    <t>lcl|NC_002662.1_prot_NP_835293.1_452</t>
  </si>
  <si>
    <t>lcl|NC_002662.1_prot_NP_835322.1_1426</t>
  </si>
  <si>
    <t>lcl|NC_009004.1_prot_WP_014734980.1_800</t>
  </si>
  <si>
    <t>lcl|NC_002662.1_prot_NP_266606.1_453</t>
  </si>
  <si>
    <t>lcl|NC_002662.1_prot_NP_267178.1_1027</t>
  </si>
  <si>
    <t>lcl|NC_009004.1_prot_WP_011834786.1_801</t>
  </si>
  <si>
    <t>lcl|NC_002662.1_prot_NP_267572.1_1423</t>
  </si>
  <si>
    <t>lcl|NC_002662.1_prot_NP_835306.1_1029</t>
  </si>
  <si>
    <t>lcl|NC_002662.1_prot_NP_267632.1_1483</t>
  </si>
  <si>
    <t>lcl|NC_009004.1_prot_WP_011834787.1_802</t>
  </si>
  <si>
    <t>lcl|NC_009004.1_prot_WP_011676933.1_803</t>
  </si>
  <si>
    <t>lcl|NC_002662.1_prot_NP_835343.1_1033</t>
  </si>
  <si>
    <t>lcl|NC_002662.1_prot_NP_266608.1_456</t>
  </si>
  <si>
    <t>lcl|NC_002662.1_prot_NP_268106.1_1962</t>
  </si>
  <si>
    <t>lcl|NC_009004.1_prot_WP_011834788.1_804</t>
  </si>
  <si>
    <t>lcl|NC_009004.1_prot_WP_011834789.1_805</t>
  </si>
  <si>
    <t>lcl|NC_002662.1_prot_NP_267565.1_1416</t>
  </si>
  <si>
    <t>lcl|NC_009004.1_prot_WP_011834790.1_806</t>
  </si>
  <si>
    <t>lcl|NC_002662.1_prot_NP_267573.1_1424</t>
  </si>
  <si>
    <t>lcl|NC_009004.1_prot_WP_011834791.1_807</t>
  </si>
  <si>
    <t>lcl|NC_009004.1_prot_WP_011834792.1_808</t>
  </si>
  <si>
    <t>lcl|NC_009004.1_prot_WP_011834793.1_809</t>
  </si>
  <si>
    <t>lcl|NC_002662.1_prot_NP_266614.1_463</t>
  </si>
  <si>
    <t>lcl|NC_002662.1_prot_NP_835309.1_1041</t>
  </si>
  <si>
    <t>lcl|NC_002662.1_prot_NP_267561.1_1411</t>
  </si>
  <si>
    <t>lcl|NC_009004.1_prot_WP_003131928.1_810</t>
  </si>
  <si>
    <t>lcl|NC_002662.1_prot_NP_266182.1_27</t>
  </si>
  <si>
    <t>lcl|NC_002662.1_prot_NP_267190.1_1046</t>
  </si>
  <si>
    <t>lcl|NC_002662.1_prot_NP_266962.1_811</t>
  </si>
  <si>
    <t>lcl|NC_009004.1_prot_WP_003331415.1_811</t>
  </si>
  <si>
    <t>lcl|NC_009004.1_prot_WP_003331414.1_812</t>
  </si>
  <si>
    <t>lcl|NC_009004.1_prot_WP_011834794.1_813</t>
  </si>
  <si>
    <t>lcl|NC_002662.1_prot_NP_266183.1_28</t>
  </si>
  <si>
    <t>lcl|NC_002662.1_prot_NP_267529.1_1377</t>
  </si>
  <si>
    <t>lcl|NC_009004.1_prot_WP_011834795.1_814</t>
  </si>
  <si>
    <t>lcl|NC_002662.1_prot_NP_268099.1_1951</t>
  </si>
  <si>
    <t>lcl|NC_009004.1_prot_WP_011834796.1_815</t>
  </si>
  <si>
    <t>lcl|NC_009004.1_prot_WP_102032787.1_816</t>
  </si>
  <si>
    <t>lcl|NC_002662.1_prot_NP_266746.1_596</t>
  </si>
  <si>
    <t>lcl|NC_009004.1_prot_WP_011834797.1_817</t>
  </si>
  <si>
    <t>lcl|NC_009004.1_prot_WP_011834798.1_818</t>
  </si>
  <si>
    <t>lcl|NC_002662.1_prot_NP_267198.1_1054</t>
  </si>
  <si>
    <t>lcl|NC_009004.1_prot_WP_011834799.1_819</t>
  </si>
  <si>
    <t>lcl|NC_009004.1_prot_WP_011834801.1_820</t>
  </si>
  <si>
    <t>lcl|NC_009004.1_prot_WP_011834802.1_821</t>
  </si>
  <si>
    <t>lcl|NC_009004.1_prot_WP_011834803.1_822</t>
  </si>
  <si>
    <t>lcl|NC_009004.1_prot_WP_011834804.1_823</t>
  </si>
  <si>
    <t>lcl|NC_009004.1_prot_WP_011834805.1_824</t>
  </si>
  <si>
    <t>lcl|NC_009004.1_prot_WP_011676912.1_825</t>
  </si>
  <si>
    <t>lcl|NC_009004.1_prot_WP_011834806.1_826</t>
  </si>
  <si>
    <t>lcl|NC_002662.1_prot_NP_268194.1_2049</t>
  </si>
  <si>
    <t>lcl|NC_009004.1_prot_WP_011834807.1_827</t>
  </si>
  <si>
    <t>lcl|NC_009004.1_prot_WP_011834808.1_828</t>
  </si>
  <si>
    <t>lcl|NC_009004.1_prot_WP_014734984.1_829</t>
  </si>
  <si>
    <t>lcl|NC_009004.1_prot_WP_011834810.1_830</t>
  </si>
  <si>
    <t>lcl|NC_002662.1_prot_NP_267924.1_1774</t>
  </si>
  <si>
    <t>lcl|NC_009004.1_prot_WP_011834811.1_831</t>
  </si>
  <si>
    <t>lcl|NC_009004.1_prot_WP_011834812.1_832</t>
  </si>
  <si>
    <t>lcl|NC_009004.1_prot_WP_011834813.1_833</t>
  </si>
  <si>
    <t>lcl|NC_009004.1_prot_WP_011834814.1_834</t>
  </si>
  <si>
    <t>lcl|NC_002662.1_prot_NP_267624.2_1475</t>
  </si>
  <si>
    <t>lcl|NC_009004.1_prot_WP_011834815.1_835</t>
  </si>
  <si>
    <t>lcl|NC_002662.1_prot_NP_835297.1_476</t>
  </si>
  <si>
    <t>lcl|NC_009004.1_prot_WP_011834816.1_836</t>
  </si>
  <si>
    <t>lcl|NC_009004.1_prot_WP_011834817.1_837</t>
  </si>
  <si>
    <t>lcl|NC_009004.1_prot_WP_041931182.1_838</t>
  </si>
  <si>
    <t>lcl|NC_002662.1_prot_NP_267534.1_1382</t>
  </si>
  <si>
    <t>lcl|NC_002662.1_prot_NP_266641.1_492</t>
  </si>
  <si>
    <t>lcl|NC_009004.1_prot_WP_011834819.1_839</t>
  </si>
  <si>
    <t>lcl|NC_009004.1_prot_WP_011834820.1_840</t>
  </si>
  <si>
    <t>lcl|NC_009004.1_prot_WP_011834821.1_841</t>
  </si>
  <si>
    <t>lcl|NC_009004.1_prot_WP_011676494.1_842</t>
  </si>
  <si>
    <t>lcl|NC_009004.1_prot_WP_011834822.1_843</t>
  </si>
  <si>
    <t>lcl|NC_009004.1_prot_WP_011834823.1_844</t>
  </si>
  <si>
    <t>lcl|NC_009004.1_prot_WP_011834824.1_845</t>
  </si>
  <si>
    <t>lcl|NC_009004.1_prot_WP_011834825.1_846</t>
  </si>
  <si>
    <t>lcl|NC_009004.1_prot_WP_011834826.1_847</t>
  </si>
  <si>
    <t>lcl|NC_002662.1_prot_NP_267318.1_1171</t>
  </si>
  <si>
    <t>lcl|NC_009004.1_prot_848</t>
  </si>
  <si>
    <t>lcl|NC_009004.1_prot_WP_011676669.1_849</t>
  </si>
  <si>
    <t>lcl|NC_009004.1_prot_WP_011834827.1_850</t>
  </si>
  <si>
    <t>lcl|NC_002662.1_prot_NP_266917.1_768</t>
  </si>
  <si>
    <t>lcl|NC_009004.1_prot_WP_011834828.1_851</t>
  </si>
  <si>
    <t>lcl|NC_009004.1_prot_WP_011834829.1_852</t>
  </si>
  <si>
    <t>lcl|NC_009004.1_prot_WP_011834830.1_853</t>
  </si>
  <si>
    <t>lcl|NC_009004.1_prot_WP_011834831.1_854</t>
  </si>
  <si>
    <t>lcl|NC_009004.1_prot_WP_011834832.1_855</t>
  </si>
  <si>
    <t>lcl|NC_009004.1_prot_WP_011834833.1_856</t>
  </si>
  <si>
    <t>lcl|NC_002662.1_prot_NP_266639.1_490</t>
  </si>
  <si>
    <t>lcl|NC_009004.1_prot_WP_011834834.1_857</t>
  </si>
  <si>
    <t>lcl|NC_009004.1_prot_WP_011834835.1_858</t>
  </si>
  <si>
    <t>lcl|NC_009004.1_prot_WP_011834836.1_859</t>
  </si>
  <si>
    <t>lcl|NC_002662.1_prot_NP_268037.2_1887</t>
  </si>
  <si>
    <t>lcl|NC_009004.1_prot_WP_011834837.1_860</t>
  </si>
  <si>
    <t>lcl|NC_009004.1_prot_WP_011834838.1_861</t>
  </si>
  <si>
    <t>lcl|NC_009004.1_prot_WP_011834839.1_862</t>
  </si>
  <si>
    <t>lcl|NC_009004.1_prot_WP_011834840.1_863</t>
  </si>
  <si>
    <t>lcl|NC_009004.1_prot_WP_011834841.1_864</t>
  </si>
  <si>
    <t>lcl|NC_002662.1_prot_NP_266889.1_739</t>
  </si>
  <si>
    <t>lcl|NC_009004.1_prot_WP_096815784.1_865</t>
  </si>
  <si>
    <t>lcl|NC_002662.1_prot_NP_267668.1_1517</t>
  </si>
  <si>
    <t>lcl|NC_009004.1_prot_WP_011834842.1_866</t>
  </si>
  <si>
    <t>lcl|NC_009004.1_prot_WP_011676650.1_867</t>
  </si>
  <si>
    <t>lcl|NC_009004.1_prot_WP_011834843.1_868</t>
  </si>
  <si>
    <t>lcl|NC_009004.1_prot_WP_011834844.1_869</t>
  </si>
  <si>
    <t>lcl|NC_009004.1_prot_WP_021037571.1_870</t>
  </si>
  <si>
    <t>lcl|NC_009004.1_prot_WP_041931271.1_871</t>
  </si>
  <si>
    <t>lcl|NC_009004.1_prot_WP_011834847.1_872</t>
  </si>
  <si>
    <t>lcl|NC_009004.1_prot_WP_011834848.1_873</t>
  </si>
  <si>
    <t>lcl|NC_002662.1_prot_NP_267762.1_1610</t>
  </si>
  <si>
    <t>lcl|NC_002662.1_prot_NP_267850.1_1700</t>
  </si>
  <si>
    <t>lcl|NC_009004.1_prot_WP_011834849.1_874</t>
  </si>
  <si>
    <t>lcl|NC_009004.1_prot_WP_011676642.1_875</t>
  </si>
  <si>
    <t>lcl|NC_009004.1_prot_WP_011834850.1_876</t>
  </si>
  <si>
    <t>lcl|NC_009004.1_prot_WP_011834851.1_877</t>
  </si>
  <si>
    <t>lcl|NC_009004.1_prot_WP_011834852.1_878</t>
  </si>
  <si>
    <t>lcl|NC_002662.1_prot_NP_268238.1_2094</t>
  </si>
  <si>
    <t>lcl|NC_009004.1_prot_WP_011834853.1_879</t>
  </si>
  <si>
    <t>lcl|NC_009004.1_prot_880</t>
  </si>
  <si>
    <t>lcl|NC_009004.1_prot_WP_011834854.1_881</t>
  </si>
  <si>
    <t>lcl|NC_009004.1_prot_WP_011834855.1_882</t>
  </si>
  <si>
    <t>lcl|NC_009004.1_prot_WP_011834857.1_883</t>
  </si>
  <si>
    <t>lcl|NC_009004.1_prot_WP_102032782.1_884</t>
  </si>
  <si>
    <t>lcl|NC_009004.1_prot_WP_011676637.1_885</t>
  </si>
  <si>
    <t>lcl|NC_002662.1_prot_NP_268359.1_2213</t>
  </si>
  <si>
    <t>lcl|NC_009004.1_prot_WP_011834858.1_886</t>
  </si>
  <si>
    <t>lcl|NC_002662.1_prot_NP_268092.1_1943</t>
  </si>
  <si>
    <t>lcl|NC_009004.1_prot_WP_011676635.1_887</t>
  </si>
  <si>
    <t>lcl|NC_009004.1_prot_WP_011834859.1_888</t>
  </si>
  <si>
    <t>lcl|NC_009004.1_prot_WP_011676633.1_889</t>
  </si>
  <si>
    <t>lcl|NC_002662.1_prot_NP_267752.1_1600</t>
  </si>
  <si>
    <t>lcl|NC_009004.1_prot_WP_011834860.1_890</t>
  </si>
  <si>
    <t>lcl|NC_009004.1_prot_WP_011834861.1_891</t>
  </si>
  <si>
    <t>lcl|NC_009004.1_prot_WP_041931273.1_892</t>
  </si>
  <si>
    <t>lcl|NC_009004.1_prot_WP_011834863.1_893</t>
  </si>
  <si>
    <t>lcl|NC_002662.1_prot_NP_266387.1_235</t>
  </si>
  <si>
    <t>lcl|NC_009004.1_prot_WP_011676628.1_894</t>
  </si>
  <si>
    <t>lcl|NC_009004.1_prot_WP_011834864.1_895</t>
  </si>
  <si>
    <t>lcl|NC_002662.1_prot_NP_267986.1_1836</t>
  </si>
  <si>
    <t>lcl|NC_009004.1_prot_WP_011676626.1_896</t>
  </si>
  <si>
    <t>lcl|NC_009004.1_prot_WP_011834865.1_897</t>
  </si>
  <si>
    <t>lcl|NC_009004.1_prot_WP_011834866.1_898</t>
  </si>
  <si>
    <t>lcl|NC_009004.1_prot_WP_011834867.1_899</t>
  </si>
  <si>
    <t>lcl|NC_002662.1_prot_NP_267742.1_1590</t>
  </si>
  <si>
    <t>lcl|NC_009004.1_prot_WP_011834868.1_900</t>
  </si>
  <si>
    <t>lcl|NC_009004.1_prot_WP_102032799.1_901</t>
  </si>
  <si>
    <t>lcl|NC_009004.1_prot_902</t>
  </si>
  <si>
    <t>lcl|NC_009004.1_prot_WP_080506531.1_903</t>
  </si>
  <si>
    <t>lcl|NC_009004.1_prot_WP_011834869.1_904</t>
  </si>
  <si>
    <t>lcl|NC_002662.1_prot_NP_267355.1_1208</t>
  </si>
  <si>
    <t>lcl|NC_009004.1_prot_WP_011834870.1_905</t>
  </si>
  <si>
    <t>lcl|NC_009004.1_prot_906</t>
  </si>
  <si>
    <t>lcl|NC_009004.1_prot_WP_011834871.1_907</t>
  </si>
  <si>
    <t>lcl|NC_002662.1_prot_NP_266351.1_200</t>
  </si>
  <si>
    <t>lcl|NC_009004.1_prot_WP_011834872.1_908</t>
  </si>
  <si>
    <t>lcl|NC_009004.1_prot_WP_011834873.1_909</t>
  </si>
  <si>
    <t>lcl|NC_009004.1_prot_WP_011834874.1_910</t>
  </si>
  <si>
    <t>lcl|NC_002662.1_prot_NP_835308.1_1040</t>
  </si>
  <si>
    <t>lcl|NC_009004.1_prot_WP_011676603.1_911</t>
  </si>
  <si>
    <t>lcl|NC_009004.1_prot_WP_011834875.1_912</t>
  </si>
  <si>
    <t>lcl|NC_009004.1_prot_WP_014734990.1_913</t>
  </si>
  <si>
    <t>lcl|NC_002662.1_prot_NP_267181.1_1032</t>
  </si>
  <si>
    <t>lcl|NC_009004.1_prot_WP_011834877.1_914</t>
  </si>
  <si>
    <t>lcl|NC_009004.1_prot_WP_011834878.1_915</t>
  </si>
  <si>
    <t>lcl|NC_002662.1_prot_NP_267725.1_1575</t>
  </si>
  <si>
    <t>lcl|NC_009004.1_prot_WP_011676598.1_916</t>
  </si>
  <si>
    <t>lcl|NC_002662.1_prot_NP_267724.1_1574</t>
  </si>
  <si>
    <t>lcl|NC_009004.1_prot_WP_011834879.1_917</t>
  </si>
  <si>
    <t>lcl|NC_002662.1_prot_NP_267075.1_921</t>
  </si>
  <si>
    <t>lcl|NC_009004.1_prot_WP_080506532.1_918</t>
  </si>
  <si>
    <t>lcl|NC_009004.1_prot_WP_011834881.1_919</t>
  </si>
  <si>
    <t>lcl|NC_002662.1_prot_NP_267721.1_1571</t>
  </si>
  <si>
    <t>lcl|NC_009004.1_prot_WP_014734991.1_920</t>
  </si>
  <si>
    <t>lcl|NC_009004.1_prot_WP_011834883.1_921</t>
  </si>
  <si>
    <t>lcl|NC_002662.1_prot_NP_267719.1_1569</t>
  </si>
  <si>
    <t>lcl|NC_002662.1_prot_NP_267545.1_1393</t>
  </si>
  <si>
    <t>lcl|NC_009004.1_prot_WP_011834884.1_922</t>
  </si>
  <si>
    <t>lcl|NC_009004.1_prot_WP_011834885.1_923</t>
  </si>
  <si>
    <t>lcl|NC_009004.1_prot_WP_011834886.1_924</t>
  </si>
  <si>
    <t>lcl|NC_009004.1_prot_WP_011834887.1_925</t>
  </si>
  <si>
    <t>lcl|NC_009004.1_prot_WP_011676588.1_926</t>
  </si>
  <si>
    <t>lcl|NC_009004.1_prot_WP_011834888.1_927</t>
  </si>
  <si>
    <t>lcl|NC_002662.1_prot_NP_267039.1_888</t>
  </si>
  <si>
    <t>lcl|NC_009004.1_prot_WP_011834889.1_928</t>
  </si>
  <si>
    <t>lcl|NC_009004.1_prot_WP_011834890.1_929</t>
  </si>
  <si>
    <t>lcl|NC_009004.1_prot_WP_011834891.1_930</t>
  </si>
  <si>
    <t>lcl|NC_009004.1_prot_WP_011676583.1_931</t>
  </si>
  <si>
    <t>lcl|NC_002662.1_prot_NP_268255.1_2111</t>
  </si>
  <si>
    <t>lcl|NC_009004.1_prot_WP_011834892.1_932</t>
  </si>
  <si>
    <t>lcl|NC_009004.1_prot_WP_011834893.1_933</t>
  </si>
  <si>
    <t>lcl|NC_009004.1_prot_WP_011834894.1_934</t>
  </si>
  <si>
    <t>lcl|NC_009004.1_prot_WP_011834895.1_935</t>
  </si>
  <si>
    <t>lcl|NC_009004.1_prot_WP_011676578.1_936</t>
  </si>
  <si>
    <t>lcl|NC_009004.1_prot_WP_011834896.1_937</t>
  </si>
  <si>
    <t>lcl|NC_002662.1_prot_NP_267343.1_1194</t>
  </si>
  <si>
    <t>lcl|NC_009004.1_prot_WP_011834897.1_938</t>
  </si>
  <si>
    <t>lcl|NC_009004.1_prot_WP_011834898.1_939</t>
  </si>
  <si>
    <t>lcl|NC_002662.1_prot_NP_267898.1_1748</t>
  </si>
  <si>
    <t>lcl|NC_009004.1_prot_WP_011834899.1_940</t>
  </si>
  <si>
    <t>lcl|NC_009004.1_prot_941</t>
  </si>
  <si>
    <t>lcl|NC_009004.1_prot_WP_011834902.1_942</t>
  </si>
  <si>
    <t>lcl|NC_009004.1_prot_WP_011834903.1_943</t>
  </si>
  <si>
    <t>lcl|NC_009004.1_prot_WP_011834904.1_944</t>
  </si>
  <si>
    <t>lcl|NC_009004.1_prot_WP_011834905.1_945</t>
  </si>
  <si>
    <t>lcl|NC_009004.1_prot_946</t>
  </si>
  <si>
    <t>lcl|NC_009004.1_prot_WP_011834907.1_947</t>
  </si>
  <si>
    <t>lcl|NC_009004.1_prot_WP_011834908.1_948</t>
  </si>
  <si>
    <t>lcl|NC_009004.1_prot_WP_011834909.1_949</t>
  </si>
  <si>
    <t>lcl|NC_009004.1_prot_WP_011834910.1_950</t>
  </si>
  <si>
    <t>lcl|NC_009004.1_prot_WP_011834911.1_951</t>
  </si>
  <si>
    <t>lcl|NC_002662.1_prot_NP_267692.1_1541</t>
  </si>
  <si>
    <t>lcl|NC_009004.1_prot_WP_011676481.1_952</t>
  </si>
  <si>
    <t>lcl|NC_009004.1_prot_WP_011676480.1_953</t>
  </si>
  <si>
    <t>lcl|NC_009004.1_prot_WP_011676479.1_954</t>
  </si>
  <si>
    <t>lcl|NC_009004.1_prot_WP_011676478.1_955</t>
  </si>
  <si>
    <t>lcl|NC_002662.1_prot_NP_267688.1_1537</t>
  </si>
  <si>
    <t>lcl|NC_009004.1_prot_WP_011834913.1_956</t>
  </si>
  <si>
    <t>lcl|NC_009004.1_prot_WP_011834914.1_957</t>
  </si>
  <si>
    <t>lcl|NC_009004.1_prot_WP_042211555.1_958</t>
  </si>
  <si>
    <t>lcl|NC_002662.1_prot_NP_268043.1_1893</t>
  </si>
  <si>
    <t>lcl|NC_009004.1_prot_WP_015082608.1_959</t>
  </si>
  <si>
    <t>lcl|NC_009004.1_prot_960</t>
  </si>
  <si>
    <t>lcl|NC_009004.1_prot_961</t>
  </si>
  <si>
    <t>lcl|NC_009004.1_prot_WP_102032788.1_962</t>
  </si>
  <si>
    <t>lcl|NC_009004.1_prot_WP_011834921.1_963</t>
  </si>
  <si>
    <t>lcl|NC_002662.1_prot_NP_268108.1_1964</t>
  </si>
  <si>
    <t>lcl|NC_009004.1_prot_WP_011834922.1_964</t>
  </si>
  <si>
    <t>lcl|NC_002662.1_prot_NP_266739.1_589</t>
  </si>
  <si>
    <t>lcl|NC_009004.1_prot_WP_014734994.1_965</t>
  </si>
  <si>
    <t>lcl|NC_009004.1_prot_WP_011676469.1_966</t>
  </si>
  <si>
    <t>lcl|NC_009004.1_prot_WP_014734995.1_967</t>
  </si>
  <si>
    <t>lcl|NC_009004.1_prot_968</t>
  </si>
  <si>
    <t>lcl|NC_009004.1_prot_WP_011834925.1_969</t>
  </si>
  <si>
    <t>lcl|NC_009004.1_prot_WP_011834926.1_970</t>
  </si>
  <si>
    <t>lcl|NC_009004.1_prot_WP_011676466.1_971</t>
  </si>
  <si>
    <t>lcl|NC_009004.1_prot_WP_011834927.1_972</t>
  </si>
  <si>
    <t>lcl|NC_002662.1_prot_NP_267981.1_1831</t>
  </si>
  <si>
    <t>lcl|NC_009004.1_prot_WP_011834928.1_973</t>
  </si>
  <si>
    <t>lcl|NC_009004.1_prot_974</t>
  </si>
  <si>
    <t>lcl|NC_009004.1_prot_WP_011676462.1_975</t>
  </si>
  <si>
    <t>lcl|NC_002662.1_prot_NP_267941.1_1791</t>
  </si>
  <si>
    <t>lcl|NC_009004.1_prot_WP_080506508.1_976</t>
  </si>
  <si>
    <t>lcl|NC_009004.1_prot_WP_011834930.1_977</t>
  </si>
  <si>
    <t>lcl|NC_009004.1_prot_WP_011676459.1_978</t>
  </si>
  <si>
    <t>lcl|NC_002662.1_prot_NP_268045.2_1895</t>
  </si>
  <si>
    <t>lcl|NC_009004.1_prot_WP_011834931.1_979</t>
  </si>
  <si>
    <t>lcl|NC_009004.1_prot_WP_080506509.1_980</t>
  </si>
  <si>
    <t>lcl|NC_009004.1_prot_981</t>
  </si>
  <si>
    <t>lcl|NC_002662.1_prot_NP_266682.1_532</t>
  </si>
  <si>
    <t>lcl|NC_009004.1_prot_WP_102032789.1_982</t>
  </si>
  <si>
    <t>lcl|NC_009004.1_prot_983</t>
  </si>
  <si>
    <t>lcl|NC_009004.1_prot_WP_011834936.1_984</t>
  </si>
  <si>
    <t>lcl|NC_002662.1_prot_NP_268245.1_2101</t>
  </si>
  <si>
    <t>lcl|NC_009004.1_prot_WP_011834937.1_985</t>
  </si>
  <si>
    <t>lcl|NC_009004.1_prot_WP_011834939.1_986</t>
  </si>
  <si>
    <t>lcl|NC_009004.1_prot_WP_011834940.1_987</t>
  </si>
  <si>
    <t>lcl|NC_009004.1_prot_WP_011834941.1_988</t>
  </si>
  <si>
    <t>lcl|NC_009004.1_prot_989</t>
  </si>
  <si>
    <t>lcl|NC_009004.1_prot_WP_011834944.1_990</t>
  </si>
  <si>
    <t>lcl|NC_009004.1_prot_WP_014734997.1_991</t>
  </si>
  <si>
    <t>lcl|NC_009004.1_prot_WP_011834945.1_992</t>
  </si>
  <si>
    <t>lcl|NC_002662.1_prot_NP_267354.1_1207</t>
  </si>
  <si>
    <t>lcl|NC_009004.1_prot_WP_011834946.1_993</t>
  </si>
  <si>
    <t>lcl|NC_009004.1_prot_WP_011834947.1_994</t>
  </si>
  <si>
    <t>lcl|NC_009004.1_prot_WP_011676436.1_995</t>
  </si>
  <si>
    <t>lcl|NC_009004.1_prot_996</t>
  </si>
  <si>
    <t>lcl|NC_009004.1_prot_WP_014734998.1_997</t>
  </si>
  <si>
    <t>lcl|NC_009004.1_prot_WP_011834949.1_998</t>
  </si>
  <si>
    <t>lcl|NC_009004.1_prot_WP_011834950.1_999</t>
  </si>
  <si>
    <t>lcl|NC_009004.1_prot_1000</t>
  </si>
  <si>
    <t>lcl|NC_009004.1_prot_1001</t>
  </si>
  <si>
    <t>lcl|NC_009004.1_prot_WP_011834951.1_1002</t>
  </si>
  <si>
    <t>lcl|NC_009004.1_prot_WP_011834952.1_1003</t>
  </si>
  <si>
    <t>lcl|NC_009004.1_prot_WP_011834953.1_1004</t>
  </si>
  <si>
    <t>lcl|NC_009004.1_prot_WP_011834954.1_1005</t>
  </si>
  <si>
    <t>lcl|NC_009004.1_prot_WP_011834955.1_1006</t>
  </si>
  <si>
    <t>lcl|NC_009004.1_prot_WP_011834956.1_1007</t>
  </si>
  <si>
    <t>lcl|NC_009004.1_prot_WP_011676427.1_1008</t>
  </si>
  <si>
    <t>lcl|NC_002662.1_prot_NP_835318.1_1375</t>
  </si>
  <si>
    <t>lcl|NC_009004.1_prot_WP_011834957.1_1009</t>
  </si>
  <si>
    <t>lcl|NC_009004.1_prot_WP_011834958.1_1010</t>
  </si>
  <si>
    <t>lcl|NC_009004.1_prot_WP_011834959.1_1011</t>
  </si>
  <si>
    <t>lcl|NC_009004.1_prot_WP_014735000.1_1012</t>
  </si>
  <si>
    <t>lcl|NC_002662.1_prot_NP_267490.1_1337</t>
  </si>
  <si>
    <t>lcl|NC_009004.1_prot_1013</t>
  </si>
  <si>
    <t>lcl|NC_009004.1_prot_WP_011834962.1_1014</t>
  </si>
  <si>
    <t>lcl|NC_002662.1_prot_NP_267475.1_1322</t>
  </si>
  <si>
    <t>lcl|NC_009004.1_prot_WP_011676418.1_1015</t>
  </si>
  <si>
    <t>lcl|NC_009004.1_prot_WP_011834963.1_1016</t>
  </si>
  <si>
    <t>lcl|NC_002662.1_prot_NP_267081.1_927</t>
  </si>
  <si>
    <t>lcl|NC_009004.1_prot_WP_011834964.1_1017</t>
  </si>
  <si>
    <t>lcl|NC_009004.1_prot_WP_011834965.1_1018</t>
  </si>
  <si>
    <t>lcl|NC_009004.1_prot_WP_011834966.1_1019</t>
  </si>
  <si>
    <t>lcl|NC_002662.1_prot_NP_268388.1_2242</t>
  </si>
  <si>
    <t>lcl|NC_009004.1_prot_1020</t>
  </si>
  <si>
    <t>lcl|NC_009004.1_prot_1021</t>
  </si>
  <si>
    <t>lcl|NC_009004.1_prot_1022</t>
  </si>
  <si>
    <t>lcl|NC_009004.1_prot_WP_011834967.1_1023</t>
  </si>
  <si>
    <t>lcl|NC_009004.1_prot_WP_011834968.1_1024</t>
  </si>
  <si>
    <t>lcl|NC_002662.1_prot_NP_267476.1_1323</t>
  </si>
  <si>
    <t>lcl|NC_009004.1_prot_WP_011676410.1_1025</t>
  </si>
  <si>
    <t>lcl|NC_009004.1_prot_WP_011676409.1_1026</t>
  </si>
  <si>
    <t>lcl|NC_009004.1_prot_WP_011834969.1_1027</t>
  </si>
  <si>
    <t>lcl|NC_009004.1_prot_WP_011834970.1_1028</t>
  </si>
  <si>
    <t>lcl|NC_009004.1_prot_WP_041931288.1_1029</t>
  </si>
  <si>
    <t>lcl|NC_002662.1_prot_NP_267558.1_1406</t>
  </si>
  <si>
    <t>lcl|NC_009004.1_prot_1030</t>
  </si>
  <si>
    <t>lcl|NC_009004.1_prot_WP_011834974.1_1031</t>
  </si>
  <si>
    <t>lcl|NC_002662.1_prot_NP_267294.1_1147</t>
  </si>
  <si>
    <t>lcl|NC_009004.1_prot_WP_011676403.1_1032</t>
  </si>
  <si>
    <t>lcl|NC_009004.1_prot_WP_011834975.1_1033</t>
  </si>
  <si>
    <t>lcl|NC_009004.1_prot_WP_011676401.1_1034</t>
  </si>
  <si>
    <t>lcl|NC_002662.1_prot_NP_267601.1_1454</t>
  </si>
  <si>
    <t>lcl|NC_009004.1_prot_WP_011834976.1_1035</t>
  </si>
  <si>
    <t>lcl|NC_009004.1_prot_WP_011834977.1_1036</t>
  </si>
  <si>
    <t>lcl|NC_009004.1_prot_WP_011834978.1_1037</t>
  </si>
  <si>
    <t>lcl|NC_009004.1_prot_WP_011676397.1_1038</t>
  </si>
  <si>
    <t>lcl|NC_002662.1_prot_NP_267500.1_1347</t>
  </si>
  <si>
    <t>lcl|NC_009004.1_prot_WP_011676396.1_1039</t>
  </si>
  <si>
    <t>lcl|NC_009004.1_prot_WP_011676395.1_1040</t>
  </si>
  <si>
    <t>lcl|NC_009004.1_prot_WP_011834979.1_1041</t>
  </si>
  <si>
    <t>lcl|NC_009004.1_prot_WP_011676393.1_1042</t>
  </si>
  <si>
    <t>lcl|NC_009004.1_prot_WP_011834980.1_1043</t>
  </si>
  <si>
    <t>lcl|NC_009004.1_prot_WP_011834981.1_1044</t>
  </si>
  <si>
    <t>lcl|NC_009004.1_prot_WP_011676390.1_1045</t>
  </si>
  <si>
    <t>lcl|NC_009004.1_prot_WP_011676389.1_1046</t>
  </si>
  <si>
    <t>lcl|NC_009004.1_prot_WP_011834982.1_1047</t>
  </si>
  <si>
    <t>lcl|NC_002662.1_prot_NP_266894.1_744</t>
  </si>
  <si>
    <t>lcl|NC_002662.1_prot_NP_267892.1_1742</t>
  </si>
  <si>
    <t>lcl|NC_009004.1_prot_WP_011834191.1_1048</t>
  </si>
  <si>
    <t>lcl|NC_009004.1_prot_WP_080506499.1_1049</t>
  </si>
  <si>
    <t>lcl|NC_009004.1_prot_WP_102032790.1_1050</t>
  </si>
  <si>
    <t>lcl|NC_009004.1_prot_WP_003331414.1_1051</t>
  </si>
  <si>
    <t>lcl|NC_009004.1_prot_WP_011834984.1_1052</t>
  </si>
  <si>
    <t>lcl|NC_009004.1_prot_WP_011834985.1_1053</t>
  </si>
  <si>
    <t>lcl|NC_009004.1_prot_WP_011834986.1_1054</t>
  </si>
  <si>
    <t>lcl|NC_009004.1_prot_WP_011834987.1_1055</t>
  </si>
  <si>
    <t>lcl|NC_009004.1_prot_WP_011834988.1_1056</t>
  </si>
  <si>
    <t>lcl|NC_009004.1_prot_WP_011676377.1_1057</t>
  </si>
  <si>
    <t>lcl|NC_009004.1_prot_WP_011834989.1_1058</t>
  </si>
  <si>
    <t>lcl|NC_009004.1_prot_WP_011834990.1_1059</t>
  </si>
  <si>
    <t>lcl|NC_002662.1_prot_NP_268270.1_2126</t>
  </si>
  <si>
    <t>lcl|NC_009004.1_prot_WP_011834991.1_1060</t>
  </si>
  <si>
    <t>lcl|NC_002662.1_prot_NP_267274.1_1127</t>
  </si>
  <si>
    <t>lcl|NC_009004.1_prot_WP_011834992.1_1061</t>
  </si>
  <si>
    <t>lcl|NC_009004.1_prot_WP_011834993.1_1062</t>
  </si>
  <si>
    <t>lcl|NC_009004.1_prot_WP_011834994.1_1063</t>
  </si>
  <si>
    <t>lcl|NC_009004.1_prot_WP_011834995.1_1064</t>
  </si>
  <si>
    <t>lcl|NC_009004.1_prot_WP_011834996.1_1065</t>
  </si>
  <si>
    <t>lcl|NC_009004.1_prot_WP_011834997.1_1066</t>
  </si>
  <si>
    <t>lcl|NC_009004.1_prot_WP_011834998.1_1067</t>
  </si>
  <si>
    <t>lcl|NC_009004.1_prot_1068</t>
  </si>
  <si>
    <t>lcl|NC_002662.1_prot_NP_267517.1_1364</t>
  </si>
  <si>
    <t>lcl|NC_009004.1_prot_WP_011835000.1_1069</t>
  </si>
  <si>
    <t>lcl|NC_009004.1_prot_WP_011835001.1_1070</t>
  </si>
  <si>
    <t>lcl|NC_002662.1_prot_NP_266240.1_90</t>
  </si>
  <si>
    <t>lcl|NC_009004.1_prot_WP_011835002.1_1071</t>
  </si>
  <si>
    <t>lcl|NC_009004.1_prot_WP_041931184.1_1072</t>
  </si>
  <si>
    <t>lcl|NC_009004.1_prot_WP_011835004.1_1073</t>
  </si>
  <si>
    <t>lcl|NC_002662.1_prot_NP_267275.1_1128</t>
  </si>
  <si>
    <t>lcl|NC_009004.1_prot_WP_011835005.1_1074</t>
  </si>
  <si>
    <t>lcl|NC_009004.1_prot_WP_011835006.1_1075</t>
  </si>
  <si>
    <t>lcl|NC_009004.1_prot_WP_011835007.1_1076</t>
  </si>
  <si>
    <t>lcl|NC_009004.1_prot_WP_011835008.1_1077</t>
  </si>
  <si>
    <t>lcl|NC_009004.1_prot_WP_011835009.1_1078</t>
  </si>
  <si>
    <t>lcl|NC_009004.1_prot_WP_011835010.1_1079</t>
  </si>
  <si>
    <t>lcl|NC_002662.1_prot_NP_266600.1_445</t>
  </si>
  <si>
    <t>lcl|NC_009004.1_prot_WP_011835011.1_1080</t>
  </si>
  <si>
    <t>lcl|NC_009004.1_prot_WP_011835012.1_1081</t>
  </si>
  <si>
    <t>lcl|NC_009004.1_prot_WP_011835013.1_1082</t>
  </si>
  <si>
    <t>lcl|NC_009004.1_prot_WP_011835014.1_1083</t>
  </si>
  <si>
    <t>lcl|NC_009004.1_prot_WP_011835015.1_1084</t>
  </si>
  <si>
    <t>lcl|NC_009004.1_prot_WP_011835016.1_1085</t>
  </si>
  <si>
    <t>lcl|NC_009004.1_prot_WP_011835017.1_1086</t>
  </si>
  <si>
    <t>lcl|NC_009004.1_prot_WP_011835018.1_1087</t>
  </si>
  <si>
    <t>lcl|NC_009004.1_prot_WP_011835019.1_1088</t>
  </si>
  <si>
    <t>lcl|NC_002662.1_prot_NP_267497.1_1344</t>
  </si>
  <si>
    <t>lcl|NC_009004.1_prot_WP_011835020.1_1089</t>
  </si>
  <si>
    <t>lcl|NC_009004.1_prot_WP_011835021.1_1090</t>
  </si>
  <si>
    <t>lcl|NC_009004.1_prot_WP_011835022.1_1091</t>
  </si>
  <si>
    <t>lcl|NC_009004.1_prot_WP_011835023.1_1092</t>
  </si>
  <si>
    <t>lcl|NC_009004.1_prot_WP_011835024.1_1093</t>
  </si>
  <si>
    <t>lcl|NC_009004.1_prot_WP_011835025.1_1094</t>
  </si>
  <si>
    <t>lcl|NC_009004.1_prot_1095</t>
  </si>
  <si>
    <t>lcl|NC_009004.1_prot_WP_003131080.1_1096</t>
  </si>
  <si>
    <t>lcl|NC_009004.1_prot_WP_011835026.1_1097</t>
  </si>
  <si>
    <t>lcl|NC_009004.1_prot_WP_003131075.1_1098</t>
  </si>
  <si>
    <t>lcl|NC_009004.1_prot_WP_011676327.1_1099</t>
  </si>
  <si>
    <t>lcl|NC_009004.1_prot_WP_011835027.1_1100</t>
  </si>
  <si>
    <t>lcl|NC_009004.1_prot_WP_011835028.1_1101</t>
  </si>
  <si>
    <t>lcl|NC_009004.1_prot_WP_011835029.1_1102</t>
  </si>
  <si>
    <t>lcl|NC_009004.1_prot_WP_011835030.1_1103</t>
  </si>
  <si>
    <t>lcl|NC_002662.1_prot_NP_267551.1_1399</t>
  </si>
  <si>
    <t>lcl|NC_009004.1_prot_WP_011835031.1_1104</t>
  </si>
  <si>
    <t>lcl|NC_009004.1_prot_1105</t>
  </si>
  <si>
    <t>lcl|NC_009004.1_prot_WP_011835035.1_1106</t>
  </si>
  <si>
    <t>lcl|NC_009004.1_prot_WP_011835036.1_1107</t>
  </si>
  <si>
    <t>lcl|NC_009004.1_prot_WP_011835037.1_1108</t>
  </si>
  <si>
    <t>lcl|NC_009004.1_prot_WP_011835038.1_1109</t>
  </si>
  <si>
    <t>lcl|NC_009004.1_prot_WP_011835039.1_1110</t>
  </si>
  <si>
    <t>lcl|NC_009004.1_prot_WP_011835040.1_1111</t>
  </si>
  <si>
    <t>lcl|NC_009004.1_prot_WP_011835041.1_1112</t>
  </si>
  <si>
    <t>lcl|NC_002662.1_prot_NP_268410.1_2264</t>
  </si>
  <si>
    <t>lcl|NC_009004.1_prot_WP_011835042.1_1113</t>
  </si>
  <si>
    <t>lcl|NC_009004.1_prot_WP_011835043.1_1114</t>
  </si>
  <si>
    <t>lcl|NC_009004.1_prot_WP_011835044.1_1115</t>
  </si>
  <si>
    <t>lcl|NC_009004.1_prot_WP_011835045.1_1116</t>
  </si>
  <si>
    <t>lcl|NC_002662.1_prot_NP_266742.1_592</t>
  </si>
  <si>
    <t>lcl|NC_009004.1_prot_WP_011835046.1_1117</t>
  </si>
  <si>
    <t>lcl|NC_009004.1_prot_WP_003138385.1_1118</t>
  </si>
  <si>
    <t>lcl|NC_009004.1_prot_WP_011835047.1_1119</t>
  </si>
  <si>
    <t>lcl|NC_009004.1_prot_WP_102032791.1_1120</t>
  </si>
  <si>
    <t>lcl|NC_009004.1_prot_WP_011835048.1_1121</t>
  </si>
  <si>
    <t>lcl|NC_009004.1_prot_WP_011835049.1_1122</t>
  </si>
  <si>
    <t>lcl|NC_009004.1_prot_WP_011835050.1_1123</t>
  </si>
  <si>
    <t>lcl|NC_002662.1_prot_NP_268419.1_2273</t>
  </si>
  <si>
    <t>lcl|NC_009004.1_prot_WP_011835051.1_1124</t>
  </si>
  <si>
    <t>lcl|NC_009004.1_prot_WP_011835052.1_1125</t>
  </si>
  <si>
    <t>lcl|NC_009004.1_prot_WP_011835053.1_1126</t>
  </si>
  <si>
    <t>lcl|NC_002662.1_prot_NP_267548.1_1396</t>
  </si>
  <si>
    <t>lcl|NC_009004.1_prot_1127</t>
  </si>
  <si>
    <t>lcl|NC_002662.1_prot_NP_267556.1_1404</t>
  </si>
  <si>
    <t>lcl|NC_009004.1_prot_WP_011835054.1_1128</t>
  </si>
  <si>
    <t>lcl|NC_009004.1_prot_WP_011835055.1_1129</t>
  </si>
  <si>
    <t>lcl|NC_009004.1_prot_WP_011835056.1_1130</t>
  </si>
  <si>
    <t>lcl|NC_009004.1_prot_WP_011835057.1_1131</t>
  </si>
  <si>
    <t>lcl|NC_002662.1_prot_NP_835330.1_1954</t>
  </si>
  <si>
    <t>lcl|NC_009004.1_prot_WP_011835058.1_1132</t>
  </si>
  <si>
    <t>lcl|NC_009004.1_prot_1133</t>
  </si>
  <si>
    <t>lcl|NC_009004.1_prot_WP_011835061.1_1134</t>
  </si>
  <si>
    <t>lcl|NC_002662.1_prot_NP_267348.1_1201</t>
  </si>
  <si>
    <t>lcl|NC_009004.1_prot_WP_011835062.1_1135</t>
  </si>
  <si>
    <t>lcl|NC_009004.1_prot_WP_011835063.1_1136</t>
  </si>
  <si>
    <t>lcl|NC_009004.1_prot_WP_011835064.1_1137</t>
  </si>
  <si>
    <t>lcl|NC_009004.1_prot_WP_011835065.1_1138</t>
  </si>
  <si>
    <t>lcl|NC_002662.1_prot_NP_268091.1_1942</t>
  </si>
  <si>
    <t>lcl|NC_009004.1_prot_WP_011835066.1_1139</t>
  </si>
  <si>
    <t>lcl|NC_009004.1_prot_WP_011835067.1_1140</t>
  </si>
  <si>
    <t>lcl|NC_009004.1_prot_WP_011835069.1_1141</t>
  </si>
  <si>
    <t>lcl|NC_009004.1_prot_WP_011835070.1_1142</t>
  </si>
  <si>
    <t>lcl|NC_009004.1_prot_WP_011835071.1_1143</t>
  </si>
  <si>
    <t>lcl|NC_002662.1_prot_NP_268090.1_1941</t>
  </si>
  <si>
    <t>lcl|NC_009004.1_prot_WP_011835072.1_1144</t>
  </si>
  <si>
    <t>lcl|NC_009004.1_prot_WP_011835073.1_1145</t>
  </si>
  <si>
    <t>lcl|NC_009004.1_prot_WP_011835074.1_1146</t>
  </si>
  <si>
    <t>lcl|NC_009004.1_prot_1147</t>
  </si>
  <si>
    <t>lcl|NC_009004.1_prot_WP_011835075.1_1148</t>
  </si>
  <si>
    <t>lcl|NC_009004.1_prot_WP_011835076.1_1149</t>
  </si>
  <si>
    <t>lcl|NC_009004.1_prot_WP_011835077.1_1150</t>
  </si>
  <si>
    <t>lcl|NC_009004.1_prot_WP_011835078.1_1151</t>
  </si>
  <si>
    <t>lcl|NC_009004.1_prot_WP_014735013.1_1152</t>
  </si>
  <si>
    <t>lcl|NC_009004.1_prot_WP_011835080.1_1153</t>
  </si>
  <si>
    <t>lcl|NC_009004.1_prot_WP_011835081.1_1154</t>
  </si>
  <si>
    <t>lcl|NC_009004.1_prot_WP_011835082.1_1155</t>
  </si>
  <si>
    <t>lcl|NC_009004.1_prot_WP_011835083.1_1156</t>
  </si>
  <si>
    <t>lcl|NC_009004.1_prot_WP_011835084.1_1157</t>
  </si>
  <si>
    <t>lcl|NC_009004.1_prot_WP_011835085.1_1158</t>
  </si>
  <si>
    <t>lcl|NC_002662.1_prot_NP_266949.1_800</t>
  </si>
  <si>
    <t>lcl|NC_009004.1_prot_WP_011835086.1_1159</t>
  </si>
  <si>
    <t>lcl|NC_009004.1_prot_WP_003130191.1_1160</t>
  </si>
  <si>
    <t>lcl|NC_009004.1_prot_WP_011835087.1_1161</t>
  </si>
  <si>
    <t>lcl|NC_009004.1_prot_WP_011835088.1_1162</t>
  </si>
  <si>
    <t>lcl|NC_009004.1_prot_WP_011676207.1_1163</t>
  </si>
  <si>
    <t>lcl|NC_009004.1_prot_WP_011835089.1_1164</t>
  </si>
  <si>
    <t>lcl|NC_009004.1_prot_WP_011835090.1_1165</t>
  </si>
  <si>
    <t>lcl|NC_009004.1_prot_WP_011835091.1_1166</t>
  </si>
  <si>
    <t>lcl|NC_009004.1_prot_WP_011676203.1_1167</t>
  </si>
  <si>
    <t>lcl|NC_009004.1_prot_WP_014735014.1_1168</t>
  </si>
  <si>
    <t>lcl|NC_009004.1_prot_WP_011835093.1_1169</t>
  </si>
  <si>
    <t>lcl|NC_009004.1_prot_WP_011835094.1_1170</t>
  </si>
  <si>
    <t>lcl|NC_009004.1_prot_WP_011835095.1_1171</t>
  </si>
  <si>
    <t>lcl|NC_009004.1_prot_1172</t>
  </si>
  <si>
    <t>lcl|NC_002662.1_prot_NP_267030.1_879</t>
  </si>
  <si>
    <t>lcl|NC_009004.1_prot_WP_011835097.1_1173</t>
  </si>
  <si>
    <t>lcl|NC_009004.1_prot_WP_011835098.1_1174</t>
  </si>
  <si>
    <t>lcl|NC_009004.1_prot_WP_011835099.1_1175</t>
  </si>
  <si>
    <t>lcl|NC_009004.1_prot_WP_011835100.1_1176</t>
  </si>
  <si>
    <t>lcl|NC_009004.1_prot_WP_011676198.1_1177</t>
  </si>
  <si>
    <t>lcl|NC_009004.1_prot_WP_011835101.1_1178</t>
  </si>
  <si>
    <t>lcl|NC_002662.1_prot_NP_267426.1_1277</t>
  </si>
  <si>
    <t>lcl|NC_009004.1_prot_1179</t>
  </si>
  <si>
    <t>lcl|NC_009004.1_prot_1180</t>
  </si>
  <si>
    <t>lcl|NC_009004.1_prot_1181</t>
  </si>
  <si>
    <t>lcl|NC_009004.1_prot_WP_011676195.1_1182</t>
  </si>
  <si>
    <t>lcl|NC_009004.1_prot_WP_011676194.1_1183</t>
  </si>
  <si>
    <t>lcl|NC_002662.1_prot_NP_267424.1_1275</t>
  </si>
  <si>
    <t>lcl|NC_009004.1_prot_WP_011835102.1_1184</t>
  </si>
  <si>
    <t>lcl|NC_009004.1_prot_WP_011835103.1_1185</t>
  </si>
  <si>
    <t>lcl|NC_002662.1_prot_NP_266903.1_753</t>
  </si>
  <si>
    <t>lcl|NC_009004.1_prot_WP_011835104.1_1186</t>
  </si>
  <si>
    <t>lcl|NC_009004.1_prot_1187</t>
  </si>
  <si>
    <t>lcl|NC_009004.1_prot_1188</t>
  </si>
  <si>
    <t>lcl|NC_009004.1_prot_WP_011835107.1_1189</t>
  </si>
  <si>
    <t>lcl|NC_009004.1_prot_WP_011835108.1_1190</t>
  </si>
  <si>
    <t>lcl|NC_009004.1_prot_WP_011835109.1_1191</t>
  </si>
  <si>
    <t>lcl|NC_002662.1_prot_NP_268055.1_1906</t>
  </si>
  <si>
    <t>lcl|NC_009004.1_prot_WP_021037287.1_1192</t>
  </si>
  <si>
    <t>lcl|NC_009004.1_prot_WP_011835110.1_1193</t>
  </si>
  <si>
    <t>lcl|NC_009004.1_prot_WP_011835111.1_1194</t>
  </si>
  <si>
    <t>lcl|NC_009004.1_prot_WP_011676184.1_1195</t>
  </si>
  <si>
    <t>lcl|NC_009004.1_prot_WP_011676183.1_1196</t>
  </si>
  <si>
    <t>lcl|NC_002662.1_prot_NP_267808.1_1656</t>
  </si>
  <si>
    <t>lcl|NC_009004.1_prot_WP_011835112.1_1197</t>
  </si>
  <si>
    <t>lcl|NC_009004.1_prot_WP_011835113.1_1198</t>
  </si>
  <si>
    <t>lcl|NC_009004.1_prot_WP_011835114.1_1199</t>
  </si>
  <si>
    <t>lcl|NC_002662.1_prot_NP_267982.1_1832</t>
  </si>
  <si>
    <t>lcl|NC_009004.1_prot_WP_011835115.1_1200</t>
  </si>
  <si>
    <t>lcl|NC_009004.1_prot_WP_011835116.1_1201</t>
  </si>
  <si>
    <t>lcl|NC_009004.1_prot_WP_041931188.1_1202</t>
  </si>
  <si>
    <t>lcl|NC_009004.1_prot_WP_011835119.1_1203</t>
  </si>
  <si>
    <t>lcl|NC_009004.1_prot_WP_102032792.1_1204</t>
  </si>
  <si>
    <t>lcl|NC_009004.1_prot_1205</t>
  </si>
  <si>
    <t>lcl|NC_009004.1_prot_WP_102032782.1_1206</t>
  </si>
  <si>
    <t>lcl|NC_009004.1_prot_WP_014735016.1_1207</t>
  </si>
  <si>
    <t>lcl|NC_009004.1_prot_WP_011835121.1_1208</t>
  </si>
  <si>
    <t>lcl|NC_002662.1_prot_NP_266237.1_86</t>
  </si>
  <si>
    <t>lcl|NC_009004.1_prot_WP_011835122.1_1209</t>
  </si>
  <si>
    <t>lcl|NC_009004.1_prot_WP_011835123.1_1210</t>
  </si>
  <si>
    <t>lcl|NC_009004.1_prot_WP_011835124.1_1211</t>
  </si>
  <si>
    <t>lcl|NC_009004.1_prot_1212</t>
  </si>
  <si>
    <t>lcl|NC_009004.1_prot_WP_011835125.1_1213</t>
  </si>
  <si>
    <t>lcl|NC_009004.1_prot_1214</t>
  </si>
  <si>
    <t>lcl|NC_002662.1_prot_NP_266723.1_573</t>
  </si>
  <si>
    <t>lcl|NC_009004.1_prot_WP_011835128.1_1215</t>
  </si>
  <si>
    <t>lcl|NC_009004.1_prot_WP_011835129.1_1216</t>
  </si>
  <si>
    <t>lcl|NC_009004.1_prot_WP_011835130.1_1217</t>
  </si>
  <si>
    <t>lcl|NC_009004.1_prot_WP_011835131.1_1218</t>
  </si>
  <si>
    <t>lcl|NC_009004.1_prot_WP_011835132.1_1219</t>
  </si>
  <si>
    <t>lcl|NC_009004.1_prot_WP_011835133.1_1220</t>
  </si>
  <si>
    <t>lcl|NC_002662.1_prot_NP_266670.1_520</t>
  </si>
  <si>
    <t>lcl|NC_009004.1_prot_WP_011835134.1_1221</t>
  </si>
  <si>
    <t>lcl|NC_009004.1_prot_WP_011835135.1_1222</t>
  </si>
  <si>
    <t>lcl|NC_009004.1_prot_WP_011835136.1_1223</t>
  </si>
  <si>
    <t>lcl|NC_002662.1_prot_NP_268394.1_2248</t>
  </si>
  <si>
    <t>lcl|NC_002662.1_prot_NP_268356.1_2210</t>
  </si>
  <si>
    <t>lcl|NC_009004.1_prot_1224</t>
  </si>
  <si>
    <t>lcl|NC_009004.1_prot_WP_011835137.1_1225</t>
  </si>
  <si>
    <t>lcl|NC_002662.1_prot_NP_835294.1_454</t>
  </si>
  <si>
    <t>lcl|NC_009004.1_prot_WP_014735020.1_1226</t>
  </si>
  <si>
    <t>lcl|NC_009004.1_prot_WP_011835138.1_1227</t>
  </si>
  <si>
    <t>lcl|NC_009004.1_prot_WP_011835139.1_1228</t>
  </si>
  <si>
    <t>lcl|NC_002662.1_prot_NP_835327.1_1786</t>
  </si>
  <si>
    <t>lcl|NC_009004.1_prot_WP_003132324.1_1229</t>
  </si>
  <si>
    <t>lcl|NC_009004.1_prot_WP_011835124.1_1230</t>
  </si>
  <si>
    <t>lcl|NC_009004.1_prot_WP_011835140.1_1231</t>
  </si>
  <si>
    <t>lcl|NC_002662.1_prot_NP_267398.1_1250</t>
  </si>
  <si>
    <t>lcl|NC_009004.1_prot_WP_011835141.1_1232</t>
  </si>
  <si>
    <t>lcl|NC_009004.1_prot_WP_011835142.1_1233</t>
  </si>
  <si>
    <t>lcl|NC_002662.1_prot_YP_008998704.1_1898</t>
  </si>
  <si>
    <t>lcl|NC_009004.1_prot_WP_011835143.1_1234</t>
  </si>
  <si>
    <t>lcl|NC_009004.1_prot_WP_003331414.1_1235</t>
  </si>
  <si>
    <t>lcl|NC_009004.1_prot_WP_003331415.1_1236</t>
  </si>
  <si>
    <t>lcl|NC_009004.1_prot_1237</t>
  </si>
  <si>
    <t>lcl|NC_009004.1_prot_1238</t>
  </si>
  <si>
    <t>lcl|NC_009004.1_prot_WP_011834578.1_1239</t>
  </si>
  <si>
    <t>lcl|NC_009004.1_prot_1240</t>
  </si>
  <si>
    <t>lcl|NC_009004.1_prot_1241</t>
  </si>
  <si>
    <t>lcl|NC_009004.1_prot_WP_080506513.1_1242</t>
  </si>
  <si>
    <t>lcl|NC_009004.1_prot_1243</t>
  </si>
  <si>
    <t>lcl|NC_002662.1_prot_NP_267570.1_1421</t>
  </si>
  <si>
    <t>lcl|NC_002662.1_prot_NP_835342.1_1031</t>
  </si>
  <si>
    <t>lcl|NC_009004.1_prot_1244</t>
  </si>
  <si>
    <t>lcl|NC_009004.1_prot_WP_011835147.1_1245</t>
  </si>
  <si>
    <t>lcl|NC_002662.1_prot_NP_267253.1_1106</t>
  </si>
  <si>
    <t>lcl|NC_009004.1_prot_WP_011835148.1_1246</t>
  </si>
  <si>
    <t>lcl|NC_009004.1_prot_WP_011835149.1_1247</t>
  </si>
  <si>
    <t>lcl|NC_009004.1_prot_WP_011835150.1_1248</t>
  </si>
  <si>
    <t>lcl|NC_002662.1_prot_NP_267210.1_1066</t>
  </si>
  <si>
    <t>lcl|NC_009004.1_prot_WP_011835151.1_1249</t>
  </si>
  <si>
    <t>lcl|NC_009004.1_prot_WP_011835152.1_1250</t>
  </si>
  <si>
    <t>lcl|NC_009004.1_prot_WP_011835153.1_1251</t>
  </si>
  <si>
    <t>lcl|NC_009004.1_prot_WP_011835154.1_1252</t>
  </si>
  <si>
    <t>lcl|NC_009004.1_prot_WP_011835155.1_1253</t>
  </si>
  <si>
    <t>lcl|NC_009004.1_prot_WP_011835156.1_1254</t>
  </si>
  <si>
    <t>lcl|NC_009004.1_prot_WP_011835157.1_1255</t>
  </si>
  <si>
    <t>lcl|NC_009004.1_prot_WP_011835158.1_1256</t>
  </si>
  <si>
    <t>lcl|NC_009004.1_prot_WP_011835159.1_1257</t>
  </si>
  <si>
    <t>lcl|NC_009004.1_prot_WP_014735027.1_1258</t>
  </si>
  <si>
    <t>lcl|NC_009004.1_prot_WP_011835161.1_1259</t>
  </si>
  <si>
    <t>lcl|NC_009004.1_prot_WP_011835162.1_1260</t>
  </si>
  <si>
    <t>lcl|NC_009004.1_prot_WP_011835163.1_1261</t>
  </si>
  <si>
    <t>lcl|NC_009004.1_prot_1262</t>
  </si>
  <si>
    <t>lcl|NC_009004.1_prot_1263</t>
  </si>
  <si>
    <t>lcl|NC_009004.1_prot_WP_011835164.1_1264</t>
  </si>
  <si>
    <t>lcl|NC_009004.1_prot_WP_011835165.1_1265</t>
  </si>
  <si>
    <t>lcl|NC_009004.1_prot_WP_011835166.1_1266</t>
  </si>
  <si>
    <t>lcl|NC_009004.1_prot_WP_011835167.1_1267</t>
  </si>
  <si>
    <t>lcl|NC_009004.1_prot_WP_011835168.1_1268</t>
  </si>
  <si>
    <t>lcl|NC_009004.1_prot_WP_011835169.1_1269</t>
  </si>
  <si>
    <t>lcl|NC_009004.1_prot_WP_011835170.1_1270</t>
  </si>
  <si>
    <t>lcl|NC_002662.1_prot_NP_267822.1_1670</t>
  </si>
  <si>
    <t>lcl|NC_009004.1_prot_WP_011835171.1_1271</t>
  </si>
  <si>
    <t>lcl|NC_009004.1_prot_WP_011835172.1_1272</t>
  </si>
  <si>
    <t>lcl|NC_009004.1_prot_WP_011835173.1_1273</t>
  </si>
  <si>
    <t>lcl|NC_002662.1_prot_NP_268127.1_1983</t>
  </si>
  <si>
    <t>lcl|NC_009004.1_prot_WP_014735028.1_1274</t>
  </si>
  <si>
    <t>lcl|NC_009004.1_prot_WP_011835174.1_1275</t>
  </si>
  <si>
    <t>lcl|NC_009004.1_prot_WP_011835175.1_1276</t>
  </si>
  <si>
    <t>lcl|NC_009004.1_prot_WP_014735029.1_1277</t>
  </si>
  <si>
    <t>lcl|NC_009004.1_prot_1278</t>
  </si>
  <si>
    <t>lcl|NC_009004.1_prot_WP_011835178.1_1279</t>
  </si>
  <si>
    <t>lcl|NC_009004.1_prot_WP_011835179.1_1280</t>
  </si>
  <si>
    <t>lcl|NC_009004.1_prot_WP_011835180.1_1281</t>
  </si>
  <si>
    <t>lcl|NC_009004.1_prot_WP_011835181.1_1282</t>
  </si>
  <si>
    <t>lcl|NC_009004.1_prot_WP_011835182.1_1283</t>
  </si>
  <si>
    <t>lcl|NC_009004.1_prot_WP_011835183.1_1284</t>
  </si>
  <si>
    <t>lcl|NC_009004.1_prot_WP_011835185.1_1285</t>
  </si>
  <si>
    <t>lcl|NC_009004.1_prot_WP_011835186.1_1286</t>
  </si>
  <si>
    <t>lcl|NC_002662.1_prot_NP_266617.1_467</t>
  </si>
  <si>
    <t>lcl|NC_002662.1_prot_NP_267189.1_1045</t>
  </si>
  <si>
    <t>lcl|NC_009004.1_prot_WP_011835187.1_1287</t>
  </si>
  <si>
    <t>lcl|NC_002662.1_prot_NP_267337.1_1188</t>
  </si>
  <si>
    <t>lcl|NC_009004.1_prot_WP_011835188.1_1288</t>
  </si>
  <si>
    <t>lcl|NC_009004.1_prot_WP_011835189.1_1289</t>
  </si>
  <si>
    <t>lcl|NC_009004.1_prot_WP_011835190.1_1290</t>
  </si>
  <si>
    <t>lcl|NC_009004.1_prot_WP_011835191.1_1291</t>
  </si>
  <si>
    <t>lcl|NC_002662.1_prot_NP_266882.1_732</t>
  </si>
  <si>
    <t>lcl|NC_009004.1_prot_WP_011835192.1_1292</t>
  </si>
  <si>
    <t>lcl|NC_009004.1_prot_WP_011835193.1_1293</t>
  </si>
  <si>
    <t>lcl|NC_009004.1_prot_WP_003138385.1_1294</t>
  </si>
  <si>
    <t>lcl|NC_009004.1_prot_1295</t>
  </si>
  <si>
    <t>lcl|NC_009004.1_prot_WP_011835195.1_1296</t>
  </si>
  <si>
    <t>lcl|NC_009004.1_prot_WP_011835196.1_1297</t>
  </si>
  <si>
    <t>lcl|NC_009004.1_prot_1298</t>
  </si>
  <si>
    <t>lcl|NC_009004.1_prot_WP_003138385.1_1299</t>
  </si>
  <si>
    <t>lcl|NC_009004.1_prot_1300</t>
  </si>
  <si>
    <t>lcl|NC_002662.1_prot_NP_267532.1_1380</t>
  </si>
  <si>
    <t>lcl|NC_009004.1_prot_WP_011835198.1_1301</t>
  </si>
  <si>
    <t>lcl|NC_009004.1_prot_WP_011835199.1_1302</t>
  </si>
  <si>
    <t>lcl|NC_009004.1_prot_WP_011835200.1_1303</t>
  </si>
  <si>
    <t>lcl|NC_002662.1_prot_NP_266918.1_769</t>
  </si>
  <si>
    <t>lcl|NC_009004.1_prot_WP_011835201.1_1304</t>
  </si>
  <si>
    <t>lcl|NC_009004.1_prot_WP_011835202.1_1305</t>
  </si>
  <si>
    <t>lcl|NC_009004.1_prot_WP_014735035.1_1306</t>
  </si>
  <si>
    <t>lcl|NC_009004.1_prot_WP_011835204.1_1307</t>
  </si>
  <si>
    <t>lcl|NC_009004.1_prot_WP_011835205.1_1308</t>
  </si>
  <si>
    <t>lcl|NC_009004.1_prot_WP_011835206.1_1309</t>
  </si>
  <si>
    <t>lcl|NC_009004.1_prot_WP_011835207.1_1310</t>
  </si>
  <si>
    <t>lcl|NC_009004.1_prot_WP_011835208.1_1311</t>
  </si>
  <si>
    <t>lcl|NC_009004.1_prot_WP_011835209.1_1312</t>
  </si>
  <si>
    <t>lcl|NC_009004.1_prot_WP_011835210.1_1313</t>
  </si>
  <si>
    <t>lcl|NC_009004.1_prot_WP_011835211.1_1314</t>
  </si>
  <si>
    <t>lcl|NC_002662.1_prot_NP_267145.1_993</t>
  </si>
  <si>
    <t>lcl|NC_009004.1_prot_WP_011676272.1_1315</t>
  </si>
  <si>
    <t>lcl|NC_009004.1_prot_WP_011835212.1_1316</t>
  </si>
  <si>
    <t>lcl|NC_009004.1_prot_WP_003132101.1_1317</t>
  </si>
  <si>
    <t>lcl|NC_002662.1_prot_NP_835313.1_1159</t>
  </si>
  <si>
    <t>lcl|NC_002662.1_prot_NP_268277.1_2133</t>
  </si>
  <si>
    <t>lcl|NC_009004.1_prot_WP_011835213.1_1318</t>
  </si>
  <si>
    <t>lcl|NC_009004.1_prot_WP_014735036.1_1319</t>
  </si>
  <si>
    <t>lcl|NC_009004.1_prot_1320</t>
  </si>
  <si>
    <t>lcl|NC_009004.1_prot_WP_011835216.1_1321</t>
  </si>
  <si>
    <t>lcl|NC_009004.1_prot_WP_011835217.1_1322</t>
  </si>
  <si>
    <t>lcl|NC_009004.1_prot_WP_011835218.1_1323</t>
  </si>
  <si>
    <t>lcl|NC_009004.1_prot_WP_011835219.1_1324</t>
  </si>
  <si>
    <t>lcl|NC_009004.1_prot_WP_011835220.1_1325</t>
  </si>
  <si>
    <t>lcl|NC_009004.1_prot_WP_011835221.1_1326</t>
  </si>
  <si>
    <t>lcl|NC_009004.1_prot_WP_011835222.1_1327</t>
  </si>
  <si>
    <t>lcl|NC_009004.1_prot_WP_011835223.1_1328</t>
  </si>
  <si>
    <t>lcl|NC_009004.1_prot_WP_011835224.1_1329</t>
  </si>
  <si>
    <t>lcl|NC_009004.1_prot_WP_011835225.1_1330</t>
  </si>
  <si>
    <t>lcl|NC_009004.1_prot_WP_011835226.1_1331</t>
  </si>
  <si>
    <t>lcl|NC_009004.1_prot_WP_011835227.1_1332</t>
  </si>
  <si>
    <t>lcl|NC_009004.1_prot_WP_011835228.1_1333</t>
  </si>
  <si>
    <t>lcl|NC_009004.1_prot_WP_011835229.1_1334</t>
  </si>
  <si>
    <t>lcl|NC_009004.1_prot_1335</t>
  </si>
  <si>
    <t>lcl|NC_009004.1_prot_1336</t>
  </si>
  <si>
    <t>lcl|NC_002662.1_prot_NP_266812.1_661</t>
  </si>
  <si>
    <t>lcl|NC_009004.1_prot_WP_011835218.1_1337</t>
  </si>
  <si>
    <t>lcl|NC_009004.1_prot_WP_011835219.1_1338</t>
  </si>
  <si>
    <t>lcl|NC_009004.1_prot_WP_011835230.1_1339</t>
  </si>
  <si>
    <t>lcl|NC_009004.1_prot_WP_011835231.1_1340</t>
  </si>
  <si>
    <t>lcl|NC_009004.1_prot_WP_011835232.1_1342</t>
  </si>
  <si>
    <t>lcl|NC_009004.1_prot_WP_011835233.1_1343</t>
  </si>
  <si>
    <t>lcl|NC_009004.1_prot_WP_014735040.1_1344</t>
  </si>
  <si>
    <t>lcl|NC_009004.1_prot_WP_088792927.1_1345</t>
  </si>
  <si>
    <t>lcl|NC_009004.1_prot_WP_011835235.1_1346</t>
  </si>
  <si>
    <t>lcl|NC_009004.1_prot_1347</t>
  </si>
  <si>
    <t>lcl|NC_009004.1_prot_WP_011835237.1_1348</t>
  </si>
  <si>
    <t>lcl|NC_009004.1_prot_1349</t>
  </si>
  <si>
    <t>lcl|NC_009004.1_prot_WP_011835238.1_1350</t>
  </si>
  <si>
    <t>lcl|NC_009004.1_prot_WP_011835239.1_1351</t>
  </si>
  <si>
    <t>lcl|NC_009004.1_prot_WP_011835240.1_1352</t>
  </si>
  <si>
    <t>lcl|NC_009004.1_prot_WP_011835241.1_1353</t>
  </si>
  <si>
    <t>lcl|NC_009004.1_prot_WP_011835242.1_1354</t>
  </si>
  <si>
    <t>lcl|NC_009004.1_prot_WP_011835243.1_1355</t>
  </si>
  <si>
    <t>lcl|NC_009004.1_prot_WP_011835244.1_1356</t>
  </si>
  <si>
    <t>lcl|NC_009004.1_prot_WP_011835245.1_1357</t>
  </si>
  <si>
    <t>lcl|NC_009004.1_prot_WP_011835246.1_1358</t>
  </si>
  <si>
    <t>lcl|NC_009004.1_prot_WP_011835247.1_1359</t>
  </si>
  <si>
    <t>lcl|NC_009004.1_prot_WP_011835248.1_1360</t>
  </si>
  <si>
    <t>lcl|NC_009004.1_prot_WP_011835249.1_1361</t>
  </si>
  <si>
    <t>lcl|NC_009004.1_prot_WP_011835250.1_1362</t>
  </si>
  <si>
    <t>lcl|NC_009004.1_prot_WP_011835251.1_1363</t>
  </si>
  <si>
    <t>lcl|NC_009004.1_prot_WP_014735043.1_1364</t>
  </si>
  <si>
    <t>lcl|NC_009004.1_prot_WP_011835253.1_1365</t>
  </si>
  <si>
    <t>lcl|NC_009004.1_prot_WP_011835254.1_1366</t>
  </si>
  <si>
    <t>lcl|NC_009004.1_prot_WP_041931300.1_1367</t>
  </si>
  <si>
    <t>lcl|NC_009004.1_prot_WP_011835256.1_1368</t>
  </si>
  <si>
    <t>lcl|NC_002662.1_prot_NP_267227.1_1082</t>
  </si>
  <si>
    <t>lcl|NC_009004.1_prot_WP_011835257.1_1369</t>
  </si>
  <si>
    <t>lcl|NC_009004.1_prot_WP_014735045.1_1370</t>
  </si>
  <si>
    <t>lcl|NC_009004.1_prot_WP_011835258.1_1371</t>
  </si>
  <si>
    <t>lcl|NC_009004.1_prot_WP_011835261.1_1372</t>
  </si>
  <si>
    <t>lcl|NC_009004.1_prot_WP_011835262.1_1373</t>
  </si>
  <si>
    <t>lcl|NC_009004.1_prot_WP_014735046.1_1374</t>
  </si>
  <si>
    <t>lcl|NC_009004.1_prot_WP_014735047.1_1375</t>
  </si>
  <si>
    <t>lcl|NC_009004.1_prot_WP_011835264.1_1376</t>
  </si>
  <si>
    <t>lcl|NC_009004.1_prot_WP_011835265.1_1377</t>
  </si>
  <si>
    <t>lcl|NC_009004.1_prot_WP_014735048.1_1378</t>
  </si>
  <si>
    <t>lcl|NC_009004.1_prot_WP_011835266.1_1379</t>
  </si>
  <si>
    <t>lcl|NC_009004.1_prot_WP_011835267.1_1380</t>
  </si>
  <si>
    <t>lcl|NC_009004.1_prot_WP_011835268.1_1381</t>
  </si>
  <si>
    <t>lcl|NC_009004.1_prot_WP_011835269.1_1382</t>
  </si>
  <si>
    <t>lcl|NC_009004.1_prot_WP_011835270.1_1383</t>
  </si>
  <si>
    <t>lcl|NC_009004.1_prot_WP_011835271.1_1384</t>
  </si>
  <si>
    <t>lcl|NC_009004.1_prot_WP_011835272.1_1385</t>
  </si>
  <si>
    <t>lcl|NC_009004.1_prot_WP_011835273.1_1386</t>
  </si>
  <si>
    <t>lcl|NC_009004.1_prot_WP_011835274.1_1387</t>
  </si>
  <si>
    <t>lcl|NC_009004.1_prot_WP_011835275.1_1388</t>
  </si>
  <si>
    <t>lcl|NC_002662.1_prot_NP_267569.1_1420</t>
  </si>
  <si>
    <t>lcl|NC_009004.1_prot_WP_011676252.1_1389</t>
  </si>
  <si>
    <t>lcl|NC_009004.1_prot_WP_011835276.1_1390</t>
  </si>
  <si>
    <t>lcl|NC_009004.1_prot_WP_011835277.1_1391</t>
  </si>
  <si>
    <t>lcl|NC_009004.1_prot_WP_011835278.1_1392</t>
  </si>
  <si>
    <t>lcl|NC_009004.1_prot_WP_011835279.1_1393</t>
  </si>
  <si>
    <t>lcl|NC_009004.1_prot_1394</t>
  </si>
  <si>
    <t>lcl|NC_009004.1_prot_WP_011835281.1_1395</t>
  </si>
  <si>
    <t>lcl|NC_009004.1_prot_WP_011835282.1_1396</t>
  </si>
  <si>
    <t>lcl|NC_009004.1_prot_WP_011835283.1_1397</t>
  </si>
  <si>
    <t>lcl|NC_009004.1_prot_WP_011835284.1_1398</t>
  </si>
  <si>
    <t>lcl|NC_002662.1_prot_NP_268000.1_1850</t>
  </si>
  <si>
    <t>lcl|NC_009004.1_prot_WP_011835285.1_1399</t>
  </si>
  <si>
    <t>lcl|NC_009004.1_prot_WP_011835286.1_1400</t>
  </si>
  <si>
    <t>lcl|NC_009004.1_prot_WP_011676241.1_1401</t>
  </si>
  <si>
    <t>lcl|NC_009004.1_prot_WP_011835287.1_1402</t>
  </si>
  <si>
    <t>lcl|NC_002662.1_prot_NP_268254.1_2110</t>
  </si>
  <si>
    <t>lcl|NC_009004.1_prot_WP_011835288.1_1403</t>
  </si>
  <si>
    <t>lcl|NC_009004.1_prot_WP_011835289.1_1404</t>
  </si>
  <si>
    <t>lcl|NC_009004.1_prot_WP_041931303.1_1405</t>
  </si>
  <si>
    <t>lcl|NC_009004.1_prot_1406</t>
  </si>
  <si>
    <t>lcl|NC_009004.1_prot_1407</t>
  </si>
  <si>
    <t>lcl|NC_009004.1_prot_1408</t>
  </si>
  <si>
    <t>lcl|NC_009004.1_prot_WP_011835291.1_1409</t>
  </si>
  <si>
    <t>lcl|NC_009004.1_prot_WP_011835292.1_1410</t>
  </si>
  <si>
    <t>lcl|NC_009004.1_prot_WP_080506514.1_1411</t>
  </si>
  <si>
    <t>lcl|NC_009004.1_prot_WP_088792927.1_1412</t>
  </si>
  <si>
    <t>lcl|NC_009004.1_prot_WP_014735056.1_1413</t>
  </si>
  <si>
    <t>lcl|NC_009004.1_prot_WP_011835294.1_1414</t>
  </si>
  <si>
    <t>lcl|NC_009004.1_prot_WP_011835295.1_1415</t>
  </si>
  <si>
    <t>lcl|NC_009004.1_prot_1416</t>
  </si>
  <si>
    <t>lcl|NC_009004.1_prot_WP_011835296.1_1417</t>
  </si>
  <si>
    <t>lcl|NC_009004.1_prot_WP_011835297.1_1418</t>
  </si>
  <si>
    <t>lcl|NC_009004.1_prot_WP_011835298.1_1419</t>
  </si>
  <si>
    <t>lcl|NC_009004.1_prot_WP_011835299.1_1420</t>
  </si>
  <si>
    <t>lcl|NC_009004.1_prot_WP_011835300.1_1421</t>
  </si>
  <si>
    <t>lcl|NC_009004.1_prot_WP_011835301.1_1422</t>
  </si>
  <si>
    <t>lcl|NC_009004.1_prot_WP_011835302.1_1423</t>
  </si>
  <si>
    <t>lcl|NC_009004.1_prot_WP_014735057.1_1424</t>
  </si>
  <si>
    <t>lcl|NC_009004.1_prot_WP_011835304.1_1425</t>
  </si>
  <si>
    <t>lcl|NC_009004.1_prot_WP_011835305.1_1426</t>
  </si>
  <si>
    <t>lcl|NC_009004.1_prot_WP_011835306.1_1427</t>
  </si>
  <si>
    <t>lcl|NC_009004.1_prot_WP_011835307.1_1428</t>
  </si>
  <si>
    <t>lcl|NC_009004.1_prot_WP_011835308.1_1429</t>
  </si>
  <si>
    <t>lcl|NC_009004.1_prot_WP_011835309.1_1430</t>
  </si>
  <si>
    <t>lcl|NC_009004.1_prot_WP_011835310.1_1431</t>
  </si>
  <si>
    <t>lcl|NC_009004.1_prot_WP_011835311.1_1432</t>
  </si>
  <si>
    <t>lcl|NC_009004.1_prot_WP_011835312.1_1433</t>
  </si>
  <si>
    <t>lcl|NC_009004.1_prot_WP_011835313.1_1434</t>
  </si>
  <si>
    <t>lcl|NC_009004.1_prot_WP_011835314.1_1435</t>
  </si>
  <si>
    <t>lcl|NC_009004.1_prot_WP_011835315.1_1436</t>
  </si>
  <si>
    <t>lcl|NC_002662.1_prot_NP_268332.1_2186</t>
  </si>
  <si>
    <t>lcl|NC_009004.1_prot_WP_011835316.1_1437</t>
  </si>
  <si>
    <t>lcl|NC_009004.1_prot_WP_011835317.1_1438</t>
  </si>
  <si>
    <t>lcl|NC_009004.1_prot_WP_011835318.1_1439</t>
  </si>
  <si>
    <t>lcl|NC_009004.1_prot_WP_011835319.1_1440</t>
  </si>
  <si>
    <t>lcl|NC_002662.1_prot_NP_267134.1_982</t>
  </si>
  <si>
    <t>lcl|NC_009004.1_prot_WP_011676110.1_1441</t>
  </si>
  <si>
    <t>lcl|NC_009004.1_prot_WP_011835320.1_1442</t>
  </si>
  <si>
    <t>lcl|NC_009004.1_prot_WP_011835321.1_1443</t>
  </si>
  <si>
    <t>lcl|NC_009004.1_prot_WP_080506515.1_1444</t>
  </si>
  <si>
    <t>lcl|NC_009004.1_prot_WP_011676106.1_1445</t>
  </si>
  <si>
    <t>lcl|NC_009004.1_prot_WP_011835323.1_1446</t>
  </si>
  <si>
    <t>lcl|NC_009004.1_prot_WP_011835324.1_1447</t>
  </si>
  <si>
    <t>lcl|NC_009004.1_prot_WP_011835325.1_1448</t>
  </si>
  <si>
    <t>lcl|NC_009004.1_prot_WP_011835326.1_1449</t>
  </si>
  <si>
    <t>lcl|NC_009004.1_prot_WP_011835327.1_1450</t>
  </si>
  <si>
    <t>lcl|NC_009004.1_prot_WP_011835328.1_1451</t>
  </si>
  <si>
    <t>lcl|NC_002662.1_prot_NP_267136.1_984</t>
  </si>
  <si>
    <t>lcl|NC_009004.1_prot_WP_011835329.1_1452</t>
  </si>
  <si>
    <t>lcl|NC_009004.1_prot_WP_011835330.1_1453</t>
  </si>
  <si>
    <t>lcl|NC_009004.1_prot_WP_011835331.1_1454</t>
  </si>
  <si>
    <t>lcl|NC_009004.1_prot_WP_011835332.1_1455</t>
  </si>
  <si>
    <t>lcl|NC_002662.1_prot_NP_268278.1_2134</t>
  </si>
  <si>
    <t>lcl|NC_009004.1_prot_WP_011835333.1_1456</t>
  </si>
  <si>
    <t>lcl|NC_009004.1_prot_WP_011835334.1_1457</t>
  </si>
  <si>
    <t>lcl|NC_002662.1_prot_NP_267244.1_1097</t>
  </si>
  <si>
    <t>lcl|NC_009004.1_prot_WP_011676094.1_1458</t>
  </si>
  <si>
    <t>lcl|NC_009004.1_prot_WP_011835335.1_1459</t>
  </si>
  <si>
    <t>lcl|NC_009004.1_prot_WP_011835336.1_1460</t>
  </si>
  <si>
    <t>lcl|NC_009004.1_prot_WP_011835337.1_1461</t>
  </si>
  <si>
    <t>lcl|NC_009004.1_prot_WP_011835338.1_1462</t>
  </si>
  <si>
    <t>lcl|NC_009004.1_prot_WP_003130646.1_1463</t>
  </si>
  <si>
    <t>lcl|NC_009004.1_prot_WP_011676089.1_1464</t>
  </si>
  <si>
    <t>lcl|NC_009004.1_prot_WP_003130644.1_1465</t>
  </si>
  <si>
    <t>lcl|NC_009004.1_prot_WP_011835339.1_1466</t>
  </si>
  <si>
    <t>lcl|NC_009004.1_prot_WP_011835340.1_1467</t>
  </si>
  <si>
    <t>lcl|NC_002662.1_prot_NP_267233.1_1088</t>
  </si>
  <si>
    <t>lcl|NC_009004.1_prot_WP_011835341.1_1468</t>
  </si>
  <si>
    <t>lcl|NC_009004.1_prot_WP_011835342.1_1469</t>
  </si>
  <si>
    <t>lcl|NC_009004.1_prot_WP_011835343.1_1470</t>
  </si>
  <si>
    <t>lcl|NC_002662.1_prot_NP_267230.1_1085</t>
  </si>
  <si>
    <t>lcl|NC_009004.1_prot_WP_011835344.1_1471</t>
  </si>
  <si>
    <t>lcl|NC_009004.1_prot_WP_011835345.1_1472</t>
  </si>
  <si>
    <t>lcl|NC_009004.1_prot_WP_011835346.1_1473</t>
  </si>
  <si>
    <t>lcl|NC_009004.1_prot_WP_011835347.1_1474</t>
  </si>
  <si>
    <t>lcl|NC_009004.1_prot_WP_011835348.1_1475</t>
  </si>
  <si>
    <t>lcl|NC_009004.1_prot_WP_011835350.1_1476</t>
  </si>
  <si>
    <t>lcl|NC_009004.1_prot_WP_011835351.1_1477</t>
  </si>
  <si>
    <t>lcl|NC_009004.1_prot_WP_011835352.1_1478</t>
  </si>
  <si>
    <t>lcl|NC_009004.1_prot_WP_011835353.1_1479</t>
  </si>
  <si>
    <t>lcl|NC_009004.1_prot_WP_011835354.1_1480</t>
  </si>
  <si>
    <t>lcl|NC_009004.1_prot_WP_011835355.1_1481</t>
  </si>
  <si>
    <t>lcl|NC_009004.1_prot_WP_011676069.1_1482</t>
  </si>
  <si>
    <t>lcl|NC_009004.1_prot_WP_011835356.1_1483</t>
  </si>
  <si>
    <t>lcl|NC_009004.1_prot_WP_011835357.1_1484</t>
  </si>
  <si>
    <t>lcl|NC_009004.1_prot_WP_011835358.1_1485</t>
  </si>
  <si>
    <t>lcl|NC_009004.1_prot_WP_011835359.1_1486</t>
  </si>
  <si>
    <t>lcl|NC_009004.1_prot_WP_011835360.1_1487</t>
  </si>
  <si>
    <t>lcl|NC_009004.1_prot_WP_011835361.1_1488</t>
  </si>
  <si>
    <t>lcl|NC_009004.1_prot_WP_011835362.1_1489</t>
  </si>
  <si>
    <t>lcl|NC_009004.1_prot_WP_011835363.1_1490</t>
  </si>
  <si>
    <t>lcl|NC_009004.1_prot_WP_011835364.1_1491</t>
  </si>
  <si>
    <t>lcl|NC_009004.1_prot_WP_011835365.1_1492</t>
  </si>
  <si>
    <t>lcl|NC_009004.1_prot_WP_011835366.1_1493</t>
  </si>
  <si>
    <t>lcl|NC_009004.1_prot_WP_011835367.1_1494</t>
  </si>
  <si>
    <t>lcl|NC_009004.1_prot_WP_011835368.1_1495</t>
  </si>
  <si>
    <t>lcl|NC_009004.1_prot_WP_011835369.1_1496</t>
  </si>
  <si>
    <t>lcl|NC_009004.1_prot_WP_080506516.1_1497</t>
  </si>
  <si>
    <t>lcl|NC_009004.1_prot_WP_011835371.1_1498</t>
  </si>
  <si>
    <t>lcl|NC_009004.1_prot_WP_011835372.1_1499</t>
  </si>
  <si>
    <t>lcl|NC_009004.1_prot_WP_011835373.1_1500</t>
  </si>
  <si>
    <t>lcl|NC_009004.1_prot_WP_011835374.1_1501</t>
  </si>
  <si>
    <t>lcl|NC_002662.1_prot_NP_835289.1_89</t>
  </si>
  <si>
    <t>lcl|NC_002662.1_prot_NP_268227.1_2083</t>
  </si>
  <si>
    <t>lcl|NC_009004.1_prot_WP_011835375.1_1502</t>
  </si>
  <si>
    <t>lcl|NC_009004.1_prot_WP_011835376.1_1503</t>
  </si>
  <si>
    <t>lcl|NC_009004.1_prot_WP_011835377.1_1504</t>
  </si>
  <si>
    <t>lcl|NC_009004.1_prot_WP_011835378.1_1505</t>
  </si>
  <si>
    <t>lcl|NC_009004.1_prot_WP_014735065.1_1506</t>
  </si>
  <si>
    <t>lcl|NC_009004.1_prot_WP_011835380.1_1507</t>
  </si>
  <si>
    <t>lcl|NC_009004.1_prot_WP_011835381.1_1508</t>
  </si>
  <si>
    <t>lcl|NC_002662.1_prot_NP_268067.1_1919</t>
  </si>
  <si>
    <t>lcl|NC_009004.1_prot_WP_011675987.1_1509</t>
  </si>
  <si>
    <t>lcl|NC_009004.1_prot_WP_011835382.1_1510</t>
  </si>
  <si>
    <t>lcl|NC_009004.1_prot_WP_011835383.1_1511</t>
  </si>
  <si>
    <t>lcl|NC_009004.1_prot_WP_011675984.1_1512</t>
  </si>
  <si>
    <t>lcl|NC_009004.1_prot_WP_011835384.1_1513</t>
  </si>
  <si>
    <t>lcl|NC_009004.1_prot_WP_011835385.1_1514</t>
  </si>
  <si>
    <t>lcl|NC_009004.1_prot_WP_011835386.1_1515</t>
  </si>
  <si>
    <t>lcl|NC_002662.1_prot_NP_266629.1_480</t>
  </si>
  <si>
    <t>lcl|NC_009004.1_prot_1516</t>
  </si>
  <si>
    <t>lcl|NC_002662.1_prot_YP_008998701.1_973</t>
  </si>
  <si>
    <t>lcl|NC_009004.1_prot_WP_011835389.1_1517</t>
  </si>
  <si>
    <t>lcl|NC_009004.1_prot_WP_011835390.1_1518</t>
  </si>
  <si>
    <t>lcl|NC_009004.1_prot_WP_011835391.1_1519</t>
  </si>
  <si>
    <t>lcl|NC_009004.1_prot_WP_011835392.1_1520</t>
  </si>
  <si>
    <t>lcl|NC_002662.1_prot_NP_835329.1_1945</t>
  </si>
  <si>
    <t>lcl|NC_009004.1_prot_WP_011675975.1_1521</t>
  </si>
  <si>
    <t>lcl|NC_009004.1_prot_WP_011675974.1_1522</t>
  </si>
  <si>
    <t>lcl|NC_009004.1_prot_WP_011835394.1_1523</t>
  </si>
  <si>
    <t>lcl|NC_009004.1_prot_WP_011835395.1_1524</t>
  </si>
  <si>
    <t>lcl|NC_009004.1_prot_WP_011835396.1_1525</t>
  </si>
  <si>
    <t>lcl|NC_009004.1_prot_WP_011835397.1_1526</t>
  </si>
  <si>
    <t>lcl|NC_009004.1_prot_WP_011835398.1_1527</t>
  </si>
  <si>
    <t>lcl|NC_009004.1_prot_1528</t>
  </si>
  <si>
    <t>lcl|NC_009004.1_prot_WP_011835399.1_1529</t>
  </si>
  <si>
    <t>lcl|NC_009004.1_prot_WP_014735068.1_1530</t>
  </si>
  <si>
    <t>lcl|NC_009004.1_prot_WP_014735069.1_1531</t>
  </si>
  <si>
    <t>lcl|NC_009004.1_prot_WP_014735070.1_1532</t>
  </si>
  <si>
    <t>lcl|NC_009004.1_prot_WP_011835401.1_1533</t>
  </si>
  <si>
    <t>lcl|NC_009004.1_prot_WP_095586744.1_1534</t>
  </si>
  <si>
    <t>lcl|NC_009004.1_prot_1535</t>
  </si>
  <si>
    <t>lcl|NC_009004.1_prot_WP_011835402.1_1536</t>
  </si>
  <si>
    <t>lcl|NC_002662.1_prot_NP_268368.1_2222</t>
  </si>
  <si>
    <t>lcl|NC_009004.1_prot_WP_011835403.1_1537</t>
  </si>
  <si>
    <t>lcl|NC_009004.1_prot_WP_011835404.1_1538</t>
  </si>
  <si>
    <t>lcl|NC_002662.1_prot_NP_835285.1_41</t>
  </si>
  <si>
    <t>lcl|NC_009004.1_prot_WP_011835405.1_1539</t>
  </si>
  <si>
    <t>lcl|NC_009004.1_prot_WP_011835406.1_1540</t>
  </si>
  <si>
    <t>lcl|NC_009004.1_prot_WP_011835407.1_1541</t>
  </si>
  <si>
    <t>lcl|NC_009004.1_prot_WP_011835408.1_1542</t>
  </si>
  <si>
    <t>lcl|NC_009004.1_prot_WP_011835409.1_1543</t>
  </si>
  <si>
    <t>lcl|NC_009004.1_prot_WP_011835410.1_1544</t>
  </si>
  <si>
    <t>lcl|NC_009004.1_prot_WP_011835411.1_1545</t>
  </si>
  <si>
    <t>lcl|NC_009004.1_prot_WP_011835412.1_1546</t>
  </si>
  <si>
    <t>lcl|NC_009004.1_prot_WP_011835413.1_1547</t>
  </si>
  <si>
    <t>lcl|NC_009004.1_prot_WP_011835414.1_1548</t>
  </si>
  <si>
    <t>lcl|NC_009004.1_prot_WP_011835415.1_1549</t>
  </si>
  <si>
    <t>lcl|NC_009004.1_prot_WP_011675898.1_1550</t>
  </si>
  <si>
    <t>lcl|NC_009004.1_prot_WP_011835416.1_1551</t>
  </si>
  <si>
    <t>lcl|NC_009004.1_prot_WP_011835417.1_1552</t>
  </si>
  <si>
    <t>lcl|NC_009004.1_prot_WP_011835418.1_1553</t>
  </si>
  <si>
    <t>lcl|NC_002662.1_prot_NP_267942.1_1792</t>
  </si>
  <si>
    <t>lcl|NC_009004.1_prot_WP_011835419.1_1554</t>
  </si>
  <si>
    <t>lcl|NC_009004.1_prot_WP_011675893.1_1555</t>
  </si>
  <si>
    <t>lcl|NC_009004.1_prot_WP_011835420.1_1556</t>
  </si>
  <si>
    <t>lcl|NC_002662.1_prot_NP_268313.1_2167</t>
  </si>
  <si>
    <t>lcl|NC_009004.1_prot_WP_075070694.1_1557</t>
  </si>
  <si>
    <t>lcl|NC_009004.1_prot_WP_011835421.1_1558</t>
  </si>
  <si>
    <t>lcl|NC_009004.1_prot_WP_011835422.1_1559</t>
  </si>
  <si>
    <t>lcl|NC_009004.1_prot_WP_011835423.1_1560</t>
  </si>
  <si>
    <t>lcl|NC_009004.1_prot_WP_014735074.1_1561</t>
  </si>
  <si>
    <t>lcl|NC_009004.1_prot_WP_011835425.1_1562</t>
  </si>
  <si>
    <t>lcl|NC_009004.1_prot_WP_011675885.1_1563</t>
  </si>
  <si>
    <t>lcl|NC_002662.1_prot_NP_267090.1_936</t>
  </si>
  <si>
    <t>lcl|NC_009004.1_prot_WP_011835426.1_1564</t>
  </si>
  <si>
    <t>lcl|NC_009004.1_prot_WP_011835427.1_1565</t>
  </si>
  <si>
    <t>lcl|NC_009004.1_prot_WP_011675883.1_1566</t>
  </si>
  <si>
    <t>lcl|NC_009004.1_prot_WP_011835428.1_1567</t>
  </si>
  <si>
    <t>lcl|NC_002662.1_prot_NP_267086.1_932</t>
  </si>
  <si>
    <t>lcl|NC_009004.1_prot_WP_011835429.1_1568</t>
  </si>
  <si>
    <t>lcl|NC_002662.1_prot_NP_268335.1_2189</t>
  </si>
  <si>
    <t>lcl|NC_009004.1_prot_WP_011835431.1_1570</t>
  </si>
  <si>
    <t>lcl|NC_009004.1_prot_WP_011835432.1_1571</t>
  </si>
  <si>
    <t>lcl|NC_009004.1_prot_WP_011835433.1_1572</t>
  </si>
  <si>
    <t>lcl|NC_009004.1_prot_WP_011835434.1_1573</t>
  </si>
  <si>
    <t>lcl|NC_009004.1_prot_WP_011835435.1_1574</t>
  </si>
  <si>
    <t>lcl|NC_009004.1_prot_WP_011835436.1_1575</t>
  </si>
  <si>
    <t>lcl|NC_009004.1_prot_WP_011835437.1_1576</t>
  </si>
  <si>
    <t>lcl|NC_009004.1_prot_1577</t>
  </si>
  <si>
    <t>lcl|NC_009004.1_prot_WP_003331415.1_1578</t>
  </si>
  <si>
    <t>lcl|NC_009004.1_prot_WP_003331414.1_1579</t>
  </si>
  <si>
    <t>lcl|NC_009004.1_prot_WP_011835438.1_1580</t>
  </si>
  <si>
    <t>lcl|NC_009004.1_prot_WP_011835439.1_1581</t>
  </si>
  <si>
    <t>lcl|NC_009004.1_prot_WP_011835440.1_1582</t>
  </si>
  <si>
    <t>lcl|NC_009004.1_prot_WP_011835441.1_1583</t>
  </si>
  <si>
    <t>lcl|NC_009004.1_prot_WP_011835442.1_1584</t>
  </si>
  <si>
    <t>lcl|NC_009004.1_prot_WP_011835443.1_1585</t>
  </si>
  <si>
    <t>lcl|NC_009004.1_prot_WP_011835444.1_1586</t>
  </si>
  <si>
    <t>lcl|NC_009004.1_prot_WP_011835445.1_1587</t>
  </si>
  <si>
    <t>lcl|NC_009004.1_prot_WP_011835446.1_1588</t>
  </si>
  <si>
    <t>lcl|NC_009004.1_prot_WP_011835447.1_1589</t>
  </si>
  <si>
    <t>lcl|NC_009004.1_prot_WP_011835448.1_1590</t>
  </si>
  <si>
    <t>lcl|NC_009004.1_prot_WP_011835449.1_1591</t>
  </si>
  <si>
    <t>lcl|NC_009004.1_prot_WP_011835450.1_1592</t>
  </si>
  <si>
    <t>lcl|NC_009004.1_prot_1593</t>
  </si>
  <si>
    <t>lcl|NC_009004.1_prot_WP_011835451.1_1594</t>
  </si>
  <si>
    <t>lcl|NC_009004.1_prot_WP_011835452.1_1595</t>
  </si>
  <si>
    <t>lcl|NC_009004.1_prot_WP_011835453.1_1596</t>
  </si>
  <si>
    <t>lcl|NC_009004.1_prot_WP_011675871.1_1597</t>
  </si>
  <si>
    <t>lcl|NC_009004.1_prot_WP_011675870.1_1598</t>
  </si>
  <si>
    <t>lcl|NC_009004.1_prot_WP_011835454.1_1599</t>
  </si>
  <si>
    <t>lcl|NC_009004.1_prot_WP_011835455.1_1600</t>
  </si>
  <si>
    <t>lcl|NC_009004.1_prot_WP_011835456.1_1601</t>
  </si>
  <si>
    <t>lcl|NC_009004.1_prot_WP_011835457.1_1602</t>
  </si>
  <si>
    <t>lcl|NC_009004.1_prot_WP_011835458.1_1603</t>
  </si>
  <si>
    <t>lcl|NC_009004.1_prot_WP_003131417.1_1604</t>
  </si>
  <si>
    <t>lcl|NC_009004.1_prot_WP_011835459.1_1605</t>
  </si>
  <si>
    <t>lcl|NC_009004.1_prot_WP_011835460.1_1606</t>
  </si>
  <si>
    <t>lcl|NC_009004.1_prot_WP_011835462.1_1607</t>
  </si>
  <si>
    <t>lcl|NC_009004.1_prot_WP_041931199.1_1608</t>
  </si>
  <si>
    <t>lcl|NC_009004.1_prot_WP_011835464.1_1609</t>
  </si>
  <si>
    <t>lcl|NC_009004.1_prot_WP_011675860.1_1610</t>
  </si>
  <si>
    <t>lcl|NC_002662.1_prot_NP_267554.1_1402</t>
  </si>
  <si>
    <t>lcl|NC_009004.1_prot_WP_014735079.1_1611</t>
  </si>
  <si>
    <t>lcl|NC_009004.1_prot_WP_011835466.1_1612</t>
  </si>
  <si>
    <t>lcl|NC_009004.1_prot_WP_011835467.1_1613</t>
  </si>
  <si>
    <t>lcl|NC_009004.1_prot_WP_011675856.1_1614</t>
  </si>
  <si>
    <t>lcl|NC_009004.1_prot_WP_011835468.1_1615</t>
  </si>
  <si>
    <t>lcl|NC_009004.1_prot_WP_014735080.1_1616</t>
  </si>
  <si>
    <t>lcl|NC_009004.1_prot_1617</t>
  </si>
  <si>
    <t>lcl|NC_009004.1_prot_WP_011835471.1_1618</t>
  </si>
  <si>
    <t>lcl|NC_009004.1_prot_WP_011835472.1_1619</t>
  </si>
  <si>
    <t>lcl|NC_009004.1_prot_WP_088792927.1_1620</t>
  </si>
  <si>
    <t>lcl|NC_009004.1_prot_WP_080506517.1_1621</t>
  </si>
  <si>
    <t>lcl|NC_009004.1_prot_WP_011835474.1_1622</t>
  </si>
  <si>
    <t>lcl|NC_009004.1_prot_WP_003131392.1_1623</t>
  </si>
  <si>
    <t>lcl|NC_009004.1_prot_WP_011835475.1_1624</t>
  </si>
  <si>
    <t>lcl|NC_009004.1_prot_WP_011675849.1_1625</t>
  </si>
  <si>
    <t>lcl|NC_009004.1_prot_WP_041931200.1_1626</t>
  </si>
  <si>
    <t>lcl|NC_009004.1_prot_WP_011835477.1_1627</t>
  </si>
  <si>
    <t>lcl|NC_009004.1_prot_WP_011675845.1_1628</t>
  </si>
  <si>
    <t>lcl|NC_009004.1_prot_WP_011835478.1_1629</t>
  </si>
  <si>
    <t>lcl|NC_009004.1_prot_WP_011835479.1_1630</t>
  </si>
  <si>
    <t>lcl|NC_002662.1_prot_NP_267033.1_882</t>
  </si>
  <si>
    <t>lcl|NC_009004.1_prot_WP_011835480.1_1631</t>
  </si>
  <si>
    <t>lcl|NC_009004.1_prot_WP_102032793.1_1632</t>
  </si>
  <si>
    <t>lcl|NC_009004.1_prot_WP_102032794.1_1633</t>
  </si>
  <si>
    <t>lcl|NC_009004.1_prot_WP_011675840.1_1634</t>
  </si>
  <si>
    <t>lcl|NC_009004.1_prot_WP_011675839.1_1635</t>
  </si>
  <si>
    <t>lcl|NC_009004.1_prot_WP_011675838.1_1636</t>
  </si>
  <si>
    <t>lcl|NC_009004.1_prot_WP_011835482.1_1637</t>
  </si>
  <si>
    <t>lcl|NC_009004.1_prot_1638</t>
  </si>
  <si>
    <t>lcl|NC_009004.1_prot_WP_011675836.1_1639</t>
  </si>
  <si>
    <t>lcl|NC_009004.1_prot_WP_011835483.1_1640</t>
  </si>
  <si>
    <t>lcl|NC_009004.1_prot_WP_011835484.1_1641</t>
  </si>
  <si>
    <t>lcl|NC_009004.1_prot_WP_011835485.1_1642</t>
  </si>
  <si>
    <t>lcl|NC_002662.1_prot_NP_267025.1_875</t>
  </si>
  <si>
    <t>lcl|NC_009004.1_prot_WP_011835486.1_1643</t>
  </si>
  <si>
    <t>lcl|NC_009004.1_prot_WP_011835487.1_1644</t>
  </si>
  <si>
    <t>lcl|NC_009004.1_prot_WP_011835488.1_1645</t>
  </si>
  <si>
    <t>lcl|NC_002662.1_prot_NP_835324.1_1549</t>
  </si>
  <si>
    <t>lcl|NC_009004.1_prot_WP_011835489.1_1646</t>
  </si>
  <si>
    <t>lcl|NC_009004.1_prot_WP_011835490.1_1647</t>
  </si>
  <si>
    <t>lcl|NC_009004.1_prot_WP_011835491.1_1648</t>
  </si>
  <si>
    <t>lcl|NC_009004.1_prot_WP_011835492.1_1649</t>
  </si>
  <si>
    <t>lcl|NC_009004.1_prot_WP_102032795.1_1650</t>
  </si>
  <si>
    <t>lcl|NC_002662.1_prot_NP_266681.1_531</t>
  </si>
  <si>
    <t>lcl|NC_009004.1_prot_WP_011835493.1_1651</t>
  </si>
  <si>
    <t>lcl|NC_009004.1_prot_WP_011675823.1_1652</t>
  </si>
  <si>
    <t>lcl|NC_009004.1_prot_WP_011835494.1_1653</t>
  </si>
  <si>
    <t>lcl|NC_002662.1_prot_NP_266743.1_593</t>
  </si>
  <si>
    <t>lcl|NC_009004.1_prot_WP_011835495.1_1654</t>
  </si>
  <si>
    <t>lcl|NC_009004.1_prot_WP_014572853.1_1655</t>
  </si>
  <si>
    <t>lcl|NC_009004.1_prot_1656</t>
  </si>
  <si>
    <t>lcl|NC_009004.1_prot_WP_011835497.1_1657</t>
  </si>
  <si>
    <t>lcl|NC_009004.1_prot_WP_011835498.1_1658</t>
  </si>
  <si>
    <t>lcl|NC_009004.1_prot_WP_011675815.1_1659</t>
  </si>
  <si>
    <t>lcl|NC_002662.1_prot_NP_266615.1_465</t>
  </si>
  <si>
    <t>lcl|NC_009004.1_prot_WP_011835500.1_1660</t>
  </si>
  <si>
    <t>lcl|NC_009004.1_prot_WP_011835501.1_1661</t>
  </si>
  <si>
    <t>lcl|NC_009004.1_prot_1662</t>
  </si>
  <si>
    <t>lcl|NC_009004.1_prot_1663</t>
  </si>
  <si>
    <t>lcl|NC_009004.1_prot_WP_011835503.1_1664</t>
  </si>
  <si>
    <t>lcl|NC_009004.1_prot_WP_011675807.1_1665</t>
  </si>
  <si>
    <t>lcl|NC_002662.1_prot_NP_266804.1_652</t>
  </si>
  <si>
    <t>lcl|NC_009004.1_prot_WP_011835505.1_1666</t>
  </si>
  <si>
    <t>lcl|NC_009004.1_prot_WP_011675805.1_1667</t>
  </si>
  <si>
    <t>lcl|NC_009004.1_prot_WP_011835506.1_1668</t>
  </si>
  <si>
    <t>lcl|NC_009004.1_prot_WP_011675803.1_1669</t>
  </si>
  <si>
    <t>lcl|NC_009004.1_prot_WP_011835507.1_1670</t>
  </si>
  <si>
    <t>lcl|NC_009004.1_prot_1671</t>
  </si>
  <si>
    <t>lcl|NC_009004.1_prot_WP_011835509.1_1672</t>
  </si>
  <si>
    <t>lcl|NC_009004.1_prot_WP_011835510.1_1673</t>
  </si>
  <si>
    <t>lcl|NC_009004.1_prot_WP_011835511.1_1674</t>
  </si>
  <si>
    <t>lcl|NC_009004.1_prot_1675</t>
  </si>
  <si>
    <t>lcl|NC_009004.1_prot_WP_102032782.1_1676</t>
  </si>
  <si>
    <t>lcl|NC_009004.1_prot_WP_102032796.1_1677</t>
  </si>
  <si>
    <t>lcl|NC_009004.1_prot_WP_011835512.1_1678</t>
  </si>
  <si>
    <t>lcl|NC_009004.1_prot_WP_011835513.1_1679</t>
  </si>
  <si>
    <t>lcl|NC_009004.1_prot_WP_011675796.1_1680</t>
  </si>
  <si>
    <t>lcl|NC_009004.1_prot_WP_011835514.1_1681</t>
  </si>
  <si>
    <t>lcl|NC_009004.1_prot_1682</t>
  </si>
  <si>
    <t>lcl|NC_009004.1_prot_1683</t>
  </si>
  <si>
    <t>lcl|NC_009004.1_prot_WP_011835515.1_1684</t>
  </si>
  <si>
    <t>lcl|NC_009004.1_prot_WP_003132594.1_1685</t>
  </si>
  <si>
    <t>lcl|NC_009004.1_prot_WP_041931319.1_1686</t>
  </si>
  <si>
    <t>lcl|NC_009004.1_prot_WP_011835517.1_1687</t>
  </si>
  <si>
    <t>lcl|NC_009004.1_prot_WP_011835518.1_1688</t>
  </si>
  <si>
    <t>lcl|NC_009004.1_prot_WP_011835519.1_1689</t>
  </si>
  <si>
    <t>lcl|NC_009004.1_prot_WP_011835520.1_1690</t>
  </si>
  <si>
    <t>lcl|NC_009004.1_prot_WP_011835521.1_1691</t>
  </si>
  <si>
    <t>lcl|NC_009004.1_prot_WP_011835522.1_1692</t>
  </si>
  <si>
    <t>lcl|NC_009004.1_prot_WP_011835523.1_1693</t>
  </si>
  <si>
    <t>lcl|NC_009004.1_prot_WP_011835524.1_1694</t>
  </si>
  <si>
    <t>lcl|NC_009004.1_prot_WP_011835525.1_1695</t>
  </si>
  <si>
    <t>lcl|NC_009004.1_prot_WP_003132576.1_1696</t>
  </si>
  <si>
    <t>lcl|NC_009004.1_prot_WP_011835526.1_1697</t>
  </si>
  <si>
    <t>lcl|NC_009004.1_prot_WP_011835527.1_1698</t>
  </si>
  <si>
    <t>lcl|NC_009004.1_prot_1699</t>
  </si>
  <si>
    <t>lcl|NC_009004.1_prot_WP_011835528.1_1700</t>
  </si>
  <si>
    <t>lcl|NC_009004.1_prot_WP_011835529.1_1701</t>
  </si>
  <si>
    <t>lcl|NC_009004.1_prot_WP_011835530.1_1702</t>
  </si>
  <si>
    <t>lcl|NC_009004.1_prot_WP_011835531.1_1703</t>
  </si>
  <si>
    <t>lcl|NC_009004.1_prot_WP_011835532.1_1704</t>
  </si>
  <si>
    <t>lcl|NC_009004.1_prot_WP_011835533.1_1705</t>
  </si>
  <si>
    <t>lcl|NC_009004.1_prot_WP_011835534.1_1706</t>
  </si>
  <si>
    <t>lcl|NC_009004.1_prot_WP_014735093.1_1707</t>
  </si>
  <si>
    <t>lcl|NC_009004.1_prot_WP_011835536.1_1708</t>
  </si>
  <si>
    <t>lcl|NC_009004.1_prot_WP_080506518.1_1709</t>
  </si>
  <si>
    <t>lcl|NC_009004.1_prot_WP_003132556.1_1710</t>
  </si>
  <si>
    <t>lcl|NC_009004.1_prot_WP_011835538.1_1711</t>
  </si>
  <si>
    <t>lcl|NC_009004.1_prot_WP_011835539.1_1712</t>
  </si>
  <si>
    <t>lcl|NC_009004.1_prot_WP_011835540.1_1713</t>
  </si>
  <si>
    <t>lcl|NC_009004.1_prot_WP_011835541.1_1714</t>
  </si>
  <si>
    <t>lcl|NC_009004.1_prot_WP_011835542.1_1715</t>
  </si>
  <si>
    <t>lcl|NC_009004.1_prot_WP_011835543.1_1716</t>
  </si>
  <si>
    <t>lcl|NC_009004.1_prot_WP_011835544.1_1717</t>
  </si>
  <si>
    <t>lcl|NC_009004.1_prot_WP_011835545.1_1718</t>
  </si>
  <si>
    <t>lcl|NC_009004.1_prot_WP_011835546.1_1719</t>
  </si>
  <si>
    <t>lcl|NC_009004.1_prot_WP_011835547.1_1720</t>
  </si>
  <si>
    <t>lcl|NC_009004.1_prot_WP_011835549.1_1722</t>
  </si>
  <si>
    <t>lcl|NC_009004.1_prot_WP_011835550.1_1723</t>
  </si>
  <si>
    <t>lcl|NC_009004.1_prot_WP_011835551.1_1724</t>
  </si>
  <si>
    <t>lcl|NC_009004.1_prot_WP_075070584.1_1725</t>
  </si>
  <si>
    <t>lcl|NC_009004.1_prot_WP_050750510.1_1726</t>
  </si>
  <si>
    <t>lcl|NC_009004.1_prot_1727</t>
  </si>
  <si>
    <t>lcl|NC_009004.1_prot_WP_003132532.1_1728</t>
  </si>
  <si>
    <t>lcl|NC_009004.1_prot_WP_011835555.1_1729</t>
  </si>
  <si>
    <t>lcl|NC_002662.1_prot_NP_266943.1_794</t>
  </si>
  <si>
    <t>lcl|NC_009004.1_prot_WP_011835556.1_1730</t>
  </si>
  <si>
    <t>lcl|NC_009004.1_prot_WP_003132527.1_1731</t>
  </si>
  <si>
    <t>lcl|NC_009004.1_prot_WP_011835557.1_1732</t>
  </si>
  <si>
    <t>lcl|NC_009004.1_prot_WP_003132523.1_1733</t>
  </si>
  <si>
    <t>lcl|NC_002662.1_prot_NP_268257.1_2113</t>
  </si>
  <si>
    <t>lcl|NC_002662.1_prot_NP_268223.1_2079</t>
  </si>
  <si>
    <t>lcl|NC_009004.1_prot_WP_011835559.1_1734</t>
  </si>
  <si>
    <t>lcl|NC_009004.1_prot_WP_010905558.1_1735</t>
  </si>
  <si>
    <t>lcl|NC_009004.1_prot_WP_011835560.1_1736</t>
  </si>
  <si>
    <t>lcl|NC_009004.1_prot_WP_011835561.1_1737</t>
  </si>
  <si>
    <t>lcl|NC_009004.1_prot_WP_011835562.1_1738</t>
  </si>
  <si>
    <t>lcl|NC_009004.1_prot_WP_003132513.1_1739</t>
  </si>
  <si>
    <t>lcl|NC_009004.1_prot_WP_011835563.1_1740</t>
  </si>
  <si>
    <t>lcl|NC_009004.1_prot_WP_011835564.1_1741</t>
  </si>
  <si>
    <t>lcl|NC_009004.1_prot_WP_011835565.1_1742</t>
  </si>
  <si>
    <t>lcl|NC_009004.1_prot_WP_011835566.1_1743</t>
  </si>
  <si>
    <t>lcl|NC_009004.1_prot_WP_011835567.1_1744</t>
  </si>
  <si>
    <t>lcl|NC_009004.1_prot_WP_003132501.1_1745</t>
  </si>
  <si>
    <t>lcl|NC_002662.1_prot_NP_266928.1_779</t>
  </si>
  <si>
    <t>lcl|NC_002662.1_prot_NP_267936.1_1785</t>
  </si>
  <si>
    <t>lcl|NC_009004.1_prot_WP_011835568.1_1746</t>
  </si>
  <si>
    <t>lcl|NC_009004.1_prot_WP_011675740.1_1747</t>
  </si>
  <si>
    <t>lcl|NC_009004.1_prot_WP_011835569.1_1748</t>
  </si>
  <si>
    <t>lcl|NC_002662.1_prot_NP_266921.1_772</t>
  </si>
  <si>
    <t>lcl|NC_009004.1_prot_WP_011675738.1_1749</t>
  </si>
  <si>
    <t>lcl|NC_009004.1_prot_WP_011835571.1_1750</t>
  </si>
  <si>
    <t>lcl|NC_009004.1_prot_WP_011675736.1_1751</t>
  </si>
  <si>
    <t>lcl|NC_009004.1_prot_WP_011675735.1_1752</t>
  </si>
  <si>
    <t>lcl|NC_009004.1_prot_WP_011835572.1_1753</t>
  </si>
  <si>
    <t>lcl|NC_009004.1_prot_WP_011835573.1_1754</t>
  </si>
  <si>
    <t>lcl|NC_009004.1_prot_WP_011835574.1_1755</t>
  </si>
  <si>
    <t>lcl|NC_009004.1_prot_WP_011675731.1_1756</t>
  </si>
  <si>
    <t>lcl|NC_009004.1_prot_WP_014735096.1_1757</t>
  </si>
  <si>
    <t>lcl|NC_009004.1_prot_WP_050750511.1_1758</t>
  </si>
  <si>
    <t>lcl|NC_009004.1_prot_WP_011835577.1_1759</t>
  </si>
  <si>
    <t>lcl|NC_009004.1_prot_WP_011835578.1_1760</t>
  </si>
  <si>
    <t>lcl|NC_009004.1_prot_WP_011835579.1_1761</t>
  </si>
  <si>
    <t>lcl|NC_009004.1_prot_WP_011675724.1_1762</t>
  </si>
  <si>
    <t>lcl|NC_002662.1_prot_NP_267179.1_1028</t>
  </si>
  <si>
    <t>lcl|NC_009004.1_prot_WP_011835580.1_1763</t>
  </si>
  <si>
    <t>lcl|NC_009004.1_prot_WP_011835581.1_1764</t>
  </si>
  <si>
    <t>lcl|NC_009004.1_prot_WP_011835582.1_1765</t>
  </si>
  <si>
    <t>lcl|NC_009004.1_prot_WP_011835583.1_1766</t>
  </si>
  <si>
    <t>lcl|NC_009004.1_prot_WP_003132469.1_1767</t>
  </si>
  <si>
    <t>lcl|NC_009004.1_prot_WP_003132468.1_1768</t>
  </si>
  <si>
    <t>lcl|NC_009004.1_prot_WP_011835584.1_1769</t>
  </si>
  <si>
    <t>lcl|NC_009004.1_prot_WP_010905542.1_1770</t>
  </si>
  <si>
    <t>lcl|NC_009004.1_prot_WP_011835585.1_1771</t>
  </si>
  <si>
    <t>lcl|NC_009004.1_prot_WP_011835586.1_1772</t>
  </si>
  <si>
    <t>lcl|NC_009004.1_prot_WP_011835587.1_1773</t>
  </si>
  <si>
    <t>lcl|NC_009004.1_prot_WP_041168689.1_1774</t>
  </si>
  <si>
    <t>lcl|NC_009004.1_prot_WP_011835589.1_1775</t>
  </si>
  <si>
    <t>lcl|NC_009004.1_prot_WP_011835590.1_1776</t>
  </si>
  <si>
    <t>lcl|NC_009004.1_prot_WP_011835591.1_1777</t>
  </si>
  <si>
    <t>lcl|NC_009004.1_prot_WP_011835592.1_1778</t>
  </si>
  <si>
    <t>lcl|NC_009004.1_prot_WP_011835593.1_1779</t>
  </si>
  <si>
    <t>lcl|NC_009004.1_prot_WP_021036902.1_1780</t>
  </si>
  <si>
    <t>lcl|NC_009004.1_prot_WP_011835596.1_1781</t>
  </si>
  <si>
    <t>lcl|NC_009004.1_prot_WP_011835597.1_1782</t>
  </si>
  <si>
    <t>lcl|NC_009004.1_prot_WP_011835598.1_1783</t>
  </si>
  <si>
    <t>lcl|NC_009004.1_prot_WP_080506519.1_1784</t>
  </si>
  <si>
    <t>lcl|NC_009004.1_prot_WP_011835600.1_1785</t>
  </si>
  <si>
    <t>lcl|NC_009004.1_prot_WP_011835601.1_1786</t>
  </si>
  <si>
    <t>lcl|NC_009004.1_prot_WP_011675699.1_1787</t>
  </si>
  <si>
    <t>lcl|NC_009004.1_prot_WP_011835602.1_1788</t>
  </si>
  <si>
    <t>lcl|NC_009004.1_prot_WP_011835603.1_1789</t>
  </si>
  <si>
    <t>lcl|NC_009004.1_prot_WP_011835604.1_1790</t>
  </si>
  <si>
    <t>lcl|NC_009004.1_prot_WP_011835605.1_1791</t>
  </si>
  <si>
    <t>lcl|NC_009004.1_prot_WP_080506535.1_1792</t>
  </si>
  <si>
    <t>lcl|NC_002662.1_prot_NP_835301.1_729</t>
  </si>
  <si>
    <t>lcl|NC_002662.1_prot_NP_268252.1_2108</t>
  </si>
  <si>
    <t>lcl|NC_009004.1_prot_WP_011835607.1_1793</t>
  </si>
  <si>
    <t>lcl|NC_009004.1_prot_WP_011835608.1_1794</t>
  </si>
  <si>
    <t>lcl|NC_009004.1_prot_1795</t>
  </si>
  <si>
    <t>lcl|NC_009004.1_prot_WP_102032797.1_1796</t>
  </si>
  <si>
    <t>lcl|NC_009004.1_prot_WP_014735102.1_1797</t>
  </si>
  <si>
    <t>lcl|NC_009004.1_prot_WP_011835612.1_1798</t>
  </si>
  <si>
    <t>lcl|NC_009004.1_prot_WP_011835613.1_1799</t>
  </si>
  <si>
    <t>lcl|NC_009004.1_prot_WP_011835614.1_1800</t>
  </si>
  <si>
    <t>lcl|NC_009004.1_prot_WP_011675685.1_1801</t>
  </si>
  <si>
    <t>lcl|NC_009004.1_prot_WP_011675684.1_1802</t>
  </si>
  <si>
    <t>lcl|NC_009004.1_prot_WP_011835615.1_1803</t>
  </si>
  <si>
    <t>lcl|NC_009004.1_prot_WP_011835616.1_1804</t>
  </si>
  <si>
    <t>lcl|NC_009004.1_prot_WP_011835617.1_1805</t>
  </si>
  <si>
    <t>lcl|NC_009004.1_prot_WP_003129657.1_1806</t>
  </si>
  <si>
    <t>lcl|NC_002662.1_prot_NP_268023.1_1873</t>
  </si>
  <si>
    <t>lcl|NC_009004.1_prot_WP_011675679.1_1807</t>
  </si>
  <si>
    <t>lcl|NC_002662.1_prot_NP_266871.1_720</t>
  </si>
  <si>
    <t>lcl|NC_009004.1_prot_WP_011835618.1_1808</t>
  </si>
  <si>
    <t>lcl|NC_009004.1_prot_WP_011835619.1_1809</t>
  </si>
  <si>
    <t>lcl|NC_009004.1_prot_1810</t>
  </si>
  <si>
    <t>lcl|NC_009004.1_prot_WP_041931331.1_1811</t>
  </si>
  <si>
    <t>lcl|NC_009004.1_prot_1812</t>
  </si>
  <si>
    <t>lcl|NC_009004.1_prot_WP_011835623.1_1813</t>
  </si>
  <si>
    <t>lcl|NC_009004.1_prot_WP_011835624.1_1814</t>
  </si>
  <si>
    <t>lcl|NC_009004.1_prot_WP_011835625.1_1815</t>
  </si>
  <si>
    <t>lcl|NC_009004.1_prot_WP_042211385.1_1816</t>
  </si>
  <si>
    <t>lcl|NC_009004.1_prot_WP_011835627.1_1817</t>
  </si>
  <si>
    <t>lcl|NC_009004.1_prot_WP_011835628.1_1818</t>
  </si>
  <si>
    <t>lcl|NC_009004.1_prot_WP_011835629.1_1819</t>
  </si>
  <si>
    <t>lcl|NC_009004.1_prot_1820</t>
  </si>
  <si>
    <t>lcl|NC_009004.1_prot_WP_011835631.1_1821</t>
  </si>
  <si>
    <t>lcl|NC_009004.1_prot_WP_011835632.1_1822</t>
  </si>
  <si>
    <t>lcl|NC_009004.1_prot_WP_011835633.1_1823</t>
  </si>
  <si>
    <t>lcl|NC_009004.1_prot_WP_011835635.1_1824</t>
  </si>
  <si>
    <t>lcl|NC_009004.1_prot_WP_080506536.1_1825</t>
  </si>
  <si>
    <t>lcl|NC_009004.1_prot_WP_011835637.1_1826</t>
  </si>
  <si>
    <t>lcl|NC_009004.1_prot_WP_011835638.1_1827</t>
  </si>
  <si>
    <t>lcl|NC_009004.1_prot_1828</t>
  </si>
  <si>
    <t>lcl|NC_009004.1_prot_1829</t>
  </si>
  <si>
    <t>lcl|NC_009004.1_prot_1830</t>
  </si>
  <si>
    <t>lcl|NC_009004.1_prot_WP_011835639.1_1831</t>
  </si>
  <si>
    <t>lcl|NC_009004.1_prot_WP_011835640.1_1832</t>
  </si>
  <si>
    <t>lcl|NC_009004.1_prot_WP_011675652.1_1833</t>
  </si>
  <si>
    <t>lcl|NC_009004.1_prot_WP_011835641.1_1834</t>
  </si>
  <si>
    <t>lcl|NC_009004.1_prot_WP_011835642.1_1835</t>
  </si>
  <si>
    <t>lcl|NC_009004.1_prot_WP_011835643.1_1836</t>
  </si>
  <si>
    <t>lcl|NC_009004.1_prot_WP_011835644.1_1837</t>
  </si>
  <si>
    <t>lcl|NC_009004.1_prot_WP_011835645.1_1838</t>
  </si>
  <si>
    <t>lcl|NC_002662.1_prot_NP_268248.1_2104</t>
  </si>
  <si>
    <t>lcl|NC_009004.1_prot_WP_011835646.1_1839</t>
  </si>
  <si>
    <t>lcl|NC_009004.1_prot_WP_014570451.1_1840</t>
  </si>
  <si>
    <t>lcl|NC_009004.1_prot_WP_011835648.1_1841</t>
  </si>
  <si>
    <t>lcl|NC_009004.1_prot_WP_011835649.1_1842</t>
  </si>
  <si>
    <t>lcl|NC_009004.1_prot_1843</t>
  </si>
  <si>
    <t>lcl|NC_009004.1_prot_1844</t>
  </si>
  <si>
    <t>lcl|NC_009004.1_prot_1845</t>
  </si>
  <si>
    <t>lcl|NC_009004.1_prot_1846</t>
  </si>
  <si>
    <t>lcl|NC_009004.1_prot_WP_011835651.1_1847</t>
  </si>
  <si>
    <t>lcl|NC_009004.1_prot_WP_003130887.1_1848</t>
  </si>
  <si>
    <t>lcl|NC_009004.1_prot_WP_003130886.1_1849</t>
  </si>
  <si>
    <t>lcl|NC_009004.1_prot_WP_011676712.1_1850</t>
  </si>
  <si>
    <t>lcl|NC_009004.1_prot_WP_011676713.1_1851</t>
  </si>
  <si>
    <t>lcl|NC_009004.1_prot_WP_011835652.1_1852</t>
  </si>
  <si>
    <t>lcl|NC_009004.1_prot_WP_011835653.1_1853</t>
  </si>
  <si>
    <t>lcl|NC_009004.1_prot_WP_011835654.1_1854</t>
  </si>
  <si>
    <t>lcl|NC_009004.1_prot_WP_011676717.1_1855</t>
  </si>
  <si>
    <t>lcl|NC_002662.1_prot_NP_267200.1_1056</t>
  </si>
  <si>
    <t>lcl|NC_009004.1_prot_WP_011676718.1_1856</t>
  </si>
  <si>
    <t>lcl|NC_009004.1_prot_WP_011835655.1_1857</t>
  </si>
  <si>
    <t>lcl|NC_009004.1_prot_WP_075070468.1_1858</t>
  </si>
  <si>
    <t>lcl|NC_009004.1_prot_WP_011835657.1_1859</t>
  </si>
  <si>
    <t>lcl|NC_009004.1_prot_WP_011835658.1_1860</t>
  </si>
  <si>
    <t>lcl|NC_009004.1_prot_WP_011835659.1_1861</t>
  </si>
  <si>
    <t>lcl|NC_009004.1_prot_WP_011835660.1_1862</t>
  </si>
  <si>
    <t>lcl|NC_009004.1_prot_1863</t>
  </si>
  <si>
    <t>lcl|NC_009004.1_prot_WP_011835661.1_1864</t>
  </si>
  <si>
    <t>lcl|NC_009004.1_prot_WP_011835662.1_1865</t>
  </si>
  <si>
    <t>lcl|NC_009004.1_prot_WP_011676727.1_1866</t>
  </si>
  <si>
    <t>lcl|NC_009004.1_prot_WP_011835663.1_1867</t>
  </si>
  <si>
    <t>lcl|NC_009004.1_prot_WP_011835664.1_1868</t>
  </si>
  <si>
    <t>lcl|NC_009004.1_prot_WP_011835665.1_1869</t>
  </si>
  <si>
    <t>lcl|NC_009004.1_prot_WP_011835666.1_1870</t>
  </si>
  <si>
    <t>lcl|NC_009004.1_prot_WP_011835667.1_1871</t>
  </si>
  <si>
    <t>lcl|NC_009004.1_prot_WP_011835668.1_1872</t>
  </si>
  <si>
    <t>lcl|NC_009004.1_prot_WP_011835669.1_1873</t>
  </si>
  <si>
    <t>lcl|NC_009004.1_prot_WP_011676734.1_1874</t>
  </si>
  <si>
    <t>lcl|NC_002662.1_prot_NP_267895.1_1745</t>
  </si>
  <si>
    <t>lcl|NC_009004.1_prot_WP_011835670.1_1875</t>
  </si>
  <si>
    <t>lcl|NC_009004.1_prot_WP_011835671.1_1876</t>
  </si>
  <si>
    <t>lcl|NC_009004.1_prot_WP_011835672.1_1877</t>
  </si>
  <si>
    <t>lcl|NC_009004.1_prot_WP_011835673.1_1878</t>
  </si>
  <si>
    <t>lcl|NC_009004.1_prot_WP_011835674.1_1879</t>
  </si>
  <si>
    <t>lcl|NC_009004.1_prot_WP_011835675.1_1880</t>
  </si>
  <si>
    <t>lcl|NC_009004.1_prot_WP_011835676.1_1881</t>
  </si>
  <si>
    <t>lcl|NC_009004.1_prot_WP_011835677.1_1882</t>
  </si>
  <si>
    <t>lcl|NC_009004.1_prot_WP_011835678.1_1883</t>
  </si>
  <si>
    <t>lcl|NC_009004.1_prot_1884</t>
  </si>
  <si>
    <t>lcl|NC_009004.1_prot_WP_011835679.1_1885</t>
  </si>
  <si>
    <t>lcl|NC_009004.1_prot_WP_011676747.1_1886</t>
  </si>
  <si>
    <t>lcl|NC_009004.1_prot_WP_011835680.1_1887</t>
  </si>
  <si>
    <t>lcl|NC_009004.1_prot_1888</t>
  </si>
  <si>
    <t>lcl|NC_009004.1_prot_WP_011835681.1_1889</t>
  </si>
  <si>
    <t>lcl|NC_009004.1_prot_WP_011835682.1_1890</t>
  </si>
  <si>
    <t>lcl|NC_009004.1_prot_WP_011835683.1_1891</t>
  </si>
  <si>
    <t>lcl|NC_009004.1_prot_WP_011835684.1_1892</t>
  </si>
  <si>
    <t>lcl|NC_009004.1_prot_WP_011835685.1_1893</t>
  </si>
  <si>
    <t>lcl|NC_009004.1_prot_WP_011835686.1_1894</t>
  </si>
  <si>
    <t>lcl|NC_009004.1_prot_WP_011676756.1_1895</t>
  </si>
  <si>
    <t>lcl|NC_009004.1_prot_WP_080506521.1_1896</t>
  </si>
  <si>
    <t>lcl|NC_009004.1_prot_1897</t>
  </si>
  <si>
    <t>lcl|NC_009004.1_prot_1898</t>
  </si>
  <si>
    <t>lcl|NC_009004.1_prot_WP_011835688.1_1899</t>
  </si>
  <si>
    <t>lcl|NC_009004.1_prot_WP_014735119.1_1900</t>
  </si>
  <si>
    <t>lcl|NC_009004.1_prot_WP_011835690.1_1901</t>
  </si>
  <si>
    <t>lcl|NC_009004.1_prot_WP_011835691.1_1902</t>
  </si>
  <si>
    <t>lcl|NC_009004.1_prot_WP_011835692.1_1903</t>
  </si>
  <si>
    <t>lcl|NC_009004.1_prot_WP_010906128.1_1904</t>
  </si>
  <si>
    <t>lcl|NC_009004.1_prot_WP_011835693.1_1905</t>
  </si>
  <si>
    <t>lcl|NC_009004.1_prot_WP_004255250.1_1906</t>
  </si>
  <si>
    <t>lcl|NC_002662.1_prot_NP_267926.1_1776</t>
  </si>
  <si>
    <t>lcl|NC_009004.1_prot_WP_011835694.1_1907</t>
  </si>
  <si>
    <t>lcl|NC_009004.1_prot_1908</t>
  </si>
  <si>
    <t>lcl|NC_009004.1_prot_WP_014735120.1_1909</t>
  </si>
  <si>
    <t>lcl|NC_009004.1_prot_WP_011835696.1_1910</t>
  </si>
  <si>
    <t>lcl|NC_009004.1_prot_WP_011835697.1_1911</t>
  </si>
  <si>
    <t>lcl|NC_009004.1_prot_1912</t>
  </si>
  <si>
    <t>lcl|NC_009004.1_prot_WP_011835699.1_1913</t>
  </si>
  <si>
    <t>lcl|NC_009004.1_prot_WP_011835700.1_1914</t>
  </si>
  <si>
    <t>lcl|NC_009004.1_prot_WP_011835701.1_1915</t>
  </si>
  <si>
    <t>lcl|NC_009004.1_prot_WP_041931339.1_1916</t>
  </si>
  <si>
    <t>lcl|NC_009004.1_prot_WP_011835703.1_1917</t>
  </si>
  <si>
    <t>lcl|NC_009004.1_prot_WP_011835704.1_1918</t>
  </si>
  <si>
    <t>lcl|NC_009004.1_prot_WP_011835705.1_1919</t>
  </si>
  <si>
    <t>lcl|NC_002662.1_prot_NP_266612.1_460</t>
  </si>
  <si>
    <t>lcl|NC_009004.1_prot_1920</t>
  </si>
  <si>
    <t>lcl|NC_009004.1_prot_1921</t>
  </si>
  <si>
    <t>lcl|NC_009004.1_prot_WP_011835706.1_1922</t>
  </si>
  <si>
    <t>lcl|NC_009004.1_prot_WP_011835707.1_1923</t>
  </si>
  <si>
    <t>lcl|NC_009004.1_prot_WP_011835708.1_1924</t>
  </si>
  <si>
    <t>lcl|NC_009004.1_prot_WP_004255207.1_1925</t>
  </si>
  <si>
    <t>lcl|NC_009004.1_prot_WP_011676796.1_1926</t>
  </si>
  <si>
    <t>lcl|NC_009004.1_prot_WP_011835709.1_1927</t>
  </si>
  <si>
    <t>lcl|NC_009004.1_prot_WP_011835710.1_1928</t>
  </si>
  <si>
    <t>lcl|NC_009004.1_prot_WP_011835711.1_1929</t>
  </si>
  <si>
    <t>lcl|NC_009004.1_prot_WP_011835712.1_1930</t>
  </si>
  <si>
    <t>lcl|NC_009004.1_prot_WP_011834191.1_1931</t>
  </si>
  <si>
    <t>lcl|NC_009004.1_prot_WP_080506499.1_1932</t>
  </si>
  <si>
    <t>lcl|NC_009004.1_prot_WP_011835713.1_1933</t>
  </si>
  <si>
    <t>lcl|NC_009004.1_prot_WP_011676802.1_1934</t>
  </si>
  <si>
    <t>lcl|NC_009004.1_prot_WP_011835714.1_1935</t>
  </si>
  <si>
    <t>lcl|NC_009004.1_prot_WP_011835715.1_1936</t>
  </si>
  <si>
    <t>lcl|NC_009004.1_prot_WP_011835716.1_1937</t>
  </si>
  <si>
    <t>lcl|NC_009004.1_prot_WP_080506537.1_1938</t>
  </si>
  <si>
    <t>lcl|NC_009004.1_prot_WP_011835718.1_1939</t>
  </si>
  <si>
    <t>lcl|NC_009004.1_prot_WP_011676808.1_1940</t>
  </si>
  <si>
    <t>lcl|NC_009004.1_prot_WP_011835719.1_1941</t>
  </si>
  <si>
    <t>lcl|NC_009004.1_prot_WP_011835720.1_1942</t>
  </si>
  <si>
    <t>lcl|NC_009004.1_prot_WP_011835721.1_1943</t>
  </si>
  <si>
    <t>lcl|NC_009004.1_prot_WP_011835722.1_1944</t>
  </si>
  <si>
    <t>lcl|NC_009004.1_prot_WP_011835723.1_1945</t>
  </si>
  <si>
    <t>lcl|NC_009004.1_prot_WP_011676814.1_1946</t>
  </si>
  <si>
    <t>lcl|NC_009004.1_prot_WP_011835724.1_1947</t>
  </si>
  <si>
    <t>lcl|NC_009004.1_prot_WP_011835725.1_1948</t>
  </si>
  <si>
    <t>lcl|NC_009004.1_prot_WP_011835726.1_1949</t>
  </si>
  <si>
    <t>lcl|NC_009004.1_prot_WP_011676821.1_1950</t>
  </si>
  <si>
    <t>lcl|NC_009004.1_prot_WP_011835727.1_1951</t>
  </si>
  <si>
    <t>lcl|NC_009004.1_prot_WP_011835728.1_1952</t>
  </si>
  <si>
    <t>lcl|NC_009004.1_prot_WP_021211883.1_1953</t>
  </si>
  <si>
    <t>lcl|NC_009004.1_prot_WP_011676825.1_1954</t>
  </si>
  <si>
    <t>lcl|NC_009004.1_prot_WP_011835729.1_1955</t>
  </si>
  <si>
    <t>lcl|NC_009004.1_prot_WP_011835730.1_1956</t>
  </si>
  <si>
    <t>lcl|NC_009004.1_prot_WP_011835731.1_1957</t>
  </si>
  <si>
    <t>lcl|NC_009004.1_prot_WP_011835732.1_1958</t>
  </si>
  <si>
    <t>lcl|NC_009004.1_prot_WP_014735126.1_1959</t>
  </si>
  <si>
    <t>lcl|NC_009004.1_prot_WP_011835734.1_1960</t>
  </si>
  <si>
    <t>lcl|NC_009004.1_prot_WP_011835735.1_1961</t>
  </si>
  <si>
    <t>lcl|NC_009004.1_prot_WP_011835736.1_1962</t>
  </si>
  <si>
    <t>lcl|NC_009004.1_prot_WP_011835737.1_1963</t>
  </si>
  <si>
    <t>lcl|NC_009004.1_prot_WP_011676835.1_1964</t>
  </si>
  <si>
    <t>lcl|NC_009004.1_prot_WP_011835738.1_1965</t>
  </si>
  <si>
    <t>lcl|NC_009004.1_prot_WP_011835739.1_1966</t>
  </si>
  <si>
    <t>lcl|NC_009004.1_prot_WP_011835740.1_1967</t>
  </si>
  <si>
    <t>lcl|NC_009004.1_prot_WP_011676839.1_1968</t>
  </si>
  <si>
    <t>lcl|NC_009004.1_prot_WP_014735128.1_1969</t>
  </si>
  <si>
    <t>lcl|NC_002662.1_prot_NP_267983.1_1833</t>
  </si>
  <si>
    <t>lcl|NC_009004.1_prot_WP_011835742.1_1970</t>
  </si>
  <si>
    <t>lcl|NC_009004.1_prot_WP_011835743.1_1971</t>
  </si>
  <si>
    <t>lcl|NC_009004.1_prot_WP_011676844.1_1972</t>
  </si>
  <si>
    <t>lcl|NC_009004.1_prot_WP_011835744.1_1973</t>
  </si>
  <si>
    <t>lcl|NC_009004.1_prot_WP_011676846.1_1974</t>
  </si>
  <si>
    <t>lcl|NC_009004.1_prot_WP_080506522.1_1975</t>
  </si>
  <si>
    <t>lcl|NC_009004.1_prot_WP_010906159.1_1976</t>
  </si>
  <si>
    <t>lcl|NC_009004.1_prot_WP_011835747.1_1977</t>
  </si>
  <si>
    <t>lcl|NC_009004.1_prot_WP_011835748.1_1978</t>
  </si>
  <si>
    <t>lcl|NC_009004.1_prot_WP_011835749.1_1979</t>
  </si>
  <si>
    <t>lcl|NC_009004.1_prot_1980</t>
  </si>
  <si>
    <t>lcl|NC_009004.1_prot_1981</t>
  </si>
  <si>
    <t>lcl|NC_009004.1_prot_WP_011835750.1_1982</t>
  </si>
  <si>
    <t>lcl|NC_009004.1_prot_WP_011676854.1_1983</t>
  </si>
  <si>
    <t>lcl|NC_009004.1_prot_WP_031286534.1_1984</t>
  </si>
  <si>
    <t>lcl|NC_009004.1_prot_WP_011835753.1_1985</t>
  </si>
  <si>
    <t>lcl|NC_009004.1_prot_WP_011835754.1_1986</t>
  </si>
  <si>
    <t>lcl|NC_009004.1_prot_WP_011835755.1_1987</t>
  </si>
  <si>
    <t>lcl|NC_009004.1_prot_WP_011676860.1_1988</t>
  </si>
  <si>
    <t>lcl|NC_009004.1_prot_WP_011835756.1_1989</t>
  </si>
  <si>
    <t>lcl|NC_009004.1_prot_WP_014735129.1_1990</t>
  </si>
  <si>
    <t>lcl|NC_009004.1_prot_WP_011835758.1_1991</t>
  </si>
  <si>
    <t>lcl|NC_009004.1_prot_WP_011676864.1_1992</t>
  </si>
  <si>
    <t>lcl|NC_002662.1_prot_NP_268185.1_2040</t>
  </si>
  <si>
    <t>lcl|NC_009004.1_prot_WP_011835759.1_1993</t>
  </si>
  <si>
    <t>lcl|NC_009004.1_prot_WP_011835760.1_1994</t>
  </si>
  <si>
    <t>lcl|NC_009004.1_prot_WP_011835761.1_1995</t>
  </si>
  <si>
    <t>lcl|NC_009004.1_prot_WP_011835762.1_1996</t>
  </si>
  <si>
    <t>lcl|NC_009004.1_prot_WP_011835763.1_1997</t>
  </si>
  <si>
    <t>lcl|NC_009004.1_prot_WP_011676870.1_1998</t>
  </si>
  <si>
    <t>lcl|NC_009004.1_prot_WP_041931211.1_1999</t>
  </si>
  <si>
    <t>lcl|NC_009004.1_prot_WP_011835765.1_2000</t>
  </si>
  <si>
    <t>lcl|NC_009004.1_prot_WP_003132374.1_2001</t>
  </si>
  <si>
    <t>lcl|NC_009004.1_prot_WP_011835766.1_2002</t>
  </si>
  <si>
    <t>lcl|NC_002662.1_prot_NP_268019.1_1869</t>
  </si>
  <si>
    <t>lcl|NC_009004.1_prot_WP_011835767.1_2003</t>
  </si>
  <si>
    <t>lcl|NC_009004.1_prot_WP_011835768.1_2004</t>
  </si>
  <si>
    <t>lcl|NC_009004.1_prot_WP_011835770.1_2005</t>
  </si>
  <si>
    <t>lcl|NC_009004.1_prot_WP_014735130.1_2006</t>
  </si>
  <si>
    <t>lcl|NC_009004.1_prot_WP_011676877.1_2007</t>
  </si>
  <si>
    <t>lcl|NC_009004.1_prot_WP_011835772.1_2008</t>
  </si>
  <si>
    <t>lcl|NC_009004.1_prot_WP_011835773.1_2009</t>
  </si>
  <si>
    <t>lcl|NC_009004.1_prot_WP_011835774.1_2010</t>
  </si>
  <si>
    <t>lcl|NC_009004.1_prot_WP_011835775.1_2011</t>
  </si>
  <si>
    <t>lcl|NC_009004.1_prot_WP_011835776.1_2012</t>
  </si>
  <si>
    <t>lcl|NC_009004.1_prot_WP_011835777.1_2013</t>
  </si>
  <si>
    <t>lcl|NC_009004.1_prot_WP_011835778.1_2014</t>
  </si>
  <si>
    <t>lcl|NC_009004.1_prot_WP_011835779.1_2015</t>
  </si>
  <si>
    <t>lcl|NC_009004.1_prot_WP_011835780.1_2016</t>
  </si>
  <si>
    <t>lcl|NC_009004.1_prot_WP_011835781.1_2017</t>
  </si>
  <si>
    <t>lcl|NC_009004.1_prot_WP_011835782.1_2018</t>
  </si>
  <si>
    <t>lcl|NC_009004.1_prot_WP_011676889.1_2019</t>
  </si>
  <si>
    <t>lcl|NC_009004.1_prot_WP_011835784.1_2020</t>
  </si>
  <si>
    <t>lcl|NC_009004.1_prot_WP_011835785.1_2021</t>
  </si>
  <si>
    <t>lcl|NC_009004.1_prot_WP_011835787.1_2022</t>
  </si>
  <si>
    <t>lcl|NC_009004.1_prot_WP_011676893.1_2023</t>
  </si>
  <si>
    <t>lcl|NC_009004.1_prot_WP_011835788.1_2024</t>
  </si>
  <si>
    <t>lcl|NC_009004.1_prot_WP_011835789.1_2025</t>
  </si>
  <si>
    <t>lcl|NC_009004.1_prot_WP_011835790.1_2026</t>
  </si>
  <si>
    <t>lcl|NC_009004.1_prot_WP_010906184.1_2027</t>
  </si>
  <si>
    <t>lcl|NC_009004.1_prot_WP_011835791.1_2028</t>
  </si>
  <si>
    <t>lcl|NC_009004.1_prot_WP_011835792.1_2029</t>
  </si>
  <si>
    <t>lcl|NC_009004.1_prot_WP_011835793.1_2030</t>
  </si>
  <si>
    <t>lcl|NC_009004.1_prot_2031</t>
  </si>
  <si>
    <t>lcl|NC_009004.1_prot_WP_011835794.1_2032</t>
  </si>
  <si>
    <t>lcl|NC_009004.1_prot_WP_011835795.1_2033</t>
  </si>
  <si>
    <t>lcl|NC_009004.1_prot_WP_011835796.1_2034</t>
  </si>
  <si>
    <t>lcl|NC_009004.1_prot_WP_011835797.1_2035</t>
  </si>
  <si>
    <t>lcl|NC_009004.1_prot_WP_011835798.1_2036</t>
  </si>
  <si>
    <t>lcl|NC_009004.1_prot_WP_050750512.1_2037</t>
  </si>
  <si>
    <t>lcl|NC_009004.1_prot_WP_011835800.1_2038</t>
  </si>
  <si>
    <t>lcl|NC_009004.1_prot_WP_011835801.1_2039</t>
  </si>
  <si>
    <t>lcl|NC_009004.1_prot_WP_011835802.1_2040</t>
  </si>
  <si>
    <t>lcl|NC_009004.1_prot_WP_011835803.1_2041</t>
  </si>
  <si>
    <t>lcl|NC_009004.1_prot_WP_011835804.1_2042</t>
  </si>
  <si>
    <t>lcl|NC_009004.1_prot_WP_011835805.1_2043</t>
  </si>
  <si>
    <t>lcl|NC_009004.1_prot_WP_011835806.1_2044</t>
  </si>
  <si>
    <t>lcl|NC_009004.1_prot_WP_011835807.1_2045</t>
  </si>
  <si>
    <t>lcl|NC_002662.1_prot_NP_267550.1_1398</t>
  </si>
  <si>
    <t>lcl|NC_009004.1_prot_WP_011835808.1_2046</t>
  </si>
  <si>
    <t>lcl|NC_009004.1_prot_WP_010905934.1_2047</t>
  </si>
  <si>
    <t>lcl|NC_009004.1_prot_WP_014735131.1_2048</t>
  </si>
  <si>
    <t>lcl|NC_009004.1_prot_WP_011835810.1_2049</t>
  </si>
  <si>
    <t>lcl|NC_009004.1_prot_WP_011835811.1_2050</t>
  </si>
  <si>
    <t>lcl|NC_009004.1_prot_2051</t>
  </si>
  <si>
    <t>lcl|NC_009004.1_prot_2052</t>
  </si>
  <si>
    <t>lcl|NC_009004.1_prot_WP_011835812.1_2053</t>
  </si>
  <si>
    <t>lcl|NC_002662.1_prot_NP_266684.1_534</t>
  </si>
  <si>
    <t>lcl|NC_009004.1_prot_WP_011835813.1_2054</t>
  </si>
  <si>
    <t>lcl|NC_009004.1_prot_WP_011835814.1_2055</t>
  </si>
  <si>
    <t>lcl|NC_009004.1_prot_WP_011835815.1_2056</t>
  </si>
  <si>
    <t>lcl|NC_009004.1_prot_WP_011835816.1_2057</t>
  </si>
  <si>
    <t>lcl|NC_009004.1_prot_WP_011835817.1_2058</t>
  </si>
  <si>
    <t>lcl|NC_009004.1_prot_WP_014735134.1_2059</t>
  </si>
  <si>
    <t>lcl|NC_009004.1_prot_WP_003331414.1_2060</t>
  </si>
  <si>
    <t>lcl|NC_009004.1_prot_WP_003331415.1_2061</t>
  </si>
  <si>
    <t>lcl|NC_009004.1_prot_WP_011835819.1_2062</t>
  </si>
  <si>
    <t>lcl|NC_009004.1_prot_WP_014735136.1_2063</t>
  </si>
  <si>
    <t>lcl|NC_009004.1_prot_WP_011835820.1_2064</t>
  </si>
  <si>
    <t>lcl|NC_009004.1_prot_WP_011835821.1_2065</t>
  </si>
  <si>
    <t>lcl|NC_009004.1_prot_WP_011835822.1_2066</t>
  </si>
  <si>
    <t>lcl|NC_009004.1_prot_WP_011835823.1_2067</t>
  </si>
  <si>
    <t>lcl|NC_009004.1_prot_WP_011835824.1_2068</t>
  </si>
  <si>
    <t>lcl|NC_009004.1_prot_WP_014735137.1_2069</t>
  </si>
  <si>
    <t>lcl|NC_009004.1_prot_WP_011835825.1_2070</t>
  </si>
  <si>
    <t>lcl|NC_009004.1_prot_WP_011835826.1_2071</t>
  </si>
  <si>
    <t>lcl|NC_009004.1_prot_WP_011835827.1_2072</t>
  </si>
  <si>
    <t>lcl|NC_009004.1_prot_2073</t>
  </si>
  <si>
    <t>lcl|NC_009004.1_prot_WP_011835830.1_2074</t>
  </si>
  <si>
    <t>lcl|NC_009004.1_prot_WP_011835831.1_2075</t>
  </si>
  <si>
    <t>lcl|NC_009004.1_prot_WP_011835832.1_2076</t>
  </si>
  <si>
    <t>lcl|NC_009004.1_prot_WP_080506538.1_2077</t>
  </si>
  <si>
    <t>lcl|NC_009004.1_prot_WP_011835834.1_2078</t>
  </si>
  <si>
    <t>lcl|NC_009004.1_prot_WP_011835835.1_2079</t>
  </si>
  <si>
    <t>lcl|NC_009004.1_prot_WP_014735138.1_2080</t>
  </si>
  <si>
    <t>lcl|NC_009004.1_prot_WP_011835836.1_2081</t>
  </si>
  <si>
    <t>lcl|NC_009004.1_prot_WP_011835837.1_2082</t>
  </si>
  <si>
    <t>lcl|NC_009004.1_prot_WP_011835838.1_2083</t>
  </si>
  <si>
    <t>lcl|NC_009004.1_prot_WP_011835839.1_2084</t>
  </si>
  <si>
    <t>lcl|NC_009004.1_prot_WP_011835840.1_2085</t>
  </si>
  <si>
    <t>lcl|NC_009004.1_prot_WP_011835841.1_2086</t>
  </si>
  <si>
    <t>lcl|NC_009004.1_prot_WP_011835842.1_2087</t>
  </si>
  <si>
    <t>lcl|NC_009004.1_prot_WP_011835843.1_2088</t>
  </si>
  <si>
    <t>lcl|NC_009004.1_prot_WP_011835844.1_2089</t>
  </si>
  <si>
    <t>lcl|NC_009004.1_prot_WP_011835845.1_2090</t>
  </si>
  <si>
    <t>lcl|NC_009004.1_prot_WP_014735140.1_2091</t>
  </si>
  <si>
    <t>lcl|NC_009004.1_prot_WP_011835847.1_2092</t>
  </si>
  <si>
    <t>lcl|NC_009004.1_prot_WP_011835848.1_2093</t>
  </si>
  <si>
    <t>lcl|NC_009004.1_prot_WP_011835849.1_2094</t>
  </si>
  <si>
    <t>lcl|NC_009004.1_prot_WP_014735141.1_2095</t>
  </si>
  <si>
    <t>lcl|NC_009004.1_prot_WP_011676957.1_2096</t>
  </si>
  <si>
    <t>lcl|NC_009004.1_prot_WP_011676958.1_2097</t>
  </si>
  <si>
    <t>lcl|NC_009004.1_prot_WP_011676959.1_2098</t>
  </si>
  <si>
    <t>lcl|NC_009004.1_prot_WP_011676960.1_2099</t>
  </si>
  <si>
    <t>lcl|NC_009004.1_prot_WP_011835851.1_2100</t>
  </si>
  <si>
    <t>lcl|NC_009004.1_prot_WP_011835852.1_2101</t>
  </si>
  <si>
    <t>lcl|NC_009004.1_prot_WP_011835853.1_2102</t>
  </si>
  <si>
    <t>lcl|NC_009004.1_prot_WP_011835854.1_2103</t>
  </si>
  <si>
    <t>lcl|NC_009004.1_prot_2104</t>
  </si>
  <si>
    <t>lcl|NC_009004.1_prot_WP_011835857.1_2105</t>
  </si>
  <si>
    <t>lcl|NC_009004.1_prot_WP_011835858.1_2106</t>
  </si>
  <si>
    <t>lcl|NC_009004.1_prot_WP_011835859.1_2107</t>
  </si>
  <si>
    <t>lcl|NC_009004.1_prot_WP_011835860.1_2108</t>
  </si>
  <si>
    <t>lcl|NC_009004.1_prot_WP_011835861.1_2109</t>
  </si>
  <si>
    <t>lcl|NC_009004.1_prot_WP_011835864.1_2110</t>
  </si>
  <si>
    <t>lcl|NC_009004.1_prot_WP_011835865.1_2111</t>
  </si>
  <si>
    <t>lcl|NC_009004.1_prot_WP_011835866.1_2112</t>
  </si>
  <si>
    <t>lcl|NC_009004.1_prot_WP_011835867.1_2113</t>
  </si>
  <si>
    <t>lcl|NC_009004.1_prot_WP_014735143.1_2114</t>
  </si>
  <si>
    <t>lcl|NC_009004.1_prot_WP_011676974.1_2115</t>
  </si>
  <si>
    <t>lcl|NC_009004.1_prot_WP_011835868.1_2116</t>
  </si>
  <si>
    <t>lcl|NC_009004.1_prot_2117</t>
  </si>
  <si>
    <t>lcl|NC_009004.1_prot_WP_003131457.1_2118</t>
  </si>
  <si>
    <t>lcl|NC_009004.1_prot_WP_011835869.1_2119</t>
  </si>
  <si>
    <t>lcl|NC_009004.1_prot_WP_011835870.1_2120</t>
  </si>
  <si>
    <t>lcl|NC_009004.1_prot_WP_004254946.1_2121</t>
  </si>
  <si>
    <t>lcl|NC_009004.1_prot_WP_011835871.1_2122</t>
  </si>
  <si>
    <t>lcl|NC_009004.1_prot_WP_011835872.1_2123</t>
  </si>
  <si>
    <t>lcl|NC_009004.1_prot_WP_102032781.1_2124</t>
  </si>
  <si>
    <t>lcl|NC_009004.1_prot_WP_080506523.1_2125</t>
  </si>
  <si>
    <t>lcl|NC_009004.1_prot_WP_011834191.1_2126</t>
  </si>
  <si>
    <t>lcl|NC_009004.1_prot_WP_011835873.1_2127</t>
  </si>
  <si>
    <t>lcl|NC_009004.1_prot_WP_011835874.1_2128</t>
  </si>
  <si>
    <t>lcl|NC_009004.1_prot_2129</t>
  </si>
  <si>
    <t>lcl|NC_009004.1_prot_WP_011835875.1_2130</t>
  </si>
  <si>
    <t>lcl|NC_009004.1_prot_WP_011835876.1_2131</t>
  </si>
  <si>
    <t>lcl|NC_009004.1_prot_WP_011835877.1_2132</t>
  </si>
  <si>
    <t>lcl|NC_009004.1_prot_WP_011835878.1_2133</t>
  </si>
  <si>
    <t>lcl|NC_002662.1_prot_NP_266680.1_530</t>
  </si>
  <si>
    <t>lcl|NC_009004.1_prot_WP_011835879.1_2134</t>
  </si>
  <si>
    <t>lcl|NC_009004.1_prot_WP_011835880.1_2135</t>
  </si>
  <si>
    <t>lcl|NC_009004.1_prot_WP_011835881.1_2136</t>
  </si>
  <si>
    <t>lcl|NC_009004.1_prot_WP_014735145.1_2137</t>
  </si>
  <si>
    <t>lcl|NC_009004.1_prot_WP_011835883.1_2138</t>
  </si>
  <si>
    <t>lcl|NC_009004.1_prot_WP_011835884.1_2139</t>
  </si>
  <si>
    <t>lcl|NC_009004.1_prot_WP_011676990.1_2140</t>
  </si>
  <si>
    <t>lcl|NC_009004.1_prot_WP_011835885.1_2141</t>
  </si>
  <si>
    <t>lcl|NC_009004.1_prot_WP_011835886.1_2142</t>
  </si>
  <si>
    <t>lcl|NC_009004.1_prot_WP_014735146.1_2143</t>
  </si>
  <si>
    <t>lcl|NC_009004.1_prot_WP_011835888.1_2144</t>
  </si>
  <si>
    <t>lcl|NC_009004.1_prot_WP_011835889.1_2145</t>
  </si>
  <si>
    <t>lcl|NC_009004.1_prot_WP_011835890.1_2146</t>
  </si>
  <si>
    <t>lcl|NC_009004.1_prot_WP_011835891.1_2147</t>
  </si>
  <si>
    <t>lcl|NC_009004.1_prot_WP_011835892.1_2148</t>
  </si>
  <si>
    <t>lcl|NC_009004.1_prot_WP_011835893.1_2149</t>
  </si>
  <si>
    <t>lcl|NC_009004.1_prot_WP_011835894.1_2150</t>
  </si>
  <si>
    <t>lcl|NC_009004.1_prot_WP_011835896.1_2151</t>
  </si>
  <si>
    <t>lcl|NC_009004.1_prot_WP_011835897.1_2152</t>
  </si>
  <si>
    <t>lcl|NC_009004.1_prot_WP_011835898.1_2153</t>
  </si>
  <si>
    <t>lcl|NC_009004.1_prot_2154</t>
  </si>
  <si>
    <t>lcl|NC_009004.1_prot_2155</t>
  </si>
  <si>
    <t>lcl|NC_009004.1_prot_WP_011835900.1_2156</t>
  </si>
  <si>
    <t>lcl|NC_009004.1_prot_WP_011835901.1_2157</t>
  </si>
  <si>
    <t>lcl|NC_009004.1_prot_WP_011677013.1_2158</t>
  </si>
  <si>
    <t>lcl|NC_009004.1_prot_WP_004254795.1_2159</t>
  </si>
  <si>
    <t>lcl|NC_009004.1_prot_WP_011835903.1_2160</t>
  </si>
  <si>
    <t>lcl|NC_009004.1_prot_WP_080506539.1_2161</t>
  </si>
  <si>
    <t>lcl|NC_009004.1_prot_WP_075070711.1_2162</t>
  </si>
  <si>
    <t>lcl|NC_009004.1_prot_WP_011835906.1_2163</t>
  </si>
  <si>
    <t>lcl|NC_009004.1_prot_WP_011835907.1_2164</t>
  </si>
  <si>
    <t>lcl|NC_009004.1_prot_WP_011835908.1_2165</t>
  </si>
  <si>
    <t>lcl|NC_009004.1_prot_WP_011835909.1_2166</t>
  </si>
  <si>
    <t>lcl|NC_009004.1_prot_WP_011835910.1_2167</t>
  </si>
  <si>
    <t>lcl|NC_009004.1_prot_WP_014735148.1_2168</t>
  </si>
  <si>
    <t>lcl|NC_009004.1_prot_WP_075070712.1_2169</t>
  </si>
  <si>
    <t>lcl|NC_009004.1_prot_WP_011835913.1_2170</t>
  </si>
  <si>
    <t>lcl|NC_009004.1_prot_WP_011835914.1_2171</t>
  </si>
  <si>
    <t>lcl|NC_009004.1_prot_WP_011835915.1_2172</t>
  </si>
  <si>
    <t>lcl|NC_009004.1_prot_WP_011835916.1_2173</t>
  </si>
  <si>
    <t>lcl|NC_009004.1_prot_WP_011835917.1_2174</t>
  </si>
  <si>
    <t>lcl|NC_009004.1_prot_WP_042211581.1_2175</t>
  </si>
  <si>
    <t>lcl|NC_009004.1_prot_WP_011835919.1_2176</t>
  </si>
  <si>
    <t>lcl|NC_009004.1_prot_WP_011835920.1_2177</t>
  </si>
  <si>
    <t>lcl|NC_009004.1_prot_WP_011835921.1_2178</t>
  </si>
  <si>
    <t>lcl|NC_009004.1_prot_WP_011835922.1_2179</t>
  </si>
  <si>
    <t>lcl|NC_009004.1_prot_WP_014735149.1_2180</t>
  </si>
  <si>
    <t>lcl|NC_009004.1_prot_WP_011835924.1_2181</t>
  </si>
  <si>
    <t>lcl|NC_009004.1_prot_WP_011835925.1_2182</t>
  </si>
  <si>
    <t>lcl|NC_009004.1_prot_WP_011835926.1_2183</t>
  </si>
  <si>
    <t>lcl|NC_009004.1_prot_WP_011835927.1_2184</t>
  </si>
  <si>
    <t>lcl|NC_009004.1_prot_WP_011835928.1_2185</t>
  </si>
  <si>
    <t>lcl|NC_009004.1_prot_WP_011677038.1_2186</t>
  </si>
  <si>
    <t>lcl|NC_009004.1_prot_2187</t>
  </si>
  <si>
    <t>lcl|NC_009004.1_prot_WP_011835929.1_2188</t>
  </si>
  <si>
    <t>lcl|NC_009004.1_prot_WP_011835930.1_2189</t>
  </si>
  <si>
    <t>lcl|NC_009004.1_prot_WP_004254683.1_2190</t>
  </si>
  <si>
    <t>lcl|NC_009004.1_prot_WP_041931357.1_2191</t>
  </si>
  <si>
    <t>lcl|NC_009004.1_prot_WP_011835932.1_2192</t>
  </si>
  <si>
    <t>lcl|NC_009004.1_prot_WP_011835933.1_2193</t>
  </si>
  <si>
    <t>lcl|NC_009004.1_prot_WP_011835934.1_2194</t>
  </si>
  <si>
    <t>lcl|NC_009004.1_prot_WP_011835935.1_2195</t>
  </si>
  <si>
    <t>lcl|NC_009004.1_prot_WP_011835936.1_2196</t>
  </si>
  <si>
    <t>lcl|NC_009004.1_prot_WP_011835937.1_2197</t>
  </si>
  <si>
    <t>lcl|NC_009004.1_prot_WP_011677047.1_2198</t>
  </si>
  <si>
    <t>lcl|NC_002662.1_prot_NP_268237.1_2093</t>
  </si>
  <si>
    <t>lcl|NC_009004.1_prot_WP_011835938.1_2199</t>
  </si>
  <si>
    <t>lcl|NC_009004.1_prot_WP_011835939.1_2200</t>
  </si>
  <si>
    <t>lcl|NC_009004.1_prot_WP_011835940.1_2201</t>
  </si>
  <si>
    <t>lcl|NC_009004.1_prot_WP_011835941.1_2202</t>
  </si>
  <si>
    <t>lcl|NC_009004.1_prot_WP_011835942.1_2203</t>
  </si>
  <si>
    <t>lcl|NC_009004.1_prot_WP_011835945.1_2204</t>
  </si>
  <si>
    <t>lcl|NC_009004.1_prot_WP_011835946.1_2205</t>
  </si>
  <si>
    <t>lcl|NC_009004.1_prot_WP_011835947.1_2206</t>
  </si>
  <si>
    <t>lcl|NC_002662.1_prot_NP_835333.1_1957</t>
  </si>
  <si>
    <t>lcl|NC_009004.1_prot_WP_014735153.1_2207</t>
  </si>
  <si>
    <t>lcl|NC_009004.1_prot_WP_011835948.1_2208</t>
  </si>
  <si>
    <t>lcl|NC_009004.1_prot_WP_014735154.1_2209</t>
  </si>
  <si>
    <t>lcl|NC_009004.1_prot_WP_014735155.1_2210</t>
  </si>
  <si>
    <t>lcl|NC_009004.1_prot_WP_011835949.1_2211</t>
  </si>
  <si>
    <t>lcl|NC_009004.1_prot_WP_011835950.1_2212</t>
  </si>
  <si>
    <t>lcl|NC_009004.1_prot_WP_014735156.1_2213</t>
  </si>
  <si>
    <t>lcl|NC_009004.1_prot_WP_011835951.1_2214</t>
  </si>
  <si>
    <t>lcl|NC_009004.1_prot_WP_011835952.1_2215</t>
  </si>
  <si>
    <t>lcl|NC_009004.1_prot_2216</t>
  </si>
  <si>
    <t>lcl|NC_002662.1_prot_NP_266201.1_49</t>
  </si>
  <si>
    <t>lcl|NC_009004.1_prot_WP_011835953.1_2217</t>
  </si>
  <si>
    <t>lcl|NC_009004.1_prot_WP_011835954.1_2218</t>
  </si>
  <si>
    <t>lcl|NC_009004.1_prot_WP_011835955.1_2219</t>
  </si>
  <si>
    <t>lcl|NC_009004.1_prot_WP_011835956.1_2220</t>
  </si>
  <si>
    <t>lcl|NC_009004.1_prot_WP_011835957.1_2221</t>
  </si>
  <si>
    <t>lcl|NC_009004.1_prot_WP_011835958.1_2222</t>
  </si>
  <si>
    <t>lcl|NC_009004.1_prot_WP_011835959.1_2223</t>
  </si>
  <si>
    <t>lcl|NC_009004.1_prot_WP_011677071.1_2224</t>
  </si>
  <si>
    <t>lcl|NC_009004.1_prot_WP_014735160.1_2225</t>
  </si>
  <si>
    <t>lcl|NC_009004.1_prot_WP_011677073.1_2226</t>
  </si>
  <si>
    <t>lcl|NC_009004.1_prot_WP_011677074.1_2227</t>
  </si>
  <si>
    <t>lcl|NC_009004.1_prot_WP_011835961.1_2228</t>
  </si>
  <si>
    <t>lcl|NC_009004.1_prot_WP_011677076.1_2229</t>
  </si>
  <si>
    <t>lcl|NC_009004.1_prot_WP_011677077.1_2230</t>
  </si>
  <si>
    <t>lcl|NC_002662.1_prot_NP_268162.1_2017</t>
  </si>
  <si>
    <t>lcl|NC_009004.1_prot_WP_011835962.1_2231</t>
  </si>
  <si>
    <t>lcl|NC_009004.1_prot_WP_011835963.1_2232</t>
  </si>
  <si>
    <t>lcl|NC_009004.1_prot_WP_011835964.1_2233</t>
  </si>
  <si>
    <t>lcl|NC_009004.1_prot_WP_011835965.1_2234</t>
  </si>
  <si>
    <t>lcl|NC_009004.1_prot_WP_004254608.1_2235</t>
  </si>
  <si>
    <t>lcl|NC_009004.1_prot_WP_011835966.1_2236</t>
  </si>
  <si>
    <t>lcl|NC_009004.1_prot_WP_011835967.1_2237</t>
  </si>
  <si>
    <t>lcl|NC_009004.1_prot_WP_011835968.1_2238</t>
  </si>
  <si>
    <t>lcl|NC_009004.1_prot_WP_011835969.1_2239</t>
  </si>
  <si>
    <t>lcl|NC_009004.1_prot_WP_011677086.1_2240</t>
  </si>
  <si>
    <t>lcl|NC_009004.1_prot_WP_011677087.1_2241</t>
  </si>
  <si>
    <t>lcl|NC_009004.1_prot_2242</t>
  </si>
  <si>
    <t>lcl|NC_009004.1_prot_WP_011835970.1_2243</t>
  </si>
  <si>
    <t>lcl|NC_009004.1_prot_WP_011835971.1_2244</t>
  </si>
  <si>
    <t>lcl|NC_009004.1_prot_WP_011835972.1_2245</t>
  </si>
  <si>
    <t>lcl|NC_009004.1_prot_WP_011835973.1_2246</t>
  </si>
  <si>
    <t>lcl|NC_009004.1_prot_WP_011677095.1_2247</t>
  </si>
  <si>
    <t>lcl|NC_002662.1_prot_NP_268179.1_2034</t>
  </si>
  <si>
    <t>lcl|NC_009004.1_prot_WP_011835974.1_2248</t>
  </si>
  <si>
    <t>lcl|NC_009004.1_prot_WP_011677097.1_2249</t>
  </si>
  <si>
    <t>lcl|NC_009004.1_prot_WP_011835976.1_2250</t>
  </si>
  <si>
    <t>lcl|NC_009004.1_prot_WP_011835977.1_2251</t>
  </si>
  <si>
    <t>lcl|NC_009004.1_prot_WP_011835978.1_2252</t>
  </si>
  <si>
    <t>lcl|NC_009004.1_prot_WP_011835979.1_2253</t>
  </si>
  <si>
    <t>lcl|NC_009004.1_prot_WP_011835980.1_2254</t>
  </si>
  <si>
    <t>lcl|NC_009004.1_prot_WP_011835981.1_2255</t>
  </si>
  <si>
    <t>lcl|NC_009004.1_prot_WP_011835982.1_2256</t>
  </si>
  <si>
    <t>lcl|NC_009004.1_prot_WP_011835983.1_2257</t>
  </si>
  <si>
    <t>lcl|NC_009004.1_prot_WP_011835984.1_2258</t>
  </si>
  <si>
    <t>lcl|NC_009004.1_prot_WP_011677108.1_2259</t>
  </si>
  <si>
    <t>lcl|NC_009004.1_prot_WP_011835985.1_2260</t>
  </si>
  <si>
    <t>lcl|NC_009004.1_prot_WP_011835986.1_2261</t>
  </si>
  <si>
    <t>lcl|NC_002662.1_prot_NP_835292.1_446</t>
  </si>
  <si>
    <t>lcl|NC_009004.1_prot_WP_011835987.1_2262</t>
  </si>
  <si>
    <t>lcl|NC_009004.1_prot_WP_011835988.1_2263</t>
  </si>
  <si>
    <t>lcl|NC_009004.1_prot_WP_011677112.1_2264</t>
  </si>
  <si>
    <t>lcl|NC_009004.1_prot_WP_011835989.1_2265</t>
  </si>
  <si>
    <t>lcl|NC_009004.1_prot_WP_011835990.1_2266</t>
  </si>
  <si>
    <t>lcl|NC_009004.1_prot_WP_014735164.1_2267</t>
  </si>
  <si>
    <t>lcl|NC_009004.1_prot_WP_011835991.1_2268</t>
  </si>
  <si>
    <t>lcl|NC_009004.1_prot_WP_011835992.1_2269</t>
  </si>
  <si>
    <t>lcl|NC_009004.1_prot_WP_011835993.1_2270</t>
  </si>
  <si>
    <t>lcl|NC_009004.1_prot_WP_014735166.1_2271</t>
  </si>
  <si>
    <t>lcl|NC_009004.1_prot_WP_011835995.1_2272</t>
  </si>
  <si>
    <t>lcl|NC_009004.1_prot_WP_011835996.1_2273</t>
  </si>
  <si>
    <t>lcl|NC_009004.1_prot_WP_011677122.1_2274</t>
  </si>
  <si>
    <t>lcl|NC_009004.1_prot_WP_011835997.1_2275</t>
  </si>
  <si>
    <t>lcl|NC_009004.1_prot_WP_011835998.1_2276</t>
  </si>
  <si>
    <t>lcl|NC_009004.1_prot_WP_011677124.1_2277</t>
  </si>
  <si>
    <t>lcl|NC_009004.1_prot_WP_011835999.1_2278</t>
  </si>
  <si>
    <t>lcl|NC_009004.1_prot_WP_011836000.1_2279</t>
  </si>
  <si>
    <t>lcl|NC_009004.1_prot_2280</t>
  </si>
  <si>
    <t>lcl|NC_009004.1_prot_WP_011836001.1_2281</t>
  </si>
  <si>
    <t>lcl|NC_009004.1_prot_WP_014735168.1_2282</t>
  </si>
  <si>
    <t>lcl|NC_009004.1_prot_WP_011836003.1_2283</t>
  </si>
  <si>
    <t>lcl|NC_009004.1_prot_WP_041931220.1_2284</t>
  </si>
  <si>
    <t>lcl|NC_009004.1_prot_WP_011836005.1_2285</t>
  </si>
  <si>
    <t>lcl|NC_002662.1_prot_NP_266810.1_659</t>
  </si>
  <si>
    <t>lcl|NC_009004.1_prot_WP_011836006.1_2286</t>
  </si>
  <si>
    <t>lcl|NC_009004.1_prot_WP_011836007.1_2287</t>
  </si>
  <si>
    <t>lcl|NC_009004.1_prot_WP_011836008.1_2288</t>
  </si>
  <si>
    <t>lcl|NC_009004.1_prot_WP_011836009.1_2289</t>
  </si>
  <si>
    <t>lcl|NC_009004.1_prot_WP_080506524.1_2290</t>
  </si>
  <si>
    <t>lcl|NC_009004.1_prot_WP_011677138.1_2291</t>
  </si>
  <si>
    <t>lcl|NC_009004.1_prot_WP_011836011.1_2292</t>
  </si>
  <si>
    <t>lcl|NC_009004.1_prot_WP_011836012.1_2293</t>
  </si>
  <si>
    <t>lcl|NC_009004.1_prot_WP_011836013.1_2294</t>
  </si>
  <si>
    <t>lcl|NC_009004.1_prot_WP_011836014.1_2295</t>
  </si>
  <si>
    <t>lcl|NC_009004.1_prot_WP_011836015.1_2296</t>
  </si>
  <si>
    <t>lcl|NC_009004.1_prot_2297</t>
  </si>
  <si>
    <t>lcl|NC_009004.1_prot_WP_011836017.1_2298</t>
  </si>
  <si>
    <t>lcl|NC_009004.1_prot_WP_011836018.1_2299</t>
  </si>
  <si>
    <t>lcl|NC_009004.1_prot_WP_011836019.1_2300</t>
  </si>
  <si>
    <t>lcl|NC_009004.1_prot_WP_003130558.1_2301</t>
  </si>
  <si>
    <t>lcl|NC_009004.1_prot_WP_011836020.1_2302</t>
  </si>
  <si>
    <t>lcl|NC_009004.1_prot_WP_010906297.1_2303</t>
  </si>
  <si>
    <t>lcl|NC_009004.1_prot_WP_003130555.1_2304</t>
  </si>
  <si>
    <t>lcl|NC_009004.1_prot_WP_001808836.1_2305</t>
  </si>
  <si>
    <t>lcl|NC_009004.1_prot_WP_003130554.1_2306</t>
  </si>
  <si>
    <t>lcl|NC_009004.1_prot_WP_011677149.1_2307</t>
  </si>
  <si>
    <t>lcl|NC_009004.1_prot_WP_011836021.1_2308</t>
  </si>
  <si>
    <t>lcl|NC_009004.1_prot_WP_011677151.1_2309</t>
  </si>
  <si>
    <t>lcl|NC_009004.1_prot_WP_003129921.1_2310</t>
  </si>
  <si>
    <t>lcl|NC_009004.1_prot_WP_011836022.1_2311</t>
  </si>
  <si>
    <t>lcl|NC_009004.1_prot_WP_011677153.1_2312</t>
  </si>
  <si>
    <t>lcl|NC_009004.1_prot_WP_011836023.1_2313</t>
  </si>
  <si>
    <t>lcl|NC_009004.1_prot_WP_011677155.1_2314</t>
  </si>
  <si>
    <t>lcl|NC_009004.1_prot_2315</t>
  </si>
  <si>
    <t>lcl|NC_009004.1_prot_WP_003129946.1_2316</t>
  </si>
  <si>
    <t>lcl|NC_009004.1_prot_WP_003129948.1_2317</t>
  </si>
  <si>
    <t>lcl|NC_009004.1_prot_WP_003129951.1_2318</t>
  </si>
  <si>
    <t>lcl|NC_009004.1_prot_WP_003129953.1_2319</t>
  </si>
  <si>
    <t>lcl|NC_009004.1_prot_WP_003129955.1_2320</t>
  </si>
  <si>
    <t>lcl|NC_002662.1_prot_NP_268247.1_2103</t>
  </si>
  <si>
    <t>lcl|NC_009004.1_prot_WP_003129957.1_2321</t>
  </si>
  <si>
    <t>lcl|NC_009004.1_prot_WP_011677158.1_2322</t>
  </si>
  <si>
    <t>lcl|NC_009004.1_prot_WP_003129960.1_2323</t>
  </si>
  <si>
    <t>lcl|NC_009004.1_prot_WP_010906302.1_2324</t>
  </si>
  <si>
    <t>lcl|NC_002662.1_prot_NP_268251.1_2107</t>
  </si>
  <si>
    <t>lcl|NC_009004.1_prot_WP_011677159.1_2325</t>
  </si>
  <si>
    <t>lcl|NC_009004.1_prot_WP_011677160.1_2326</t>
  </si>
  <si>
    <t>lcl|NC_009004.1_prot_WP_011836026.1_2327</t>
  </si>
  <si>
    <t>lcl|NC_009004.1_prot_WP_011836027.1_2328</t>
  </si>
  <si>
    <t>lcl|NC_009004.1_prot_WP_011836028.1_2329</t>
  </si>
  <si>
    <t>lcl|NC_009004.1_prot_WP_003129973.1_2330</t>
  </si>
  <si>
    <t>lcl|NC_009004.1_prot_WP_011677163.1_2331</t>
  </si>
  <si>
    <t>lcl|NC_009004.1_prot_WP_011836029.1_2332</t>
  </si>
  <si>
    <t>lcl|NC_009004.1_prot_WP_011836030.1_2333</t>
  </si>
  <si>
    <t>lcl|NC_009004.1_prot_WP_011836031.1_2334</t>
  </si>
  <si>
    <t>lcl|NC_009004.1_prot_WP_011677167.1_2335</t>
  </si>
  <si>
    <t>lcl|NC_009004.1_prot_WP_011677168.1_2336</t>
  </si>
  <si>
    <t>lcl|NC_009004.1_prot_WP_011836032.1_2337</t>
  </si>
  <si>
    <t>lcl|NC_009004.1_prot_WP_011836033.1_2338</t>
  </si>
  <si>
    <t>lcl|NC_009004.1_prot_WP_011836034.1_2339</t>
  </si>
  <si>
    <t>lcl|NC_009004.1_prot_WP_011836035.1_2340</t>
  </si>
  <si>
    <t>lcl|NC_009004.1_prot_WP_041931224.1_2341</t>
  </si>
  <si>
    <t>lcl|NC_009004.1_prot_WP_011836037.1_2342</t>
  </si>
  <si>
    <t>lcl|NC_009004.1_prot_2343</t>
  </si>
  <si>
    <t>lcl|NC_009004.1_prot_WP_011836038.1_2344</t>
  </si>
  <si>
    <t>lcl|NC_009004.1_prot_WP_011836039.1_2345</t>
  </si>
  <si>
    <t>lcl|NC_002662.1_prot_NP_267186.1_1038</t>
  </si>
  <si>
    <t>lcl|NC_009004.1_prot_WP_011836040.1_2346</t>
  </si>
  <si>
    <t>lcl|NC_009004.1_prot_WP_011836041.1_2347</t>
  </si>
  <si>
    <t>lcl|NC_009004.1_prot_WP_011836042.1_2348</t>
  </si>
  <si>
    <t>lcl|NC_002662.1_prot_NP_268274.1_2130</t>
  </si>
  <si>
    <t>lcl|NC_009004.1_prot_WP_011836043.1_2349</t>
  </si>
  <si>
    <t>lcl|NC_009004.1_prot_WP_014735175.1_2350</t>
  </si>
  <si>
    <t>lcl|NC_009004.1_prot_WP_050750513.1_2351</t>
  </si>
  <si>
    <t>lcl|NC_009004.1_prot_WP_011836046.1_2352</t>
  </si>
  <si>
    <t>lcl|NC_009004.1_prot_WP_075070623.1_2353</t>
  </si>
  <si>
    <t>lcl|NC_009004.1_prot_2354</t>
  </si>
  <si>
    <t>lcl|NC_009004.1_prot_WP_011836049.1_2355</t>
  </si>
  <si>
    <t>lcl|NC_009004.1_prot_WP_011836050.1_2356</t>
  </si>
  <si>
    <t>lcl|NC_009004.1_prot_2357</t>
  </si>
  <si>
    <t>lcl|NC_009004.1_prot_WP_011836051.1_2358</t>
  </si>
  <si>
    <t>lcl|NC_009004.1_prot_WP_011836052.1_2359</t>
  </si>
  <si>
    <t>lcl|NC_009004.1_prot_WP_011836053.1_2360</t>
  </si>
  <si>
    <t>lcl|NC_009004.1_prot_WP_011836054.1_2361</t>
  </si>
  <si>
    <t>lcl|NC_009004.1_prot_WP_011836055.1_2362</t>
  </si>
  <si>
    <t>lcl|NC_002662.1_prot_NP_268288.1_2144</t>
  </si>
  <si>
    <t>lcl|NC_009004.1_prot_WP_011836056.1_2363</t>
  </si>
  <si>
    <t>lcl|NC_009004.1_prot_WP_011836057.1_2364</t>
  </si>
  <si>
    <t>lcl|NC_009004.1_prot_WP_011836058.1_2365</t>
  </si>
  <si>
    <t>lcl|NC_009004.1_prot_WP_011836059.1_2366</t>
  </si>
  <si>
    <t>lcl|NC_009004.1_prot_WP_011836060.1_2367</t>
  </si>
  <si>
    <t>lcl|NC_009004.1_prot_WP_003130579.1_2368</t>
  </si>
  <si>
    <t>lcl|NC_009004.1_prot_WP_011836061.1_2369</t>
  </si>
  <si>
    <t>lcl|NC_009004.1_prot_WP_011836062.1_2370</t>
  </si>
  <si>
    <t>lcl|NC_009004.1_prot_WP_011836063.1_2371</t>
  </si>
  <si>
    <t>lcl|NC_009004.1_prot_WP_011836064.1_2372</t>
  </si>
  <si>
    <t>lcl|NC_009004.1_prot_WP_011836065.1_2373</t>
  </si>
  <si>
    <t>lcl|NC_009004.1_prot_WP_011836066.1_2374</t>
  </si>
  <si>
    <t>lcl|NC_009004.1_prot_WP_011677206.1_2375</t>
  </si>
  <si>
    <t>lcl|NC_009004.1_prot_WP_011836067.1_2376</t>
  </si>
  <si>
    <t>lcl|NC_009004.1_prot_WP_011836068.1_2377</t>
  </si>
  <si>
    <t>lcl|NC_009004.1_prot_WP_011836069.1_2378</t>
  </si>
  <si>
    <t>lcl|NC_009004.1_prot_WP_011836071.1_2379</t>
  </si>
  <si>
    <t>lcl|NC_009004.1_prot_WP_011677212.1_2380</t>
  </si>
  <si>
    <t>lcl|NC_009004.1_prot_WP_011836072.1_2381</t>
  </si>
  <si>
    <t>lcl|NC_009004.1_prot_2382</t>
  </si>
  <si>
    <t>lcl|NC_009004.1_prot_WP_011836073.1_2383</t>
  </si>
  <si>
    <t>lcl|NC_009004.1_prot_WP_011836074.1_2384</t>
  </si>
  <si>
    <t>lcl|NC_009004.1_prot_WP_011836075.1_2385</t>
  </si>
  <si>
    <t>lcl|NC_009004.1_prot_WP_011836076.1_2386</t>
  </si>
  <si>
    <t>lcl|NC_009004.1_prot_WP_011836077.1_2387</t>
  </si>
  <si>
    <t>lcl|NC_009004.1_prot_WP_011836078.1_2388</t>
  </si>
  <si>
    <t>lcl|NC_009004.1_prot_WP_011836079.1_2389</t>
  </si>
  <si>
    <t>lcl|NC_009004.1_prot_WP_011836080.1_2390</t>
  </si>
  <si>
    <t>lcl|NC_009004.1_prot_WP_011836081.1_2391</t>
  </si>
  <si>
    <t>lcl|NC_009004.1_prot_2392</t>
  </si>
  <si>
    <t>lcl|NC_009004.1_prot_WP_011836082.1_2393</t>
  </si>
  <si>
    <t>lcl|NC_009004.1_prot_WP_010906353.1_2394</t>
  </si>
  <si>
    <t>lcl|NC_009004.1_prot_WP_041931364.1_2395</t>
  </si>
  <si>
    <t>lcl|NC_009004.1_prot_WP_011836084.1_2396</t>
  </si>
  <si>
    <t>lcl|NC_009004.1_prot_WP_011836085.1_2397</t>
  </si>
  <si>
    <t>lcl|NC_009004.1_prot_WP_011836086.1_2398</t>
  </si>
  <si>
    <t>lcl|NC_009004.1_prot_WP_010906356.1_2399</t>
  </si>
  <si>
    <t>lcl|NC_009004.1_prot_WP_014735181.1_2400</t>
  </si>
  <si>
    <t>lcl|NC_002662.1_prot_NP_268329.1_2183</t>
  </si>
  <si>
    <t>lcl|NC_009004.1_prot_WP_011836089.1_2401</t>
  </si>
  <si>
    <t>lcl|NC_009004.1_prot_WP_011836090.1_2402</t>
  </si>
  <si>
    <t>lcl|NC_009004.1_prot_WP_011836092.1_2403</t>
  </si>
  <si>
    <t>lcl|NC_009004.1_prot_WP_003132639.1_2404</t>
  </si>
  <si>
    <t>lcl|NC_009004.1_prot_WP_011836093.1_2405</t>
  </si>
  <si>
    <t>lcl|NC_009004.1_prot_WP_011836094.1_2406</t>
  </si>
  <si>
    <t>lcl|NC_009004.1_prot_WP_014735183.1_2407</t>
  </si>
  <si>
    <t>lcl|NC_009004.1_prot_WP_011836096.1_2408</t>
  </si>
  <si>
    <t>lcl|NC_009004.1_prot_WP_080506525.1_2409</t>
  </si>
  <si>
    <t>lcl|NC_009004.1_prot_2410</t>
  </si>
  <si>
    <t>lcl|NC_009004.1_prot_WP_011836098.1_2411</t>
  </si>
  <si>
    <t>lcl|NC_009004.1_prot_WP_011836099.1_2412</t>
  </si>
  <si>
    <t>lcl|NC_009004.1_prot_WP_011836100.1_2413</t>
  </si>
  <si>
    <t>lcl|NC_009004.1_prot_WP_080506526.1_2414</t>
  </si>
  <si>
    <t>lcl|NC_009004.1_prot_WP_011836102.1_2415</t>
  </si>
  <si>
    <t>lcl|NC_009004.1_prot_WP_011836103.1_2416</t>
  </si>
  <si>
    <t>lcl|NC_009004.1_prot_WP_011836104.1_2417</t>
  </si>
  <si>
    <t>lcl|NC_009004.1_prot_WP_003131952.1_2418</t>
  </si>
  <si>
    <t>lcl|NC_009004.1_prot_WP_011677241.1_2419</t>
  </si>
  <si>
    <t>lcl|NC_009004.1_prot_WP_011677242.1_2420</t>
  </si>
  <si>
    <t>lcl|NC_009004.1_prot_WP_011836105.1_2421</t>
  </si>
  <si>
    <t>lcl|NC_009004.1_prot_WP_011836106.1_2422</t>
  </si>
  <si>
    <t>lcl|NC_009004.1_prot_WP_011836107.1_2423</t>
  </si>
  <si>
    <t>lcl|NC_009004.1_prot_WP_011836108.1_2424</t>
  </si>
  <si>
    <t>lcl|NC_009004.1_prot_WP_011836109.1_2425</t>
  </si>
  <si>
    <t>lcl|NC_009004.1_prot_WP_011836110.1_2426</t>
  </si>
  <si>
    <t>lcl|NC_009004.1_prot_WP_011836111.1_2427</t>
  </si>
  <si>
    <t>lcl|NC_009004.1_prot_WP_011836112.1_2428</t>
  </si>
  <si>
    <t>lcl|NC_009004.1_prot_WP_011836113.1_2429</t>
  </si>
  <si>
    <t>lcl|NC_009004.1_prot_WP_011836114.1_2430</t>
  </si>
  <si>
    <t>lcl|NC_009004.1_prot_WP_011836115.1_2431</t>
  </si>
  <si>
    <t>lcl|NC_009004.1_prot_WP_011836116.1_2432</t>
  </si>
  <si>
    <t>lcl|NC_009004.1_prot_WP_011836117.1_2433</t>
  </si>
  <si>
    <t>lcl|NC_009004.1_prot_WP_011836118.1_2434</t>
  </si>
  <si>
    <t>lcl|NC_009004.1_prot_WP_011836119.1_2435</t>
  </si>
  <si>
    <t>lcl|NC_009004.1_prot_WP_011836120.1_2436</t>
  </si>
  <si>
    <t>lcl|NC_009004.1_prot_WP_011836121.1_2437</t>
  </si>
  <si>
    <t>lcl|NC_009004.1_prot_WP_003138385.1_2438</t>
  </si>
  <si>
    <t>lcl|NC_009004.1_prot_WP_011836122.1_2439</t>
  </si>
  <si>
    <t>lcl|NC_009004.1_prot_WP_011836123.1_2440</t>
  </si>
  <si>
    <t>lcl|NC_009004.1_prot_WP_011836124.1_2441</t>
  </si>
  <si>
    <t>lcl|NC_009004.1_prot_WP_011836125.1_2442</t>
  </si>
  <si>
    <t>lcl|NC_009004.1_prot_WP_011677262.1_2443</t>
  </si>
  <si>
    <t>lcl|NC_009004.1_prot_WP_011836126.1_2444</t>
  </si>
  <si>
    <t>lcl|NC_009004.1_prot_WP_011677264.1_2445</t>
  </si>
  <si>
    <t>lcl|NC_009004.1_prot_WP_011836127.1_2446</t>
  </si>
  <si>
    <t>lcl|NC_009004.1_prot_2447</t>
  </si>
  <si>
    <t>lcl|NC_009004.1_prot_WP_011677267.1_2448</t>
  </si>
  <si>
    <t>lcl|NC_009004.1_prot_WP_011836128.1_2449</t>
  </si>
  <si>
    <t>lcl|NC_009004.1_prot_WP_011836129.1_2450</t>
  </si>
  <si>
    <t>lcl|NC_009004.1_prot_WP_011836130.1_2451</t>
  </si>
  <si>
    <t>lcl|NC_009004.1_prot_WP_011836131.1_2452</t>
  </si>
  <si>
    <t>lcl|NC_009004.1_prot_WP_011677272.1_2453</t>
  </si>
  <si>
    <t>lcl|NC_009004.1_prot_WP_011836132.1_2454</t>
  </si>
  <si>
    <t>lcl|NC_009004.1_prot_WP_011836133.1_2455</t>
  </si>
  <si>
    <t>lcl|NC_009004.1_prot_WP_011836134.1_2456</t>
  </si>
  <si>
    <t>lcl|NC_009004.1_prot_WP_011836135.1_2457</t>
  </si>
  <si>
    <t>lcl|NC_009004.1_prot_WP_011677277.1_2458</t>
  </si>
  <si>
    <t>lcl|NC_009004.1_prot_WP_011836136.1_2459</t>
  </si>
  <si>
    <t>lcl|NC_009004.1_prot_WP_011836137.1_2460</t>
  </si>
  <si>
    <t>lcl|NC_009004.1_prot_WP_011836138.1_2461</t>
  </si>
  <si>
    <t>lcl|NC_009004.1_prot_WP_014735186.1_2462</t>
  </si>
  <si>
    <t>lcl|NC_009004.1_prot_WP_011836140.1_2463</t>
  </si>
  <si>
    <t>lcl|NC_009004.1_prot_WP_011836141.1_2464</t>
  </si>
  <si>
    <t>lcl|NC_009004.1_prot_WP_011836142.1_2465</t>
  </si>
  <si>
    <t>lcl|NC_009004.1_prot_WP_011836143.1_2466</t>
  </si>
  <si>
    <t>lcl|NC_009004.1_prot_WP_041931367.1_2467</t>
  </si>
  <si>
    <t>lcl|NC_009004.1_prot_WP_011836145.1_2468</t>
  </si>
  <si>
    <t>lcl|NC_009004.1_prot_WP_011836146.1_2469</t>
  </si>
  <si>
    <t>lcl|NC_009004.1_prot_WP_014735188.1_2470</t>
  </si>
  <si>
    <t>lcl|NC_009004.1_prot_WP_011836147.1_2471</t>
  </si>
  <si>
    <t>lcl|NC_009004.1_prot_WP_011836148.1_2472</t>
  </si>
  <si>
    <t>lcl|NC_009004.1_prot_WP_011836149.1_2473</t>
  </si>
  <si>
    <t>lcl|NC_009004.1_prot_WP_011836150.1_2474</t>
  </si>
  <si>
    <t>lcl|NC_009004.1_prot_WP_011836151.1_2475</t>
  </si>
  <si>
    <t>lcl|NC_009004.1_prot_WP_011836152.1_2476</t>
  </si>
  <si>
    <t>lcl|NC_009004.1_prot_WP_011836153.1_2477</t>
  </si>
  <si>
    <t>lcl|NC_009004.1_prot_WP_011836154.1_2478</t>
  </si>
  <si>
    <t>lcl|NC_009004.1_prot_WP_011836155.1_2479</t>
  </si>
  <si>
    <t>lcl|NC_009004.1_prot_WP_011836156.1_2480</t>
  </si>
  <si>
    <t>lcl|NC_009004.1_prot_WP_011836157.1_2481</t>
  </si>
  <si>
    <t>lcl|NC_009004.1_prot_WP_011836158.1_2482</t>
  </si>
  <si>
    <t>lcl|NC_009004.1_prot_WP_011677291.1_2483</t>
  </si>
  <si>
    <t>lcl|NC_009004.1_prot_WP_050574387.1_2484</t>
  </si>
  <si>
    <t>lcl|NC_009004.1_prot_WP_011836160.1_2485</t>
  </si>
  <si>
    <t>lcl|NC_002662.1_prot_NP_266621.1_471</t>
  </si>
  <si>
    <t>lcl|NC_009004.1_prot_WP_011836161.1_2486</t>
  </si>
  <si>
    <t>lcl|NC_009004.1_prot_WP_011836162.1_2487</t>
  </si>
  <si>
    <t>lcl|NC_009004.1_prot_WP_011836163.1_2488</t>
  </si>
  <si>
    <t>lcl|NC_009004.1_prot_WP_004254378.1_2489</t>
  </si>
  <si>
    <t>lcl|NC_009004.1_prot_WP_011836164.1_2490</t>
  </si>
  <si>
    <t>lcl|NC_009004.1_prot_WP_011836165.1_2491</t>
  </si>
  <si>
    <t>lcl|NC_009004.1_prot_WP_011836166.1_2492</t>
  </si>
  <si>
    <t>lcl|NC_009004.1_prot_WP_011836167.1_2493</t>
  </si>
  <si>
    <t>lcl|NC_009004.1_prot_WP_011836168.1_2494</t>
  </si>
  <si>
    <t>lcl|NC_009004.1_prot_WP_010906422.1_2495</t>
  </si>
  <si>
    <t>lcl|NC_009004.1_prot_WP_011836169.1_2496</t>
  </si>
  <si>
    <t>lcl|NC_009004.1_prot_WP_011836170.1_2497</t>
  </si>
  <si>
    <t>lcl|NC_009004.1_prot_WP_011836171.1_2498</t>
  </si>
  <si>
    <t>lcl|NC_009004.1_prot_WP_011836172.1_2499</t>
  </si>
  <si>
    <t>lcl|NC_009004.1_prot_WP_011836173.1_2500</t>
  </si>
  <si>
    <t>lcl|NC_009004.1_prot_WP_003129876.1_2501</t>
  </si>
  <si>
    <t>lcl|NC_009004.1_prot_WP_003129874.1_2502</t>
  </si>
  <si>
    <t>lcl|NC_009004.1_prot_WP_011677319.1_2503</t>
  </si>
  <si>
    <t>lcl|NC_009004.1_prot_WP_014735191.1_2504</t>
  </si>
  <si>
    <t>lcl|NC_009004.1_prot_WP_011836174.1_2505</t>
  </si>
  <si>
    <t>lcl|NC_009004.1_prot_WP_011836175.1_2506</t>
  </si>
  <si>
    <t>lcl|NC_009004.1_prot_WP_011836176.1_2507</t>
  </si>
  <si>
    <t>lcl|NC_009004.1_prot_WP_011836177.1_2508</t>
  </si>
  <si>
    <t>bit score</t>
  </si>
  <si>
    <t>evalue</t>
  </si>
  <si>
    <t>s. end</t>
  </si>
  <si>
    <t>s. start</t>
  </si>
  <si>
    <t>q. end</t>
  </si>
  <si>
    <t>q. start</t>
  </si>
  <si>
    <t>gap opens</t>
  </si>
  <si>
    <t>mismatches</t>
  </si>
  <si>
    <t>alignment length</t>
  </si>
  <si>
    <t>% identity</t>
  </si>
  <si>
    <t>subject acc.ver</t>
  </si>
  <si>
    <t>query acc.ver</t>
  </si>
  <si>
    <t>lcl|NC_002662.1_prot_NP_267349.1_1202</t>
  </si>
  <si>
    <t>lcl|NC_002662.1_prot_NP_835295.1_462</t>
  </si>
  <si>
    <t>lcl|NC_002662.1_prot_NP_835296.1_464</t>
  </si>
  <si>
    <t>lcl|NC_002662.1_prot_NP_835319.1_1409</t>
  </si>
  <si>
    <t>lcl|NC_002662.1_prot_NP_835320.1_1410</t>
  </si>
  <si>
    <t>lcl|NC_002662.1_prot_NP_835321.1_1412</t>
  </si>
  <si>
    <t>lcl|NC_002662.1_prot_NP_835331.1_1955</t>
  </si>
  <si>
    <t>lcl|NC_002662.1_prot_NP_266803.1_651</t>
  </si>
  <si>
    <t>lcl|NC_002662.1_prot_NP_266588.1_433</t>
  </si>
  <si>
    <t>lcl|NC_002662.1_prot_NP_267188.1_1044</t>
  </si>
  <si>
    <t>lcl|NC_002662.1_prot_NP_268147.1_2002</t>
  </si>
  <si>
    <t>lcl|NC_002662.1_prot_NP_268369.1_2223</t>
  </si>
  <si>
    <t>L0042a</t>
  </si>
  <si>
    <t>L0042b</t>
  </si>
  <si>
    <t>L0432</t>
  </si>
  <si>
    <t>L0433</t>
  </si>
  <si>
    <t>L0435</t>
  </si>
  <si>
    <t>L0439</t>
  </si>
  <si>
    <t>L0440</t>
  </si>
  <si>
    <t>L0443</t>
  </si>
  <si>
    <t>L0444</t>
  </si>
  <si>
    <t>L0445</t>
  </si>
  <si>
    <t>L0446</t>
  </si>
  <si>
    <t>L0447</t>
  </si>
  <si>
    <t>L0448</t>
  </si>
  <si>
    <t>L0449</t>
  </si>
  <si>
    <t>L0450</t>
  </si>
  <si>
    <t>L0451</t>
  </si>
  <si>
    <t>L0452</t>
  </si>
  <si>
    <t>L0453</t>
  </si>
  <si>
    <t>L0454</t>
  </si>
  <si>
    <t>L0455</t>
  </si>
  <si>
    <t>L0456</t>
  </si>
  <si>
    <t>L0457</t>
  </si>
  <si>
    <t>L0458</t>
  </si>
  <si>
    <t>L0459</t>
  </si>
  <si>
    <t>L0460</t>
  </si>
  <si>
    <t>L0461</t>
  </si>
  <si>
    <t>L0462</t>
  </si>
  <si>
    <t>L0463</t>
  </si>
  <si>
    <t>L0464</t>
  </si>
  <si>
    <t>L0465</t>
  </si>
  <si>
    <t>L0470</t>
  </si>
  <si>
    <t>L0471</t>
  </si>
  <si>
    <t>L0472</t>
  </si>
  <si>
    <t>L11729a</t>
  </si>
  <si>
    <t>L129005</t>
  </si>
  <si>
    <t>L131352</t>
  </si>
  <si>
    <t>L138554</t>
  </si>
  <si>
    <t>L140080</t>
  </si>
  <si>
    <t>L142734a</t>
  </si>
  <si>
    <t>L16826</t>
  </si>
  <si>
    <t>L174282</t>
  </si>
  <si>
    <t>L186703</t>
  </si>
  <si>
    <t>L196207a</t>
  </si>
  <si>
    <t>L200001</t>
  </si>
  <si>
    <t>L200002</t>
  </si>
  <si>
    <t>L200003</t>
  </si>
  <si>
    <t>L200006</t>
  </si>
  <si>
    <t>L200013</t>
  </si>
  <si>
    <t>L200014</t>
  </si>
  <si>
    <t>L200015</t>
  </si>
  <si>
    <t>L200016</t>
  </si>
  <si>
    <t>L200017</t>
  </si>
  <si>
    <t>L200018</t>
  </si>
  <si>
    <t>L200019</t>
  </si>
  <si>
    <t>L200023</t>
  </si>
  <si>
    <t>L200024</t>
  </si>
  <si>
    <t>L200027</t>
  </si>
  <si>
    <t>L200028</t>
  </si>
  <si>
    <t>L200030</t>
  </si>
  <si>
    <t>L200032</t>
  </si>
  <si>
    <t>L200033</t>
  </si>
  <si>
    <t>L200034</t>
  </si>
  <si>
    <t>L200035</t>
  </si>
  <si>
    <t>L200036</t>
  </si>
  <si>
    <t>L200037</t>
  </si>
  <si>
    <t>L200038</t>
  </si>
  <si>
    <t>L200039</t>
  </si>
  <si>
    <t>L200040</t>
  </si>
  <si>
    <t>L200041</t>
  </si>
  <si>
    <t>L200043</t>
  </si>
  <si>
    <t>L200048</t>
  </si>
  <si>
    <t>L200049</t>
  </si>
  <si>
    <t>L200055</t>
  </si>
  <si>
    <t>L200056</t>
  </si>
  <si>
    <t>L200057</t>
  </si>
  <si>
    <t>L200058</t>
  </si>
  <si>
    <t>L200059</t>
  </si>
  <si>
    <t>L200062</t>
  </si>
  <si>
    <t>L200065</t>
  </si>
  <si>
    <t>L200066</t>
  </si>
  <si>
    <t>L200067</t>
  </si>
  <si>
    <t>L200071</t>
  </si>
  <si>
    <t>L200072</t>
  </si>
  <si>
    <t>L200073</t>
  </si>
  <si>
    <t>L200074</t>
  </si>
  <si>
    <t>L200075</t>
  </si>
  <si>
    <t>L200076</t>
  </si>
  <si>
    <t>L200079</t>
  </si>
  <si>
    <t>L21385</t>
  </si>
  <si>
    <t>L37953</t>
  </si>
  <si>
    <t>L41447</t>
  </si>
  <si>
    <t>L425</t>
  </si>
  <si>
    <t>L47334</t>
  </si>
  <si>
    <t>L47585</t>
  </si>
  <si>
    <t>L51101</t>
  </si>
  <si>
    <t>L58038</t>
  </si>
  <si>
    <t>L58289</t>
  </si>
  <si>
    <t>L87010</t>
  </si>
  <si>
    <t>L91907</t>
  </si>
  <si>
    <t>L92205a</t>
  </si>
  <si>
    <t>lcl|NC_009004.1_prot_48</t>
  </si>
  <si>
    <t>lcl|NC_009004.1_prot_1569</t>
  </si>
  <si>
    <t>lcl|NC_009004.1_prot_1341</t>
  </si>
  <si>
    <t>lcl|NC_009004.1_prot_1721</t>
  </si>
  <si>
    <t>LLMG_RS00005</t>
  </si>
  <si>
    <t>LLMG_RS00010</t>
  </si>
  <si>
    <t>LLMG_RS00015</t>
  </si>
  <si>
    <t>LLMG_RS00020</t>
  </si>
  <si>
    <t>LLMG_RS00025</t>
  </si>
  <si>
    <t>LLMG_RS00030</t>
  </si>
  <si>
    <t>LLMG_RS00035</t>
  </si>
  <si>
    <t>LLMG_RS00040</t>
  </si>
  <si>
    <t>LLMG_RS00045</t>
  </si>
  <si>
    <t>LLMG_RS00050</t>
  </si>
  <si>
    <t>LLMG_RS00055</t>
  </si>
  <si>
    <t>LLMG_RS00060</t>
  </si>
  <si>
    <t>LLMG_RS00065</t>
  </si>
  <si>
    <t>LLMG_RS00070</t>
  </si>
  <si>
    <t>LLMG_RS00075</t>
  </si>
  <si>
    <t>LLMG_RS00080</t>
  </si>
  <si>
    <t>LLMG_RS00085</t>
  </si>
  <si>
    <t>LLMG_RS00090</t>
  </si>
  <si>
    <t>LLMG_RS00095</t>
  </si>
  <si>
    <t>LLMG_RS00140</t>
  </si>
  <si>
    <t>LLMG_RS00145</t>
  </si>
  <si>
    <t>LLMG_RS00150</t>
  </si>
  <si>
    <t>LLMG_RS00155</t>
  </si>
  <si>
    <t>LLMG_RS00160</t>
  </si>
  <si>
    <t>LLMG_RS00165</t>
  </si>
  <si>
    <t>LLMG_RS00170</t>
  </si>
  <si>
    <t>LLMG_RS00175</t>
  </si>
  <si>
    <t>LLMG_RS00180</t>
  </si>
  <si>
    <t>LLMG_RS00185</t>
  </si>
  <si>
    <t>LLMG_RS00190</t>
  </si>
  <si>
    <t>LLMG_RS00195</t>
  </si>
  <si>
    <t>LLMG_RS00200</t>
  </si>
  <si>
    <t>LLMG_RS00205</t>
  </si>
  <si>
    <t>LLMG_RS00210</t>
  </si>
  <si>
    <t>LLMG_RS00215</t>
  </si>
  <si>
    <t>LLMG_RS00220</t>
  </si>
  <si>
    <t>LLMG_RS00225</t>
  </si>
  <si>
    <t>LLMG_RS00230</t>
  </si>
  <si>
    <t>LLMG_RS00235</t>
  </si>
  <si>
    <t>LLMG_RS00240</t>
  </si>
  <si>
    <t>LLMG_RS00245</t>
  </si>
  <si>
    <t>LLMG_RS00250</t>
  </si>
  <si>
    <t>LLMG_RS00255</t>
  </si>
  <si>
    <t>LLMG_RS00260</t>
  </si>
  <si>
    <t>LLMG_RS00265</t>
  </si>
  <si>
    <t>LLMG_RS00270</t>
  </si>
  <si>
    <t>LLMG_RS00275</t>
  </si>
  <si>
    <t>LLMG_RS00280</t>
  </si>
  <si>
    <t>LLMG_RS00285</t>
  </si>
  <si>
    <t>LLMG_RS00290</t>
  </si>
  <si>
    <t>LLMG_RS00295</t>
  </si>
  <si>
    <t>LLMG_RS00300</t>
  </si>
  <si>
    <t>LLMG_RS00305</t>
  </si>
  <si>
    <t>LLMG_RS00310</t>
  </si>
  <si>
    <t>LLMG_RS00315</t>
  </si>
  <si>
    <t>LLMG_RS00320</t>
  </si>
  <si>
    <t>LLMG_RS00325</t>
  </si>
  <si>
    <t>LLMG_RS00330</t>
  </si>
  <si>
    <t>LLMG_RS00335</t>
  </si>
  <si>
    <t>LLMG_RS00340</t>
  </si>
  <si>
    <t>LLMG_RS00345</t>
  </si>
  <si>
    <t>LLMG_RS00350</t>
  </si>
  <si>
    <t>LLMG_RS00355</t>
  </si>
  <si>
    <t>LLMG_RS00360</t>
  </si>
  <si>
    <t>LLMG_RS00370</t>
  </si>
  <si>
    <t>LLMG_RS00375</t>
  </si>
  <si>
    <t>LLMG_RS00380</t>
  </si>
  <si>
    <t>LLMG_RS00385</t>
  </si>
  <si>
    <t>LLMG_RS00390</t>
  </si>
  <si>
    <t>LLMG_RS00395</t>
  </si>
  <si>
    <t>LLMG_RS00400</t>
  </si>
  <si>
    <t>LLMG_RS00405</t>
  </si>
  <si>
    <t>LLMG_RS00410</t>
  </si>
  <si>
    <t>LLMG_RS00415</t>
  </si>
  <si>
    <t>LLMG_RS00420</t>
  </si>
  <si>
    <t>LLMG_RS00425</t>
  </si>
  <si>
    <t>LLMG_RS00430</t>
  </si>
  <si>
    <t>LLMG_RS00435</t>
  </si>
  <si>
    <t>LLMG_RS00440</t>
  </si>
  <si>
    <t>LLMG_RS00445</t>
  </si>
  <si>
    <t>LLMG_RS00450</t>
  </si>
  <si>
    <t>LLMG_RS00455</t>
  </si>
  <si>
    <t>LLMG_RS00460</t>
  </si>
  <si>
    <t>LLMG_RS00465</t>
  </si>
  <si>
    <t>LLMG_RS00470</t>
  </si>
  <si>
    <t>LLMG_RS00475</t>
  </si>
  <si>
    <t>LLMG_RS00480</t>
  </si>
  <si>
    <t>LLMG_RS00485</t>
  </si>
  <si>
    <t>LLMG_RS00490</t>
  </si>
  <si>
    <t>LLMG_RS00495</t>
  </si>
  <si>
    <t>LLMG_RS00500</t>
  </si>
  <si>
    <t>LLMG_RS00505</t>
  </si>
  <si>
    <t>LLMG_RS00510</t>
  </si>
  <si>
    <t>LLMG_RS00515</t>
  </si>
  <si>
    <t>LLMG_RS00520</t>
  </si>
  <si>
    <t>LLMG_RS00525</t>
  </si>
  <si>
    <t>LLMG_RS00530</t>
  </si>
  <si>
    <t>LLMG_RS00535</t>
  </si>
  <si>
    <t>LLMG_RS00540</t>
  </si>
  <si>
    <t>LLMG_RS00545</t>
  </si>
  <si>
    <t>LLMG_RS00550</t>
  </si>
  <si>
    <t>LLMG_RS00555</t>
  </si>
  <si>
    <t>LLMG_RS00560</t>
  </si>
  <si>
    <t>LLMG_RS00565</t>
  </si>
  <si>
    <t>LLMG_RS00570</t>
  </si>
  <si>
    <t>LLMG_RS00575</t>
  </si>
  <si>
    <t>LLMG_RS00580</t>
  </si>
  <si>
    <t>LLMG_RS00585</t>
  </si>
  <si>
    <t>LLMG_RS00590</t>
  </si>
  <si>
    <t>LLMG_RS00595</t>
  </si>
  <si>
    <t>LLMG_RS00600</t>
  </si>
  <si>
    <t>LLMG_RS00605</t>
  </si>
  <si>
    <t>LLMG_RS00610</t>
  </si>
  <si>
    <t>LLMG_RS00615</t>
  </si>
  <si>
    <t>LLMG_RS00620</t>
  </si>
  <si>
    <t>LLMG_RS00625</t>
  </si>
  <si>
    <t>LLMG_RS00630</t>
  </si>
  <si>
    <t>LLMG_RS00635</t>
  </si>
  <si>
    <t>LLMG_RS00640</t>
  </si>
  <si>
    <t>LLMG_RS00650</t>
  </si>
  <si>
    <t>LLMG_RS00655</t>
  </si>
  <si>
    <t>LLMG_RS00660</t>
  </si>
  <si>
    <t>LLMG_RS00665</t>
  </si>
  <si>
    <t>LLMG_RS00670</t>
  </si>
  <si>
    <t>LLMG_RS00675</t>
  </si>
  <si>
    <t>LLMG_RS00680</t>
  </si>
  <si>
    <t>LLMG_RS00685</t>
  </si>
  <si>
    <t>LLMG_RS00690</t>
  </si>
  <si>
    <t>LLMG_RS00700</t>
  </si>
  <si>
    <t>LLMG_RS00705</t>
  </si>
  <si>
    <t>LLMG_RS00710</t>
  </si>
  <si>
    <t>LLMG_RS00715</t>
  </si>
  <si>
    <t>LLMG_RS00720</t>
  </si>
  <si>
    <t>LLMG_RS00725</t>
  </si>
  <si>
    <t>LLMG_RS00730</t>
  </si>
  <si>
    <t>LLMG_RS00735</t>
  </si>
  <si>
    <t>LLMG_RS00740</t>
  </si>
  <si>
    <t>LLMG_RS00750</t>
  </si>
  <si>
    <t>LLMG_RS00755</t>
  </si>
  <si>
    <t>LLMG_RS00760</t>
  </si>
  <si>
    <t>LLMG_RS00765</t>
  </si>
  <si>
    <t>LLMG_RS00770</t>
  </si>
  <si>
    <t>LLMG_RS00775</t>
  </si>
  <si>
    <t>LLMG_RS00780</t>
  </si>
  <si>
    <t>LLMG_RS00785</t>
  </si>
  <si>
    <t>LLMG_RS00790</t>
  </si>
  <si>
    <t>LLMG_RS00795</t>
  </si>
  <si>
    <t>LLMG_RS00800</t>
  </si>
  <si>
    <t>LLMG_RS00805</t>
  </si>
  <si>
    <t>LLMG_RS00810</t>
  </si>
  <si>
    <t>LLMG_RS00815</t>
  </si>
  <si>
    <t>LLMG_RS00820</t>
  </si>
  <si>
    <t>LLMG_RS00825</t>
  </si>
  <si>
    <t>LLMG_RS00830</t>
  </si>
  <si>
    <t>LLMG_RS00835</t>
  </si>
  <si>
    <t>LLMG_RS00840</t>
  </si>
  <si>
    <t>LLMG_RS00845</t>
  </si>
  <si>
    <t>LLMG_RS00850</t>
  </si>
  <si>
    <t>LLMG_RS00855</t>
  </si>
  <si>
    <t>LLMG_RS00860</t>
  </si>
  <si>
    <t>LLMG_RS00865</t>
  </si>
  <si>
    <t>LLMG_RS00870</t>
  </si>
  <si>
    <t>LLMG_RS00880</t>
  </si>
  <si>
    <t>LLMG_RS00885</t>
  </si>
  <si>
    <t>LLMG_RS00890</t>
  </si>
  <si>
    <t>LLMG_RS00895</t>
  </si>
  <si>
    <t>LLMG_RS00900</t>
  </si>
  <si>
    <t>LLMG_RS00905</t>
  </si>
  <si>
    <t>LLMG_RS00910</t>
  </si>
  <si>
    <t>LLMG_RS00915</t>
  </si>
  <si>
    <t>LLMG_RS00920</t>
  </si>
  <si>
    <t>LLMG_RS00925</t>
  </si>
  <si>
    <t>LLMG_RS00930</t>
  </si>
  <si>
    <t>LLMG_RS00935</t>
  </si>
  <si>
    <t>LLMG_RS00940</t>
  </si>
  <si>
    <t>LLMG_RS00945</t>
  </si>
  <si>
    <t>LLMG_RS00950</t>
  </si>
  <si>
    <t>LLMG_RS00955</t>
  </si>
  <si>
    <t>LLMG_RS00960</t>
  </si>
  <si>
    <t>LLMG_RS00965</t>
  </si>
  <si>
    <t>LLMG_RS00970</t>
  </si>
  <si>
    <t>LLMG_RS00975</t>
  </si>
  <si>
    <t>LLMG_RS00980</t>
  </si>
  <si>
    <t>LLMG_RS00985</t>
  </si>
  <si>
    <t>LLMG_RS00990</t>
  </si>
  <si>
    <t>LLMG_RS00995</t>
  </si>
  <si>
    <t>LLMG_RS01000</t>
  </si>
  <si>
    <t>LLMG_RS01005</t>
  </si>
  <si>
    <t>LLMG_RS01010</t>
  </si>
  <si>
    <t>LLMG_RS01015</t>
  </si>
  <si>
    <t>LLMG_RS01020</t>
  </si>
  <si>
    <t>LLMG_RS01025</t>
  </si>
  <si>
    <t>LLMG_RS01030</t>
  </si>
  <si>
    <t>LLMG_RS01035</t>
  </si>
  <si>
    <t>LLMG_RS01040</t>
  </si>
  <si>
    <t>LLMG_RS01045</t>
  </si>
  <si>
    <t>LLMG_RS01050</t>
  </si>
  <si>
    <t>LLMG_RS01055</t>
  </si>
  <si>
    <t>LLMG_RS01060</t>
  </si>
  <si>
    <t>LLMG_RS01065</t>
  </si>
  <si>
    <t>LLMG_RS01070</t>
  </si>
  <si>
    <t>LLMG_RS01075</t>
  </si>
  <si>
    <t>LLMG_RS01080</t>
  </si>
  <si>
    <t>LLMG_RS01085</t>
  </si>
  <si>
    <t>LLMG_RS01090</t>
  </si>
  <si>
    <t>LLMG_RS01095</t>
  </si>
  <si>
    <t>LLMG_RS01100</t>
  </si>
  <si>
    <t>LLMG_RS01105</t>
  </si>
  <si>
    <t>LLMG_RS01110</t>
  </si>
  <si>
    <t>LLMG_RS01115</t>
  </si>
  <si>
    <t>LLMG_RS01120</t>
  </si>
  <si>
    <t>LLMG_RS01125</t>
  </si>
  <si>
    <t>LLMG_RS01130</t>
  </si>
  <si>
    <t>LLMG_RS01135</t>
  </si>
  <si>
    <t>LLMG_RS01140</t>
  </si>
  <si>
    <t>LLMG_RS01145</t>
  </si>
  <si>
    <t>LLMG_RS01150</t>
  </si>
  <si>
    <t>LLMG_RS01155</t>
  </si>
  <si>
    <t>LLMG_RS01160</t>
  </si>
  <si>
    <t>LLMG_RS01165</t>
  </si>
  <si>
    <t>LLMG_RS01170</t>
  </si>
  <si>
    <t>LLMG_RS01175</t>
  </si>
  <si>
    <t>LLMG_RS01180</t>
  </si>
  <si>
    <t>LLMG_RS01185</t>
  </si>
  <si>
    <t>LLMG_RS01190</t>
  </si>
  <si>
    <t>LLMG_RS01195</t>
  </si>
  <si>
    <t>LLMG_RS01200</t>
  </si>
  <si>
    <t>LLMG_RS01210</t>
  </si>
  <si>
    <t>LLMG_RS01215</t>
  </si>
  <si>
    <t>LLMG_RS01220</t>
  </si>
  <si>
    <t>LLMG_RS01225</t>
  </si>
  <si>
    <t>LLMG_RS01230</t>
  </si>
  <si>
    <t>LLMG_RS01235</t>
  </si>
  <si>
    <t>LLMG_RS01240</t>
  </si>
  <si>
    <t>LLMG_RS01245</t>
  </si>
  <si>
    <t>LLMG_RS01250</t>
  </si>
  <si>
    <t>LLMG_RS01255</t>
  </si>
  <si>
    <t>LLMG_RS01260</t>
  </si>
  <si>
    <t>LLMG_RS01265</t>
  </si>
  <si>
    <t>LLMG_RS01270</t>
  </si>
  <si>
    <t>LLMG_RS01275</t>
  </si>
  <si>
    <t>LLMG_RS01280</t>
  </si>
  <si>
    <t>LLMG_RS01285</t>
  </si>
  <si>
    <t>LLMG_RS01290</t>
  </si>
  <si>
    <t>LLMG_RS01295</t>
  </si>
  <si>
    <t>LLMG_RS01300</t>
  </si>
  <si>
    <t>LLMG_RS01305</t>
  </si>
  <si>
    <t>LLMG_RS01310</t>
  </si>
  <si>
    <t>LLMG_RS01315</t>
  </si>
  <si>
    <t>LLMG_RS01320</t>
  </si>
  <si>
    <t>LLMG_RS01325</t>
  </si>
  <si>
    <t>LLMG_RS01330</t>
  </si>
  <si>
    <t>LLMG_RS01335</t>
  </si>
  <si>
    <t>LLMG_RS01345</t>
  </si>
  <si>
    <t>LLMG_RS01350</t>
  </si>
  <si>
    <t>LLMG_RS01355</t>
  </si>
  <si>
    <t>LLMG_RS01360</t>
  </si>
  <si>
    <t>LLMG_RS01365</t>
  </si>
  <si>
    <t>LLMG_RS01370</t>
  </si>
  <si>
    <t>LLMG_RS01375</t>
  </si>
  <si>
    <t>LLMG_RS01380</t>
  </si>
  <si>
    <t>LLMG_RS01385</t>
  </si>
  <si>
    <t>LLMG_RS01395</t>
  </si>
  <si>
    <t>LLMG_RS01400</t>
  </si>
  <si>
    <t>LLMG_RS01405</t>
  </si>
  <si>
    <t>LLMG_RS01410</t>
  </si>
  <si>
    <t>LLMG_RS01415</t>
  </si>
  <si>
    <t>LLMG_RS01420</t>
  </si>
  <si>
    <t>LLMG_RS01425</t>
  </si>
  <si>
    <t>LLMG_RS01430</t>
  </si>
  <si>
    <t>LLMG_RS01440</t>
  </si>
  <si>
    <t>LLMG_RS01445</t>
  </si>
  <si>
    <t>LLMG_RS01450</t>
  </si>
  <si>
    <t>LLMG_RS01455</t>
  </si>
  <si>
    <t>LLMG_RS01460</t>
  </si>
  <si>
    <t>LLMG_RS01465</t>
  </si>
  <si>
    <t>LLMG_RS01470</t>
  </si>
  <si>
    <t>LLMG_RS01475</t>
  </si>
  <si>
    <t>LLMG_RS01480</t>
  </si>
  <si>
    <t>LLMG_RS01485</t>
  </si>
  <si>
    <t>LLMG_RS01490</t>
  </si>
  <si>
    <t>LLMG_RS01500</t>
  </si>
  <si>
    <t>LLMG_RS01505</t>
  </si>
  <si>
    <t>LLMG_RS01510</t>
  </si>
  <si>
    <t>LLMG_RS01515</t>
  </si>
  <si>
    <t>LLMG_RS01520</t>
  </si>
  <si>
    <t>LLMG_RS01525</t>
  </si>
  <si>
    <t>LLMG_RS01530</t>
  </si>
  <si>
    <t>LLMG_RS01545</t>
  </si>
  <si>
    <t>LLMG_RS01550</t>
  </si>
  <si>
    <t>LLMG_RS01555</t>
  </si>
  <si>
    <t>LLMG_RS01560</t>
  </si>
  <si>
    <t>LLMG_RS01565</t>
  </si>
  <si>
    <t>LLMG_RS01570</t>
  </si>
  <si>
    <t>LLMG_RS01575</t>
  </si>
  <si>
    <t>LLMG_RS01580</t>
  </si>
  <si>
    <t>LLMG_RS01585</t>
  </si>
  <si>
    <t>LLMG_RS01590</t>
  </si>
  <si>
    <t>LLMG_RS01595</t>
  </si>
  <si>
    <t>LLMG_RS01600</t>
  </si>
  <si>
    <t>LLMG_RS01605</t>
  </si>
  <si>
    <t>LLMG_RS01610</t>
  </si>
  <si>
    <t>LLMG_RS01615</t>
  </si>
  <si>
    <t>LLMG_RS01620</t>
  </si>
  <si>
    <t>LLMG_RS01625</t>
  </si>
  <si>
    <t>LLMG_RS01630</t>
  </si>
  <si>
    <t>LLMG_RS01635</t>
  </si>
  <si>
    <t>LLMG_RS01640</t>
  </si>
  <si>
    <t>LLMG_RS01645</t>
  </si>
  <si>
    <t>LLMG_RS01650</t>
  </si>
  <si>
    <t>LLMG_RS01655</t>
  </si>
  <si>
    <t>LLMG_RS01660</t>
  </si>
  <si>
    <t>LLMG_RS01665</t>
  </si>
  <si>
    <t>LLMG_RS01670</t>
  </si>
  <si>
    <t>LLMG_RS01675</t>
  </si>
  <si>
    <t>LLMG_RS01680</t>
  </si>
  <si>
    <t>LLMG_RS01685</t>
  </si>
  <si>
    <t>LLMG_RS01690</t>
  </si>
  <si>
    <t>LLMG_RS01695</t>
  </si>
  <si>
    <t>LLMG_RS01700</t>
  </si>
  <si>
    <t>LLMG_RS01705</t>
  </si>
  <si>
    <t>LLMG_RS01710</t>
  </si>
  <si>
    <t>LLMG_RS01715</t>
  </si>
  <si>
    <t>LLMG_RS01720</t>
  </si>
  <si>
    <t>LLMG_RS01725</t>
  </si>
  <si>
    <t>LLMG_RS01730</t>
  </si>
  <si>
    <t>LLMG_RS01735</t>
  </si>
  <si>
    <t>LLMG_RS01740</t>
  </si>
  <si>
    <t>LLMG_RS01745</t>
  </si>
  <si>
    <t>LLMG_RS01750</t>
  </si>
  <si>
    <t>LLMG_RS01755</t>
  </si>
  <si>
    <t>LLMG_RS01760</t>
  </si>
  <si>
    <t>LLMG_RS01765</t>
  </si>
  <si>
    <t>LLMG_RS01770</t>
  </si>
  <si>
    <t>LLMG_RS01775</t>
  </si>
  <si>
    <t>LLMG_RS01780</t>
  </si>
  <si>
    <t>LLMG_RS01785</t>
  </si>
  <si>
    <t>LLMG_RS01790</t>
  </si>
  <si>
    <t>LLMG_RS01795</t>
  </si>
  <si>
    <t>LLMG_RS01800</t>
  </si>
  <si>
    <t>LLMG_RS01805</t>
  </si>
  <si>
    <t>LLMG_RS01810</t>
  </si>
  <si>
    <t>LLMG_RS01815</t>
  </si>
  <si>
    <t>LLMG_RS01820</t>
  </si>
  <si>
    <t>LLMG_RS01825</t>
  </si>
  <si>
    <t>LLMG_RS01830</t>
  </si>
  <si>
    <t>LLMG_RS01835</t>
  </si>
  <si>
    <t>LLMG_RS01840</t>
  </si>
  <si>
    <t>LLMG_RS01845</t>
  </si>
  <si>
    <t>LLMG_RS01850</t>
  </si>
  <si>
    <t>LLMG_RS01855</t>
  </si>
  <si>
    <t>LLMG_RS01860</t>
  </si>
  <si>
    <t>LLMG_RS01865</t>
  </si>
  <si>
    <t>LLMG_RS01870</t>
  </si>
  <si>
    <t>LLMG_RS01875</t>
  </si>
  <si>
    <t>LLMG_RS01880</t>
  </si>
  <si>
    <t>LLMG_RS01885</t>
  </si>
  <si>
    <t>LLMG_RS01890</t>
  </si>
  <si>
    <t>LLMG_RS01895</t>
  </si>
  <si>
    <t>LLMG_RS01900</t>
  </si>
  <si>
    <t>LLMG_RS01905</t>
  </si>
  <si>
    <t>LLMG_RS01910</t>
  </si>
  <si>
    <t>LLMG_RS01915</t>
  </si>
  <si>
    <t>LLMG_RS01920</t>
  </si>
  <si>
    <t>LLMG_RS01925</t>
  </si>
  <si>
    <t>LLMG_RS01930</t>
  </si>
  <si>
    <t>LLMG_RS01935</t>
  </si>
  <si>
    <t>LLMG_RS01940</t>
  </si>
  <si>
    <t>LLMG_RS01945</t>
  </si>
  <si>
    <t>LLMG_RS01950</t>
  </si>
  <si>
    <t>LLMG_RS01955</t>
  </si>
  <si>
    <t>LLMG_RS01960</t>
  </si>
  <si>
    <t>LLMG_RS01965</t>
  </si>
  <si>
    <t>LLMG_RS01970</t>
  </si>
  <si>
    <t>LLMG_RS01975</t>
  </si>
  <si>
    <t>LLMG_RS01980</t>
  </si>
  <si>
    <t>LLMG_RS01985</t>
  </si>
  <si>
    <t>LLMG_RS01990</t>
  </si>
  <si>
    <t>LLMG_RS01995</t>
  </si>
  <si>
    <t>LLMG_RS02000</t>
  </si>
  <si>
    <t>LLMG_RS02005</t>
  </si>
  <si>
    <t>LLMG_RS02010</t>
  </si>
  <si>
    <t>LLMG_RS02015</t>
  </si>
  <si>
    <t>LLMG_RS02020</t>
  </si>
  <si>
    <t>LLMG_RS02025</t>
  </si>
  <si>
    <t>LLMG_RS02030</t>
  </si>
  <si>
    <t>LLMG_RS02035</t>
  </si>
  <si>
    <t>LLMG_RS02040</t>
  </si>
  <si>
    <t>LLMG_RS02045</t>
  </si>
  <si>
    <t>LLMG_RS02050</t>
  </si>
  <si>
    <t>LLMG_RS02055</t>
  </si>
  <si>
    <t>LLMG_RS02060</t>
  </si>
  <si>
    <t>LLMG_RS02065</t>
  </si>
  <si>
    <t>LLMG_RS02070</t>
  </si>
  <si>
    <t>LLMG_RS02075</t>
  </si>
  <si>
    <t>LLMG_RS02080</t>
  </si>
  <si>
    <t>LLMG_RS02085</t>
  </si>
  <si>
    <t>LLMG_RS02090</t>
  </si>
  <si>
    <t>LLMG_RS02095</t>
  </si>
  <si>
    <t>LLMG_RS02100</t>
  </si>
  <si>
    <t>LLMG_RS02105</t>
  </si>
  <si>
    <t>LLMG_RS02110</t>
  </si>
  <si>
    <t>LLMG_RS02115</t>
  </si>
  <si>
    <t>LLMG_RS02120</t>
  </si>
  <si>
    <t>LLMG_RS02125</t>
  </si>
  <si>
    <t>LLMG_RS02130</t>
  </si>
  <si>
    <t>LLMG_RS02135</t>
  </si>
  <si>
    <t>LLMG_RS02140</t>
  </si>
  <si>
    <t>LLMG_RS02145</t>
  </si>
  <si>
    <t>LLMG_RS02150</t>
  </si>
  <si>
    <t>LLMG_RS02155</t>
  </si>
  <si>
    <t>LLMG_RS02160</t>
  </si>
  <si>
    <t>LLMG_RS02165</t>
  </si>
  <si>
    <t>LLMG_RS02170</t>
  </si>
  <si>
    <t>LLMG_RS02175</t>
  </si>
  <si>
    <t>LLMG_RS02180</t>
  </si>
  <si>
    <t>LLMG_RS02185</t>
  </si>
  <si>
    <t>LLMG_RS02190</t>
  </si>
  <si>
    <t>LLMG_RS02195</t>
  </si>
  <si>
    <t>LLMG_RS02200</t>
  </si>
  <si>
    <t>LLMG_RS02205</t>
  </si>
  <si>
    <t>LLMG_RS02210</t>
  </si>
  <si>
    <t>LLMG_RS02215</t>
  </si>
  <si>
    <t>LLMG_RS02220</t>
  </si>
  <si>
    <t>LLMG_RS02225</t>
  </si>
  <si>
    <t>LLMG_RS02230</t>
  </si>
  <si>
    <t>LLMG_RS02235</t>
  </si>
  <si>
    <t>LLMG_RS02240</t>
  </si>
  <si>
    <t>LLMG_RS02245</t>
  </si>
  <si>
    <t>LLMG_RS02250</t>
  </si>
  <si>
    <t>LLMG_RS02260</t>
  </si>
  <si>
    <t>LLMG_RS02265</t>
  </si>
  <si>
    <t>LLMG_RS02270</t>
  </si>
  <si>
    <t>LLMG_RS02275</t>
  </si>
  <si>
    <t>LLMG_RS02280</t>
  </si>
  <si>
    <t>LLMG_RS02285</t>
  </si>
  <si>
    <t>LLMG_RS02290</t>
  </si>
  <si>
    <t>LLMG_RS02295</t>
  </si>
  <si>
    <t>LLMG_RS02300</t>
  </si>
  <si>
    <t>LLMG_RS02305</t>
  </si>
  <si>
    <t>LLMG_RS02310</t>
  </si>
  <si>
    <t>LLMG_RS02315</t>
  </si>
  <si>
    <t>LLMG_RS02320</t>
  </si>
  <si>
    <t>LLMG_RS02325</t>
  </si>
  <si>
    <t>LLMG_RS02330</t>
  </si>
  <si>
    <t>LLMG_RS02335</t>
  </si>
  <si>
    <t>LLMG_RS02340</t>
  </si>
  <si>
    <t>LLMG_RS02350</t>
  </si>
  <si>
    <t>LLMG_RS02355</t>
  </si>
  <si>
    <t>LLMG_RS02360</t>
  </si>
  <si>
    <t>LLMG_RS02365</t>
  </si>
  <si>
    <t>LLMG_RS02370</t>
  </si>
  <si>
    <t>LLMG_RS02375</t>
  </si>
  <si>
    <t>LLMG_RS02380</t>
  </si>
  <si>
    <t>LLMG_RS02385</t>
  </si>
  <si>
    <t>LLMG_RS02390</t>
  </si>
  <si>
    <t>LLMG_RS02395</t>
  </si>
  <si>
    <t>LLMG_RS02400</t>
  </si>
  <si>
    <t>LLMG_RS02405</t>
  </si>
  <si>
    <t>LLMG_RS02410</t>
  </si>
  <si>
    <t>LLMG_RS02415</t>
  </si>
  <si>
    <t>LLMG_RS02420</t>
  </si>
  <si>
    <t>LLMG_RS02425</t>
  </si>
  <si>
    <t>LLMG_RS02430</t>
  </si>
  <si>
    <t>LLMG_RS02435</t>
  </si>
  <si>
    <t>LLMG_RS02440</t>
  </si>
  <si>
    <t>LLMG_RS02445</t>
  </si>
  <si>
    <t>LLMG_RS02450</t>
  </si>
  <si>
    <t>LLMG_RS02455</t>
  </si>
  <si>
    <t>LLMG_RS02460</t>
  </si>
  <si>
    <t>LLMG_RS02465</t>
  </si>
  <si>
    <t>LLMG_RS02470</t>
  </si>
  <si>
    <t>LLMG_RS02475</t>
  </si>
  <si>
    <t>LLMG_RS02480</t>
  </si>
  <si>
    <t>LLMG_RS02485</t>
  </si>
  <si>
    <t>LLMG_RS02490</t>
  </si>
  <si>
    <t>LLMG_RS02495</t>
  </si>
  <si>
    <t>LLMG_RS02500</t>
  </si>
  <si>
    <t>LLMG_RS02505</t>
  </si>
  <si>
    <t>LLMG_RS02510</t>
  </si>
  <si>
    <t>LLMG_RS02515</t>
  </si>
  <si>
    <t>LLMG_RS02520</t>
  </si>
  <si>
    <t>LLMG_RS02525</t>
  </si>
  <si>
    <t>LLMG_RS02530</t>
  </si>
  <si>
    <t>LLMG_RS02535</t>
  </si>
  <si>
    <t>LLMG_RS02540</t>
  </si>
  <si>
    <t>LLMG_RS02545</t>
  </si>
  <si>
    <t>LLMG_RS02550</t>
  </si>
  <si>
    <t>LLMG_RS02555</t>
  </si>
  <si>
    <t>LLMG_RS02560</t>
  </si>
  <si>
    <t>LLMG_RS02565</t>
  </si>
  <si>
    <t>LLMG_RS02570</t>
  </si>
  <si>
    <t>LLMG_RS02575</t>
  </si>
  <si>
    <t>LLMG_RS02580</t>
  </si>
  <si>
    <t>LLMG_RS02585</t>
  </si>
  <si>
    <t>LLMG_RS02590</t>
  </si>
  <si>
    <t>LLMG_RS02595</t>
  </si>
  <si>
    <t>LLMG_RS02600</t>
  </si>
  <si>
    <t>LLMG_RS02605</t>
  </si>
  <si>
    <t>LLMG_RS02610</t>
  </si>
  <si>
    <t>LLMG_RS02615</t>
  </si>
  <si>
    <t>LLMG_RS02620</t>
  </si>
  <si>
    <t>LLMG_RS02625</t>
  </si>
  <si>
    <t>LLMG_RS02630</t>
  </si>
  <si>
    <t>LLMG_RS02635</t>
  </si>
  <si>
    <t>LLMG_RS02640</t>
  </si>
  <si>
    <t>LLMG_RS02735</t>
  </si>
  <si>
    <t>LLMG_RS02740</t>
  </si>
  <si>
    <t>LLMG_RS02745</t>
  </si>
  <si>
    <t>LLMG_RS02750</t>
  </si>
  <si>
    <t>LLMG_RS02755</t>
  </si>
  <si>
    <t>LLMG_RS02765</t>
  </si>
  <si>
    <t>LLMG_RS02770</t>
  </si>
  <si>
    <t>LLMG_RS02775</t>
  </si>
  <si>
    <t>LLMG_RS02780</t>
  </si>
  <si>
    <t>LLMG_RS02785</t>
  </si>
  <si>
    <t>LLMG_RS02790</t>
  </si>
  <si>
    <t>LLMG_RS02795</t>
  </si>
  <si>
    <t>LLMG_RS02800</t>
  </si>
  <si>
    <t>LLMG_RS02805</t>
  </si>
  <si>
    <t>LLMG_RS02810</t>
  </si>
  <si>
    <t>LLMG_RS02815</t>
  </si>
  <si>
    <t>LLMG_RS02820</t>
  </si>
  <si>
    <t>LLMG_RS02825</t>
  </si>
  <si>
    <t>LLMG_RS02830</t>
  </si>
  <si>
    <t>LLMG_RS02835</t>
  </si>
  <si>
    <t>LLMG_RS02840</t>
  </si>
  <si>
    <t>LLMG_RS02845</t>
  </si>
  <si>
    <t>LLMG_RS02850</t>
  </si>
  <si>
    <t>LLMG_RS02855</t>
  </si>
  <si>
    <t>LLMG_RS02860</t>
  </si>
  <si>
    <t>LLMG_RS02870</t>
  </si>
  <si>
    <t>LLMG_RS02875</t>
  </si>
  <si>
    <t>LLMG_RS02880</t>
  </si>
  <si>
    <t>LLMG_RS02885</t>
  </si>
  <si>
    <t>LLMG_RS02890</t>
  </si>
  <si>
    <t>LLMG_RS02895</t>
  </si>
  <si>
    <t>LLMG_RS02900</t>
  </si>
  <si>
    <t>LLMG_RS02905</t>
  </si>
  <si>
    <t>LLMG_RS02910</t>
  </si>
  <si>
    <t>LLMG_RS02915</t>
  </si>
  <si>
    <t>LLMG_RS02920</t>
  </si>
  <si>
    <t>LLMG_RS02925</t>
  </si>
  <si>
    <t>LLMG_RS02930</t>
  </si>
  <si>
    <t>LLMG_RS02935</t>
  </si>
  <si>
    <t>LLMG_RS02940</t>
  </si>
  <si>
    <t>LLMG_RS02945</t>
  </si>
  <si>
    <t>LLMG_RS02950</t>
  </si>
  <si>
    <t>LLMG_RS02955</t>
  </si>
  <si>
    <t>LLMG_RS02960</t>
  </si>
  <si>
    <t>LLMG_RS02965</t>
  </si>
  <si>
    <t>LLMG_RS02970</t>
  </si>
  <si>
    <t>LLMG_RS02975</t>
  </si>
  <si>
    <t>LLMG_RS02980</t>
  </si>
  <si>
    <t>LLMG_RS02985</t>
  </si>
  <si>
    <t>LLMG_RS02990</t>
  </si>
  <si>
    <t>LLMG_RS02995</t>
  </si>
  <si>
    <t>LLMG_RS03000</t>
  </si>
  <si>
    <t>LLMG_RS03005</t>
  </si>
  <si>
    <t>LLMG_RS03010</t>
  </si>
  <si>
    <t>LLMG_RS03015</t>
  </si>
  <si>
    <t>LLMG_RS03020</t>
  </si>
  <si>
    <t>LLMG_RS03025</t>
  </si>
  <si>
    <t>LLMG_RS03030</t>
  </si>
  <si>
    <t>LLMG_RS03035</t>
  </si>
  <si>
    <t>LLMG_RS03040</t>
  </si>
  <si>
    <t>LLMG_RS03045</t>
  </si>
  <si>
    <t>LLMG_RS03050</t>
  </si>
  <si>
    <t>LLMG_RS03055</t>
  </si>
  <si>
    <t>LLMG_RS03060</t>
  </si>
  <si>
    <t>LLMG_RS03065</t>
  </si>
  <si>
    <t>LLMG_RS03070</t>
  </si>
  <si>
    <t>LLMG_RS03075</t>
  </si>
  <si>
    <t>LLMG_RS03085</t>
  </si>
  <si>
    <t>LLMG_RS03090</t>
  </si>
  <si>
    <t>LLMG_RS03115</t>
  </si>
  <si>
    <t>LLMG_RS03120</t>
  </si>
  <si>
    <t>LLMG_RS03125</t>
  </si>
  <si>
    <t>LLMG_RS03130</t>
  </si>
  <si>
    <t>LLMG_RS03135</t>
  </si>
  <si>
    <t>LLMG_RS03145</t>
  </si>
  <si>
    <t>LLMG_RS03150</t>
  </si>
  <si>
    <t>LLMG_RS03155</t>
  </si>
  <si>
    <t>LLMG_RS03160</t>
  </si>
  <si>
    <t>LLMG_RS03165</t>
  </si>
  <si>
    <t>LLMG_RS03170</t>
  </si>
  <si>
    <t>LLMG_RS03175</t>
  </si>
  <si>
    <t>LLMG_RS03195</t>
  </si>
  <si>
    <t>LLMG_RS03200</t>
  </si>
  <si>
    <t>LLMG_RS03205</t>
  </si>
  <si>
    <t>LLMG_RS03210</t>
  </si>
  <si>
    <t>LLMG_RS03215</t>
  </si>
  <si>
    <t>LLMG_RS03220</t>
  </si>
  <si>
    <t>LLMG_RS03225</t>
  </si>
  <si>
    <t>LLMG_RS03230</t>
  </si>
  <si>
    <t>LLMG_RS03240</t>
  </si>
  <si>
    <t>LLMG_RS03250</t>
  </si>
  <si>
    <t>LLMG_RS03255</t>
  </si>
  <si>
    <t>LLMG_RS03260</t>
  </si>
  <si>
    <t>LLMG_RS03265</t>
  </si>
  <si>
    <t>LLMG_RS03270</t>
  </si>
  <si>
    <t>LLMG_RS03275</t>
  </si>
  <si>
    <t>LLMG_RS03280</t>
  </si>
  <si>
    <t>LLMG_RS03285</t>
  </si>
  <si>
    <t>LLMG_RS03290</t>
  </si>
  <si>
    <t>LLMG_RS03295</t>
  </si>
  <si>
    <t>LLMG_RS03300</t>
  </si>
  <si>
    <t>LLMG_RS03305</t>
  </si>
  <si>
    <t>LLMG_RS03310</t>
  </si>
  <si>
    <t>LLMG_RS03315</t>
  </si>
  <si>
    <t>LLMG_RS03320</t>
  </si>
  <si>
    <t>LLMG_RS03325</t>
  </si>
  <si>
    <t>LLMG_RS03330</t>
  </si>
  <si>
    <t>LLMG_RS03335</t>
  </si>
  <si>
    <t>LLMG_RS03340</t>
  </si>
  <si>
    <t>LLMG_RS03345</t>
  </si>
  <si>
    <t>LLMG_RS03350</t>
  </si>
  <si>
    <t>LLMG_RS03355</t>
  </si>
  <si>
    <t>LLMG_RS03360</t>
  </si>
  <si>
    <t>LLMG_RS03365</t>
  </si>
  <si>
    <t>LLMG_RS03370</t>
  </si>
  <si>
    <t>LLMG_RS03375</t>
  </si>
  <si>
    <t>LLMG_RS03385</t>
  </si>
  <si>
    <t>LLMG_RS03390</t>
  </si>
  <si>
    <t>LLMG_RS03395</t>
  </si>
  <si>
    <t>LLMG_RS03400</t>
  </si>
  <si>
    <t>LLMG_RS03420</t>
  </si>
  <si>
    <t>LLMG_RS03425</t>
  </si>
  <si>
    <t>LLMG_RS03430</t>
  </si>
  <si>
    <t>LLMG_RS03435</t>
  </si>
  <si>
    <t>LLMG_RS03445</t>
  </si>
  <si>
    <t>LLMG_RS03450</t>
  </si>
  <si>
    <t>LLMG_RS03455</t>
  </si>
  <si>
    <t>LLMG_RS03460</t>
  </si>
  <si>
    <t>LLMG_RS03475</t>
  </si>
  <si>
    <t>LLMG_RS03480</t>
  </si>
  <si>
    <t>LLMG_RS03485</t>
  </si>
  <si>
    <t>LLMG_RS03490</t>
  </si>
  <si>
    <t>LLMG_RS03495</t>
  </si>
  <si>
    <t>LLMG_RS03500</t>
  </si>
  <si>
    <t>LLMG_RS03505</t>
  </si>
  <si>
    <t>LLMG_RS03510</t>
  </si>
  <si>
    <t>LLMG_RS03515</t>
  </si>
  <si>
    <t>LLMG_RS03520</t>
  </si>
  <si>
    <t>LLMG_RS03540</t>
  </si>
  <si>
    <t>LLMG_RS03545</t>
  </si>
  <si>
    <t>LLMG_RS03550</t>
  </si>
  <si>
    <t>LLMG_RS03555</t>
  </si>
  <si>
    <t>LLMG_RS03560</t>
  </si>
  <si>
    <t>LLMG_RS03565</t>
  </si>
  <si>
    <t>LLMG_RS03570</t>
  </si>
  <si>
    <t>LLMG_RS03575</t>
  </si>
  <si>
    <t>LLMG_RS03580</t>
  </si>
  <si>
    <t>LLMG_RS03585</t>
  </si>
  <si>
    <t>LLMG_RS03590</t>
  </si>
  <si>
    <t>LLMG_RS03595</t>
  </si>
  <si>
    <t>LLMG_RS03600</t>
  </si>
  <si>
    <t>LLMG_RS03605</t>
  </si>
  <si>
    <t>LLMG_RS03610</t>
  </si>
  <si>
    <t>LLMG_RS03615</t>
  </si>
  <si>
    <t>LLMG_RS03620</t>
  </si>
  <si>
    <t>LLMG_RS03625</t>
  </si>
  <si>
    <t>LLMG_RS03630</t>
  </si>
  <si>
    <t>LLMG_RS03635</t>
  </si>
  <si>
    <t>LLMG_RS03640</t>
  </si>
  <si>
    <t>LLMG_RS03645</t>
  </si>
  <si>
    <t>LLMG_RS03650</t>
  </si>
  <si>
    <t>LLMG_RS03655</t>
  </si>
  <si>
    <t>LLMG_RS03660</t>
  </si>
  <si>
    <t>LLMG_RS03665</t>
  </si>
  <si>
    <t>LLMG_RS03670</t>
  </si>
  <si>
    <t>LLMG_RS03675</t>
  </si>
  <si>
    <t>LLMG_RS03680</t>
  </si>
  <si>
    <t>LLMG_RS03685</t>
  </si>
  <si>
    <t>LLMG_RS03695</t>
  </si>
  <si>
    <t>LLMG_RS03705</t>
  </si>
  <si>
    <t>LLMG_RS03710</t>
  </si>
  <si>
    <t>LLMG_RS03715</t>
  </si>
  <si>
    <t>LLMG_RS03720</t>
  </si>
  <si>
    <t>LLMG_RS03730</t>
  </si>
  <si>
    <t>LLMG_RS03735</t>
  </si>
  <si>
    <t>LLMG_RS03740</t>
  </si>
  <si>
    <t>LLMG_RS03745</t>
  </si>
  <si>
    <t>LLMG_RS03750</t>
  </si>
  <si>
    <t>LLMG_RS03755</t>
  </si>
  <si>
    <t>LLMG_RS03760</t>
  </si>
  <si>
    <t>LLMG_RS03765</t>
  </si>
  <si>
    <t>LLMG_RS03770</t>
  </si>
  <si>
    <t>LLMG_RS03775</t>
  </si>
  <si>
    <t>LLMG_RS03780</t>
  </si>
  <si>
    <t>LLMG_RS03785</t>
  </si>
  <si>
    <t>LLMG_RS03790</t>
  </si>
  <si>
    <t>LLMG_RS03795</t>
  </si>
  <si>
    <t>LLMG_RS03805</t>
  </si>
  <si>
    <t>LLMG_RS03810</t>
  </si>
  <si>
    <t>LLMG_RS03815</t>
  </si>
  <si>
    <t>LLMG_RS03820</t>
  </si>
  <si>
    <t>LLMG_RS03825</t>
  </si>
  <si>
    <t>LLMG_RS03830</t>
  </si>
  <si>
    <t>LLMG_RS03835</t>
  </si>
  <si>
    <t>LLMG_RS03840</t>
  </si>
  <si>
    <t>LLMG_RS03845</t>
  </si>
  <si>
    <t>LLMG_RS03850</t>
  </si>
  <si>
    <t>LLMG_RS03855</t>
  </si>
  <si>
    <t>LLMG_RS03860</t>
  </si>
  <si>
    <t>LLMG_RS03865</t>
  </si>
  <si>
    <t>LLMG_RS03870</t>
  </si>
  <si>
    <t>LLMG_RS03875</t>
  </si>
  <si>
    <t>LLMG_RS03880</t>
  </si>
  <si>
    <t>LLMG_RS03885</t>
  </si>
  <si>
    <t>LLMG_RS03890</t>
  </si>
  <si>
    <t>LLMG_RS03895</t>
  </si>
  <si>
    <t>LLMG_RS03900</t>
  </si>
  <si>
    <t>LLMG_RS03905</t>
  </si>
  <si>
    <t>LLMG_RS03910</t>
  </si>
  <si>
    <t>LLMG_RS03915</t>
  </si>
  <si>
    <t>LLMG_RS03920</t>
  </si>
  <si>
    <t>LLMG_RS03925</t>
  </si>
  <si>
    <t>LLMG_RS03935</t>
  </si>
  <si>
    <t>LLMG_RS03940</t>
  </si>
  <si>
    <t>LLMG_RS03945</t>
  </si>
  <si>
    <t>LLMG_RS03950</t>
  </si>
  <si>
    <t>LLMG_RS03955</t>
  </si>
  <si>
    <t>LLMG_RS03960</t>
  </si>
  <si>
    <t>LLMG_RS03965</t>
  </si>
  <si>
    <t>LLMG_RS03970</t>
  </si>
  <si>
    <t>LLMG_RS03975</t>
  </si>
  <si>
    <t>LLMG_RS03985</t>
  </si>
  <si>
    <t>LLMG_RS03990</t>
  </si>
  <si>
    <t>LLMG_RS03995</t>
  </si>
  <si>
    <t>LLMG_RS04000</t>
  </si>
  <si>
    <t>LLMG_RS04005</t>
  </si>
  <si>
    <t>LLMG_RS04010</t>
  </si>
  <si>
    <t>LLMG_RS04015</t>
  </si>
  <si>
    <t>LLMG_RS04020</t>
  </si>
  <si>
    <t>LLMG_RS04025</t>
  </si>
  <si>
    <t>LLMG_RS04035</t>
  </si>
  <si>
    <t>LLMG_RS04040</t>
  </si>
  <si>
    <t>LLMG_RS04045</t>
  </si>
  <si>
    <t>LLMG_RS04050</t>
  </si>
  <si>
    <t>LLMG_RS04055</t>
  </si>
  <si>
    <t>LLMG_RS04060</t>
  </si>
  <si>
    <t>LLMG_RS04065</t>
  </si>
  <si>
    <t>LLMG_RS04070</t>
  </si>
  <si>
    <t>LLMG_RS04075</t>
  </si>
  <si>
    <t>LLMG_RS04080</t>
  </si>
  <si>
    <t>LLMG_RS04085</t>
  </si>
  <si>
    <t>LLMG_RS04090</t>
  </si>
  <si>
    <t>LLMG_RS04095</t>
  </si>
  <si>
    <t>LLMG_RS04100</t>
  </si>
  <si>
    <t>LLMG_RS04105</t>
  </si>
  <si>
    <t>LLMG_RS04110</t>
  </si>
  <si>
    <t>LLMG_RS04115</t>
  </si>
  <si>
    <t>LLMG_RS04120</t>
  </si>
  <si>
    <t>LLMG_RS04125</t>
  </si>
  <si>
    <t>LLMG_RS04130</t>
  </si>
  <si>
    <t>LLMG_RS04135</t>
  </si>
  <si>
    <t>LLMG_RS04140</t>
  </si>
  <si>
    <t>LLMG_RS04145</t>
  </si>
  <si>
    <t>LLMG_RS04150</t>
  </si>
  <si>
    <t>LLMG_RS04155</t>
  </si>
  <si>
    <t>LLMG_RS04160</t>
  </si>
  <si>
    <t>LLMG_RS04165</t>
  </si>
  <si>
    <t>LLMG_RS04170</t>
  </si>
  <si>
    <t>LLMG_RS04175</t>
  </si>
  <si>
    <t>LLMG_RS04180</t>
  </si>
  <si>
    <t>LLMG_RS04185</t>
  </si>
  <si>
    <t>LLMG_RS04190</t>
  </si>
  <si>
    <t>LLMG_RS04195</t>
  </si>
  <si>
    <t>LLMG_RS04200</t>
  </si>
  <si>
    <t>LLMG_RS04205</t>
  </si>
  <si>
    <t>LLMG_RS04210</t>
  </si>
  <si>
    <t>LLMG_RS04215</t>
  </si>
  <si>
    <t>LLMG_RS04220</t>
  </si>
  <si>
    <t>LLMG_RS04225</t>
  </si>
  <si>
    <t>LLMG_RS04230</t>
  </si>
  <si>
    <t>LLMG_RS04235</t>
  </si>
  <si>
    <t>LLMG_RS04240</t>
  </si>
  <si>
    <t>LLMG_RS04245</t>
  </si>
  <si>
    <t>LLMG_RS04250</t>
  </si>
  <si>
    <t>LLMG_RS04255</t>
  </si>
  <si>
    <t>LLMG_RS04260</t>
  </si>
  <si>
    <t>LLMG_RS04265</t>
  </si>
  <si>
    <t>LLMG_RS04270</t>
  </si>
  <si>
    <t>LLMG_RS04275</t>
  </si>
  <si>
    <t>LLMG_RS04280</t>
  </si>
  <si>
    <t>LLMG_RS04285</t>
  </si>
  <si>
    <t>LLMG_RS04290</t>
  </si>
  <si>
    <t>LLMG_RS04295</t>
  </si>
  <si>
    <t>LLMG_RS04300</t>
  </si>
  <si>
    <t>LLMG_RS04305</t>
  </si>
  <si>
    <t>LLMG_RS04310</t>
  </si>
  <si>
    <t>LLMG_RS04315</t>
  </si>
  <si>
    <t>LLMG_RS04320</t>
  </si>
  <si>
    <t>LLMG_RS04325</t>
  </si>
  <si>
    <t>LLMG_RS04330</t>
  </si>
  <si>
    <t>LLMG_RS04335</t>
  </si>
  <si>
    <t>LLMG_RS04340</t>
  </si>
  <si>
    <t>LLMG_RS04345</t>
  </si>
  <si>
    <t>LLMG_RS04350</t>
  </si>
  <si>
    <t>LLMG_RS04355</t>
  </si>
  <si>
    <t>LLMG_RS04360</t>
  </si>
  <si>
    <t>LLMG_RS04370</t>
  </si>
  <si>
    <t>LLMG_RS04375</t>
  </si>
  <si>
    <t>LLMG_RS04380</t>
  </si>
  <si>
    <t>LLMG_RS04385</t>
  </si>
  <si>
    <t>LLMG_RS04390</t>
  </si>
  <si>
    <t>LLMG_RS04395</t>
  </si>
  <si>
    <t>LLMG_RS04400</t>
  </si>
  <si>
    <t>LLMG_RS04405</t>
  </si>
  <si>
    <t>LLMG_RS04410</t>
  </si>
  <si>
    <t>LLMG_RS04415</t>
  </si>
  <si>
    <t>LLMG_RS04420</t>
  </si>
  <si>
    <t>LLMG_RS04425</t>
  </si>
  <si>
    <t>LLMG_RS04430</t>
  </si>
  <si>
    <t>LLMG_RS04435</t>
  </si>
  <si>
    <t>LLMG_RS04440</t>
  </si>
  <si>
    <t>LLMG_RS04445</t>
  </si>
  <si>
    <t>LLMG_RS04450</t>
  </si>
  <si>
    <t>LLMG_RS04455</t>
  </si>
  <si>
    <t>LLMG_RS04460</t>
  </si>
  <si>
    <t>LLMG_RS04465</t>
  </si>
  <si>
    <t>LLMG_RS04470</t>
  </si>
  <si>
    <t>LLMG_RS04475</t>
  </si>
  <si>
    <t>LLMG_RS04480</t>
  </si>
  <si>
    <t>LLMG_RS04485</t>
  </si>
  <si>
    <t>LLMG_RS04490</t>
  </si>
  <si>
    <t>LLMG_RS04495</t>
  </si>
  <si>
    <t>LLMG_RS04500</t>
  </si>
  <si>
    <t>LLMG_RS04505</t>
  </si>
  <si>
    <t>LLMG_RS04510</t>
  </si>
  <si>
    <t>LLMG_RS04515</t>
  </si>
  <si>
    <t>LLMG_RS04520</t>
  </si>
  <si>
    <t>LLMG_RS04525</t>
  </si>
  <si>
    <t>LLMG_RS04530</t>
  </si>
  <si>
    <t>LLMG_RS04535</t>
  </si>
  <si>
    <t>LLMG_RS04540</t>
  </si>
  <si>
    <t>LLMG_RS04545</t>
  </si>
  <si>
    <t>LLMG_RS04550</t>
  </si>
  <si>
    <t>LLMG_RS04555</t>
  </si>
  <si>
    <t>LLMG_RS04560</t>
  </si>
  <si>
    <t>LLMG_RS04565</t>
  </si>
  <si>
    <t>LLMG_RS04570</t>
  </si>
  <si>
    <t>LLMG_RS04575</t>
  </si>
  <si>
    <t>LLMG_RS04580</t>
  </si>
  <si>
    <t>LLMG_RS04585</t>
  </si>
  <si>
    <t>LLMG_RS04595</t>
  </si>
  <si>
    <t>LLMG_RS04605</t>
  </si>
  <si>
    <t>LLMG_RS04610</t>
  </si>
  <si>
    <t>LLMG_RS04615</t>
  </si>
  <si>
    <t>LLMG_RS04620</t>
  </si>
  <si>
    <t>LLMG_RS04625</t>
  </si>
  <si>
    <t>LLMG_RS04630</t>
  </si>
  <si>
    <t>LLMG_RS04635</t>
  </si>
  <si>
    <t>LLMG_RS04640</t>
  </si>
  <si>
    <t>LLMG_RS04645</t>
  </si>
  <si>
    <t>LLMG_RS04650</t>
  </si>
  <si>
    <t>LLMG_RS04655</t>
  </si>
  <si>
    <t>LLMG_RS04660</t>
  </si>
  <si>
    <t>LLMG_RS04665</t>
  </si>
  <si>
    <t>LLMG_RS04670</t>
  </si>
  <si>
    <t>LLMG_RS04675</t>
  </si>
  <si>
    <t>LLMG_RS04680</t>
  </si>
  <si>
    <t>LLMG_RS04690</t>
  </si>
  <si>
    <t>LLMG_RS04695</t>
  </si>
  <si>
    <t>LLMG_RS04700</t>
  </si>
  <si>
    <t>LLMG_RS04705</t>
  </si>
  <si>
    <t>LLMG_RS04710</t>
  </si>
  <si>
    <t>LLMG_RS04715</t>
  </si>
  <si>
    <t>LLMG_RS04720</t>
  </si>
  <si>
    <t>LLMG_RS04725</t>
  </si>
  <si>
    <t>LLMG_RS04730</t>
  </si>
  <si>
    <t>LLMG_RS04735</t>
  </si>
  <si>
    <t>LLMG_RS04740</t>
  </si>
  <si>
    <t>LLMG_RS04745</t>
  </si>
  <si>
    <t>LLMG_RS04750</t>
  </si>
  <si>
    <t>LLMG_RS04755</t>
  </si>
  <si>
    <t>LLMG_RS04760</t>
  </si>
  <si>
    <t>LLMG_RS04765</t>
  </si>
  <si>
    <t>LLMG_RS04770</t>
  </si>
  <si>
    <t>LLMG_RS04775</t>
  </si>
  <si>
    <t>LLMG_RS04780</t>
  </si>
  <si>
    <t>LLMG_RS04785</t>
  </si>
  <si>
    <t>LLMG_RS04790</t>
  </si>
  <si>
    <t>LLMG_RS04795</t>
  </si>
  <si>
    <t>LLMG_RS04800</t>
  </si>
  <si>
    <t>LLMG_RS04805</t>
  </si>
  <si>
    <t>LLMG_RS04810</t>
  </si>
  <si>
    <t>LLMG_RS04815</t>
  </si>
  <si>
    <t>LLMG_RS04820</t>
  </si>
  <si>
    <t>LLMG_RS04825</t>
  </si>
  <si>
    <t>LLMG_RS04830</t>
  </si>
  <si>
    <t>LLMG_RS04835</t>
  </si>
  <si>
    <t>LLMG_RS04840</t>
  </si>
  <si>
    <t>LLMG_RS04845</t>
  </si>
  <si>
    <t>LLMG_RS04850</t>
  </si>
  <si>
    <t>LLMG_RS04855</t>
  </si>
  <si>
    <t>LLMG_RS04860</t>
  </si>
  <si>
    <t>LLMG_RS04865</t>
  </si>
  <si>
    <t>LLMG_RS04870</t>
  </si>
  <si>
    <t>LLMG_RS04875</t>
  </si>
  <si>
    <t>LLMG_RS04880</t>
  </si>
  <si>
    <t>LLMG_RS04885</t>
  </si>
  <si>
    <t>LLMG_RS04890</t>
  </si>
  <si>
    <t>LLMG_RS04895</t>
  </si>
  <si>
    <t>LLMG_RS04900</t>
  </si>
  <si>
    <t>LLMG_RS04905</t>
  </si>
  <si>
    <t>LLMG_RS04910</t>
  </si>
  <si>
    <t>LLMG_RS04915</t>
  </si>
  <si>
    <t>LLMG_RS04920</t>
  </si>
  <si>
    <t>LLMG_RS04925</t>
  </si>
  <si>
    <t>LLMG_RS04930</t>
  </si>
  <si>
    <t>LLMG_RS04935</t>
  </si>
  <si>
    <t>LLMG_RS04940</t>
  </si>
  <si>
    <t>LLMG_RS04945</t>
  </si>
  <si>
    <t>LLMG_RS04950</t>
  </si>
  <si>
    <t>LLMG_RS04955</t>
  </si>
  <si>
    <t>LLMG_RS04960</t>
  </si>
  <si>
    <t>LLMG_RS04965</t>
  </si>
  <si>
    <t>LLMG_RS04970</t>
  </si>
  <si>
    <t>LLMG_RS04975</t>
  </si>
  <si>
    <t>LLMG_RS04980</t>
  </si>
  <si>
    <t>LLMG_RS05010</t>
  </si>
  <si>
    <t>LLMG_RS05015</t>
  </si>
  <si>
    <t>LLMG_RS05020</t>
  </si>
  <si>
    <t>LLMG_RS05025</t>
  </si>
  <si>
    <t>LLMG_RS05030</t>
  </si>
  <si>
    <t>LLMG_RS05035</t>
  </si>
  <si>
    <t>LLMG_RS05040</t>
  </si>
  <si>
    <t>LLMG_RS05045</t>
  </si>
  <si>
    <t>LLMG_RS05050</t>
  </si>
  <si>
    <t>LLMG_RS05055</t>
  </si>
  <si>
    <t>LLMG_RS05060</t>
  </si>
  <si>
    <t>LLMG_RS05065</t>
  </si>
  <si>
    <t>LLMG_RS05070</t>
  </si>
  <si>
    <t>LLMG_RS05075</t>
  </si>
  <si>
    <t>LLMG_RS05080</t>
  </si>
  <si>
    <t>LLMG_RS05085</t>
  </si>
  <si>
    <t>LLMG_RS05090</t>
  </si>
  <si>
    <t>LLMG_RS05095</t>
  </si>
  <si>
    <t>LLMG_RS05100</t>
  </si>
  <si>
    <t>LLMG_RS05105</t>
  </si>
  <si>
    <t>LLMG_RS05110</t>
  </si>
  <si>
    <t>LLMG_RS05115</t>
  </si>
  <si>
    <t>LLMG_RS05120</t>
  </si>
  <si>
    <t>LLMG_RS05125</t>
  </si>
  <si>
    <t>LLMG_RS05130</t>
  </si>
  <si>
    <t>LLMG_RS05135</t>
  </si>
  <si>
    <t>LLMG_RS05140</t>
  </si>
  <si>
    <t>LLMG_RS05145</t>
  </si>
  <si>
    <t>LLMG_RS05150</t>
  </si>
  <si>
    <t>LLMG_RS05155</t>
  </si>
  <si>
    <t>LLMG_RS05160</t>
  </si>
  <si>
    <t>LLMG_RS05165</t>
  </si>
  <si>
    <t>LLMG_RS05170</t>
  </si>
  <si>
    <t>LLMG_RS05175</t>
  </si>
  <si>
    <t>LLMG_RS05180</t>
  </si>
  <si>
    <t>LLMG_RS05185</t>
  </si>
  <si>
    <t>LLMG_RS05190</t>
  </si>
  <si>
    <t>LLMG_RS05195</t>
  </si>
  <si>
    <t>LLMG_RS05200</t>
  </si>
  <si>
    <t>LLMG_RS05205</t>
  </si>
  <si>
    <t>LLMG_RS05210</t>
  </si>
  <si>
    <t>LLMG_RS05215</t>
  </si>
  <si>
    <t>LLMG_RS05220</t>
  </si>
  <si>
    <t>LLMG_RS05225</t>
  </si>
  <si>
    <t>LLMG_RS05230</t>
  </si>
  <si>
    <t>LLMG_RS05235</t>
  </si>
  <si>
    <t>LLMG_RS05240</t>
  </si>
  <si>
    <t>LLMG_RS05245</t>
  </si>
  <si>
    <t>LLMG_RS05250</t>
  </si>
  <si>
    <t>LLMG_RS05255</t>
  </si>
  <si>
    <t>LLMG_RS05260</t>
  </si>
  <si>
    <t>LLMG_RS05265</t>
  </si>
  <si>
    <t>LLMG_RS05270</t>
  </si>
  <si>
    <t>LLMG_RS05275</t>
  </si>
  <si>
    <t>LLMG_RS05280</t>
  </si>
  <si>
    <t>LLMG_RS05285</t>
  </si>
  <si>
    <t>LLMG_RS05290</t>
  </si>
  <si>
    <t>LLMG_RS05295</t>
  </si>
  <si>
    <t>LLMG_RS05305</t>
  </si>
  <si>
    <t>LLMG_RS05310</t>
  </si>
  <si>
    <t>LLMG_RS05315</t>
  </si>
  <si>
    <t>LLMG_RS05320</t>
  </si>
  <si>
    <t>LLMG_RS05325</t>
  </si>
  <si>
    <t>LLMG_RS05330</t>
  </si>
  <si>
    <t>LLMG_RS05335</t>
  </si>
  <si>
    <t>LLMG_RS05340</t>
  </si>
  <si>
    <t>LLMG_RS05345</t>
  </si>
  <si>
    <t>LLMG_RS05350</t>
  </si>
  <si>
    <t>LLMG_RS05355</t>
  </si>
  <si>
    <t>LLMG_RS05360</t>
  </si>
  <si>
    <t>LLMG_RS05365</t>
  </si>
  <si>
    <t>LLMG_RS05370</t>
  </si>
  <si>
    <t>LLMG_RS05375</t>
  </si>
  <si>
    <t>LLMG_RS05380</t>
  </si>
  <si>
    <t>LLMG_RS05385</t>
  </si>
  <si>
    <t>LLMG_RS05390</t>
  </si>
  <si>
    <t>LLMG_RS05395</t>
  </si>
  <si>
    <t>LLMG_RS05400</t>
  </si>
  <si>
    <t>LLMG_RS05405</t>
  </si>
  <si>
    <t>LLMG_RS05410</t>
  </si>
  <si>
    <t>LLMG_RS05415</t>
  </si>
  <si>
    <t>LLMG_RS05420</t>
  </si>
  <si>
    <t>LLMG_RS05425</t>
  </si>
  <si>
    <t>LLMG_RS05430</t>
  </si>
  <si>
    <t>LLMG_RS05435</t>
  </si>
  <si>
    <t>LLMG_RS05440</t>
  </si>
  <si>
    <t>LLMG_RS05450</t>
  </si>
  <si>
    <t>LLMG_RS05455</t>
  </si>
  <si>
    <t>LLMG_RS05460</t>
  </si>
  <si>
    <t>LLMG_RS05465</t>
  </si>
  <si>
    <t>LLMG_RS05470</t>
  </si>
  <si>
    <t>LLMG_RS05475</t>
  </si>
  <si>
    <t>LLMG_RS05480</t>
  </si>
  <si>
    <t>LLMG_RS05485</t>
  </si>
  <si>
    <t>LLMG_RS05490</t>
  </si>
  <si>
    <t>LLMG_RS05495</t>
  </si>
  <si>
    <t>LLMG_RS05500</t>
  </si>
  <si>
    <t>LLMG_RS05505</t>
  </si>
  <si>
    <t>LLMG_RS05510</t>
  </si>
  <si>
    <t>LLMG_RS05515</t>
  </si>
  <si>
    <t>LLMG_RS05520</t>
  </si>
  <si>
    <t>LLMG_RS05525</t>
  </si>
  <si>
    <t>LLMG_RS05530</t>
  </si>
  <si>
    <t>LLMG_RS05535</t>
  </si>
  <si>
    <t>LLMG_RS05545</t>
  </si>
  <si>
    <t>LLMG_RS05550</t>
  </si>
  <si>
    <t>LLMG_RS05555</t>
  </si>
  <si>
    <t>LLMG_RS05560</t>
  </si>
  <si>
    <t>LLMG_RS05565</t>
  </si>
  <si>
    <t>LLMG_RS05570</t>
  </si>
  <si>
    <t>LLMG_RS05575</t>
  </si>
  <si>
    <t>LLMG_RS05580</t>
  </si>
  <si>
    <t>LLMG_RS05585</t>
  </si>
  <si>
    <t>LLMG_RS05590</t>
  </si>
  <si>
    <t>LLMG_RS05595</t>
  </si>
  <si>
    <t>LLMG_RS05600</t>
  </si>
  <si>
    <t>LLMG_RS05605</t>
  </si>
  <si>
    <t>LLMG_RS05610</t>
  </si>
  <si>
    <t>LLMG_RS05615</t>
  </si>
  <si>
    <t>LLMG_RS05620</t>
  </si>
  <si>
    <t>LLMG_RS05625</t>
  </si>
  <si>
    <t>LLMG_RS05630</t>
  </si>
  <si>
    <t>LLMG_RS05635</t>
  </si>
  <si>
    <t>LLMG_RS05640</t>
  </si>
  <si>
    <t>LLMG_RS05645</t>
  </si>
  <si>
    <t>LLMG_RS05650</t>
  </si>
  <si>
    <t>LLMG_RS05655</t>
  </si>
  <si>
    <t>LLMG_RS05660</t>
  </si>
  <si>
    <t>LLMG_RS05665</t>
  </si>
  <si>
    <t>LLMG_RS05670</t>
  </si>
  <si>
    <t>LLMG_RS05675</t>
  </si>
  <si>
    <t>LLMG_RS05680</t>
  </si>
  <si>
    <t>LLMG_RS05685</t>
  </si>
  <si>
    <t>LLMG_RS05690</t>
  </si>
  <si>
    <t>LLMG_RS05695</t>
  </si>
  <si>
    <t>LLMG_RS05700</t>
  </si>
  <si>
    <t>LLMG_RS05705</t>
  </si>
  <si>
    <t>LLMG_RS05710</t>
  </si>
  <si>
    <t>LLMG_RS05715</t>
  </si>
  <si>
    <t>LLMG_RS05720</t>
  </si>
  <si>
    <t>LLMG_RS05740</t>
  </si>
  <si>
    <t>LLMG_RS05745</t>
  </si>
  <si>
    <t>LLMG_RS05750</t>
  </si>
  <si>
    <t>LLMG_RS05755</t>
  </si>
  <si>
    <t>LLMG_RS05760</t>
  </si>
  <si>
    <t>LLMG_RS05765</t>
  </si>
  <si>
    <t>LLMG_RS05770</t>
  </si>
  <si>
    <t>LLMG_RS05775</t>
  </si>
  <si>
    <t>LLMG_RS05780</t>
  </si>
  <si>
    <t>LLMG_RS05785</t>
  </si>
  <si>
    <t>LLMG_RS05790</t>
  </si>
  <si>
    <t>LLMG_RS05795</t>
  </si>
  <si>
    <t>LLMG_RS05800</t>
  </si>
  <si>
    <t>LLMG_RS05805</t>
  </si>
  <si>
    <t>LLMG_RS05810</t>
  </si>
  <si>
    <t>LLMG_RS05820</t>
  </si>
  <si>
    <t>LLMG_RS05825</t>
  </si>
  <si>
    <t>LLMG_RS05830</t>
  </si>
  <si>
    <t>LLMG_RS05835</t>
  </si>
  <si>
    <t>LLMG_RS05840</t>
  </si>
  <si>
    <t>LLMG_RS05845</t>
  </si>
  <si>
    <t>LLMG_RS05850</t>
  </si>
  <si>
    <t>LLMG_RS05855</t>
  </si>
  <si>
    <t>LLMG_RS05860</t>
  </si>
  <si>
    <t>LLMG_RS05865</t>
  </si>
  <si>
    <t>LLMG_RS05870</t>
  </si>
  <si>
    <t>LLMG_RS05875</t>
  </si>
  <si>
    <t>LLMG_RS05880</t>
  </si>
  <si>
    <t>LLMG_RS05885</t>
  </si>
  <si>
    <t>LLMG_RS05890</t>
  </si>
  <si>
    <t>LLMG_RS05895</t>
  </si>
  <si>
    <t>LLMG_RS05900</t>
  </si>
  <si>
    <t>LLMG_RS05905</t>
  </si>
  <si>
    <t>LLMG_RS05910</t>
  </si>
  <si>
    <t>LLMG_RS05915</t>
  </si>
  <si>
    <t>LLMG_RS05920</t>
  </si>
  <si>
    <t>LLMG_RS05925</t>
  </si>
  <si>
    <t>LLMG_RS05930</t>
  </si>
  <si>
    <t>LLMG_RS05935</t>
  </si>
  <si>
    <t>LLMG_RS05940</t>
  </si>
  <si>
    <t>LLMG_RS05945</t>
  </si>
  <si>
    <t>LLMG_RS05950</t>
  </si>
  <si>
    <t>LLMG_RS05955</t>
  </si>
  <si>
    <t>LLMG_RS05960</t>
  </si>
  <si>
    <t>LLMG_RS05965</t>
  </si>
  <si>
    <t>LLMG_RS05970</t>
  </si>
  <si>
    <t>LLMG_RS05975</t>
  </si>
  <si>
    <t>LLMG_RS05980</t>
  </si>
  <si>
    <t>LLMG_RS05985</t>
  </si>
  <si>
    <t>LLMG_RS05990</t>
  </si>
  <si>
    <t>LLMG_RS05995</t>
  </si>
  <si>
    <t>LLMG_RS06000</t>
  </si>
  <si>
    <t>LLMG_RS06005</t>
  </si>
  <si>
    <t>LLMG_RS06010</t>
  </si>
  <si>
    <t>LLMG_RS06015</t>
  </si>
  <si>
    <t>LLMG_RS06020</t>
  </si>
  <si>
    <t>LLMG_RS06025</t>
  </si>
  <si>
    <t>LLMG_RS06030</t>
  </si>
  <si>
    <t>LLMG_RS06035</t>
  </si>
  <si>
    <t>LLMG_RS06040</t>
  </si>
  <si>
    <t>LLMG_RS06045</t>
  </si>
  <si>
    <t>LLMG_RS06050</t>
  </si>
  <si>
    <t>LLMG_RS06055</t>
  </si>
  <si>
    <t>LLMG_RS06060</t>
  </si>
  <si>
    <t>LLMG_RS06065</t>
  </si>
  <si>
    <t>LLMG_RS06070</t>
  </si>
  <si>
    <t>LLMG_RS06075</t>
  </si>
  <si>
    <t>LLMG_RS06080</t>
  </si>
  <si>
    <t>LLMG_RS06085</t>
  </si>
  <si>
    <t>LLMG_RS06090</t>
  </si>
  <si>
    <t>LLMG_RS06095</t>
  </si>
  <si>
    <t>LLMG_RS06100</t>
  </si>
  <si>
    <t>LLMG_RS06105</t>
  </si>
  <si>
    <t>LLMG_RS06110</t>
  </si>
  <si>
    <t>LLMG_RS06115</t>
  </si>
  <si>
    <t>LLMG_RS06120</t>
  </si>
  <si>
    <t>LLMG_RS06125</t>
  </si>
  <si>
    <t>LLMG_RS06140</t>
  </si>
  <si>
    <t>LLMG_RS06145</t>
  </si>
  <si>
    <t>LLMG_RS06150</t>
  </si>
  <si>
    <t>LLMG_RS06155</t>
  </si>
  <si>
    <t>LLMG_RS06160</t>
  </si>
  <si>
    <t>LLMG_RS06165</t>
  </si>
  <si>
    <t>LLMG_RS06170</t>
  </si>
  <si>
    <t>LLMG_RS06175</t>
  </si>
  <si>
    <t>LLMG_RS06180</t>
  </si>
  <si>
    <t>LLMG_RS06185</t>
  </si>
  <si>
    <t>LLMG_RS06190</t>
  </si>
  <si>
    <t>LLMG_RS06195</t>
  </si>
  <si>
    <t>LLMG_RS06200</t>
  </si>
  <si>
    <t>LLMG_RS06205</t>
  </si>
  <si>
    <t>LLMG_RS06210</t>
  </si>
  <si>
    <t>LLMG_RS06225</t>
  </si>
  <si>
    <t>LLMG_RS06230</t>
  </si>
  <si>
    <t>LLMG_RS06240</t>
  </si>
  <si>
    <t>LLMG_RS06245</t>
  </si>
  <si>
    <t>LLMG_RS06250</t>
  </si>
  <si>
    <t>LLMG_RS06255</t>
  </si>
  <si>
    <t>LLMG_RS06260</t>
  </si>
  <si>
    <t>LLMG_RS06265</t>
  </si>
  <si>
    <t>LLMG_RS06270</t>
  </si>
  <si>
    <t>LLMG_RS06275</t>
  </si>
  <si>
    <t>LLMG_RS06280</t>
  </si>
  <si>
    <t>LLMG_RS06285</t>
  </si>
  <si>
    <t>LLMG_RS06290</t>
  </si>
  <si>
    <t>LLMG_RS06295</t>
  </si>
  <si>
    <t>LLMG_RS06300</t>
  </si>
  <si>
    <t>LLMG_RS06305</t>
  </si>
  <si>
    <t>LLMG_RS06310</t>
  </si>
  <si>
    <t>LLMG_RS06315</t>
  </si>
  <si>
    <t>LLMG_RS06320</t>
  </si>
  <si>
    <t>LLMG_RS06325</t>
  </si>
  <si>
    <t>LLMG_RS06330</t>
  </si>
  <si>
    <t>LLMG_RS06335</t>
  </si>
  <si>
    <t>LLMG_RS06345</t>
  </si>
  <si>
    <t>LLMG_RS06350</t>
  </si>
  <si>
    <t>LLMG_RS06355</t>
  </si>
  <si>
    <t>LLMG_RS06360</t>
  </si>
  <si>
    <t>LLMG_RS06365</t>
  </si>
  <si>
    <t>LLMG_RS06370</t>
  </si>
  <si>
    <t>LLMG_RS06375</t>
  </si>
  <si>
    <t>LLMG_RS06380</t>
  </si>
  <si>
    <t>LLMG_RS06385</t>
  </si>
  <si>
    <t>LLMG_RS06390</t>
  </si>
  <si>
    <t>LLMG_RS06395</t>
  </si>
  <si>
    <t>LLMG_RS06400</t>
  </si>
  <si>
    <t>LLMG_RS06405</t>
  </si>
  <si>
    <t>LLMG_RS06410</t>
  </si>
  <si>
    <t>LLMG_RS06420</t>
  </si>
  <si>
    <t>LLMG_RS06425</t>
  </si>
  <si>
    <t>LLMG_RS06430</t>
  </si>
  <si>
    <t>LLMG_RS06435</t>
  </si>
  <si>
    <t>LLMG_RS06440</t>
  </si>
  <si>
    <t>LLMG_RS06445</t>
  </si>
  <si>
    <t>LLMG_RS06450</t>
  </si>
  <si>
    <t>LLMG_RS06455</t>
  </si>
  <si>
    <t>LLMG_RS06460</t>
  </si>
  <si>
    <t>LLMG_RS06465</t>
  </si>
  <si>
    <t>LLMG_RS06470</t>
  </si>
  <si>
    <t>LLMG_RS06475</t>
  </si>
  <si>
    <t>LLMG_RS06480</t>
  </si>
  <si>
    <t>LLMG_RS06485</t>
  </si>
  <si>
    <t>LLMG_RS06490</t>
  </si>
  <si>
    <t>LLMG_RS06495</t>
  </si>
  <si>
    <t>LLMG_RS06500</t>
  </si>
  <si>
    <t>LLMG_RS06505</t>
  </si>
  <si>
    <t>LLMG_RS06510</t>
  </si>
  <si>
    <t>LLMG_RS06515</t>
  </si>
  <si>
    <t>LLMG_RS06520</t>
  </si>
  <si>
    <t>LLMG_RS06525</t>
  </si>
  <si>
    <t>LLMG_RS06530</t>
  </si>
  <si>
    <t>LLMG_RS06535</t>
  </si>
  <si>
    <t>LLMG_RS06540</t>
  </si>
  <si>
    <t>LLMG_RS06545</t>
  </si>
  <si>
    <t>LLMG_RS06550</t>
  </si>
  <si>
    <t>LLMG_RS06555</t>
  </si>
  <si>
    <t>LLMG_RS06560</t>
  </si>
  <si>
    <t>LLMG_RS06565</t>
  </si>
  <si>
    <t>LLMG_RS06570</t>
  </si>
  <si>
    <t>LLMG_RS06575</t>
  </si>
  <si>
    <t>LLMG_RS06580</t>
  </si>
  <si>
    <t>LLMG_RS06585</t>
  </si>
  <si>
    <t>LLMG_RS06590</t>
  </si>
  <si>
    <t>LLMG_RS06595</t>
  </si>
  <si>
    <t>LLMG_RS06600</t>
  </si>
  <si>
    <t>LLMG_RS06605</t>
  </si>
  <si>
    <t>LLMG_RS06610</t>
  </si>
  <si>
    <t>LLMG_RS06615</t>
  </si>
  <si>
    <t>LLMG_RS06620</t>
  </si>
  <si>
    <t>LLMG_RS06625</t>
  </si>
  <si>
    <t>LLMG_RS06630</t>
  </si>
  <si>
    <t>LLMG_RS06635</t>
  </si>
  <si>
    <t>LLMG_RS06640</t>
  </si>
  <si>
    <t>LLMG_RS06645</t>
  </si>
  <si>
    <t>LLMG_RS06650</t>
  </si>
  <si>
    <t>LLMG_RS06655</t>
  </si>
  <si>
    <t>LLMG_RS06660</t>
  </si>
  <si>
    <t>LLMG_RS06665</t>
  </si>
  <si>
    <t>LLMG_RS06670</t>
  </si>
  <si>
    <t>LLMG_RS06675</t>
  </si>
  <si>
    <t>LLMG_RS06680</t>
  </si>
  <si>
    <t>LLMG_RS06690</t>
  </si>
  <si>
    <t>LLMG_RS06695</t>
  </si>
  <si>
    <t>LLMG_RS06700</t>
  </si>
  <si>
    <t>LLMG_RS06705</t>
  </si>
  <si>
    <t>LLMG_RS06710</t>
  </si>
  <si>
    <t>LLMG_RS06715</t>
  </si>
  <si>
    <t>LLMG_RS06720</t>
  </si>
  <si>
    <t>LLMG_RS06725</t>
  </si>
  <si>
    <t>LLMG_RS06730</t>
  </si>
  <si>
    <t>LLMG_RS06735</t>
  </si>
  <si>
    <t>LLMG_RS06740</t>
  </si>
  <si>
    <t>LLMG_RS06745</t>
  </si>
  <si>
    <t>LLMG_RS06750</t>
  </si>
  <si>
    <t>LLMG_RS06755</t>
  </si>
  <si>
    <t>LLMG_RS06760</t>
  </si>
  <si>
    <t>LLMG_RS06765</t>
  </si>
  <si>
    <t>LLMG_RS06770</t>
  </si>
  <si>
    <t>LLMG_RS06775</t>
  </si>
  <si>
    <t>LLMG_RS06780</t>
  </si>
  <si>
    <t>LLMG_RS06785</t>
  </si>
  <si>
    <t>LLMG_RS06790</t>
  </si>
  <si>
    <t>LLMG_RS06795</t>
  </si>
  <si>
    <t>LLMG_RS06800</t>
  </si>
  <si>
    <t>LLMG_RS06805</t>
  </si>
  <si>
    <t>LLMG_RS06810</t>
  </si>
  <si>
    <t>LLMG_RS06815</t>
  </si>
  <si>
    <t>LLMG_RS06820</t>
  </si>
  <si>
    <t>LLMG_RS06825</t>
  </si>
  <si>
    <t>LLMG_RS06830</t>
  </si>
  <si>
    <t>LLMG_RS06835</t>
  </si>
  <si>
    <t>LLMG_RS06840</t>
  </si>
  <si>
    <t>LLMG_RS06845</t>
  </si>
  <si>
    <t>LLMG_RS06850</t>
  </si>
  <si>
    <t>LLMG_RS06855</t>
  </si>
  <si>
    <t>LLMG_RS06860</t>
  </si>
  <si>
    <t>LLMG_RS06865</t>
  </si>
  <si>
    <t>LLMG_RS06870</t>
  </si>
  <si>
    <t>LLMG_RS06875</t>
  </si>
  <si>
    <t>LLMG_RS06880</t>
  </si>
  <si>
    <t>LLMG_RS06885</t>
  </si>
  <si>
    <t>LLMG_RS06890</t>
  </si>
  <si>
    <t>LLMG_RS06895</t>
  </si>
  <si>
    <t>LLMG_RS06900</t>
  </si>
  <si>
    <t>LLMG_RS06910</t>
  </si>
  <si>
    <t>LLMG_RS06915</t>
  </si>
  <si>
    <t>LLMG_RS06920</t>
  </si>
  <si>
    <t>LLMG_RS06925</t>
  </si>
  <si>
    <t>LLMG_RS06935</t>
  </si>
  <si>
    <t>LLMG_RS06940</t>
  </si>
  <si>
    <t>LLMG_RS06945</t>
  </si>
  <si>
    <t>LLMG_RS06950</t>
  </si>
  <si>
    <t>LLMG_RS06955</t>
  </si>
  <si>
    <t>LLMG_RS06960</t>
  </si>
  <si>
    <t>LLMG_RS06965</t>
  </si>
  <si>
    <t>LLMG_RS06970</t>
  </si>
  <si>
    <t>LLMG_RS06975</t>
  </si>
  <si>
    <t>LLMG_RS06980</t>
  </si>
  <si>
    <t>LLMG_RS06985</t>
  </si>
  <si>
    <t>LLMG_RS06990</t>
  </si>
  <si>
    <t>LLMG_RS06995</t>
  </si>
  <si>
    <t>LLMG_RS07000</t>
  </si>
  <si>
    <t>LLMG_RS07005</t>
  </si>
  <si>
    <t>LLMG_RS07010</t>
  </si>
  <si>
    <t>LLMG_RS07015</t>
  </si>
  <si>
    <t>LLMG_RS07020</t>
  </si>
  <si>
    <t>LLMG_RS07025</t>
  </si>
  <si>
    <t>LLMG_RS07030</t>
  </si>
  <si>
    <t>LLMG_RS07035</t>
  </si>
  <si>
    <t>LLMG_RS07040</t>
  </si>
  <si>
    <t>LLMG_RS07045</t>
  </si>
  <si>
    <t>LLMG_RS07050</t>
  </si>
  <si>
    <t>LLMG_RS07055</t>
  </si>
  <si>
    <t>LLMG_RS07060</t>
  </si>
  <si>
    <t>LLMG_RS07065</t>
  </si>
  <si>
    <t>LLMG_RS07070</t>
  </si>
  <si>
    <t>LLMG_RS07075</t>
  </si>
  <si>
    <t>LLMG_RS07080</t>
  </si>
  <si>
    <t>LLMG_RS07085</t>
  </si>
  <si>
    <t>LLMG_RS07090</t>
  </si>
  <si>
    <t>LLMG_RS07095</t>
  </si>
  <si>
    <t>LLMG_RS07100</t>
  </si>
  <si>
    <t>LLMG_RS07105</t>
  </si>
  <si>
    <t>LLMG_RS07110</t>
  </si>
  <si>
    <t>LLMG_RS07115</t>
  </si>
  <si>
    <t>LLMG_RS07120</t>
  </si>
  <si>
    <t>LLMG_RS07125</t>
  </si>
  <si>
    <t>LLMG_RS07130</t>
  </si>
  <si>
    <t>LLMG_RS07135</t>
  </si>
  <si>
    <t>LLMG_RS07140</t>
  </si>
  <si>
    <t>LLMG_RS07145</t>
  </si>
  <si>
    <t>LLMG_RS07150</t>
  </si>
  <si>
    <t>LLMG_RS07155</t>
  </si>
  <si>
    <t>LLMG_RS07160</t>
  </si>
  <si>
    <t>LLMG_RS07165</t>
  </si>
  <si>
    <t>LLMG_RS07170</t>
  </si>
  <si>
    <t>LLMG_RS07175</t>
  </si>
  <si>
    <t>LLMG_RS07180</t>
  </si>
  <si>
    <t>LLMG_RS07185</t>
  </si>
  <si>
    <t>LLMG_RS07190</t>
  </si>
  <si>
    <t>LLMG_RS07195</t>
  </si>
  <si>
    <t>LLMG_RS07200</t>
  </si>
  <si>
    <t>LLMG_RS07205</t>
  </si>
  <si>
    <t>LLMG_RS07210</t>
  </si>
  <si>
    <t>LLMG_RS07215</t>
  </si>
  <si>
    <t>LLMG_RS07220</t>
  </si>
  <si>
    <t>LLMG_RS07225</t>
  </si>
  <si>
    <t>LLMG_RS07245</t>
  </si>
  <si>
    <t>LLMG_RS07250</t>
  </si>
  <si>
    <t>LLMG_RS07260</t>
  </si>
  <si>
    <t>LLMG_RS07270</t>
  </si>
  <si>
    <t>LLMG_RS07275</t>
  </si>
  <si>
    <t>LLMG_RS07280</t>
  </si>
  <si>
    <t>LLMG_RS07285</t>
  </si>
  <si>
    <t>LLMG_RS07290</t>
  </si>
  <si>
    <t>LLMG_RS07295</t>
  </si>
  <si>
    <t>LLMG_RS07300</t>
  </si>
  <si>
    <t>LLMG_RS07305</t>
  </si>
  <si>
    <t>LLMG_RS07310</t>
  </si>
  <si>
    <t>LLMG_RS07315</t>
  </si>
  <si>
    <t>LLMG_RS07320</t>
  </si>
  <si>
    <t>LLMG_RS07325</t>
  </si>
  <si>
    <t>LLMG_RS07330</t>
  </si>
  <si>
    <t>LLMG_RS07335</t>
  </si>
  <si>
    <t>LLMG_RS07340</t>
  </si>
  <si>
    <t>LLMG_RS07345</t>
  </si>
  <si>
    <t>LLMG_RS07350</t>
  </si>
  <si>
    <t>LLMG_RS07355</t>
  </si>
  <si>
    <t>LLMG_RS07360</t>
  </si>
  <si>
    <t>LLMG_RS07365</t>
  </si>
  <si>
    <t>LLMG_RS07370</t>
  </si>
  <si>
    <t>LLMG_RS07375</t>
  </si>
  <si>
    <t>LLMG_RS07380</t>
  </si>
  <si>
    <t>LLMG_RS07385</t>
  </si>
  <si>
    <t>LLMG_RS07390</t>
  </si>
  <si>
    <t>LLMG_RS07395</t>
  </si>
  <si>
    <t>LLMG_RS07400</t>
  </si>
  <si>
    <t>LLMG_RS07405</t>
  </si>
  <si>
    <t>LLMG_RS07410</t>
  </si>
  <si>
    <t>LLMG_RS07415</t>
  </si>
  <si>
    <t>LLMG_RS07420</t>
  </si>
  <si>
    <t>LLMG_RS07425</t>
  </si>
  <si>
    <t>LLMG_RS07430</t>
  </si>
  <si>
    <t>LLMG_RS07435</t>
  </si>
  <si>
    <t>LLMG_RS07440</t>
  </si>
  <si>
    <t>LLMG_RS07445</t>
  </si>
  <si>
    <t>LLMG_RS07450</t>
  </si>
  <si>
    <t>LLMG_RS07455</t>
  </si>
  <si>
    <t>LLMG_RS07460</t>
  </si>
  <si>
    <t>LLMG_RS07465</t>
  </si>
  <si>
    <t>LLMG_RS07470</t>
  </si>
  <si>
    <t>LLMG_RS07475</t>
  </si>
  <si>
    <t>LLMG_RS07480</t>
  </si>
  <si>
    <t>LLMG_RS07485</t>
  </si>
  <si>
    <t>LLMG_RS07490</t>
  </si>
  <si>
    <t>LLMG_RS07495</t>
  </si>
  <si>
    <t>LLMG_RS07500</t>
  </si>
  <si>
    <t>LLMG_RS07505</t>
  </si>
  <si>
    <t>LLMG_RS07510</t>
  </si>
  <si>
    <t>LLMG_RS07515</t>
  </si>
  <si>
    <t>LLMG_RS07520</t>
  </si>
  <si>
    <t>LLMG_RS07525</t>
  </si>
  <si>
    <t>LLMG_RS07530</t>
  </si>
  <si>
    <t>LLMG_RS07535</t>
  </si>
  <si>
    <t>LLMG_RS07540</t>
  </si>
  <si>
    <t>LLMG_RS07545</t>
  </si>
  <si>
    <t>LLMG_RS07550</t>
  </si>
  <si>
    <t>LLMG_RS07555</t>
  </si>
  <si>
    <t>LLMG_RS07560</t>
  </si>
  <si>
    <t>LLMG_RS07565</t>
  </si>
  <si>
    <t>LLMG_RS07570</t>
  </si>
  <si>
    <t>LLMG_RS07575</t>
  </si>
  <si>
    <t>LLMG_RS07580</t>
  </si>
  <si>
    <t>LLMG_RS07585</t>
  </si>
  <si>
    <t>LLMG_RS07590</t>
  </si>
  <si>
    <t>LLMG_RS07595</t>
  </si>
  <si>
    <t>LLMG_RS07600</t>
  </si>
  <si>
    <t>LLMG_RS07605</t>
  </si>
  <si>
    <t>LLMG_RS07610</t>
  </si>
  <si>
    <t>LLMG_RS07615</t>
  </si>
  <si>
    <t>LLMG_RS07620</t>
  </si>
  <si>
    <t>LLMG_RS07625</t>
  </si>
  <si>
    <t>LLMG_RS07630</t>
  </si>
  <si>
    <t>LLMG_RS07635</t>
  </si>
  <si>
    <t>LLMG_RS07640</t>
  </si>
  <si>
    <t>LLMG_RS07645</t>
  </si>
  <si>
    <t>LLMG_RS07650</t>
  </si>
  <si>
    <t>LLMG_RS07655</t>
  </si>
  <si>
    <t>LLMG_RS07660</t>
  </si>
  <si>
    <t>LLMG_RS07665</t>
  </si>
  <si>
    <t>LLMG_RS07670</t>
  </si>
  <si>
    <t>LLMG_RS07675</t>
  </si>
  <si>
    <t>LLMG_RS07680</t>
  </si>
  <si>
    <t>LLMG_RS07685</t>
  </si>
  <si>
    <t>LLMG_RS07695</t>
  </si>
  <si>
    <t>LLMG_RS07700</t>
  </si>
  <si>
    <t>LLMG_RS07705</t>
  </si>
  <si>
    <t>LLMG_RS07710</t>
  </si>
  <si>
    <t>LLMG_RS07715</t>
  </si>
  <si>
    <t>LLMG_RS07720</t>
  </si>
  <si>
    <t>LLMG_RS07725</t>
  </si>
  <si>
    <t>LLMG_RS07730</t>
  </si>
  <si>
    <t>LLMG_RS07735</t>
  </si>
  <si>
    <t>LLMG_RS07740</t>
  </si>
  <si>
    <t>LLMG_RS07745</t>
  </si>
  <si>
    <t>LLMG_RS07750</t>
  </si>
  <si>
    <t>LLMG_RS07755</t>
  </si>
  <si>
    <t>LLMG_RS07760</t>
  </si>
  <si>
    <t>LLMG_RS07765</t>
  </si>
  <si>
    <t>LLMG_RS07770</t>
  </si>
  <si>
    <t>LLMG_RS07775</t>
  </si>
  <si>
    <t>LLMG_RS07780</t>
  </si>
  <si>
    <t>LLMG_RS07785</t>
  </si>
  <si>
    <t>LLMG_RS07790</t>
  </si>
  <si>
    <t>LLMG_RS07795</t>
  </si>
  <si>
    <t>LLMG_RS07800</t>
  </si>
  <si>
    <t>LLMG_RS07805</t>
  </si>
  <si>
    <t>LLMG_RS07810</t>
  </si>
  <si>
    <t>LLMG_RS07815</t>
  </si>
  <si>
    <t>LLMG_RS07820</t>
  </si>
  <si>
    <t>LLMG_RS07825</t>
  </si>
  <si>
    <t>LLMG_RS07830</t>
  </si>
  <si>
    <t>LLMG_RS07835</t>
  </si>
  <si>
    <t>LLMG_RS07840</t>
  </si>
  <si>
    <t>LLMG_RS07845</t>
  </si>
  <si>
    <t>LLMG_RS07850</t>
  </si>
  <si>
    <t>LLMG_RS07855</t>
  </si>
  <si>
    <t>LLMG_RS07860</t>
  </si>
  <si>
    <t>LLMG_RS07865</t>
  </si>
  <si>
    <t>LLMG_RS07870</t>
  </si>
  <si>
    <t>LLMG_RS07880</t>
  </si>
  <si>
    <t>LLMG_RS07900</t>
  </si>
  <si>
    <t>LLMG_RS07905</t>
  </si>
  <si>
    <t>LLMG_RS07910</t>
  </si>
  <si>
    <t>LLMG_RS07915</t>
  </si>
  <si>
    <t>LLMG_RS07920</t>
  </si>
  <si>
    <t>LLMG_RS07925</t>
  </si>
  <si>
    <t>LLMG_RS07930</t>
  </si>
  <si>
    <t>LLMG_RS07935</t>
  </si>
  <si>
    <t>LLMG_RS07940</t>
  </si>
  <si>
    <t>LLMG_RS07945</t>
  </si>
  <si>
    <t>LLMG_RS07950</t>
  </si>
  <si>
    <t>LLMG_RS07955</t>
  </si>
  <si>
    <t>LLMG_RS07960</t>
  </si>
  <si>
    <t>LLMG_RS07965</t>
  </si>
  <si>
    <t>LLMG_RS07970</t>
  </si>
  <si>
    <t>LLMG_RS07975</t>
  </si>
  <si>
    <t>LLMG_RS07980</t>
  </si>
  <si>
    <t>LLMG_RS07985</t>
  </si>
  <si>
    <t>LLMG_RS07990</t>
  </si>
  <si>
    <t>LLMG_RS07995</t>
  </si>
  <si>
    <t>LLMG_RS08000</t>
  </si>
  <si>
    <t>LLMG_RS08005</t>
  </si>
  <si>
    <t>LLMG_RS08010</t>
  </si>
  <si>
    <t>LLMG_RS08015</t>
  </si>
  <si>
    <t>LLMG_RS08020</t>
  </si>
  <si>
    <t>LLMG_RS08025</t>
  </si>
  <si>
    <t>LLMG_RS08030</t>
  </si>
  <si>
    <t>LLMG_RS08035</t>
  </si>
  <si>
    <t>LLMG_RS08040</t>
  </si>
  <si>
    <t>LLMG_RS08045</t>
  </si>
  <si>
    <t>LLMG_RS08050</t>
  </si>
  <si>
    <t>LLMG_RS08055</t>
  </si>
  <si>
    <t>LLMG_RS08060</t>
  </si>
  <si>
    <t>LLMG_RS08065</t>
  </si>
  <si>
    <t>LLMG_RS08070</t>
  </si>
  <si>
    <t>LLMG_RS08075</t>
  </si>
  <si>
    <t>LLMG_RS08080</t>
  </si>
  <si>
    <t>LLMG_RS08085</t>
  </si>
  <si>
    <t>LLMG_RS08090</t>
  </si>
  <si>
    <t>LLMG_RS08095</t>
  </si>
  <si>
    <t>LLMG_RS08100</t>
  </si>
  <si>
    <t>LLMG_RS08105</t>
  </si>
  <si>
    <t>LLMG_RS08110</t>
  </si>
  <si>
    <t>LLMG_RS08115</t>
  </si>
  <si>
    <t>LLMG_RS08120</t>
  </si>
  <si>
    <t>LLMG_RS08125</t>
  </si>
  <si>
    <t>LLMG_RS08130</t>
  </si>
  <si>
    <t>LLMG_RS08135</t>
  </si>
  <si>
    <t>LLMG_RS08140</t>
  </si>
  <si>
    <t>LLMG_RS08145</t>
  </si>
  <si>
    <t>LLMG_RS08150</t>
  </si>
  <si>
    <t>LLMG_RS08155</t>
  </si>
  <si>
    <t>LLMG_RS08160</t>
  </si>
  <si>
    <t>LLMG_RS08165</t>
  </si>
  <si>
    <t>LLMG_RS08170</t>
  </si>
  <si>
    <t>LLMG_RS08175</t>
  </si>
  <si>
    <t>LLMG_RS08180</t>
  </si>
  <si>
    <t>LLMG_RS08185</t>
  </si>
  <si>
    <t>LLMG_RS08195</t>
  </si>
  <si>
    <t>LLMG_RS08200</t>
  </si>
  <si>
    <t>LLMG_RS08205</t>
  </si>
  <si>
    <t>LLMG_RS08210</t>
  </si>
  <si>
    <t>LLMG_RS08215</t>
  </si>
  <si>
    <t>LLMG_RS08220</t>
  </si>
  <si>
    <t>LLMG_RS08225</t>
  </si>
  <si>
    <t>LLMG_RS08230</t>
  </si>
  <si>
    <t>LLMG_RS08235</t>
  </si>
  <si>
    <t>LLMG_RS08240</t>
  </si>
  <si>
    <t>LLMG_RS08245</t>
  </si>
  <si>
    <t>LLMG_RS08250</t>
  </si>
  <si>
    <t>LLMG_RS08255</t>
  </si>
  <si>
    <t>LLMG_RS08260</t>
  </si>
  <si>
    <t>LLMG_RS08265</t>
  </si>
  <si>
    <t>LLMG_RS08270</t>
  </si>
  <si>
    <t>LLMG_RS08275</t>
  </si>
  <si>
    <t>LLMG_RS08280</t>
  </si>
  <si>
    <t>LLMG_RS08285</t>
  </si>
  <si>
    <t>LLMG_RS08290</t>
  </si>
  <si>
    <t>LLMG_RS08295</t>
  </si>
  <si>
    <t>LLMG_RS08300</t>
  </si>
  <si>
    <t>LLMG_RS08305</t>
  </si>
  <si>
    <t>LLMG_RS08310</t>
  </si>
  <si>
    <t>LLMG_RS08315</t>
  </si>
  <si>
    <t>LLMG_RS08320</t>
  </si>
  <si>
    <t>LLMG_RS08330</t>
  </si>
  <si>
    <t>LLMG_RS08335</t>
  </si>
  <si>
    <t>LLMG_RS08340</t>
  </si>
  <si>
    <t>LLMG_RS08345</t>
  </si>
  <si>
    <t>LLMG_RS08350</t>
  </si>
  <si>
    <t>LLMG_RS08355</t>
  </si>
  <si>
    <t>LLMG_RS08360</t>
  </si>
  <si>
    <t>LLMG_RS08370</t>
  </si>
  <si>
    <t>LLMG_RS08375</t>
  </si>
  <si>
    <t>LLMG_RS08380</t>
  </si>
  <si>
    <t>LLMG_RS08385</t>
  </si>
  <si>
    <t>LLMG_RS08390</t>
  </si>
  <si>
    <t>LLMG_RS08395</t>
  </si>
  <si>
    <t>LLMG_RS08400</t>
  </si>
  <si>
    <t>LLMG_RS08405</t>
  </si>
  <si>
    <t>LLMG_RS08410</t>
  </si>
  <si>
    <t>LLMG_RS08415</t>
  </si>
  <si>
    <t>LLMG_RS08420</t>
  </si>
  <si>
    <t>LLMG_RS08425</t>
  </si>
  <si>
    <t>LLMG_RS08430</t>
  </si>
  <si>
    <t>LLMG_RS08435</t>
  </si>
  <si>
    <t>LLMG_RS08440</t>
  </si>
  <si>
    <t>LLMG_RS08445</t>
  </si>
  <si>
    <t>LLMG_RS08450</t>
  </si>
  <si>
    <t>LLMG_RS08455</t>
  </si>
  <si>
    <t>LLMG_RS08460</t>
  </si>
  <si>
    <t>LLMG_RS08465</t>
  </si>
  <si>
    <t>LLMG_RS08470</t>
  </si>
  <si>
    <t>LLMG_RS08475</t>
  </si>
  <si>
    <t>LLMG_RS08480</t>
  </si>
  <si>
    <t>LLMG_RS08485</t>
  </si>
  <si>
    <t>LLMG_RS08490</t>
  </si>
  <si>
    <t>LLMG_RS08495</t>
  </si>
  <si>
    <t>LLMG_RS08500</t>
  </si>
  <si>
    <t>LLMG_RS08505</t>
  </si>
  <si>
    <t>LLMG_RS08510</t>
  </si>
  <si>
    <t>LLMG_RS08515</t>
  </si>
  <si>
    <t>LLMG_RS08520</t>
  </si>
  <si>
    <t>LLMG_RS08525</t>
  </si>
  <si>
    <t>LLMG_RS08530</t>
  </si>
  <si>
    <t>LLMG_RS08540</t>
  </si>
  <si>
    <t>LLMG_RS08545</t>
  </si>
  <si>
    <t>LLMG_RS08550</t>
  </si>
  <si>
    <t>LLMG_RS08555</t>
  </si>
  <si>
    <t>LLMG_RS08560</t>
  </si>
  <si>
    <t>LLMG_RS08565</t>
  </si>
  <si>
    <t>LLMG_RS08570</t>
  </si>
  <si>
    <t>LLMG_RS08575</t>
  </si>
  <si>
    <t>LLMG_RS08580</t>
  </si>
  <si>
    <t>LLMG_RS08585</t>
  </si>
  <si>
    <t>LLMG_RS08590</t>
  </si>
  <si>
    <t>LLMG_RS08595</t>
  </si>
  <si>
    <t>LLMG_RS08600</t>
  </si>
  <si>
    <t>LLMG_RS08610</t>
  </si>
  <si>
    <t>LLMG_RS08615</t>
  </si>
  <si>
    <t>LLMG_RS08630</t>
  </si>
  <si>
    <t>LLMG_RS08635</t>
  </si>
  <si>
    <t>LLMG_RS08640</t>
  </si>
  <si>
    <t>LLMG_RS08645</t>
  </si>
  <si>
    <t>LLMG_RS08650</t>
  </si>
  <si>
    <t>LLMG_RS08655</t>
  </si>
  <si>
    <t>LLMG_RS08660</t>
  </si>
  <si>
    <t>LLMG_RS08665</t>
  </si>
  <si>
    <t>LLMG_RS08670</t>
  </si>
  <si>
    <t>LLMG_RS08675</t>
  </si>
  <si>
    <t>LLMG_RS08680</t>
  </si>
  <si>
    <t>LLMG_RS08685</t>
  </si>
  <si>
    <t>LLMG_RS08690</t>
  </si>
  <si>
    <t>LLMG_RS08695</t>
  </si>
  <si>
    <t>LLMG_RS08700</t>
  </si>
  <si>
    <t>LLMG_RS08705</t>
  </si>
  <si>
    <t>LLMG_RS08710</t>
  </si>
  <si>
    <t>LLMG_RS08715</t>
  </si>
  <si>
    <t>LLMG_RS08720</t>
  </si>
  <si>
    <t>LLMG_RS08725</t>
  </si>
  <si>
    <t>LLMG_RS08730</t>
  </si>
  <si>
    <t>LLMG_RS08735</t>
  </si>
  <si>
    <t>LLMG_RS08740</t>
  </si>
  <si>
    <t>LLMG_RS08745</t>
  </si>
  <si>
    <t>LLMG_RS08750</t>
  </si>
  <si>
    <t>LLMG_RS08755</t>
  </si>
  <si>
    <t>LLMG_RS08760</t>
  </si>
  <si>
    <t>LLMG_RS08765</t>
  </si>
  <si>
    <t>LLMG_RS08770</t>
  </si>
  <si>
    <t>LLMG_RS08775</t>
  </si>
  <si>
    <t>LLMG_RS08780</t>
  </si>
  <si>
    <t>LLMG_RS08785</t>
  </si>
  <si>
    <t>LLMG_RS08790</t>
  </si>
  <si>
    <t>LLMG_RS08795</t>
  </si>
  <si>
    <t>LLMG_RS08800</t>
  </si>
  <si>
    <t>LLMG_RS08805</t>
  </si>
  <si>
    <t>LLMG_RS08810</t>
  </si>
  <si>
    <t>LLMG_RS08815</t>
  </si>
  <si>
    <t>LLMG_RS08820</t>
  </si>
  <si>
    <t>LLMG_RS08825</t>
  </si>
  <si>
    <t>LLMG_RS08830</t>
  </si>
  <si>
    <t>LLMG_RS08835</t>
  </si>
  <si>
    <t>LLMG_RS08840</t>
  </si>
  <si>
    <t>LLMG_RS08845</t>
  </si>
  <si>
    <t>LLMG_RS08850</t>
  </si>
  <si>
    <t>LLMG_RS08855</t>
  </si>
  <si>
    <t>LLMG_RS08860</t>
  </si>
  <si>
    <t>LLMG_RS08865</t>
  </si>
  <si>
    <t>LLMG_RS08870</t>
  </si>
  <si>
    <t>LLMG_RS08875</t>
  </si>
  <si>
    <t>LLMG_RS08880</t>
  </si>
  <si>
    <t>LLMG_RS08885</t>
  </si>
  <si>
    <t>LLMG_RS08890</t>
  </si>
  <si>
    <t>LLMG_RS08895</t>
  </si>
  <si>
    <t>LLMG_RS08900</t>
  </si>
  <si>
    <t>LLMG_RS08905</t>
  </si>
  <si>
    <t>LLMG_RS08910</t>
  </si>
  <si>
    <t>LLMG_RS08915</t>
  </si>
  <si>
    <t>LLMG_RS08920</t>
  </si>
  <si>
    <t>LLMG_RS08925</t>
  </si>
  <si>
    <t>LLMG_RS08930</t>
  </si>
  <si>
    <t>LLMG_RS08935</t>
  </si>
  <si>
    <t>LLMG_RS08940</t>
  </si>
  <si>
    <t>LLMG_RS08945</t>
  </si>
  <si>
    <t>LLMG_RS08950</t>
  </si>
  <si>
    <t>LLMG_RS08955</t>
  </si>
  <si>
    <t>LLMG_RS08960</t>
  </si>
  <si>
    <t>LLMG_RS08965</t>
  </si>
  <si>
    <t>LLMG_RS08970</t>
  </si>
  <si>
    <t>LLMG_RS08975</t>
  </si>
  <si>
    <t>LLMG_RS08980</t>
  </si>
  <si>
    <t>LLMG_RS08985</t>
  </si>
  <si>
    <t>LLMG_RS08990</t>
  </si>
  <si>
    <t>LLMG_RS08995</t>
  </si>
  <si>
    <t>LLMG_RS09000</t>
  </si>
  <si>
    <t>LLMG_RS09005</t>
  </si>
  <si>
    <t>LLMG_RS09010</t>
  </si>
  <si>
    <t>LLMG_RS09015</t>
  </si>
  <si>
    <t>LLMG_RS09020</t>
  </si>
  <si>
    <t>LLMG_RS09025</t>
  </si>
  <si>
    <t>LLMG_RS09030</t>
  </si>
  <si>
    <t>LLMG_RS09035</t>
  </si>
  <si>
    <t>LLMG_RS09040</t>
  </si>
  <si>
    <t>LLMG_RS09045</t>
  </si>
  <si>
    <t>LLMG_RS09050</t>
  </si>
  <si>
    <t>LLMG_RS09055</t>
  </si>
  <si>
    <t>LLMG_RS09060</t>
  </si>
  <si>
    <t>LLMG_RS09065</t>
  </si>
  <si>
    <t>LLMG_RS09070</t>
  </si>
  <si>
    <t>LLMG_RS09075</t>
  </si>
  <si>
    <t>LLMG_RS09080</t>
  </si>
  <si>
    <t>LLMG_RS09085</t>
  </si>
  <si>
    <t>LLMG_RS09090</t>
  </si>
  <si>
    <t>LLMG_RS09095</t>
  </si>
  <si>
    <t>LLMG_RS09100</t>
  </si>
  <si>
    <t>LLMG_RS09105</t>
  </si>
  <si>
    <t>LLMG_RS09110</t>
  </si>
  <si>
    <t>LLMG_RS09115</t>
  </si>
  <si>
    <t>LLMG_RS09120</t>
  </si>
  <si>
    <t>LLMG_RS09125</t>
  </si>
  <si>
    <t>LLMG_RS09130</t>
  </si>
  <si>
    <t>LLMG_RS09135</t>
  </si>
  <si>
    <t>LLMG_RS09140</t>
  </si>
  <si>
    <t>LLMG_RS09145</t>
  </si>
  <si>
    <t>LLMG_RS09150</t>
  </si>
  <si>
    <t>LLMG_RS09155</t>
  </si>
  <si>
    <t>LLMG_RS09160</t>
  </si>
  <si>
    <t>LLMG_RS09165</t>
  </si>
  <si>
    <t>LLMG_RS09170</t>
  </si>
  <si>
    <t>LLMG_RS09175</t>
  </si>
  <si>
    <t>LLMG_RS09180</t>
  </si>
  <si>
    <t>LLMG_RS09185</t>
  </si>
  <si>
    <t>LLMG_RS09190</t>
  </si>
  <si>
    <t>LLMG_RS09195</t>
  </si>
  <si>
    <t>LLMG_RS09200</t>
  </si>
  <si>
    <t>LLMG_RS09205</t>
  </si>
  <si>
    <t>LLMG_RS09210</t>
  </si>
  <si>
    <t>LLMG_RS09215</t>
  </si>
  <si>
    <t>LLMG_RS09225</t>
  </si>
  <si>
    <t>LLMG_RS09230</t>
  </si>
  <si>
    <t>LLMG_RS09235</t>
  </si>
  <si>
    <t>LLMG_RS09240</t>
  </si>
  <si>
    <t>LLMG_RS09245</t>
  </si>
  <si>
    <t>LLMG_RS09250</t>
  </si>
  <si>
    <t>LLMG_RS09255</t>
  </si>
  <si>
    <t>LLMG_RS09265</t>
  </si>
  <si>
    <t>LLMG_RS09270</t>
  </si>
  <si>
    <t>LLMG_RS09275</t>
  </si>
  <si>
    <t>LLMG_RS09280</t>
  </si>
  <si>
    <t>LLMG_RS09285</t>
  </si>
  <si>
    <t>LLMG_RS09290</t>
  </si>
  <si>
    <t>LLMG_RS09295</t>
  </si>
  <si>
    <t>LLMG_RS09300</t>
  </si>
  <si>
    <t>LLMG_RS09305</t>
  </si>
  <si>
    <t>LLMG_RS09310</t>
  </si>
  <si>
    <t>LLMG_RS09315</t>
  </si>
  <si>
    <t>LLMG_RS09320</t>
  </si>
  <si>
    <t>LLMG_RS09325</t>
  </si>
  <si>
    <t>LLMG_RS09330</t>
  </si>
  <si>
    <t>LLMG_RS09335</t>
  </si>
  <si>
    <t>LLMG_RS09340</t>
  </si>
  <si>
    <t>LLMG_RS09355</t>
  </si>
  <si>
    <t>LLMG_RS09360</t>
  </si>
  <si>
    <t>LLMG_RS09365</t>
  </si>
  <si>
    <t>LLMG_RS09370</t>
  </si>
  <si>
    <t>LLMG_RS09375</t>
  </si>
  <si>
    <t>LLMG_RS09380</t>
  </si>
  <si>
    <t>LLMG_RS09385</t>
  </si>
  <si>
    <t>LLMG_RS09390</t>
  </si>
  <si>
    <t>LLMG_RS09395</t>
  </si>
  <si>
    <t>LLMG_RS09400</t>
  </si>
  <si>
    <t>LLMG_RS09405</t>
  </si>
  <si>
    <t>LLMG_RS09410</t>
  </si>
  <si>
    <t>LLMG_RS09415</t>
  </si>
  <si>
    <t>LLMG_RS09420</t>
  </si>
  <si>
    <t>LLMG_RS09425</t>
  </si>
  <si>
    <t>LLMG_RS09430</t>
  </si>
  <si>
    <t>LLMG_RS09435</t>
  </si>
  <si>
    <t>LLMG_RS09440</t>
  </si>
  <si>
    <t>LLMG_RS09445</t>
  </si>
  <si>
    <t>LLMG_RS09450</t>
  </si>
  <si>
    <t>LLMG_RS09455</t>
  </si>
  <si>
    <t>LLMG_RS09460</t>
  </si>
  <si>
    <t>LLMG_RS09470</t>
  </si>
  <si>
    <t>LLMG_RS09475</t>
  </si>
  <si>
    <t>LLMG_RS09480</t>
  </si>
  <si>
    <t>LLMG_RS09485</t>
  </si>
  <si>
    <t>LLMG_RS09490</t>
  </si>
  <si>
    <t>LLMG_RS09495</t>
  </si>
  <si>
    <t>LLMG_RS09500</t>
  </si>
  <si>
    <t>LLMG_RS09505</t>
  </si>
  <si>
    <t>LLMG_RS09510</t>
  </si>
  <si>
    <t>LLMG_RS09515</t>
  </si>
  <si>
    <t>LLMG_RS09520</t>
  </si>
  <si>
    <t>LLMG_RS09525</t>
  </si>
  <si>
    <t>LLMG_RS09530</t>
  </si>
  <si>
    <t>LLMG_RS09535</t>
  </si>
  <si>
    <t>LLMG_RS09540</t>
  </si>
  <si>
    <t>LLMG_RS09545</t>
  </si>
  <si>
    <t>LLMG_RS09550</t>
  </si>
  <si>
    <t>LLMG_RS09555</t>
  </si>
  <si>
    <t>LLMG_RS09560</t>
  </si>
  <si>
    <t>LLMG_RS09565</t>
  </si>
  <si>
    <t>LLMG_RS09570</t>
  </si>
  <si>
    <t>LLMG_RS09575</t>
  </si>
  <si>
    <t>LLMG_RS09580</t>
  </si>
  <si>
    <t>LLMG_RS09585</t>
  </si>
  <si>
    <t>LLMG_RS09590</t>
  </si>
  <si>
    <t>LLMG_RS09595</t>
  </si>
  <si>
    <t>LLMG_RS09600</t>
  </si>
  <si>
    <t>LLMG_RS09605</t>
  </si>
  <si>
    <t>LLMG_RS09610</t>
  </si>
  <si>
    <t>LLMG_RS09615</t>
  </si>
  <si>
    <t>LLMG_RS09620</t>
  </si>
  <si>
    <t>LLMG_RS09625</t>
  </si>
  <si>
    <t>LLMG_RS09630</t>
  </si>
  <si>
    <t>LLMG_RS09635</t>
  </si>
  <si>
    <t>LLMG_RS09640</t>
  </si>
  <si>
    <t>LLMG_RS09645</t>
  </si>
  <si>
    <t>LLMG_RS09650</t>
  </si>
  <si>
    <t>LLMG_RS09655</t>
  </si>
  <si>
    <t>LLMG_RS09660</t>
  </si>
  <si>
    <t>LLMG_RS09665</t>
  </si>
  <si>
    <t>LLMG_RS09670</t>
  </si>
  <si>
    <t>LLMG_RS09675</t>
  </si>
  <si>
    <t>LLMG_RS09680</t>
  </si>
  <si>
    <t>LLMG_RS09685</t>
  </si>
  <si>
    <t>LLMG_RS09690</t>
  </si>
  <si>
    <t>LLMG_RS09695</t>
  </si>
  <si>
    <t>LLMG_RS09700</t>
  </si>
  <si>
    <t>LLMG_RS09705</t>
  </si>
  <si>
    <t>LLMG_RS09710</t>
  </si>
  <si>
    <t>LLMG_RS09715</t>
  </si>
  <si>
    <t>LLMG_RS09720</t>
  </si>
  <si>
    <t>LLMG_RS09730</t>
  </si>
  <si>
    <t>LLMG_RS09735</t>
  </si>
  <si>
    <t>LLMG_RS09740</t>
  </si>
  <si>
    <t>LLMG_RS09745</t>
  </si>
  <si>
    <t>LLMG_RS09750</t>
  </si>
  <si>
    <t>LLMG_RS09755</t>
  </si>
  <si>
    <t>LLMG_RS09760</t>
  </si>
  <si>
    <t>LLMG_RS09765</t>
  </si>
  <si>
    <t>LLMG_RS09770</t>
  </si>
  <si>
    <t>LLMG_RS09775</t>
  </si>
  <si>
    <t>LLMG_RS09780</t>
  </si>
  <si>
    <t>LLMG_RS09785</t>
  </si>
  <si>
    <t>LLMG_RS09790</t>
  </si>
  <si>
    <t>LLMG_RS09795</t>
  </si>
  <si>
    <t>LLMG_RS09800</t>
  </si>
  <si>
    <t>LLMG_RS09805</t>
  </si>
  <si>
    <t>LLMG_RS09810</t>
  </si>
  <si>
    <t>LLMG_RS09815</t>
  </si>
  <si>
    <t>LLMG_RS09820</t>
  </si>
  <si>
    <t>LLMG_RS09825</t>
  </si>
  <si>
    <t>LLMG_RS09830</t>
  </si>
  <si>
    <t>LLMG_RS09835</t>
  </si>
  <si>
    <t>LLMG_RS09845</t>
  </si>
  <si>
    <t>LLMG_RS09850</t>
  </si>
  <si>
    <t>LLMG_RS09855</t>
  </si>
  <si>
    <t>LLMG_RS09860</t>
  </si>
  <si>
    <t>LLMG_RS09865</t>
  </si>
  <si>
    <t>LLMG_RS09870</t>
  </si>
  <si>
    <t>LLMG_RS09875</t>
  </si>
  <si>
    <t>LLMG_RS09880</t>
  </si>
  <si>
    <t>LLMG_RS09885</t>
  </si>
  <si>
    <t>LLMG_RS09890</t>
  </si>
  <si>
    <t>LLMG_RS09895</t>
  </si>
  <si>
    <t>LLMG_RS09900</t>
  </si>
  <si>
    <t>LLMG_RS09905</t>
  </si>
  <si>
    <t>LLMG_RS09910</t>
  </si>
  <si>
    <t>LLMG_RS09915</t>
  </si>
  <si>
    <t>LLMG_RS09920</t>
  </si>
  <si>
    <t>LLMG_RS09925</t>
  </si>
  <si>
    <t>LLMG_RS09930</t>
  </si>
  <si>
    <t>LLMG_RS09935</t>
  </si>
  <si>
    <t>LLMG_RS09940</t>
  </si>
  <si>
    <t>LLMG_RS09945</t>
  </si>
  <si>
    <t>LLMG_RS09950</t>
  </si>
  <si>
    <t>LLMG_RS09955</t>
  </si>
  <si>
    <t>LLMG_RS09960</t>
  </si>
  <si>
    <t>LLMG_RS09965</t>
  </si>
  <si>
    <t>LLMG_RS09970</t>
  </si>
  <si>
    <t>LLMG_RS09975</t>
  </si>
  <si>
    <t>LLMG_RS09980</t>
  </si>
  <si>
    <t>LLMG_RS09985</t>
  </si>
  <si>
    <t>LLMG_RS09990</t>
  </si>
  <si>
    <t>LLMG_RS09995</t>
  </si>
  <si>
    <t>LLMG_RS10000</t>
  </si>
  <si>
    <t>LLMG_RS10005</t>
  </si>
  <si>
    <t>LLMG_RS10010</t>
  </si>
  <si>
    <t>LLMG_RS10015</t>
  </si>
  <si>
    <t>LLMG_RS10020</t>
  </si>
  <si>
    <t>LLMG_RS10025</t>
  </si>
  <si>
    <t>LLMG_RS10030</t>
  </si>
  <si>
    <t>LLMG_RS10035</t>
  </si>
  <si>
    <t>LLMG_RS10040</t>
  </si>
  <si>
    <t>LLMG_RS10045</t>
  </si>
  <si>
    <t>LLMG_RS10050</t>
  </si>
  <si>
    <t>LLMG_RS10055</t>
  </si>
  <si>
    <t>LLMG_RS10060</t>
  </si>
  <si>
    <t>LLMG_RS10065</t>
  </si>
  <si>
    <t>LLMG_RS10070</t>
  </si>
  <si>
    <t>LLMG_RS10075</t>
  </si>
  <si>
    <t>LLMG_RS10080</t>
  </si>
  <si>
    <t>LLMG_RS10085</t>
  </si>
  <si>
    <t>LLMG_RS10090</t>
  </si>
  <si>
    <t>LLMG_RS10095</t>
  </si>
  <si>
    <t>LLMG_RS10100</t>
  </si>
  <si>
    <t>LLMG_RS10105</t>
  </si>
  <si>
    <t>LLMG_RS10110</t>
  </si>
  <si>
    <t>LLMG_RS10115</t>
  </si>
  <si>
    <t>LLMG_RS10120</t>
  </si>
  <si>
    <t>LLMG_RS10125</t>
  </si>
  <si>
    <t>LLMG_RS10130</t>
  </si>
  <si>
    <t>LLMG_RS10135</t>
  </si>
  <si>
    <t>LLMG_RS10140</t>
  </si>
  <si>
    <t>LLMG_RS10145</t>
  </si>
  <si>
    <t>LLMG_RS10150</t>
  </si>
  <si>
    <t>LLMG_RS10155</t>
  </si>
  <si>
    <t>LLMG_RS10160</t>
  </si>
  <si>
    <t>LLMG_RS10165</t>
  </si>
  <si>
    <t>LLMG_RS10170</t>
  </si>
  <si>
    <t>LLMG_RS10175</t>
  </si>
  <si>
    <t>LLMG_RS10180</t>
  </si>
  <si>
    <t>LLMG_RS10185</t>
  </si>
  <si>
    <t>LLMG_RS10190</t>
  </si>
  <si>
    <t>LLMG_RS10195</t>
  </si>
  <si>
    <t>LLMG_RS10200</t>
  </si>
  <si>
    <t>LLMG_RS10205</t>
  </si>
  <si>
    <t>LLMG_RS10210</t>
  </si>
  <si>
    <t>LLMG_RS10215</t>
  </si>
  <si>
    <t>LLMG_RS10220</t>
  </si>
  <si>
    <t>LLMG_RS10225</t>
  </si>
  <si>
    <t>LLMG_RS10230</t>
  </si>
  <si>
    <t>LLMG_RS10235</t>
  </si>
  <si>
    <t>LLMG_RS10240</t>
  </si>
  <si>
    <t>LLMG_RS10245</t>
  </si>
  <si>
    <t>LLMG_RS10250</t>
  </si>
  <si>
    <t>LLMG_RS10255</t>
  </si>
  <si>
    <t>LLMG_RS10260</t>
  </si>
  <si>
    <t>LLMG_RS10265</t>
  </si>
  <si>
    <t>LLMG_RS10270</t>
  </si>
  <si>
    <t>LLMG_RS10275</t>
  </si>
  <si>
    <t>LLMG_RS10280</t>
  </si>
  <si>
    <t>LLMG_RS10285</t>
  </si>
  <si>
    <t>LLMG_RS10290</t>
  </si>
  <si>
    <t>LLMG_RS10295</t>
  </si>
  <si>
    <t>LLMG_RS10300</t>
  </si>
  <si>
    <t>LLMG_RS10305</t>
  </si>
  <si>
    <t>LLMG_RS10310</t>
  </si>
  <si>
    <t>LLMG_RS10315</t>
  </si>
  <si>
    <t>LLMG_RS10320</t>
  </si>
  <si>
    <t>LLMG_RS10325</t>
  </si>
  <si>
    <t>LLMG_RS10330</t>
  </si>
  <si>
    <t>LLMG_RS10335</t>
  </si>
  <si>
    <t>LLMG_RS10340</t>
  </si>
  <si>
    <t>LLMG_RS10345</t>
  </si>
  <si>
    <t>LLMG_RS10350</t>
  </si>
  <si>
    <t>LLMG_RS10355</t>
  </si>
  <si>
    <t>LLMG_RS10360</t>
  </si>
  <si>
    <t>LLMG_RS10365</t>
  </si>
  <si>
    <t>LLMG_RS10370</t>
  </si>
  <si>
    <t>LLMG_RS10375</t>
  </si>
  <si>
    <t>LLMG_RS10380</t>
  </si>
  <si>
    <t>LLMG_RS10385</t>
  </si>
  <si>
    <t>LLMG_RS10395</t>
  </si>
  <si>
    <t>LLMG_RS10400</t>
  </si>
  <si>
    <t>LLMG_RS10405</t>
  </si>
  <si>
    <t>LLMG_RS10410</t>
  </si>
  <si>
    <t>LLMG_RS10415</t>
  </si>
  <si>
    <t>LLMG_RS10430</t>
  </si>
  <si>
    <t>LLMG_RS10435</t>
  </si>
  <si>
    <t>LLMG_RS10440</t>
  </si>
  <si>
    <t>LLMG_RS10445</t>
  </si>
  <si>
    <t>LLMG_RS10450</t>
  </si>
  <si>
    <t>LLMG_RS10455</t>
  </si>
  <si>
    <t>LLMG_RS10460</t>
  </si>
  <si>
    <t>LLMG_RS10465</t>
  </si>
  <si>
    <t>LLMG_RS10470</t>
  </si>
  <si>
    <t>LLMG_RS10475</t>
  </si>
  <si>
    <t>LLMG_RS10480</t>
  </si>
  <si>
    <t>LLMG_RS10485</t>
  </si>
  <si>
    <t>LLMG_RS10490</t>
  </si>
  <si>
    <t>LLMG_RS10495</t>
  </si>
  <si>
    <t>LLMG_RS10505</t>
  </si>
  <si>
    <t>LLMG_RS10510</t>
  </si>
  <si>
    <t>LLMG_RS10515</t>
  </si>
  <si>
    <t>LLMG_RS10525</t>
  </si>
  <si>
    <t>LLMG_RS10530</t>
  </si>
  <si>
    <t>LLMG_RS10535</t>
  </si>
  <si>
    <t>LLMG_RS10540</t>
  </si>
  <si>
    <t>LLMG_RS10545</t>
  </si>
  <si>
    <t>LLMG_RS10550</t>
  </si>
  <si>
    <t>LLMG_RS10555</t>
  </si>
  <si>
    <t>LLMG_RS10560</t>
  </si>
  <si>
    <t>LLMG_RS10565</t>
  </si>
  <si>
    <t>LLMG_RS10570</t>
  </si>
  <si>
    <t>LLMG_RS10575</t>
  </si>
  <si>
    <t>LLMG_RS10580</t>
  </si>
  <si>
    <t>LLMG_RS10585</t>
  </si>
  <si>
    <t>LLMG_RS10590</t>
  </si>
  <si>
    <t>LLMG_RS10595</t>
  </si>
  <si>
    <t>LLMG_RS10600</t>
  </si>
  <si>
    <t>LLMG_RS10605</t>
  </si>
  <si>
    <t>LLMG_RS10610</t>
  </si>
  <si>
    <t>LLMG_RS10615</t>
  </si>
  <si>
    <t>LLMG_RS10620</t>
  </si>
  <si>
    <t>LLMG_RS10625</t>
  </si>
  <si>
    <t>LLMG_RS10630</t>
  </si>
  <si>
    <t>LLMG_RS10635</t>
  </si>
  <si>
    <t>LLMG_RS10640</t>
  </si>
  <si>
    <t>LLMG_RS10645</t>
  </si>
  <si>
    <t>LLMG_RS10650</t>
  </si>
  <si>
    <t>LLMG_RS10655</t>
  </si>
  <si>
    <t>LLMG_RS10660</t>
  </si>
  <si>
    <t>LLMG_RS10665</t>
  </si>
  <si>
    <t>LLMG_RS10670</t>
  </si>
  <si>
    <t>LLMG_RS10675</t>
  </si>
  <si>
    <t>LLMG_RS10680</t>
  </si>
  <si>
    <t>LLMG_RS10685</t>
  </si>
  <si>
    <t>LLMG_RS10690</t>
  </si>
  <si>
    <t>LLMG_RS10695</t>
  </si>
  <si>
    <t>LLMG_RS10700</t>
  </si>
  <si>
    <t>LLMG_RS10705</t>
  </si>
  <si>
    <t>LLMG_RS10710</t>
  </si>
  <si>
    <t>LLMG_RS10715</t>
  </si>
  <si>
    <t>LLMG_RS10720</t>
  </si>
  <si>
    <t>LLMG_RS10725</t>
  </si>
  <si>
    <t>LLMG_RS10730</t>
  </si>
  <si>
    <t>LLMG_RS10735</t>
  </si>
  <si>
    <t>LLMG_RS10740</t>
  </si>
  <si>
    <t>LLMG_RS10745</t>
  </si>
  <si>
    <t>LLMG_RS10750</t>
  </si>
  <si>
    <t>LLMG_RS10755</t>
  </si>
  <si>
    <t>LLMG_RS10760</t>
  </si>
  <si>
    <t>LLMG_RS10765</t>
  </si>
  <si>
    <t>LLMG_RS10770</t>
  </si>
  <si>
    <t>LLMG_RS10775</t>
  </si>
  <si>
    <t>LLMG_RS10780</t>
  </si>
  <si>
    <t>LLMG_RS10785</t>
  </si>
  <si>
    <t>LLMG_RS10790</t>
  </si>
  <si>
    <t>LLMG_RS10795</t>
  </si>
  <si>
    <t>LLMG_RS10800</t>
  </si>
  <si>
    <t>LLMG_RS10805</t>
  </si>
  <si>
    <t>LLMG_RS10810</t>
  </si>
  <si>
    <t>LLMG_RS10815</t>
  </si>
  <si>
    <t>LLMG_RS10820</t>
  </si>
  <si>
    <t>LLMG_RS10825</t>
  </si>
  <si>
    <t>LLMG_RS10830</t>
  </si>
  <si>
    <t>LLMG_RS10835</t>
  </si>
  <si>
    <t>LLMG_RS10895</t>
  </si>
  <si>
    <t>LLMG_RS10900</t>
  </si>
  <si>
    <t>LLMG_RS10905</t>
  </si>
  <si>
    <t>LLMG_RS10910</t>
  </si>
  <si>
    <t>LLMG_RS10915</t>
  </si>
  <si>
    <t>LLMG_RS10925</t>
  </si>
  <si>
    <t>LLMG_RS10930</t>
  </si>
  <si>
    <t>LLMG_RS10935</t>
  </si>
  <si>
    <t>LLMG_RS10940</t>
  </si>
  <si>
    <t>LLMG_RS10945</t>
  </si>
  <si>
    <t>LLMG_RS10950</t>
  </si>
  <si>
    <t>LLMG_RS10955</t>
  </si>
  <si>
    <t>LLMG_RS10960</t>
  </si>
  <si>
    <t>LLMG_RS10965</t>
  </si>
  <si>
    <t>LLMG_RS10970</t>
  </si>
  <si>
    <t>LLMG_RS10975</t>
  </si>
  <si>
    <t>LLMG_RS10980</t>
  </si>
  <si>
    <t>LLMG_RS10985</t>
  </si>
  <si>
    <t>LLMG_RS10990</t>
  </si>
  <si>
    <t>LLMG_RS10995</t>
  </si>
  <si>
    <t>LLMG_RS11000</t>
  </si>
  <si>
    <t>LLMG_RS11005</t>
  </si>
  <si>
    <t>LLMG_RS11010</t>
  </si>
  <si>
    <t>LLMG_RS11015</t>
  </si>
  <si>
    <t>LLMG_RS11020</t>
  </si>
  <si>
    <t>LLMG_RS11025</t>
  </si>
  <si>
    <t>LLMG_RS11030</t>
  </si>
  <si>
    <t>LLMG_RS11035</t>
  </si>
  <si>
    <t>LLMG_RS11040</t>
  </si>
  <si>
    <t>LLMG_RS11045</t>
  </si>
  <si>
    <t>LLMG_RS11050</t>
  </si>
  <si>
    <t>LLMG_RS11055</t>
  </si>
  <si>
    <t>LLMG_RS11060</t>
  </si>
  <si>
    <t>LLMG_RS11065</t>
  </si>
  <si>
    <t>LLMG_RS11070</t>
  </si>
  <si>
    <t>LLMG_RS11080</t>
  </si>
  <si>
    <t>LLMG_RS11085</t>
  </si>
  <si>
    <t>LLMG_RS11090</t>
  </si>
  <si>
    <t>LLMG_RS11095</t>
  </si>
  <si>
    <t>LLMG_RS11100</t>
  </si>
  <si>
    <t>LLMG_RS11105</t>
  </si>
  <si>
    <t>LLMG_RS11110</t>
  </si>
  <si>
    <t>LLMG_RS11115</t>
  </si>
  <si>
    <t>LLMG_RS11120</t>
  </si>
  <si>
    <t>LLMG_RS11125</t>
  </si>
  <si>
    <t>LLMG_RS11130</t>
  </si>
  <si>
    <t>LLMG_RS11135</t>
  </si>
  <si>
    <t>LLMG_RS11140</t>
  </si>
  <si>
    <t>LLMG_RS11145</t>
  </si>
  <si>
    <t>LLMG_RS11150</t>
  </si>
  <si>
    <t>LLMG_RS11155</t>
  </si>
  <si>
    <t>LLMG_RS11160</t>
  </si>
  <si>
    <t>LLMG_RS11165</t>
  </si>
  <si>
    <t>LLMG_RS11170</t>
  </si>
  <si>
    <t>LLMG_RS11175</t>
  </si>
  <si>
    <t>LLMG_RS11180</t>
  </si>
  <si>
    <t>LLMG_RS11185</t>
  </si>
  <si>
    <t>LLMG_RS11190</t>
  </si>
  <si>
    <t>LLMG_RS11195</t>
  </si>
  <si>
    <t>LLMG_RS11200</t>
  </si>
  <si>
    <t>LLMG_RS11205</t>
  </si>
  <si>
    <t>LLMG_RS11210</t>
  </si>
  <si>
    <t>LLMG_RS11215</t>
  </si>
  <si>
    <t>LLMG_RS11220</t>
  </si>
  <si>
    <t>LLMG_RS11225</t>
  </si>
  <si>
    <t>LLMG_RS11230</t>
  </si>
  <si>
    <t>LLMG_RS11235</t>
  </si>
  <si>
    <t>LLMG_RS11240</t>
  </si>
  <si>
    <t>LLMG_RS11245</t>
  </si>
  <si>
    <t>LLMG_RS11250</t>
  </si>
  <si>
    <t>LLMG_RS11255</t>
  </si>
  <si>
    <t>LLMG_RS11260</t>
  </si>
  <si>
    <t>LLMG_RS11265</t>
  </si>
  <si>
    <t>LLMG_RS11270</t>
  </si>
  <si>
    <t>LLMG_RS11275</t>
  </si>
  <si>
    <t>LLMG_RS11280</t>
  </si>
  <si>
    <t>LLMG_RS11285</t>
  </si>
  <si>
    <t>LLMG_RS11290</t>
  </si>
  <si>
    <t>LLMG_RS11295</t>
  </si>
  <si>
    <t>LLMG_RS11300</t>
  </si>
  <si>
    <t>LLMG_RS11305</t>
  </si>
  <si>
    <t>LLMG_RS11310</t>
  </si>
  <si>
    <t>LLMG_RS11315</t>
  </si>
  <si>
    <t>LLMG_RS11320</t>
  </si>
  <si>
    <t>LLMG_RS11325</t>
  </si>
  <si>
    <t>LLMG_RS11330</t>
  </si>
  <si>
    <t>LLMG_RS11335</t>
  </si>
  <si>
    <t>LLMG_RS11340</t>
  </si>
  <si>
    <t>LLMG_RS11345</t>
  </si>
  <si>
    <t>LLMG_RS11350</t>
  </si>
  <si>
    <t>LLMG_RS11355</t>
  </si>
  <si>
    <t>LLMG_RS11360</t>
  </si>
  <si>
    <t>LLMG_RS11365</t>
  </si>
  <si>
    <t>LLMG_RS11370</t>
  </si>
  <si>
    <t>LLMG_RS11375</t>
  </si>
  <si>
    <t>LLMG_RS11380</t>
  </si>
  <si>
    <t>LLMG_RS11385</t>
  </si>
  <si>
    <t>LLMG_RS11390</t>
  </si>
  <si>
    <t>LLMG_RS11395</t>
  </si>
  <si>
    <t>LLMG_RS11400</t>
  </si>
  <si>
    <t>LLMG_RS11405</t>
  </si>
  <si>
    <t>LLMG_RS11410</t>
  </si>
  <si>
    <t>LLMG_RS11415</t>
  </si>
  <si>
    <t>LLMG_RS11420</t>
  </si>
  <si>
    <t>LLMG_RS11425</t>
  </si>
  <si>
    <t>LLMG_RS11430</t>
  </si>
  <si>
    <t>LLMG_RS11435</t>
  </si>
  <si>
    <t>LLMG_RS11440</t>
  </si>
  <si>
    <t>LLMG_RS11445</t>
  </si>
  <si>
    <t>LLMG_RS11450</t>
  </si>
  <si>
    <t>LLMG_RS11455</t>
  </si>
  <si>
    <t>LLMG_RS11460</t>
  </si>
  <si>
    <t>LLMG_RS11465</t>
  </si>
  <si>
    <t>LLMG_RS11470</t>
  </si>
  <si>
    <t>LLMG_RS11475</t>
  </si>
  <si>
    <t>LLMG_RS11480</t>
  </si>
  <si>
    <t>LLMG_RS11485</t>
  </si>
  <si>
    <t>LLMG_RS11490</t>
  </si>
  <si>
    <t>LLMG_RS11495</t>
  </si>
  <si>
    <t>LLMG_RS11500</t>
  </si>
  <si>
    <t>LLMG_RS11505</t>
  </si>
  <si>
    <t>LLMG_RS11510</t>
  </si>
  <si>
    <t>LLMG_RS11515</t>
  </si>
  <si>
    <t>LLMG_RS11520</t>
  </si>
  <si>
    <t>LLMG_RS11525</t>
  </si>
  <si>
    <t>LLMG_RS11530</t>
  </si>
  <si>
    <t>LLMG_RS11535</t>
  </si>
  <si>
    <t>LLMG_RS11540</t>
  </si>
  <si>
    <t>LLMG_RS11545</t>
  </si>
  <si>
    <t>LLMG_RS11550</t>
  </si>
  <si>
    <t>LLMG_RS11555</t>
  </si>
  <si>
    <t>LLMG_RS11560</t>
  </si>
  <si>
    <t>LLMG_RS11565</t>
  </si>
  <si>
    <t>LLMG_RS11570</t>
  </si>
  <si>
    <t>LLMG_RS11575</t>
  </si>
  <si>
    <t>LLMG_RS11580</t>
  </si>
  <si>
    <t>LLMG_RS11585</t>
  </si>
  <si>
    <t>LLMG_RS11590</t>
  </si>
  <si>
    <t>LLMG_RS11595</t>
  </si>
  <si>
    <t>LLMG_RS11600</t>
  </si>
  <si>
    <t>LLMG_RS11605</t>
  </si>
  <si>
    <t>LLMG_RS11610</t>
  </si>
  <si>
    <t>LLMG_RS11615</t>
  </si>
  <si>
    <t>LLMG_RS11620</t>
  </si>
  <si>
    <t>LLMG_RS11625</t>
  </si>
  <si>
    <t>LLMG_RS11630</t>
  </si>
  <si>
    <t>LLMG_RS11635</t>
  </si>
  <si>
    <t>LLMG_RS11640</t>
  </si>
  <si>
    <t>LLMG_RS11645</t>
  </si>
  <si>
    <t>LLMG_RS11650</t>
  </si>
  <si>
    <t>LLMG_RS11655</t>
  </si>
  <si>
    <t>LLMG_RS11660</t>
  </si>
  <si>
    <t>LLMG_RS11665</t>
  </si>
  <si>
    <t>LLMG_RS11670</t>
  </si>
  <si>
    <t>LLMG_RS11675</t>
  </si>
  <si>
    <t>LLMG_RS11680</t>
  </si>
  <si>
    <t>LLMG_RS11685</t>
  </si>
  <si>
    <t>LLMG_RS11690</t>
  </si>
  <si>
    <t>LLMG_RS11695</t>
  </si>
  <si>
    <t>LLMG_RS11700</t>
  </si>
  <si>
    <t>LLMG_RS11705</t>
  </si>
  <si>
    <t>LLMG_RS11710</t>
  </si>
  <si>
    <t>LLMG_RS11715</t>
  </si>
  <si>
    <t>LLMG_RS11720</t>
  </si>
  <si>
    <t>LLMG_RS11725</t>
  </si>
  <si>
    <t>LLMG_RS11730</t>
  </si>
  <si>
    <t>LLMG_RS11735</t>
  </si>
  <si>
    <t>LLMG_RS11740</t>
  </si>
  <si>
    <t>LLMG_RS11745</t>
  </si>
  <si>
    <t>LLMG_RS11750</t>
  </si>
  <si>
    <t>LLMG_RS11755</t>
  </si>
  <si>
    <t>LLMG_RS11760</t>
  </si>
  <si>
    <t>LLMG_RS11765</t>
  </si>
  <si>
    <t>LLMG_RS11770</t>
  </si>
  <si>
    <t>LLMG_RS11775</t>
  </si>
  <si>
    <t>LLMG_RS11780</t>
  </si>
  <si>
    <t>LLMG_RS11785</t>
  </si>
  <si>
    <t>LLMG_RS11790</t>
  </si>
  <si>
    <t>LLMG_RS11795</t>
  </si>
  <si>
    <t>LLMG_RS11805</t>
  </si>
  <si>
    <t>LLMG_RS11810</t>
  </si>
  <si>
    <t>LLMG_RS11815</t>
  </si>
  <si>
    <t>LLMG_RS11820</t>
  </si>
  <si>
    <t>LLMG_RS11825</t>
  </si>
  <si>
    <t>LLMG_RS11830</t>
  </si>
  <si>
    <t>LLMG_RS11835</t>
  </si>
  <si>
    <t>LLMG_RS11840</t>
  </si>
  <si>
    <t>LLMG_RS11845</t>
  </si>
  <si>
    <t>LLMG_RS11850</t>
  </si>
  <si>
    <t>LLMG_RS11855</t>
  </si>
  <si>
    <t>LLMG_RS11860</t>
  </si>
  <si>
    <t>LLMG_RS11865</t>
  </si>
  <si>
    <t>LLMG_RS11870</t>
  </si>
  <si>
    <t>LLMG_RS11880</t>
  </si>
  <si>
    <t>LLMG_RS11885</t>
  </si>
  <si>
    <t>LLMG_RS11890</t>
  </si>
  <si>
    <t>LLMG_RS11895</t>
  </si>
  <si>
    <t>LLMG_RS11900</t>
  </si>
  <si>
    <t>LLMG_RS11905</t>
  </si>
  <si>
    <t>LLMG_RS11910</t>
  </si>
  <si>
    <t>LLMG_RS11915</t>
  </si>
  <si>
    <t>LLMG_RS11920</t>
  </si>
  <si>
    <t>LLMG_RS11925</t>
  </si>
  <si>
    <t>LLMG_RS11930</t>
  </si>
  <si>
    <t>LLMG_RS11935</t>
  </si>
  <si>
    <t>LLMG_RS11940</t>
  </si>
  <si>
    <t>LLMG_RS11945</t>
  </si>
  <si>
    <t>LLMG_RS11950</t>
  </si>
  <si>
    <t>LLMG_RS11955</t>
  </si>
  <si>
    <t>LLMG_RS11960</t>
  </si>
  <si>
    <t>LLMG_RS11965</t>
  </si>
  <si>
    <t>LLMG_RS11970</t>
  </si>
  <si>
    <t>LLMG_RS11975</t>
  </si>
  <si>
    <t>LLMG_RS11980</t>
  </si>
  <si>
    <t>LLMG_RS11985</t>
  </si>
  <si>
    <t>LLMG_RS11990</t>
  </si>
  <si>
    <t>LLMG_RS11995</t>
  </si>
  <si>
    <t>LLMG_RS12000</t>
  </si>
  <si>
    <t>LLMG_RS12005</t>
  </si>
  <si>
    <t>LLMG_RS12010</t>
  </si>
  <si>
    <t>LLMG_RS12025</t>
  </si>
  <si>
    <t>LLMG_RS12030</t>
  </si>
  <si>
    <t>LLMG_RS12035</t>
  </si>
  <si>
    <t>LLMG_RS12040</t>
  </si>
  <si>
    <t>LLMG_RS12045</t>
  </si>
  <si>
    <t>LLMG_RS12050</t>
  </si>
  <si>
    <t>LLMG_RS12055</t>
  </si>
  <si>
    <t>LLMG_RS12060</t>
  </si>
  <si>
    <t>LLMG_RS12065</t>
  </si>
  <si>
    <t>LLMG_RS12070</t>
  </si>
  <si>
    <t>LLMG_RS12075</t>
  </si>
  <si>
    <t>LLMG_RS12080</t>
  </si>
  <si>
    <t>LLMG_RS12085</t>
  </si>
  <si>
    <t>LLMG_RS12090</t>
  </si>
  <si>
    <t>LLMG_RS12095</t>
  </si>
  <si>
    <t>LLMG_RS12100</t>
  </si>
  <si>
    <t>LLMG_RS12105</t>
  </si>
  <si>
    <t>LLMG_RS12110</t>
  </si>
  <si>
    <t>LLMG_RS12115</t>
  </si>
  <si>
    <t>LLMG_RS12120</t>
  </si>
  <si>
    <t>LLMG_RS12125</t>
  </si>
  <si>
    <t>LLMG_RS12130</t>
  </si>
  <si>
    <t>LLMG_RS12135</t>
  </si>
  <si>
    <t>LLMG_RS12140</t>
  </si>
  <si>
    <t>LLMG_RS12145</t>
  </si>
  <si>
    <t>LLMG_RS12150</t>
  </si>
  <si>
    <t>LLMG_RS12155</t>
  </si>
  <si>
    <t>LLMG_RS12160</t>
  </si>
  <si>
    <t>LLMG_RS12165</t>
  </si>
  <si>
    <t>LLMG_RS12190</t>
  </si>
  <si>
    <t>LLMG_RS12195</t>
  </si>
  <si>
    <t>LLMG_RS12200</t>
  </si>
  <si>
    <t>LLMG_RS12205</t>
  </si>
  <si>
    <t>LLMG_RS12210</t>
  </si>
  <si>
    <t>LLMG_RS12215</t>
  </si>
  <si>
    <t>LLMG_RS12220</t>
  </si>
  <si>
    <t>LLMG_RS12225</t>
  </si>
  <si>
    <t>LLMG_RS12230</t>
  </si>
  <si>
    <t>LLMG_RS12235</t>
  </si>
  <si>
    <t>LLMG_RS12240</t>
  </si>
  <si>
    <t>LLMG_RS12245</t>
  </si>
  <si>
    <t>LLMG_RS12250</t>
  </si>
  <si>
    <t>LLMG_RS12255</t>
  </si>
  <si>
    <t>LLMG_RS12260</t>
  </si>
  <si>
    <t>LLMG_RS12265</t>
  </si>
  <si>
    <t>LLMG_RS12270</t>
  </si>
  <si>
    <t>LLMG_RS12275</t>
  </si>
  <si>
    <t>LLMG_RS12280</t>
  </si>
  <si>
    <t>LLMG_RS12285</t>
  </si>
  <si>
    <t>LLMG_RS12290</t>
  </si>
  <si>
    <t>LLMG_RS12295</t>
  </si>
  <si>
    <t>LLMG_RS12300</t>
  </si>
  <si>
    <t>LLMG_RS12305</t>
  </si>
  <si>
    <t>LLMG_RS12310</t>
  </si>
  <si>
    <t>LLMG_RS12315</t>
  </si>
  <si>
    <t>LLMG_RS12320</t>
  </si>
  <si>
    <t>LLMG_RS12325</t>
  </si>
  <si>
    <t>LLMG_RS12330</t>
  </si>
  <si>
    <t>LLMG_RS12335</t>
  </si>
  <si>
    <t>LLMG_RS12340</t>
  </si>
  <si>
    <t>LLMG_RS12345</t>
  </si>
  <si>
    <t>LLMG_RS12350</t>
  </si>
  <si>
    <t>LLMG_RS12355</t>
  </si>
  <si>
    <t>LLMG_RS12360</t>
  </si>
  <si>
    <t>LLMG_RS12365</t>
  </si>
  <si>
    <t>LLMG_RS12370</t>
  </si>
  <si>
    <t>LLMG_RS12395</t>
  </si>
  <si>
    <t>LLMG_RS12400</t>
  </si>
  <si>
    <t>LLMG_RS12405</t>
  </si>
  <si>
    <t>LLMG_RS12410</t>
  </si>
  <si>
    <t>LLMG_RS12415</t>
  </si>
  <si>
    <t>LLMG_RS12420</t>
  </si>
  <si>
    <t>LLMG_RS12425</t>
  </si>
  <si>
    <t>LLMG_RS12430</t>
  </si>
  <si>
    <t>LLMG_RS12435</t>
  </si>
  <si>
    <t>LLMG_RS12440</t>
  </si>
  <si>
    <t>LLMG_RS12445</t>
  </si>
  <si>
    <t>LLMG_RS12450</t>
  </si>
  <si>
    <t>LLMG_RS12455</t>
  </si>
  <si>
    <t>LLMG_RS12460</t>
  </si>
  <si>
    <t>LLMG_RS12465</t>
  </si>
  <si>
    <t>LLMG_RS12470</t>
  </si>
  <si>
    <t>LLMG_RS12475</t>
  </si>
  <si>
    <t>LLMG_RS12480</t>
  </si>
  <si>
    <t>LLMG_RS12485</t>
  </si>
  <si>
    <t>LLMG_RS12490</t>
  </si>
  <si>
    <t>LLMG_RS12495</t>
  </si>
  <si>
    <t>LLMG_RS12500</t>
  </si>
  <si>
    <t>LLMG_RS12505</t>
  </si>
  <si>
    <t>LLMG_RS12510</t>
  </si>
  <si>
    <t>LLMG_RS12515</t>
  </si>
  <si>
    <t>LLMG_RS12520</t>
  </si>
  <si>
    <t>LLMG_RS12525</t>
  </si>
  <si>
    <t>LLMG_RS12530</t>
  </si>
  <si>
    <t>LLMG_RS12545</t>
  </si>
  <si>
    <t>LLMG_RS12550</t>
  </si>
  <si>
    <t>LLMG_RS12555</t>
  </si>
  <si>
    <t>LLMG_RS12560</t>
  </si>
  <si>
    <t>LLMG_RS12565</t>
  </si>
  <si>
    <t>LLMG_RS12570</t>
  </si>
  <si>
    <t>LLMG_RS12575</t>
  </si>
  <si>
    <t>LLMG_RS12580</t>
  </si>
  <si>
    <t>LLMG_RS12585</t>
  </si>
  <si>
    <t>LLMG_RS12590</t>
  </si>
  <si>
    <t>LLMG_RS12595</t>
  </si>
  <si>
    <t>LLMG_RS12600</t>
  </si>
  <si>
    <t>LLMG_RS12605</t>
  </si>
  <si>
    <t>LLMG_RS12610</t>
  </si>
  <si>
    <t>LLMG_RS12615</t>
  </si>
  <si>
    <t>LLMG_RS12620</t>
  </si>
  <si>
    <t>LLMG_RS12625</t>
  </si>
  <si>
    <t>LLMG_RS12630</t>
  </si>
  <si>
    <t>LLMG_RS12635</t>
  </si>
  <si>
    <t>LLMG_RS12640</t>
  </si>
  <si>
    <t>LLMG_RS12645</t>
  </si>
  <si>
    <t>LLMG_RS12650</t>
  </si>
  <si>
    <t>LLMG_RS12655</t>
  </si>
  <si>
    <t>LLMG_RS12660</t>
  </si>
  <si>
    <t>LLMG_RS12665</t>
  </si>
  <si>
    <t>LLMG_RS12670</t>
  </si>
  <si>
    <t>LLMG_RS12675</t>
  </si>
  <si>
    <t>LLMG_RS12680</t>
  </si>
  <si>
    <t>LLMG_RS12685</t>
  </si>
  <si>
    <t>LLMG_RS12690</t>
  </si>
  <si>
    <t>LLMG_RS12695</t>
  </si>
  <si>
    <t>LLMG_RS12700</t>
  </si>
  <si>
    <t>LLMG_RS12705</t>
  </si>
  <si>
    <t>LLMG_RS12710</t>
  </si>
  <si>
    <t>LLMG_RS12715</t>
  </si>
  <si>
    <t>LLMG_RS12720</t>
  </si>
  <si>
    <t>LLMG_RS12725</t>
  </si>
  <si>
    <t>LLMG_RS12730</t>
  </si>
  <si>
    <t>LLMG_RS12735</t>
  </si>
  <si>
    <t>LLMG_RS12740</t>
  </si>
  <si>
    <t>LLMG_RS12745</t>
  </si>
  <si>
    <t>LLMG_RS12750</t>
  </si>
  <si>
    <t>LLMG_RS12755</t>
  </si>
  <si>
    <t>LLMG_RS12760</t>
  </si>
  <si>
    <t>LLMG_RS12765</t>
  </si>
  <si>
    <t>LLMG_RS12770</t>
  </si>
  <si>
    <t>LLMG_RS12775</t>
  </si>
  <si>
    <t>LLMG_RS12780</t>
  </si>
  <si>
    <t>LLMG_RS12835</t>
  </si>
  <si>
    <t>LLMG_RS12840</t>
  </si>
  <si>
    <t>LLMG_RS12845</t>
  </si>
  <si>
    <t>LLMG_RS12850</t>
  </si>
  <si>
    <t>LLMG_RS12855</t>
  </si>
  <si>
    <t>LLMG_RS12860</t>
  </si>
  <si>
    <t>LLMG_RS12865</t>
  </si>
  <si>
    <t>LLMG_RS12870</t>
  </si>
  <si>
    <t>LLMG_RS12875</t>
  </si>
  <si>
    <t>LLMG_RS12880</t>
  </si>
  <si>
    <t>LLMG_RS12885</t>
  </si>
  <si>
    <t>LLMG_RS12890</t>
  </si>
  <si>
    <t>LLMG_RS12895</t>
  </si>
  <si>
    <t>LLMG_RS12900</t>
  </si>
  <si>
    <t>LLMG_RS12905</t>
  </si>
  <si>
    <t>LLMG_RS12910</t>
  </si>
  <si>
    <t>LLMG_RS12915</t>
  </si>
  <si>
    <t>LLMG_RS12920</t>
  </si>
  <si>
    <t>LLMG_RS12925</t>
  </si>
  <si>
    <t>LLMG_RS12930</t>
  </si>
  <si>
    <t>LLMG_RS12980</t>
  </si>
  <si>
    <t>LLMG_RS12985</t>
  </si>
  <si>
    <t>LLMG_RS12995</t>
  </si>
  <si>
    <t>LLMG_RS13000</t>
  </si>
  <si>
    <t>LLMG_RS13005</t>
  </si>
  <si>
    <t>LLMG_RS13020</t>
  </si>
  <si>
    <t>LLMG_RS13030</t>
  </si>
  <si>
    <t>LLMG_RS13035</t>
  </si>
  <si>
    <t>LLMG_RS13040</t>
  </si>
  <si>
    <t>LLMG_RS13045</t>
  </si>
  <si>
    <t>LLMG_RS13050</t>
  </si>
  <si>
    <t>LLMG_RS13055</t>
  </si>
  <si>
    <t>LLMG_RS13060</t>
  </si>
  <si>
    <t>LLMG_RS13065</t>
  </si>
  <si>
    <t>LLMG_RS13070</t>
  </si>
  <si>
    <t>LLMG_RS13075</t>
  </si>
  <si>
    <t>LLMG_RS13080</t>
  </si>
  <si>
    <t>LLMG_RS13085</t>
  </si>
  <si>
    <t>LLMG_RS13090</t>
  </si>
  <si>
    <t>LLMG_RS13100</t>
  </si>
  <si>
    <t>LLMG_RS13105</t>
  </si>
  <si>
    <t>LLMG_RS13110</t>
  </si>
  <si>
    <t>LLMG_RS13115</t>
  </si>
  <si>
    <t>LLMG_RS13120</t>
  </si>
  <si>
    <t>LLMG_RS13125</t>
  </si>
  <si>
    <t>LLMG_RS13140</t>
  </si>
  <si>
    <t>LLMG_RS13145</t>
  </si>
  <si>
    <t>LLMG_RS13160</t>
  </si>
  <si>
    <t>LLMG_RS13165</t>
  </si>
  <si>
    <t>LLMG_RS13170</t>
  </si>
  <si>
    <t>LLMG_RS13185</t>
  </si>
  <si>
    <t>LLMG_RS13190</t>
  </si>
  <si>
    <t>LLMG_RS13205</t>
  </si>
  <si>
    <t>LLMG_RS13210</t>
  </si>
  <si>
    <t>LLMG_RS13215</t>
  </si>
  <si>
    <t>LLMG_RS13220</t>
  </si>
  <si>
    <t>LLMG_RS13225</t>
  </si>
  <si>
    <t>LLMG_RS13230</t>
  </si>
  <si>
    <t>LLMG_RS13235</t>
  </si>
  <si>
    <t>LLMG_RS13240</t>
  </si>
  <si>
    <t>LLMG_RS13250</t>
  </si>
  <si>
    <t>LLMG_RS13260</t>
  </si>
  <si>
    <t>LLMG_RS13265</t>
  </si>
  <si>
    <t>LLMG_RS13270</t>
  </si>
  <si>
    <t>LLMG_RS13275</t>
  </si>
  <si>
    <t>LLMG_RS13280</t>
  </si>
  <si>
    <t>LLMG_RS13295</t>
  </si>
  <si>
    <t>LLMG_RS13300</t>
  </si>
  <si>
    <t>LLMG_RS13305</t>
  </si>
  <si>
    <t>LLMG_RS13320</t>
  </si>
  <si>
    <t>LLMG_RS13325</t>
  </si>
  <si>
    <t>LLMG_RS13330</t>
  </si>
  <si>
    <t>LLMG_RS13335</t>
  </si>
  <si>
    <t>LLMG_RS13340</t>
  </si>
  <si>
    <t>LLMG_RS13345</t>
  </si>
  <si>
    <t>LLMG_RS13350</t>
  </si>
  <si>
    <t>LLMG_RS13355</t>
  </si>
  <si>
    <t>LLMG_RS13360</t>
  </si>
  <si>
    <t>LLMG_RS13365</t>
  </si>
  <si>
    <t>LLMG_RS13370</t>
  </si>
  <si>
    <t>LLMG_RS13375</t>
  </si>
  <si>
    <t>LLMG_RS13380</t>
  </si>
  <si>
    <t>LLMG_RS13385</t>
  </si>
  <si>
    <t>LLMG_RS13390</t>
  </si>
  <si>
    <t>LLMG_RS13395</t>
  </si>
  <si>
    <t>LLMG_RS13400</t>
  </si>
  <si>
    <t>LLMG_RS13405</t>
  </si>
  <si>
    <t>LLMG_RS13410</t>
  </si>
  <si>
    <t>LLMG_RS13415</t>
  </si>
  <si>
    <t>LLMG_RS13420</t>
  </si>
  <si>
    <t>LLMG_RS13425</t>
  </si>
  <si>
    <t>LLMG_RS13430</t>
  </si>
  <si>
    <t>LLMG_RS13435</t>
  </si>
  <si>
    <t>LLMG_RS13440</t>
  </si>
  <si>
    <t>LLMG_RS13445</t>
  </si>
  <si>
    <t>LLMG_RS13450</t>
  </si>
  <si>
    <t>LLMG_RS13455</t>
  </si>
  <si>
    <t>LLMG_RS13460</t>
  </si>
  <si>
    <t>LLMG_RS13465</t>
  </si>
  <si>
    <t>LLMG_RS13470</t>
  </si>
  <si>
    <t>LLMG_RS13475</t>
  </si>
  <si>
    <t>LLMG_RS13480</t>
  </si>
  <si>
    <t>LLMG_RS13485</t>
  </si>
  <si>
    <t>LLMG_RS13490</t>
  </si>
  <si>
    <t>llmg_0013</t>
  </si>
  <si>
    <t>llmg_0020</t>
  </si>
  <si>
    <t>llmg_0022</t>
  </si>
  <si>
    <t>llmg_0024</t>
  </si>
  <si>
    <t>llmg_0025</t>
  </si>
  <si>
    <t>llmg_0066</t>
  </si>
  <si>
    <t>llmg_0071</t>
  </si>
  <si>
    <t>llmg_0072</t>
  </si>
  <si>
    <t>llmg_0073</t>
  </si>
  <si>
    <t>llmg_0074</t>
  </si>
  <si>
    <t>llmg_0079</t>
  </si>
  <si>
    <t>llmg_0091</t>
  </si>
  <si>
    <t>llmg_0098</t>
  </si>
  <si>
    <t>llmg_0099</t>
  </si>
  <si>
    <t>llmg_0111</t>
  </si>
  <si>
    <t>llmg_0119</t>
  </si>
  <si>
    <t>llmg_0125</t>
  </si>
  <si>
    <t>llmg_0126</t>
  </si>
  <si>
    <t>llmg_0127</t>
  </si>
  <si>
    <t>llmg_0133</t>
  </si>
  <si>
    <t>llmg_0138</t>
  </si>
  <si>
    <t>llmg_0139</t>
  </si>
  <si>
    <t>llmg_0145</t>
  </si>
  <si>
    <t>llmg_0158</t>
  </si>
  <si>
    <t>llmg_0171</t>
  </si>
  <si>
    <t>llmg_0174</t>
  </si>
  <si>
    <t>llmg_0175</t>
  </si>
  <si>
    <t>llmg_0176</t>
  </si>
  <si>
    <t>llmg_0190</t>
  </si>
  <si>
    <t>llmg_0191</t>
  </si>
  <si>
    <t>llmg_0194</t>
  </si>
  <si>
    <t>llmg_0201</t>
  </si>
  <si>
    <t>llmg_0204</t>
  </si>
  <si>
    <t>llmg_0206</t>
  </si>
  <si>
    <t>llmg_0207</t>
  </si>
  <si>
    <t>llmg_0209</t>
  </si>
  <si>
    <t>llmg_0210</t>
  </si>
  <si>
    <t>llmg_0230</t>
  </si>
  <si>
    <t>llmg_0236</t>
  </si>
  <si>
    <t>llmg_0251</t>
  </si>
  <si>
    <t>llmg_0253</t>
  </si>
  <si>
    <t>llmg_0255</t>
  </si>
  <si>
    <t>llmg_0257</t>
  </si>
  <si>
    <t>llmg_0258</t>
  </si>
  <si>
    <t>llmg_0263</t>
  </si>
  <si>
    <t>llmg_0264</t>
  </si>
  <si>
    <t>llmg_0277</t>
  </si>
  <si>
    <t>llmg_0281</t>
  </si>
  <si>
    <t>llmg_0287</t>
  </si>
  <si>
    <t>llmg_0288</t>
  </si>
  <si>
    <t>llmg_0289</t>
  </si>
  <si>
    <t>llmg_0291</t>
  </si>
  <si>
    <t>llmg_0292</t>
  </si>
  <si>
    <t>llmg_0296</t>
  </si>
  <si>
    <t>llmg_0299</t>
  </si>
  <si>
    <t>llmg_0302</t>
  </si>
  <si>
    <t>llmg_0309</t>
  </si>
  <si>
    <t>llmg_0326</t>
  </si>
  <si>
    <t>llmg_0334</t>
  </si>
  <si>
    <t>llmg_0335</t>
  </si>
  <si>
    <t>llmg_0336</t>
  </si>
  <si>
    <t>llmg_0338</t>
  </si>
  <si>
    <t>llmg_0340</t>
  </si>
  <si>
    <t>llmg_0341</t>
  </si>
  <si>
    <t>llmg_0342</t>
  </si>
  <si>
    <t>llmg_0355</t>
  </si>
  <si>
    <t>llmg_0358</t>
  </si>
  <si>
    <t>llmg_0360</t>
  </si>
  <si>
    <t>llmg_0361</t>
  </si>
  <si>
    <t>llmg_0368</t>
  </si>
  <si>
    <t>llmg_0369</t>
  </si>
  <si>
    <t>llmg_0371</t>
  </si>
  <si>
    <t>llmg_0372</t>
  </si>
  <si>
    <t>llmg_0375</t>
  </si>
  <si>
    <t>llmg_0376</t>
  </si>
  <si>
    <t>llmg_0386</t>
  </si>
  <si>
    <t>llmg_0387</t>
  </si>
  <si>
    <t>llmg_0389</t>
  </si>
  <si>
    <t>llmg_0392</t>
  </si>
  <si>
    <t>llmg_0395</t>
  </si>
  <si>
    <t>llmg_0401</t>
  </si>
  <si>
    <t>llmg_0408</t>
  </si>
  <si>
    <t>llmg_0415</t>
  </si>
  <si>
    <t>llmg_0419</t>
  </si>
  <si>
    <t>llmg_0425</t>
  </si>
  <si>
    <t>llmg_0426</t>
  </si>
  <si>
    <t>llmg_0427</t>
  </si>
  <si>
    <t>llmg_0428</t>
  </si>
  <si>
    <t>llmg_0437</t>
  </si>
  <si>
    <t>llmg_0438</t>
  </si>
  <si>
    <t>llmg_0440</t>
  </si>
  <si>
    <t>llmg_0441</t>
  </si>
  <si>
    <t>llmg_0444</t>
  </si>
  <si>
    <t>llmg_0447</t>
  </si>
  <si>
    <t>llmg_0451</t>
  </si>
  <si>
    <t>llmg_0453</t>
  </si>
  <si>
    <t>llmg_0454</t>
  </si>
  <si>
    <t>llmg_0455</t>
  </si>
  <si>
    <t>llmg_0456</t>
  </si>
  <si>
    <t>llmg_0462</t>
  </si>
  <si>
    <t>llmg_0463</t>
  </si>
  <si>
    <t>llmg_0467</t>
  </si>
  <si>
    <t>llmg_0480</t>
  </si>
  <si>
    <t>llmg_0508</t>
  </si>
  <si>
    <t>llmg_0511</t>
  </si>
  <si>
    <t>llmg_0517</t>
  </si>
  <si>
    <t>llmg_0519</t>
  </si>
  <si>
    <t>llmg_0521</t>
  </si>
  <si>
    <t>llmg_0523</t>
  </si>
  <si>
    <t>llmg_0528</t>
  </si>
  <si>
    <t>llmg_0530</t>
  </si>
  <si>
    <t>llmg_0532</t>
  </si>
  <si>
    <t>llmg_0533</t>
  </si>
  <si>
    <t>llmg_0535</t>
  </si>
  <si>
    <t>llmg_0538</t>
  </si>
  <si>
    <t>llmg_0539</t>
  </si>
  <si>
    <t>llmg_0542</t>
  </si>
  <si>
    <t>llmg_0543</t>
  </si>
  <si>
    <t>llmg_0547</t>
  </si>
  <si>
    <t>llmg_0555</t>
  </si>
  <si>
    <t>llmg_0557</t>
  </si>
  <si>
    <t>llmg_0563</t>
  </si>
  <si>
    <t>llmg_0565</t>
  </si>
  <si>
    <t>llmg_0566</t>
  </si>
  <si>
    <t>llmg_0567</t>
  </si>
  <si>
    <t>llmg_0568</t>
  </si>
  <si>
    <t>llmg_0577</t>
  </si>
  <si>
    <t>llmg_0586</t>
  </si>
  <si>
    <t>llmg_0591</t>
  </si>
  <si>
    <t>llmg_0607</t>
  </si>
  <si>
    <t>llmg_0608</t>
  </si>
  <si>
    <t>llmg_0610</t>
  </si>
  <si>
    <t>llmg_0615</t>
  </si>
  <si>
    <t>llmg_0617</t>
  </si>
  <si>
    <t>llmg_0628</t>
  </si>
  <si>
    <t>llmg_0629</t>
  </si>
  <si>
    <t>llmg_0630</t>
  </si>
  <si>
    <t>llmg_0632</t>
  </si>
  <si>
    <t>llmg_0634</t>
  </si>
  <si>
    <t>llmg_0635</t>
  </si>
  <si>
    <t>llmg_0636</t>
  </si>
  <si>
    <t>llmg_0637</t>
  </si>
  <si>
    <t>llmg_0638</t>
  </si>
  <si>
    <t>llmg_0643</t>
  </si>
  <si>
    <t>llmg_0650</t>
  </si>
  <si>
    <t>llmg_0661</t>
  </si>
  <si>
    <t>llmg_0666</t>
  </si>
  <si>
    <t>llmg_0690</t>
  </si>
  <si>
    <t>llmg_0722</t>
  </si>
  <si>
    <t>llmg_0727</t>
  </si>
  <si>
    <t>llmg_0728</t>
  </si>
  <si>
    <t>llmg_0729</t>
  </si>
  <si>
    <t>llmg_0732</t>
  </si>
  <si>
    <t>llmg_0737</t>
  </si>
  <si>
    <t>llmg_0738</t>
  </si>
  <si>
    <t>llmg_0739</t>
  </si>
  <si>
    <t>llmg_0741</t>
  </si>
  <si>
    <t>llmg_0744</t>
  </si>
  <si>
    <t>llmg_0745</t>
  </si>
  <si>
    <t>llmg_0762</t>
  </si>
  <si>
    <t>llmg_0763</t>
  </si>
  <si>
    <t>llmg_0765</t>
  </si>
  <si>
    <t>llmg_0771</t>
  </si>
  <si>
    <t>llmg_0776</t>
  </si>
  <si>
    <t>llmg_0782</t>
  </si>
  <si>
    <t>llmg_0783</t>
  </si>
  <si>
    <t>llmg_0785</t>
  </si>
  <si>
    <t>llmg_0787</t>
  </si>
  <si>
    <t>llmg_0788</t>
  </si>
  <si>
    <t>llmg_0789</t>
  </si>
  <si>
    <t>llmg_0816</t>
  </si>
  <si>
    <t>llmg_0858</t>
  </si>
  <si>
    <t>llmg_0862</t>
  </si>
  <si>
    <t>llmg_0868</t>
  </si>
  <si>
    <t>llmg_0870</t>
  </si>
  <si>
    <t>llmg_0871</t>
  </si>
  <si>
    <t>llmg_0874</t>
  </si>
  <si>
    <t>llmg_0876</t>
  </si>
  <si>
    <t>llmg_0881</t>
  </si>
  <si>
    <t>llmg_0885</t>
  </si>
  <si>
    <t>llmg_0886</t>
  </si>
  <si>
    <t>llmg_0891</t>
  </si>
  <si>
    <t>llmg_0893</t>
  </si>
  <si>
    <t>llmg_0894</t>
  </si>
  <si>
    <t>llmg_0906</t>
  </si>
  <si>
    <t>llmg_0910</t>
  </si>
  <si>
    <t>llmg_0912</t>
  </si>
  <si>
    <t>llmg_0913</t>
  </si>
  <si>
    <t>llmg_0928</t>
  </si>
  <si>
    <t>llmg_0929</t>
  </si>
  <si>
    <t>llmg_0930</t>
  </si>
  <si>
    <t>llmg_0931</t>
  </si>
  <si>
    <t>llmg_0932</t>
  </si>
  <si>
    <t>llmg_0936</t>
  </si>
  <si>
    <t>llmg_0937</t>
  </si>
  <si>
    <t>llmg_0940</t>
  </si>
  <si>
    <t>llmg_0952</t>
  </si>
  <si>
    <t>llmg_0955</t>
  </si>
  <si>
    <t>llmg_0957</t>
  </si>
  <si>
    <t>llmg_0958</t>
  </si>
  <si>
    <t>llmg_0964</t>
  </si>
  <si>
    <t>llmg_0973</t>
  </si>
  <si>
    <t>llmg_0974</t>
  </si>
  <si>
    <t>llmg_0975</t>
  </si>
  <si>
    <t>llmg_0976</t>
  </si>
  <si>
    <t>llmg_0977</t>
  </si>
  <si>
    <t>llmg_0986</t>
  </si>
  <si>
    <t>llmg_0987</t>
  </si>
  <si>
    <t>llmg_0988</t>
  </si>
  <si>
    <t>llmg_0993</t>
  </si>
  <si>
    <t>llmg_0994</t>
  </si>
  <si>
    <t>llmg_0995</t>
  </si>
  <si>
    <t>llmg_0997</t>
  </si>
  <si>
    <t>llmg_0999</t>
  </si>
  <si>
    <t>llmg_1000</t>
  </si>
  <si>
    <t>llmg_1002</t>
  </si>
  <si>
    <t>llmg_1006</t>
  </si>
  <si>
    <t>llmg_1008</t>
  </si>
  <si>
    <t>llmg_1016</t>
  </si>
  <si>
    <t>llmg_1030</t>
  </si>
  <si>
    <t>llmg_1031</t>
  </si>
  <si>
    <t>llmg_1032</t>
  </si>
  <si>
    <t>llmg_1038</t>
  </si>
  <si>
    <t>llmg_1039</t>
  </si>
  <si>
    <t>llmg_1041</t>
  </si>
  <si>
    <t>llmg_1042</t>
  </si>
  <si>
    <t>llmg_1045</t>
  </si>
  <si>
    <t>llmg_1048</t>
  </si>
  <si>
    <t>llmg_1049</t>
  </si>
  <si>
    <t>llmg_1050</t>
  </si>
  <si>
    <t>llmg_1058</t>
  </si>
  <si>
    <t>llmg_1059</t>
  </si>
  <si>
    <t>llmg_1060</t>
  </si>
  <si>
    <t>llmg_1062</t>
  </si>
  <si>
    <t>llmg_1063</t>
  </si>
  <si>
    <t>llmg_1086</t>
  </si>
  <si>
    <t>llmg_1088</t>
  </si>
  <si>
    <t>llmg_1089</t>
  </si>
  <si>
    <t>llmg_1097</t>
  </si>
  <si>
    <t>llmg_1098</t>
  </si>
  <si>
    <t>llmg_1099</t>
  </si>
  <si>
    <t>llmg_1100</t>
  </si>
  <si>
    <t>llmg_1105</t>
  </si>
  <si>
    <t>llmg_1106</t>
  </si>
  <si>
    <t>llmg_1107</t>
  </si>
  <si>
    <t>llmg_1109</t>
  </si>
  <si>
    <t>llmg_1110</t>
  </si>
  <si>
    <t>llmg_1113</t>
  </si>
  <si>
    <t>llmg_1114</t>
  </si>
  <si>
    <t>llmg_1117</t>
  </si>
  <si>
    <t>llmg_1118</t>
  </si>
  <si>
    <t>llmg_1119</t>
  </si>
  <si>
    <t>llmg_1120</t>
  </si>
  <si>
    <t>llmg_1124</t>
  </si>
  <si>
    <t>llmg_1131</t>
  </si>
  <si>
    <t>llmg_1149</t>
  </si>
  <si>
    <t>llmg_1153</t>
  </si>
  <si>
    <t>llmg_1154</t>
  </si>
  <si>
    <t>llmg_1178</t>
  </si>
  <si>
    <t>llmg_1179</t>
  </si>
  <si>
    <t>llmg_1181</t>
  </si>
  <si>
    <t>llmg_1183</t>
  </si>
  <si>
    <t>llmg_1184</t>
  </si>
  <si>
    <t>llmg_1185</t>
  </si>
  <si>
    <t>llmg_1187</t>
  </si>
  <si>
    <t>llmg_1194</t>
  </si>
  <si>
    <t>llmg_1207</t>
  </si>
  <si>
    <t>llmg_1208</t>
  </si>
  <si>
    <t>llmg_1216</t>
  </si>
  <si>
    <t>llmg_1217</t>
  </si>
  <si>
    <t>llmg_1218</t>
  </si>
  <si>
    <t>llmg_1219</t>
  </si>
  <si>
    <t>llmg_1220</t>
  </si>
  <si>
    <t>llmg_1221</t>
  </si>
  <si>
    <t>llmg_1222</t>
  </si>
  <si>
    <t>llmg_1223</t>
  </si>
  <si>
    <t>llmg_1226</t>
  </si>
  <si>
    <t>llmg_1227</t>
  </si>
  <si>
    <t>llmg_1237</t>
  </si>
  <si>
    <t>llmg_1267</t>
  </si>
  <si>
    <t>llmg_1271</t>
  </si>
  <si>
    <t>llmg_1275</t>
  </si>
  <si>
    <t>llmg_1276</t>
  </si>
  <si>
    <t>llmg_1277</t>
  </si>
  <si>
    <t>llmg_1278</t>
  </si>
  <si>
    <t>llmg_1279</t>
  </si>
  <si>
    <t>llmg_1280</t>
  </si>
  <si>
    <t>llmg_1282</t>
  </si>
  <si>
    <t>llmg_1284</t>
  </si>
  <si>
    <t>llmg_1288</t>
  </si>
  <si>
    <t>llmg_1289</t>
  </si>
  <si>
    <t>llmg_1290</t>
  </si>
  <si>
    <t>llmg_1291</t>
  </si>
  <si>
    <t>llmg_1292</t>
  </si>
  <si>
    <t>llmg_1294</t>
  </si>
  <si>
    <t>llmg_1295</t>
  </si>
  <si>
    <t>llmg_1296</t>
  </si>
  <si>
    <t>llmg_1298</t>
  </si>
  <si>
    <t>llmg_1309</t>
  </si>
  <si>
    <t>llmg_1315</t>
  </si>
  <si>
    <t>llmg_1317</t>
  </si>
  <si>
    <t>llmg_1318</t>
  </si>
  <si>
    <t>llmg_1325</t>
  </si>
  <si>
    <t>llmg_1326</t>
  </si>
  <si>
    <t>llmg_1327</t>
  </si>
  <si>
    <t>llmg_1328</t>
  </si>
  <si>
    <t>llmg_1329</t>
  </si>
  <si>
    <t>llmg_1331</t>
  </si>
  <si>
    <t>llmg_1332</t>
  </si>
  <si>
    <t>llmg_1333</t>
  </si>
  <si>
    <t>llmg_1334</t>
  </si>
  <si>
    <t>llmg_1336</t>
  </si>
  <si>
    <t>llmg_1337</t>
  </si>
  <si>
    <t>llmg_1338</t>
  </si>
  <si>
    <t>llmg_1342</t>
  </si>
  <si>
    <t>llmg_1343</t>
  </si>
  <si>
    <t>llmg_1345</t>
  </si>
  <si>
    <t>llmg_1346</t>
  </si>
  <si>
    <t>llmg_1412</t>
  </si>
  <si>
    <t>llmg_1416</t>
  </si>
  <si>
    <t>llmg_1424</t>
  </si>
  <si>
    <t>llmg_1426</t>
  </si>
  <si>
    <t>llmg_1429</t>
  </si>
  <si>
    <t>llmg_1431</t>
  </si>
  <si>
    <t>llmg_1441</t>
  </si>
  <si>
    <t>llmg_1456</t>
  </si>
  <si>
    <t>llmg_1464</t>
  </si>
  <si>
    <t>llmg_1465</t>
  </si>
  <si>
    <t>llmg_1470</t>
  </si>
  <si>
    <t>llmg_1472</t>
  </si>
  <si>
    <t>llmg_1473</t>
  </si>
  <si>
    <t>llmg_1477</t>
  </si>
  <si>
    <t>llmg_1478</t>
  </si>
  <si>
    <t>llmg_1486</t>
  </si>
  <si>
    <t>llmg_1491</t>
  </si>
  <si>
    <t>llmg_1493</t>
  </si>
  <si>
    <t>llmg_1500</t>
  </si>
  <si>
    <t>llmg_1508</t>
  </si>
  <si>
    <t>llmg_1509</t>
  </si>
  <si>
    <t>llmg_1516</t>
  </si>
  <si>
    <t>llmg_1524</t>
  </si>
  <si>
    <t>llmg_1533</t>
  </si>
  <si>
    <t>llmg_1542</t>
  </si>
  <si>
    <t>llmg_1543</t>
  </si>
  <si>
    <t>llmg_1544</t>
  </si>
  <si>
    <t>llmg_1547</t>
  </si>
  <si>
    <t>llmg_1551</t>
  </si>
  <si>
    <t>llmg_1558</t>
  </si>
  <si>
    <t>llmg_1568</t>
  </si>
  <si>
    <t>llmg_1569</t>
  </si>
  <si>
    <t>llmg_1579</t>
  </si>
  <si>
    <t>llmg_1588</t>
  </si>
  <si>
    <t>llmg_1591</t>
  </si>
  <si>
    <t>llmg_1593</t>
  </si>
  <si>
    <t>llmg_1595</t>
  </si>
  <si>
    <t>llmg_1599</t>
  </si>
  <si>
    <t>llmg_1601</t>
  </si>
  <si>
    <t>llmg_1616</t>
  </si>
  <si>
    <t>llmg_1629</t>
  </si>
  <si>
    <t>llmg_1637</t>
  </si>
  <si>
    <t>llmg_1638</t>
  </si>
  <si>
    <t>llmg_1641</t>
  </si>
  <si>
    <t>llmg_1642</t>
  </si>
  <si>
    <t>llmg_1671</t>
  </si>
  <si>
    <t>llmg_1678</t>
  </si>
  <si>
    <t>llmg_1679</t>
  </si>
  <si>
    <t>llmg_1681</t>
  </si>
  <si>
    <t>llmg_1689</t>
  </si>
  <si>
    <t>llmg_1693</t>
  </si>
  <si>
    <t>llmg_1702</t>
  </si>
  <si>
    <t>llmg_1704</t>
  </si>
  <si>
    <t>llmg_1719</t>
  </si>
  <si>
    <t>llmg_1720</t>
  </si>
  <si>
    <t>llmg_1724</t>
  </si>
  <si>
    <t>llmg_1725</t>
  </si>
  <si>
    <t>llmg_1732</t>
  </si>
  <si>
    <t>llmg_1733</t>
  </si>
  <si>
    <t>llmg_1734</t>
  </si>
  <si>
    <t>llmg_1735</t>
  </si>
  <si>
    <t>llmg_1738</t>
  </si>
  <si>
    <t>llmg_1741</t>
  </si>
  <si>
    <t>llmg_1743</t>
  </si>
  <si>
    <t>llmg_1753</t>
  </si>
  <si>
    <t>llmg_1754</t>
  </si>
  <si>
    <t>llmg_1755</t>
  </si>
  <si>
    <t>llmg_1756</t>
  </si>
  <si>
    <t>llmg_1757</t>
  </si>
  <si>
    <t>llmg_1758</t>
  </si>
  <si>
    <t>llmg_1764</t>
  </si>
  <si>
    <t>llmg_1770</t>
  </si>
  <si>
    <t>llmg_1775</t>
  </si>
  <si>
    <t>llmg_1776</t>
  </si>
  <si>
    <t>llmg_1777</t>
  </si>
  <si>
    <t>llmg_1778</t>
  </si>
  <si>
    <t>llmg_1779</t>
  </si>
  <si>
    <t>llmg_1781</t>
  </si>
  <si>
    <t>llmg_1782</t>
  </si>
  <si>
    <t>llmg_1783</t>
  </si>
  <si>
    <t>llmg_1784</t>
  </si>
  <si>
    <t>llmg_1785</t>
  </si>
  <si>
    <t>llmg_1787</t>
  </si>
  <si>
    <t>llmg_1789</t>
  </si>
  <si>
    <t>llmg_1791</t>
  </si>
  <si>
    <t>llmg_1792</t>
  </si>
  <si>
    <t>llmg_1796</t>
  </si>
  <si>
    <t>llmg_1811</t>
  </si>
  <si>
    <t>llmg_1815</t>
  </si>
  <si>
    <t>llmg_1820</t>
  </si>
  <si>
    <t>llmg_1823</t>
  </si>
  <si>
    <t>llmg_1825</t>
  </si>
  <si>
    <t>llmg_1828</t>
  </si>
  <si>
    <t>llmg_1829</t>
  </si>
  <si>
    <t>llmg_1843</t>
  </si>
  <si>
    <t>llmg_1854</t>
  </si>
  <si>
    <t>llmg_1861</t>
  </si>
  <si>
    <t>llmg_1862</t>
  </si>
  <si>
    <t>llmg_1863</t>
  </si>
  <si>
    <t>llmg_1864</t>
  </si>
  <si>
    <t>llmg_1869</t>
  </si>
  <si>
    <t>llmg_1871</t>
  </si>
  <si>
    <t>llmg_1872</t>
  </si>
  <si>
    <t>llmg_1873</t>
  </si>
  <si>
    <t>llmg_1874</t>
  </si>
  <si>
    <t>llmg_1878</t>
  </si>
  <si>
    <t>llmg_1882</t>
  </si>
  <si>
    <t>llmg_1896</t>
  </si>
  <si>
    <t>llmg_1897</t>
  </si>
  <si>
    <t>llmg_1898</t>
  </si>
  <si>
    <t>llmg_1899</t>
  </si>
  <si>
    <t>llmg_1900</t>
  </si>
  <si>
    <t>llmg_1901</t>
  </si>
  <si>
    <t>llmg_1906</t>
  </si>
  <si>
    <t>llmg_1913</t>
  </si>
  <si>
    <t>llmg_1921</t>
  </si>
  <si>
    <t>llmg_1923</t>
  </si>
  <si>
    <t>llmg_1924</t>
  </si>
  <si>
    <t>llmg_1925</t>
  </si>
  <si>
    <t>llmg_1926</t>
  </si>
  <si>
    <t>llmg_1927</t>
  </si>
  <si>
    <t>llmg_1934</t>
  </si>
  <si>
    <t>llmg_1938</t>
  </si>
  <si>
    <t>llmg_1939</t>
  </si>
  <si>
    <t>llmg_1942</t>
  </si>
  <si>
    <t>llmg_1943</t>
  </si>
  <si>
    <t>llmg_1945</t>
  </si>
  <si>
    <t>llmg_1946</t>
  </si>
  <si>
    <t>llmg_1947</t>
  </si>
  <si>
    <t>llmg_1948</t>
  </si>
  <si>
    <t>llmg_1949</t>
  </si>
  <si>
    <t>llmg_1950</t>
  </si>
  <si>
    <t>llmg_1951</t>
  </si>
  <si>
    <t>llmg_1952</t>
  </si>
  <si>
    <t>llmg_1961</t>
  </si>
  <si>
    <t>llmg_1963</t>
  </si>
  <si>
    <t>llmg_1978</t>
  </si>
  <si>
    <t>llmg_1979</t>
  </si>
  <si>
    <t>llmg_1981</t>
  </si>
  <si>
    <t>llmg_1982</t>
  </si>
  <si>
    <t>llmg_1989</t>
  </si>
  <si>
    <t>llmg_1991</t>
  </si>
  <si>
    <t>llmg_1996</t>
  </si>
  <si>
    <t>llmg_1997</t>
  </si>
  <si>
    <t>llmg_2013</t>
  </si>
  <si>
    <t>llmg_2017</t>
  </si>
  <si>
    <t>llmg_2019</t>
  </si>
  <si>
    <t>llmg_2029</t>
  </si>
  <si>
    <t>llmg_2030</t>
  </si>
  <si>
    <t>llmg_2031</t>
  </si>
  <si>
    <t>llmg_2035</t>
  </si>
  <si>
    <t>llmg_2040</t>
  </si>
  <si>
    <t>llmg_2042</t>
  </si>
  <si>
    <t>llmg_2044</t>
  </si>
  <si>
    <t>llmg_2046</t>
  </si>
  <si>
    <t>llmg_2050</t>
  </si>
  <si>
    <t>llmg_2053</t>
  </si>
  <si>
    <t>llmg_2063</t>
  </si>
  <si>
    <t>llmg_2073</t>
  </si>
  <si>
    <t>llmg_2075</t>
  </si>
  <si>
    <t>llmg_2076</t>
  </si>
  <si>
    <t>llmg_2077</t>
  </si>
  <si>
    <t>llmg_2078</t>
  </si>
  <si>
    <t>llmg_2081</t>
  </si>
  <si>
    <t>llmg_2147</t>
  </si>
  <si>
    <t>llmg_2149</t>
  </si>
  <si>
    <t>llmg_2154</t>
  </si>
  <si>
    <t>llmg_2155</t>
  </si>
  <si>
    <t>llmg_2156</t>
  </si>
  <si>
    <t>llmg_2160</t>
  </si>
  <si>
    <t>llmg_2161</t>
  </si>
  <si>
    <t>llmg_2162</t>
  </si>
  <si>
    <t>llmg_2167</t>
  </si>
  <si>
    <t>llmg_2169</t>
  </si>
  <si>
    <t>llmg_2176</t>
  </si>
  <si>
    <t>llmg_2181</t>
  </si>
  <si>
    <t>llmg_2182</t>
  </si>
  <si>
    <t>llmg_2190</t>
  </si>
  <si>
    <t>llmg_2193</t>
  </si>
  <si>
    <t>llmg_2195</t>
  </si>
  <si>
    <t>llmg_2196</t>
  </si>
  <si>
    <t>llmg_2197</t>
  </si>
  <si>
    <t>llmg_2201</t>
  </si>
  <si>
    <t>llmg_2209</t>
  </si>
  <si>
    <t>llmg_2215</t>
  </si>
  <si>
    <t>llmg_2217</t>
  </si>
  <si>
    <t>llmg_2224</t>
  </si>
  <si>
    <t>llmg_2233</t>
  </si>
  <si>
    <t>llmg_2234</t>
  </si>
  <si>
    <t>llmg_2235</t>
  </si>
  <si>
    <t>llmg_2236</t>
  </si>
  <si>
    <t>llmg_2237</t>
  </si>
  <si>
    <t>llmg_2242</t>
  </si>
  <si>
    <t>llmg_2276</t>
  </si>
  <si>
    <t>llmg_2277</t>
  </si>
  <si>
    <t>llmg_2281</t>
  </si>
  <si>
    <t>llmg_2284</t>
  </si>
  <si>
    <t>llmg_2285</t>
  </si>
  <si>
    <t>llmg_2288</t>
  </si>
  <si>
    <t>llmg_2289</t>
  </si>
  <si>
    <t>llmg_2299</t>
  </si>
  <si>
    <t>llmg_2307</t>
  </si>
  <si>
    <t>llmg_2309</t>
  </si>
  <si>
    <t>llmg_2310</t>
  </si>
  <si>
    <t>llmg_2311</t>
  </si>
  <si>
    <t>llmg_2312</t>
  </si>
  <si>
    <t>llmg_2313</t>
  </si>
  <si>
    <t>llmg_2314</t>
  </si>
  <si>
    <t>llmg_2316</t>
  </si>
  <si>
    <t>llmg_2321</t>
  </si>
  <si>
    <t>llmg_2327</t>
  </si>
  <si>
    <t>llmg_2332</t>
  </si>
  <si>
    <t>llmg_2346</t>
  </si>
  <si>
    <t>llmg_2353</t>
  </si>
  <si>
    <t>llmg_2354</t>
  </si>
  <si>
    <t>llmg_2355</t>
  </si>
  <si>
    <t>llmg_2356</t>
  </si>
  <si>
    <t>llmg_2357</t>
  </si>
  <si>
    <t>llmg_2358</t>
  </si>
  <si>
    <t>llmg_2359</t>
  </si>
  <si>
    <t>llmg_2362</t>
  </si>
  <si>
    <t>llmg_2363</t>
  </si>
  <si>
    <t>llmg_2364</t>
  </si>
  <si>
    <t>llmg_2365</t>
  </si>
  <si>
    <t>llmg_2366</t>
  </si>
  <si>
    <t>llmg_2367</t>
  </si>
  <si>
    <t>llmg_2370</t>
  </si>
  <si>
    <t>llmg_2371</t>
  </si>
  <si>
    <t>llmg_2372</t>
  </si>
  <si>
    <t>llmg_2373</t>
  </si>
  <si>
    <t>llmg_2374</t>
  </si>
  <si>
    <t>llmg_2375</t>
  </si>
  <si>
    <t>llmg_2376</t>
  </si>
  <si>
    <t>llmg_2377</t>
  </si>
  <si>
    <t>llmg_2378</t>
  </si>
  <si>
    <t>llmg_2379</t>
  </si>
  <si>
    <t>llmg_2380</t>
  </si>
  <si>
    <t>llmg_2381</t>
  </si>
  <si>
    <t>llmg_2382</t>
  </si>
  <si>
    <t>llmg_2383</t>
  </si>
  <si>
    <t>llmg_2384</t>
  </si>
  <si>
    <t>llmg_2387</t>
  </si>
  <si>
    <t>llmg_2388</t>
  </si>
  <si>
    <t>llmg_2390</t>
  </si>
  <si>
    <t>llmg_2392</t>
  </si>
  <si>
    <t>llmg_2396</t>
  </si>
  <si>
    <t>llmg_2412</t>
  </si>
  <si>
    <t>llmg_2414</t>
  </si>
  <si>
    <t>llmg_2415</t>
  </si>
  <si>
    <t>llmg_2418</t>
  </si>
  <si>
    <t>llmg_2420</t>
  </si>
  <si>
    <t>llmg_2421</t>
  </si>
  <si>
    <t>llmg_2424</t>
  </si>
  <si>
    <t>llmg_2429</t>
  </si>
  <si>
    <t>llmg_2430</t>
  </si>
  <si>
    <t>llmg_2431</t>
  </si>
  <si>
    <t>llmg_2432</t>
  </si>
  <si>
    <t>llmg_2443</t>
  </si>
  <si>
    <t>llmg_2444</t>
  </si>
  <si>
    <t>llmg_2448</t>
  </si>
  <si>
    <t>llmg_2455</t>
  </si>
  <si>
    <t>llmg_2464</t>
  </si>
  <si>
    <t>llmg_2467</t>
  </si>
  <si>
    <t>llmg_2468</t>
  </si>
  <si>
    <t>llmg_2469</t>
  </si>
  <si>
    <t>llmg_2473</t>
  </si>
  <si>
    <t>llmg_2475</t>
  </si>
  <si>
    <t>llmg_2477</t>
  </si>
  <si>
    <t>llmg_2481</t>
  </si>
  <si>
    <t>llmg_2484</t>
  </si>
  <si>
    <t>llmg_2499</t>
  </si>
  <si>
    <t>llmg_2504</t>
  </si>
  <si>
    <t>llmg_2506</t>
  </si>
  <si>
    <t>llmg_2511</t>
  </si>
  <si>
    <t>llmg_2518</t>
  </si>
  <si>
    <t>llmg_2539</t>
  </si>
  <si>
    <t>llmg_2545</t>
  </si>
  <si>
    <t>llmg_2546</t>
  </si>
  <si>
    <t>llmg_2556</t>
  </si>
  <si>
    <t>llmg_2557</t>
  </si>
  <si>
    <t>llmg_2558</t>
  </si>
  <si>
    <t>llmg_2561</t>
  </si>
  <si>
    <t>il1403_id</t>
  </si>
  <si>
    <t>mg1363</t>
  </si>
  <si>
    <t>string_external_id</t>
  </si>
  <si>
    <t>MW</t>
  </si>
  <si>
    <t>g/g_detected_proteome</t>
  </si>
  <si>
    <t>MW*abundance</t>
  </si>
  <si>
    <t xml:space="preserve">SUM = </t>
  </si>
  <si>
    <t>g/gProteome</t>
  </si>
  <si>
    <t xml:space="preserve">SUM (blastp) = </t>
  </si>
  <si>
    <t>modeled_unblocked_protein</t>
  </si>
  <si>
    <t>Membrane_unblocked_protein</t>
  </si>
  <si>
    <t>Modeled_unblocked_protein</t>
  </si>
  <si>
    <t xml:space="preserve">Mean of undetected = </t>
  </si>
  <si>
    <t>Total modeled unblocked proteins:</t>
  </si>
  <si>
    <t>Blastp proteins in IL1403:</t>
  </si>
  <si>
    <t>Detected experimentally:</t>
  </si>
  <si>
    <t>Undetected experimentally:</t>
  </si>
  <si>
    <t>Not in Blastp proteins:</t>
  </si>
  <si>
    <t>Unblocked dummy proteins:</t>
  </si>
  <si>
    <t xml:space="preserve">Median of detected = </t>
  </si>
  <si>
    <t>Weight (undetected) =</t>
  </si>
  <si>
    <t>Weight (not blastp + dummy) =</t>
  </si>
  <si>
    <t>SUM (total) =</t>
  </si>
  <si>
    <t>MEM modeled unblocked proteins:</t>
  </si>
  <si>
    <t>MEM Blastp proteins in IL1403:</t>
  </si>
  <si>
    <t>MEM Detected experimentally:</t>
  </si>
  <si>
    <t>MEM Undetected experimentally:</t>
  </si>
  <si>
    <t>MEM Not in Blastp proteins:</t>
  </si>
  <si>
    <t>MEM Unblocked dummy proteins:</t>
  </si>
  <si>
    <t xml:space="preserve">MEM (blastp) = </t>
  </si>
  <si>
    <t>MEM (undetected) =</t>
  </si>
  <si>
    <t>MEM (not blastp + dummy) =</t>
  </si>
  <si>
    <t>MEM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</si>
</sst>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A643-8267-9B4E-A164-89D3E67ADEE8}">
  <dimension ref="A1:U1127"/>
  <sheetViews>
    <sheetView tabSelected="1" workbookViewId="0">
      <selection activeCell="E18" sqref="E18"/>
    </sheetView>
  </sheetViews>
  <sheetFormatPr baseColWidth="10" defaultRowHeight="16" x14ac:dyDescent="0.2"/>
  <cols>
    <col min="4" max="5" width="10.83203125" customWidth="1"/>
    <col min="6" max="6" width="12.1640625" bestFit="1" customWidth="1"/>
    <col min="7" max="7" width="12.1640625" customWidth="1"/>
    <col min="14" max="14" width="29.5" customWidth="1"/>
    <col min="17" max="17" width="27.33203125" customWidth="1"/>
    <col min="20" max="20" width="19.6640625" customWidth="1"/>
    <col min="21" max="21" width="12.1640625" bestFit="1" customWidth="1"/>
  </cols>
  <sheetData>
    <row r="1" spans="1:21" x14ac:dyDescent="0.2">
      <c r="A1" t="s">
        <v>10190</v>
      </c>
      <c r="B1" t="s">
        <v>2157</v>
      </c>
      <c r="C1" t="s">
        <v>10191</v>
      </c>
      <c r="D1" t="s">
        <v>10193</v>
      </c>
      <c r="E1" t="s">
        <v>10192</v>
      </c>
      <c r="F1" t="s">
        <v>10195</v>
      </c>
      <c r="H1" s="1" t="s">
        <v>10199</v>
      </c>
      <c r="I1" s="1" t="s">
        <v>10195</v>
      </c>
      <c r="K1" s="1" t="s">
        <v>10198</v>
      </c>
      <c r="L1" s="1" t="s">
        <v>10195</v>
      </c>
      <c r="M1" s="1"/>
      <c r="T1" t="s">
        <v>10194</v>
      </c>
      <c r="U1">
        <f>SUM(D2:D1127)</f>
        <v>27088255870.627991</v>
      </c>
    </row>
    <row r="2" spans="1:21" x14ac:dyDescent="0.2">
      <c r="A2" t="s">
        <v>2163</v>
      </c>
      <c r="B2">
        <v>890</v>
      </c>
      <c r="C2">
        <v>19085</v>
      </c>
      <c r="D2">
        <f t="shared" ref="D2:D65" si="0">B2*C2</f>
        <v>16985650</v>
      </c>
      <c r="E2">
        <f>D2/27088255871</f>
        <v>6.2704849219120105E-4</v>
      </c>
      <c r="F2">
        <f>E2*0.91</f>
        <v>5.7061412789399303E-4</v>
      </c>
      <c r="H2" t="s">
        <v>0</v>
      </c>
      <c r="I2">
        <v>1.1141861788270909E-4</v>
      </c>
      <c r="K2" t="s">
        <v>2163</v>
      </c>
      <c r="L2">
        <v>5.7061412789399303E-4</v>
      </c>
      <c r="N2" t="s">
        <v>10201</v>
      </c>
      <c r="O2">
        <f>COUNTA(blastp!R2:R601)</f>
        <v>600</v>
      </c>
      <c r="T2" t="s">
        <v>10200</v>
      </c>
      <c r="U2">
        <f>(1-0.91)/(2276-COUNTA(A2:A1127))</f>
        <v>7.8260869565217371E-5</v>
      </c>
    </row>
    <row r="3" spans="1:21" x14ac:dyDescent="0.2">
      <c r="A3" t="s">
        <v>1790</v>
      </c>
      <c r="B3">
        <v>55.5</v>
      </c>
      <c r="C3">
        <v>55192</v>
      </c>
      <c r="D3">
        <f t="shared" si="0"/>
        <v>3063156</v>
      </c>
      <c r="E3">
        <f t="shared" ref="E3:E65" si="1">D3/27088255871</f>
        <v>1.1308059162566229E-4</v>
      </c>
      <c r="F3">
        <f t="shared" ref="F3:F65" si="2">E3*0.91</f>
        <v>1.0290333837935268E-4</v>
      </c>
      <c r="H3" t="s">
        <v>13</v>
      </c>
      <c r="I3">
        <v>3.1045893342300083E-3</v>
      </c>
      <c r="K3" t="s">
        <v>1790</v>
      </c>
      <c r="L3">
        <v>1.0290333837935268E-4</v>
      </c>
      <c r="N3" t="s">
        <v>10202</v>
      </c>
      <c r="O3">
        <f>COUNTA(blastp!B2:B585)</f>
        <v>584</v>
      </c>
      <c r="T3" t="s">
        <v>10207</v>
      </c>
      <c r="U3">
        <f>MEDIAN(F2:F1127)</f>
        <v>3.6496023616580821E-4</v>
      </c>
    </row>
    <row r="4" spans="1:21" x14ac:dyDescent="0.2">
      <c r="A4" t="s">
        <v>666</v>
      </c>
      <c r="B4">
        <v>109</v>
      </c>
      <c r="C4">
        <v>36652</v>
      </c>
      <c r="D4">
        <f t="shared" si="0"/>
        <v>3995068</v>
      </c>
      <c r="E4">
        <f t="shared" si="1"/>
        <v>1.4748339719712329E-4</v>
      </c>
      <c r="F4">
        <f t="shared" si="2"/>
        <v>1.3420989144938221E-4</v>
      </c>
      <c r="H4" t="s">
        <v>8</v>
      </c>
      <c r="I4">
        <v>5.675690765480218E-3</v>
      </c>
      <c r="K4" t="s">
        <v>666</v>
      </c>
      <c r="L4">
        <v>1.3420989144938221E-4</v>
      </c>
      <c r="N4" t="s">
        <v>10203</v>
      </c>
      <c r="O4">
        <f>COUNTA(H2:H445)</f>
        <v>444</v>
      </c>
      <c r="Q4" t="s">
        <v>10196</v>
      </c>
      <c r="R4">
        <f>SUM(I2:I445)</f>
        <v>0.52077546285234999</v>
      </c>
    </row>
    <row r="5" spans="1:21" x14ac:dyDescent="0.2">
      <c r="A5" t="s">
        <v>1070</v>
      </c>
      <c r="B5">
        <v>25.8</v>
      </c>
      <c r="C5">
        <v>68038</v>
      </c>
      <c r="D5">
        <f t="shared" si="0"/>
        <v>1755380.4000000001</v>
      </c>
      <c r="E5">
        <f t="shared" si="1"/>
        <v>6.4802267386999471E-5</v>
      </c>
      <c r="F5">
        <f t="shared" si="2"/>
        <v>5.8970063322169522E-5</v>
      </c>
      <c r="H5" t="s">
        <v>14</v>
      </c>
      <c r="I5">
        <v>7.9339825171278555E-4</v>
      </c>
      <c r="K5" t="s">
        <v>1070</v>
      </c>
      <c r="L5">
        <v>5.8970063322169522E-5</v>
      </c>
      <c r="N5" t="s">
        <v>10204</v>
      </c>
      <c r="O5">
        <f>O3-O4</f>
        <v>140</v>
      </c>
      <c r="Q5" t="s">
        <v>10208</v>
      </c>
      <c r="R5">
        <f>O5*U2</f>
        <v>1.0956521739130433E-2</v>
      </c>
    </row>
    <row r="6" spans="1:21" x14ac:dyDescent="0.2">
      <c r="A6" t="s">
        <v>285</v>
      </c>
      <c r="B6">
        <v>1420</v>
      </c>
      <c r="C6">
        <v>18002</v>
      </c>
      <c r="D6">
        <f t="shared" si="0"/>
        <v>25562840</v>
      </c>
      <c r="E6">
        <f t="shared" si="1"/>
        <v>9.4368718760394347E-4</v>
      </c>
      <c r="F6">
        <f t="shared" si="2"/>
        <v>8.5875534071958861E-4</v>
      </c>
      <c r="H6" t="s">
        <v>715</v>
      </c>
      <c r="I6">
        <v>9.1065720840333101E-3</v>
      </c>
      <c r="K6" t="s">
        <v>285</v>
      </c>
      <c r="L6">
        <v>8.5875534071958861E-4</v>
      </c>
      <c r="N6" t="s">
        <v>10205</v>
      </c>
      <c r="O6">
        <f>O2-O3</f>
        <v>16</v>
      </c>
      <c r="Q6" t="s">
        <v>10209</v>
      </c>
      <c r="R6">
        <f>(O6+O7)/2359</f>
        <v>4.6629927935565918E-2</v>
      </c>
    </row>
    <row r="7" spans="1:21" x14ac:dyDescent="0.2">
      <c r="A7" t="s">
        <v>467</v>
      </c>
      <c r="B7">
        <v>460</v>
      </c>
      <c r="C7">
        <v>30948</v>
      </c>
      <c r="D7">
        <f t="shared" si="0"/>
        <v>14236080</v>
      </c>
      <c r="E7">
        <f t="shared" si="1"/>
        <v>5.2554435648405058E-4</v>
      </c>
      <c r="F7">
        <f t="shared" si="2"/>
        <v>4.7824536440048605E-4</v>
      </c>
      <c r="H7" t="s">
        <v>525</v>
      </c>
      <c r="I7">
        <v>3.2755296473329005E-3</v>
      </c>
      <c r="K7" t="s">
        <v>467</v>
      </c>
      <c r="L7">
        <v>4.7824536440048605E-4</v>
      </c>
      <c r="N7" t="s">
        <v>10206</v>
      </c>
      <c r="O7">
        <v>94</v>
      </c>
      <c r="Q7" s="3" t="s">
        <v>10210</v>
      </c>
      <c r="R7" s="3">
        <f>R4+R5+R6</f>
        <v>0.57836191252704627</v>
      </c>
    </row>
    <row r="8" spans="1:21" x14ac:dyDescent="0.2">
      <c r="A8" t="s">
        <v>1751</v>
      </c>
      <c r="B8">
        <v>21.7</v>
      </c>
      <c r="C8">
        <v>24131</v>
      </c>
      <c r="D8">
        <f t="shared" si="0"/>
        <v>523642.7</v>
      </c>
      <c r="E8">
        <f t="shared" si="1"/>
        <v>1.9330986184333804E-5</v>
      </c>
      <c r="F8">
        <f t="shared" si="2"/>
        <v>1.7591197427743761E-5</v>
      </c>
      <c r="H8" t="s">
        <v>283</v>
      </c>
      <c r="I8">
        <v>9.2713536285246503E-3</v>
      </c>
      <c r="K8" t="s">
        <v>1751</v>
      </c>
      <c r="L8">
        <v>1.7591197427743761E-5</v>
      </c>
    </row>
    <row r="9" spans="1:21" x14ac:dyDescent="0.2">
      <c r="A9" t="s">
        <v>2149</v>
      </c>
      <c r="B9">
        <v>508</v>
      </c>
      <c r="C9">
        <v>31340</v>
      </c>
      <c r="D9">
        <f t="shared" si="0"/>
        <v>15920720</v>
      </c>
      <c r="E9">
        <f t="shared" si="1"/>
        <v>5.8773514529018899E-4</v>
      </c>
      <c r="F9">
        <f t="shared" si="2"/>
        <v>5.3483898221407195E-4</v>
      </c>
      <c r="H9" t="s">
        <v>1100</v>
      </c>
      <c r="I9">
        <v>6.349142522096638E-3</v>
      </c>
      <c r="K9" t="s">
        <v>2149</v>
      </c>
      <c r="L9">
        <v>5.3483898221407195E-4</v>
      </c>
      <c r="N9" t="s">
        <v>10211</v>
      </c>
      <c r="O9">
        <f>COUNTA(blastp!V2:V101)</f>
        <v>100</v>
      </c>
    </row>
    <row r="10" spans="1:21" x14ac:dyDescent="0.2">
      <c r="A10" t="s">
        <v>1621</v>
      </c>
      <c r="B10">
        <v>387</v>
      </c>
      <c r="C10">
        <v>31164</v>
      </c>
      <c r="D10">
        <f t="shared" si="0"/>
        <v>12060468</v>
      </c>
      <c r="E10">
        <f t="shared" si="1"/>
        <v>4.4522866505080646E-4</v>
      </c>
      <c r="F10">
        <f t="shared" si="2"/>
        <v>4.0515808519623388E-4</v>
      </c>
      <c r="H10" t="s">
        <v>238</v>
      </c>
      <c r="I10">
        <v>1.0030096385455101E-3</v>
      </c>
      <c r="K10" t="s">
        <v>1621</v>
      </c>
      <c r="L10">
        <v>4.0515808519623388E-4</v>
      </c>
      <c r="N10" t="s">
        <v>10212</v>
      </c>
      <c r="O10">
        <f>COUNTA(blastp!X2:X95)</f>
        <v>94</v>
      </c>
    </row>
    <row r="11" spans="1:21" x14ac:dyDescent="0.2">
      <c r="A11" t="s">
        <v>621</v>
      </c>
      <c r="B11">
        <v>54.5</v>
      </c>
      <c r="C11">
        <v>31554</v>
      </c>
      <c r="D11">
        <f t="shared" si="0"/>
        <v>1719693</v>
      </c>
      <c r="E11">
        <f t="shared" si="1"/>
        <v>6.3484818224899433E-5</v>
      </c>
      <c r="F11">
        <f t="shared" si="2"/>
        <v>5.7771184584658484E-5</v>
      </c>
      <c r="H11" t="s">
        <v>53</v>
      </c>
      <c r="I11">
        <v>5.3733480698484951E-3</v>
      </c>
      <c r="K11" t="s">
        <v>621</v>
      </c>
      <c r="L11">
        <v>5.7771184584658484E-5</v>
      </c>
      <c r="N11" t="s">
        <v>10213</v>
      </c>
      <c r="O11">
        <f>COUNTA(K2:K53)</f>
        <v>52</v>
      </c>
      <c r="Q11" t="s">
        <v>10217</v>
      </c>
      <c r="R11">
        <f>SUM(L2:L53)</f>
        <v>4.9049654427638527E-2</v>
      </c>
    </row>
    <row r="12" spans="1:21" x14ac:dyDescent="0.2">
      <c r="A12" t="s">
        <v>102</v>
      </c>
      <c r="B12">
        <v>8038</v>
      </c>
      <c r="C12">
        <v>9179</v>
      </c>
      <c r="D12">
        <f t="shared" si="0"/>
        <v>73780802</v>
      </c>
      <c r="E12">
        <f t="shared" si="1"/>
        <v>2.7237191774678953E-3</v>
      </c>
      <c r="F12">
        <f t="shared" si="2"/>
        <v>2.4785844514957846E-3</v>
      </c>
      <c r="H12" t="s">
        <v>352</v>
      </c>
      <c r="I12">
        <v>2.2148561902883834E-3</v>
      </c>
      <c r="K12" t="s">
        <v>102</v>
      </c>
      <c r="L12">
        <v>2.4785844514957846E-3</v>
      </c>
      <c r="N12" t="s">
        <v>10214</v>
      </c>
      <c r="O12">
        <f>O10-O11</f>
        <v>42</v>
      </c>
      <c r="Q12" t="s">
        <v>10218</v>
      </c>
      <c r="R12">
        <f>O12*U2</f>
        <v>3.2869565217391295E-3</v>
      </c>
    </row>
    <row r="13" spans="1:21" x14ac:dyDescent="0.2">
      <c r="A13" t="s">
        <v>29</v>
      </c>
      <c r="B13">
        <v>794</v>
      </c>
      <c r="C13">
        <v>62561</v>
      </c>
      <c r="D13">
        <f t="shared" si="0"/>
        <v>49673434</v>
      </c>
      <c r="E13">
        <f t="shared" si="1"/>
        <v>1.8337627286361805E-3</v>
      </c>
      <c r="F13">
        <f t="shared" si="2"/>
        <v>1.6687240830589244E-3</v>
      </c>
      <c r="H13" t="s">
        <v>358</v>
      </c>
      <c r="I13">
        <v>4.7067019322751726E-3</v>
      </c>
      <c r="K13" t="s">
        <v>29</v>
      </c>
      <c r="L13">
        <v>1.6687240830589244E-3</v>
      </c>
      <c r="N13" t="s">
        <v>10215</v>
      </c>
      <c r="O13">
        <f>O9-O10</f>
        <v>6</v>
      </c>
      <c r="Q13" t="s">
        <v>10219</v>
      </c>
      <c r="R13">
        <f>(O13+O14)/2359</f>
        <v>2.7554048325561679E-2</v>
      </c>
    </row>
    <row r="14" spans="1:21" x14ac:dyDescent="0.2">
      <c r="A14" t="s">
        <v>381</v>
      </c>
      <c r="B14">
        <v>433</v>
      </c>
      <c r="C14">
        <v>41074</v>
      </c>
      <c r="D14">
        <f t="shared" si="0"/>
        <v>17785042</v>
      </c>
      <c r="E14">
        <f t="shared" si="1"/>
        <v>6.5655914078396665E-4</v>
      </c>
      <c r="F14">
        <f t="shared" si="2"/>
        <v>5.9746881811340968E-4</v>
      </c>
      <c r="H14" t="s">
        <v>466</v>
      </c>
      <c r="I14">
        <v>4.6806943792841293E-4</v>
      </c>
      <c r="K14" t="s">
        <v>381</v>
      </c>
      <c r="L14">
        <v>5.9746881811340968E-4</v>
      </c>
      <c r="N14" t="s">
        <v>10216</v>
      </c>
      <c r="O14">
        <v>59</v>
      </c>
      <c r="Q14" s="3" t="s">
        <v>10220</v>
      </c>
      <c r="R14" s="3">
        <f>R11+R12+R13</f>
        <v>7.9890659274939338E-2</v>
      </c>
    </row>
    <row r="15" spans="1:21" x14ac:dyDescent="0.2">
      <c r="A15" t="s">
        <v>625</v>
      </c>
      <c r="B15">
        <v>5012</v>
      </c>
      <c r="C15">
        <v>43552</v>
      </c>
      <c r="D15">
        <f t="shared" si="0"/>
        <v>218282624</v>
      </c>
      <c r="E15">
        <f t="shared" si="1"/>
        <v>8.0582014966008881E-3</v>
      </c>
      <c r="F15">
        <f t="shared" si="2"/>
        <v>7.3329633619068088E-3</v>
      </c>
      <c r="H15" t="s">
        <v>465</v>
      </c>
      <c r="I15">
        <v>9.1268059552212575E-5</v>
      </c>
      <c r="K15" t="s">
        <v>625</v>
      </c>
      <c r="L15">
        <v>7.3329633619068088E-3</v>
      </c>
    </row>
    <row r="16" spans="1:21" x14ac:dyDescent="0.2">
      <c r="A16" t="s">
        <v>558</v>
      </c>
      <c r="B16">
        <v>553</v>
      </c>
      <c r="C16">
        <v>50348</v>
      </c>
      <c r="D16">
        <f t="shared" si="0"/>
        <v>27842444</v>
      </c>
      <c r="E16">
        <f t="shared" si="1"/>
        <v>1.0278418858929717E-3</v>
      </c>
      <c r="F16">
        <f t="shared" si="2"/>
        <v>9.3533611616260421E-4</v>
      </c>
      <c r="H16" t="s">
        <v>351</v>
      </c>
      <c r="I16">
        <v>1.7319625059443904E-3</v>
      </c>
      <c r="K16" t="s">
        <v>558</v>
      </c>
      <c r="L16">
        <v>9.3533611616260421E-4</v>
      </c>
    </row>
    <row r="17" spans="1:12" x14ac:dyDescent="0.2">
      <c r="A17" t="s">
        <v>1105</v>
      </c>
      <c r="B17">
        <v>842</v>
      </c>
      <c r="C17">
        <v>32145</v>
      </c>
      <c r="D17">
        <f t="shared" si="0"/>
        <v>27066090</v>
      </c>
      <c r="E17">
        <f t="shared" si="1"/>
        <v>9.9918171656729923E-4</v>
      </c>
      <c r="F17">
        <f t="shared" si="2"/>
        <v>9.0925536207624234E-4</v>
      </c>
      <c r="H17" t="s">
        <v>22</v>
      </c>
      <c r="I17">
        <v>3.3323238206944654E-3</v>
      </c>
      <c r="K17" t="s">
        <v>1105</v>
      </c>
      <c r="L17">
        <v>9.0925536207624234E-4</v>
      </c>
    </row>
    <row r="18" spans="1:12" x14ac:dyDescent="0.2">
      <c r="A18" t="s">
        <v>741</v>
      </c>
      <c r="B18">
        <v>676</v>
      </c>
      <c r="C18">
        <v>27563</v>
      </c>
      <c r="D18">
        <f t="shared" si="0"/>
        <v>18632588</v>
      </c>
      <c r="E18">
        <f t="shared" si="1"/>
        <v>6.8784746012191865E-4</v>
      </c>
      <c r="F18">
        <f t="shared" si="2"/>
        <v>6.2594118871094604E-4</v>
      </c>
      <c r="H18" t="s">
        <v>396</v>
      </c>
      <c r="I18">
        <v>1.2333249087390091E-4</v>
      </c>
      <c r="K18" t="s">
        <v>741</v>
      </c>
      <c r="L18">
        <v>6.2594118871094604E-4</v>
      </c>
    </row>
    <row r="19" spans="1:12" x14ac:dyDescent="0.2">
      <c r="A19" t="s">
        <v>2150</v>
      </c>
      <c r="B19">
        <v>1501</v>
      </c>
      <c r="C19">
        <v>33647</v>
      </c>
      <c r="D19">
        <f t="shared" si="0"/>
        <v>50504147</v>
      </c>
      <c r="E19">
        <f t="shared" si="1"/>
        <v>1.8644296347653914E-3</v>
      </c>
      <c r="F19">
        <f t="shared" si="2"/>
        <v>1.6966309676365063E-3</v>
      </c>
      <c r="H19" t="s">
        <v>273</v>
      </c>
      <c r="I19">
        <v>2.9360727534010819E-5</v>
      </c>
      <c r="K19" t="s">
        <v>2150</v>
      </c>
      <c r="L19">
        <v>1.6966309676365063E-3</v>
      </c>
    </row>
    <row r="20" spans="1:12" x14ac:dyDescent="0.2">
      <c r="A20" t="s">
        <v>106</v>
      </c>
      <c r="B20">
        <v>373</v>
      </c>
      <c r="C20">
        <v>28179</v>
      </c>
      <c r="D20">
        <f t="shared" si="0"/>
        <v>10510767</v>
      </c>
      <c r="E20">
        <f t="shared" si="1"/>
        <v>3.8801933391557192E-4</v>
      </c>
      <c r="F20">
        <f t="shared" si="2"/>
        <v>3.5309759386317047E-4</v>
      </c>
      <c r="H20" t="s">
        <v>2058</v>
      </c>
      <c r="I20">
        <v>6.730600518108197E-4</v>
      </c>
      <c r="K20" t="s">
        <v>106</v>
      </c>
      <c r="L20">
        <v>3.5309759386317047E-4</v>
      </c>
    </row>
    <row r="21" spans="1:12" x14ac:dyDescent="0.2">
      <c r="A21" t="s">
        <v>105</v>
      </c>
      <c r="B21">
        <v>666</v>
      </c>
      <c r="C21">
        <v>30245</v>
      </c>
      <c r="D21">
        <f t="shared" si="0"/>
        <v>20143170</v>
      </c>
      <c r="E21">
        <f t="shared" si="1"/>
        <v>7.4361265988943817E-4</v>
      </c>
      <c r="F21">
        <f t="shared" si="2"/>
        <v>6.7668752049938874E-4</v>
      </c>
      <c r="H21" t="s">
        <v>6</v>
      </c>
      <c r="I21">
        <v>2.7383894833706626E-5</v>
      </c>
      <c r="K21" t="s">
        <v>105</v>
      </c>
      <c r="L21">
        <v>6.7668752049938874E-4</v>
      </c>
    </row>
    <row r="22" spans="1:12" x14ac:dyDescent="0.2">
      <c r="A22" t="s">
        <v>1155</v>
      </c>
      <c r="B22">
        <v>540</v>
      </c>
      <c r="C22">
        <v>30561</v>
      </c>
      <c r="D22">
        <f t="shared" si="0"/>
        <v>16502940</v>
      </c>
      <c r="E22">
        <f t="shared" si="1"/>
        <v>6.0922859258973657E-4</v>
      </c>
      <c r="F22">
        <f t="shared" si="2"/>
        <v>5.5439801925666029E-4</v>
      </c>
      <c r="H22" t="s">
        <v>1314</v>
      </c>
      <c r="I22">
        <v>2.8697735236332965E-4</v>
      </c>
      <c r="K22" t="s">
        <v>1155</v>
      </c>
      <c r="L22">
        <v>5.5439801925666029E-4</v>
      </c>
    </row>
    <row r="23" spans="1:12" x14ac:dyDescent="0.2">
      <c r="A23" t="s">
        <v>1439</v>
      </c>
      <c r="B23">
        <v>15.8</v>
      </c>
      <c r="C23">
        <v>28504</v>
      </c>
      <c r="D23">
        <f t="shared" si="0"/>
        <v>450363.2</v>
      </c>
      <c r="E23">
        <f t="shared" si="1"/>
        <v>1.6625773255565983E-5</v>
      </c>
      <c r="F23">
        <f t="shared" si="2"/>
        <v>1.5129453662565046E-5</v>
      </c>
      <c r="H23" t="s">
        <v>1466</v>
      </c>
      <c r="I23">
        <v>3.1027782538033603E-3</v>
      </c>
      <c r="K23" t="s">
        <v>1439</v>
      </c>
      <c r="L23">
        <v>1.5129453662565046E-5</v>
      </c>
    </row>
    <row r="24" spans="1:12" x14ac:dyDescent="0.2">
      <c r="A24" t="s">
        <v>1224</v>
      </c>
      <c r="B24">
        <v>102</v>
      </c>
      <c r="C24">
        <v>51412</v>
      </c>
      <c r="D24">
        <f t="shared" si="0"/>
        <v>5244024</v>
      </c>
      <c r="E24">
        <f t="shared" si="1"/>
        <v>1.9359031548480459E-4</v>
      </c>
      <c r="F24">
        <f t="shared" si="2"/>
        <v>1.7616718709117219E-4</v>
      </c>
      <c r="H24" t="s">
        <v>1499</v>
      </c>
      <c r="I24">
        <v>3.4811010996448808E-3</v>
      </c>
      <c r="K24" t="s">
        <v>1224</v>
      </c>
      <c r="L24">
        <v>1.7616718709117219E-4</v>
      </c>
    </row>
    <row r="25" spans="1:12" x14ac:dyDescent="0.2">
      <c r="A25" t="s">
        <v>1444</v>
      </c>
      <c r="B25">
        <v>1037</v>
      </c>
      <c r="C25">
        <v>30609</v>
      </c>
      <c r="D25">
        <f t="shared" si="0"/>
        <v>31741533</v>
      </c>
      <c r="E25">
        <f t="shared" si="1"/>
        <v>1.1717820870845244E-3</v>
      </c>
      <c r="F25">
        <f t="shared" si="2"/>
        <v>1.0663216992469172E-3</v>
      </c>
      <c r="H25" t="s">
        <v>1090</v>
      </c>
      <c r="I25">
        <v>4.0184111815236481E-3</v>
      </c>
      <c r="K25" t="s">
        <v>1444</v>
      </c>
      <c r="L25">
        <v>1.0663216992469172E-3</v>
      </c>
    </row>
    <row r="26" spans="1:12" x14ac:dyDescent="0.2">
      <c r="A26" t="s">
        <v>1759</v>
      </c>
      <c r="B26">
        <v>77.8</v>
      </c>
      <c r="C26">
        <v>32820</v>
      </c>
      <c r="D26">
        <f t="shared" si="0"/>
        <v>2553396</v>
      </c>
      <c r="E26">
        <f t="shared" si="1"/>
        <v>9.4262104291978468E-5</v>
      </c>
      <c r="F26">
        <f t="shared" si="2"/>
        <v>8.5778514905700411E-5</v>
      </c>
      <c r="H26" t="s">
        <v>1768</v>
      </c>
      <c r="I26">
        <v>3.1058703366011187E-3</v>
      </c>
      <c r="K26" t="s">
        <v>1759</v>
      </c>
      <c r="L26">
        <v>8.5778514905700411E-5</v>
      </c>
    </row>
    <row r="27" spans="1:12" x14ac:dyDescent="0.2">
      <c r="A27" t="s">
        <v>2141</v>
      </c>
      <c r="B27">
        <v>796</v>
      </c>
      <c r="C27">
        <v>78377</v>
      </c>
      <c r="D27">
        <f t="shared" si="0"/>
        <v>62388092</v>
      </c>
      <c r="E27">
        <f t="shared" si="1"/>
        <v>2.3031417119324803E-3</v>
      </c>
      <c r="F27">
        <f t="shared" si="2"/>
        <v>2.0958589578585572E-3</v>
      </c>
      <c r="H27" t="s">
        <v>1689</v>
      </c>
      <c r="I27">
        <v>1.7445389849034775E-3</v>
      </c>
      <c r="K27" t="s">
        <v>2141</v>
      </c>
      <c r="L27">
        <v>2.0958589578585572E-3</v>
      </c>
    </row>
    <row r="28" spans="1:12" x14ac:dyDescent="0.2">
      <c r="A28" t="s">
        <v>1256</v>
      </c>
      <c r="B28">
        <v>28.8</v>
      </c>
      <c r="C28">
        <v>85468</v>
      </c>
      <c r="D28">
        <f t="shared" si="0"/>
        <v>2461478.4</v>
      </c>
      <c r="E28">
        <f t="shared" si="1"/>
        <v>9.0868840420072833E-5</v>
      </c>
      <c r="F28">
        <f t="shared" si="2"/>
        <v>8.2690644782266285E-5</v>
      </c>
      <c r="H28" t="s">
        <v>1920</v>
      </c>
      <c r="I28">
        <v>2.4191938732444056E-3</v>
      </c>
      <c r="K28" t="s">
        <v>1256</v>
      </c>
      <c r="L28">
        <v>8.2690644782266285E-5</v>
      </c>
    </row>
    <row r="29" spans="1:12" x14ac:dyDescent="0.2">
      <c r="A29" t="s">
        <v>859</v>
      </c>
      <c r="B29">
        <v>165</v>
      </c>
      <c r="C29">
        <v>51955</v>
      </c>
      <c r="D29">
        <f t="shared" si="0"/>
        <v>8572575</v>
      </c>
      <c r="E29">
        <f t="shared" si="1"/>
        <v>3.1646832637820661E-4</v>
      </c>
      <c r="F29">
        <f t="shared" si="2"/>
        <v>2.8798617700416805E-4</v>
      </c>
      <c r="H29" t="s">
        <v>862</v>
      </c>
      <c r="I29">
        <v>1.3812606270474787E-3</v>
      </c>
      <c r="K29" t="s">
        <v>859</v>
      </c>
      <c r="L29">
        <v>2.8798617700416805E-4</v>
      </c>
    </row>
    <row r="30" spans="1:12" x14ac:dyDescent="0.2">
      <c r="A30" t="s">
        <v>1716</v>
      </c>
      <c r="B30">
        <v>34.799999999999997</v>
      </c>
      <c r="C30">
        <v>50076</v>
      </c>
      <c r="D30">
        <f t="shared" si="0"/>
        <v>1742644.7999999998</v>
      </c>
      <c r="E30">
        <f t="shared" si="1"/>
        <v>6.4332115301141674E-5</v>
      </c>
      <c r="F30">
        <f t="shared" si="2"/>
        <v>5.8542224924038924E-5</v>
      </c>
      <c r="H30" t="s">
        <v>227</v>
      </c>
      <c r="I30">
        <v>3.9954535173993298E-4</v>
      </c>
      <c r="K30" t="s">
        <v>1716</v>
      </c>
      <c r="L30">
        <v>5.8542224924038924E-5</v>
      </c>
    </row>
    <row r="31" spans="1:12" x14ac:dyDescent="0.2">
      <c r="A31" t="s">
        <v>54</v>
      </c>
      <c r="B31">
        <v>505</v>
      </c>
      <c r="C31">
        <v>48486</v>
      </c>
      <c r="D31">
        <f t="shared" si="0"/>
        <v>24485430</v>
      </c>
      <c r="E31">
        <f t="shared" si="1"/>
        <v>9.0391312444052484E-4</v>
      </c>
      <c r="F31">
        <f t="shared" si="2"/>
        <v>8.2256094324087761E-4</v>
      </c>
      <c r="H31" t="s">
        <v>117</v>
      </c>
      <c r="I31">
        <v>1.419467802693217E-3</v>
      </c>
      <c r="K31" t="s">
        <v>54</v>
      </c>
      <c r="L31">
        <v>8.2256094324087761E-4</v>
      </c>
    </row>
    <row r="32" spans="1:12" x14ac:dyDescent="0.2">
      <c r="A32" t="s">
        <v>1640</v>
      </c>
      <c r="B32">
        <v>5565</v>
      </c>
      <c r="C32">
        <v>35064</v>
      </c>
      <c r="D32">
        <f t="shared" si="0"/>
        <v>195131160</v>
      </c>
      <c r="E32">
        <f t="shared" si="1"/>
        <v>7.203533550822018E-3</v>
      </c>
      <c r="F32">
        <f t="shared" si="2"/>
        <v>6.5552155312480365E-3</v>
      </c>
      <c r="H32" t="s">
        <v>1026</v>
      </c>
      <c r="I32">
        <v>2.4437804381074839E-4</v>
      </c>
      <c r="K32" t="s">
        <v>1640</v>
      </c>
      <c r="L32">
        <v>6.5552155312480365E-3</v>
      </c>
    </row>
    <row r="33" spans="1:12" x14ac:dyDescent="0.2">
      <c r="A33" t="s">
        <v>1380</v>
      </c>
      <c r="B33">
        <v>279</v>
      </c>
      <c r="C33">
        <v>40616</v>
      </c>
      <c r="D33">
        <f t="shared" si="0"/>
        <v>11331864</v>
      </c>
      <c r="E33">
        <f t="shared" si="1"/>
        <v>4.1833125225797967E-4</v>
      </c>
      <c r="F33">
        <f t="shared" si="2"/>
        <v>3.8068143955476152E-4</v>
      </c>
      <c r="H33" t="s">
        <v>443</v>
      </c>
      <c r="I33">
        <v>1.0509530637768982E-4</v>
      </c>
      <c r="K33" t="s">
        <v>1380</v>
      </c>
      <c r="L33">
        <v>3.8068143955476152E-4</v>
      </c>
    </row>
    <row r="34" spans="1:12" x14ac:dyDescent="0.2">
      <c r="A34" t="s">
        <v>1963</v>
      </c>
      <c r="B34">
        <v>31.5</v>
      </c>
      <c r="C34">
        <v>54721</v>
      </c>
      <c r="D34">
        <f t="shared" si="0"/>
        <v>1723711.5</v>
      </c>
      <c r="E34">
        <f t="shared" si="1"/>
        <v>6.3633166646412319E-5</v>
      </c>
      <c r="F34">
        <f t="shared" si="2"/>
        <v>5.7906181648235215E-5</v>
      </c>
      <c r="H34" t="s">
        <v>221</v>
      </c>
      <c r="I34">
        <v>4.7908910864555096E-5</v>
      </c>
      <c r="K34" t="s">
        <v>1963</v>
      </c>
      <c r="L34">
        <v>5.7906181648235215E-5</v>
      </c>
    </row>
    <row r="35" spans="1:12" x14ac:dyDescent="0.2">
      <c r="A35" t="s">
        <v>1079</v>
      </c>
      <c r="B35">
        <v>275</v>
      </c>
      <c r="C35">
        <v>66298</v>
      </c>
      <c r="D35">
        <f t="shared" si="0"/>
        <v>18231950</v>
      </c>
      <c r="E35">
        <f t="shared" si="1"/>
        <v>6.7305736060765226E-4</v>
      </c>
      <c r="F35">
        <f t="shared" si="2"/>
        <v>6.1248219815296357E-4</v>
      </c>
      <c r="H35" t="s">
        <v>222</v>
      </c>
      <c r="I35">
        <v>1.2282565979310407E-4</v>
      </c>
      <c r="K35" t="s">
        <v>1079</v>
      </c>
      <c r="L35">
        <v>6.1248219815296357E-4</v>
      </c>
    </row>
    <row r="36" spans="1:12" x14ac:dyDescent="0.2">
      <c r="A36" t="s">
        <v>940</v>
      </c>
      <c r="B36">
        <v>6648</v>
      </c>
      <c r="C36">
        <v>11310</v>
      </c>
      <c r="D36">
        <f t="shared" si="0"/>
        <v>75188880</v>
      </c>
      <c r="E36">
        <f t="shared" si="1"/>
        <v>2.7757003019339946E-3</v>
      </c>
      <c r="F36">
        <f t="shared" si="2"/>
        <v>2.5258872747599354E-3</v>
      </c>
      <c r="H36" t="s">
        <v>56</v>
      </c>
      <c r="I36">
        <v>8.915101265657269E-5</v>
      </c>
      <c r="K36" t="s">
        <v>940</v>
      </c>
      <c r="L36">
        <v>2.5258872747599354E-3</v>
      </c>
    </row>
    <row r="37" spans="1:12" x14ac:dyDescent="0.2">
      <c r="A37" t="s">
        <v>581</v>
      </c>
      <c r="B37">
        <v>4148</v>
      </c>
      <c r="C37">
        <v>12814</v>
      </c>
      <c r="D37">
        <f t="shared" si="0"/>
        <v>53152472</v>
      </c>
      <c r="E37">
        <f t="shared" si="1"/>
        <v>1.9621961728774014E-3</v>
      </c>
      <c r="F37">
        <f t="shared" si="2"/>
        <v>1.7855985173184355E-3</v>
      </c>
      <c r="H37" t="s">
        <v>297</v>
      </c>
      <c r="I37">
        <v>1.2227619806065142E-4</v>
      </c>
      <c r="K37" t="s">
        <v>581</v>
      </c>
      <c r="L37">
        <v>1.7855985173184355E-3</v>
      </c>
    </row>
    <row r="38" spans="1:12" x14ac:dyDescent="0.2">
      <c r="A38" t="s">
        <v>749</v>
      </c>
      <c r="B38">
        <v>1976</v>
      </c>
      <c r="C38">
        <v>27071</v>
      </c>
      <c r="D38">
        <f t="shared" si="0"/>
        <v>53492296</v>
      </c>
      <c r="E38">
        <f t="shared" si="1"/>
        <v>1.9747412404379824E-3</v>
      </c>
      <c r="F38">
        <f t="shared" si="2"/>
        <v>1.797014528798564E-3</v>
      </c>
      <c r="H38" t="s">
        <v>303</v>
      </c>
      <c r="I38">
        <v>2.2849841161705998E-4</v>
      </c>
      <c r="K38" t="s">
        <v>749</v>
      </c>
      <c r="L38">
        <v>1.797014528798564E-3</v>
      </c>
    </row>
    <row r="39" spans="1:12" x14ac:dyDescent="0.2">
      <c r="A39" t="s">
        <v>15</v>
      </c>
      <c r="B39">
        <v>493</v>
      </c>
      <c r="C39">
        <v>96033</v>
      </c>
      <c r="D39">
        <f t="shared" si="0"/>
        <v>47344269</v>
      </c>
      <c r="E39">
        <f t="shared" si="1"/>
        <v>1.7477784182733439E-3</v>
      </c>
      <c r="F39">
        <f t="shared" si="2"/>
        <v>1.590478360628743E-3</v>
      </c>
      <c r="H39" t="s">
        <v>526</v>
      </c>
      <c r="I39">
        <v>1.2060834184225357E-5</v>
      </c>
      <c r="K39" t="s">
        <v>15</v>
      </c>
      <c r="L39">
        <v>1.590478360628743E-3</v>
      </c>
    </row>
    <row r="40" spans="1:12" x14ac:dyDescent="0.2">
      <c r="A40" t="s">
        <v>968</v>
      </c>
      <c r="B40">
        <v>1068</v>
      </c>
      <c r="C40">
        <v>17321</v>
      </c>
      <c r="D40">
        <f t="shared" si="0"/>
        <v>18498828</v>
      </c>
      <c r="E40">
        <f t="shared" si="1"/>
        <v>6.8290952684791999E-4</v>
      </c>
      <c r="F40">
        <f t="shared" si="2"/>
        <v>6.2144766943160717E-4</v>
      </c>
      <c r="H40" t="s">
        <v>296</v>
      </c>
      <c r="I40">
        <v>6.9034068376546461E-4</v>
      </c>
      <c r="K40" t="s">
        <v>968</v>
      </c>
      <c r="L40">
        <v>6.2144766943160717E-4</v>
      </c>
    </row>
    <row r="41" spans="1:12" x14ac:dyDescent="0.2">
      <c r="A41" t="s">
        <v>1201</v>
      </c>
      <c r="B41">
        <v>0.9</v>
      </c>
      <c r="C41">
        <v>27078</v>
      </c>
      <c r="D41">
        <f t="shared" si="0"/>
        <v>24370.2</v>
      </c>
      <c r="E41">
        <f t="shared" si="1"/>
        <v>8.996592514503719E-7</v>
      </c>
      <c r="F41">
        <f t="shared" si="2"/>
        <v>8.1868991881983848E-7</v>
      </c>
      <c r="H41" t="s">
        <v>300</v>
      </c>
      <c r="I41">
        <v>5.4464477116057881E-4</v>
      </c>
      <c r="K41" t="s">
        <v>1201</v>
      </c>
      <c r="L41">
        <v>8.1868991881983848E-7</v>
      </c>
    </row>
    <row r="42" spans="1:12" x14ac:dyDescent="0.2">
      <c r="A42" t="s">
        <v>1400</v>
      </c>
      <c r="B42">
        <v>83.9</v>
      </c>
      <c r="C42">
        <v>45312</v>
      </c>
      <c r="D42">
        <f t="shared" si="0"/>
        <v>3801676.8000000003</v>
      </c>
      <c r="E42">
        <f t="shared" si="1"/>
        <v>1.4034409664853982E-4</v>
      </c>
      <c r="F42">
        <f t="shared" si="2"/>
        <v>1.2771312795017124E-4</v>
      </c>
      <c r="H42" t="s">
        <v>293</v>
      </c>
      <c r="I42">
        <v>2.1699062161815771E-4</v>
      </c>
      <c r="K42" t="s">
        <v>1400</v>
      </c>
      <c r="L42">
        <v>1.2771312795017124E-4</v>
      </c>
    </row>
    <row r="43" spans="1:12" x14ac:dyDescent="0.2">
      <c r="A43" t="s">
        <v>288</v>
      </c>
      <c r="B43">
        <v>1332</v>
      </c>
      <c r="C43">
        <v>15670</v>
      </c>
      <c r="D43">
        <f t="shared" si="0"/>
        <v>20872440</v>
      </c>
      <c r="E43">
        <f t="shared" si="1"/>
        <v>7.7053465898280682E-4</v>
      </c>
      <c r="F43">
        <f t="shared" si="2"/>
        <v>7.0118653967435427E-4</v>
      </c>
      <c r="H43" t="s">
        <v>292</v>
      </c>
      <c r="I43">
        <v>6.3610193074287061E-4</v>
      </c>
      <c r="K43" t="s">
        <v>288</v>
      </c>
      <c r="L43">
        <v>7.0118653967435427E-4</v>
      </c>
    </row>
    <row r="44" spans="1:12" x14ac:dyDescent="0.2">
      <c r="A44" t="s">
        <v>284</v>
      </c>
      <c r="B44">
        <v>1476</v>
      </c>
      <c r="C44">
        <v>50911</v>
      </c>
      <c r="D44">
        <f t="shared" si="0"/>
        <v>75144636</v>
      </c>
      <c r="E44">
        <f t="shared" si="1"/>
        <v>2.7740669741844822E-3</v>
      </c>
      <c r="F44">
        <f t="shared" si="2"/>
        <v>2.524400946507879E-3</v>
      </c>
      <c r="H44" t="s">
        <v>1936</v>
      </c>
      <c r="I44">
        <v>7.6681557125417039E-4</v>
      </c>
      <c r="K44" t="s">
        <v>284</v>
      </c>
      <c r="L44">
        <v>2.524400946507879E-3</v>
      </c>
    </row>
    <row r="45" spans="1:12" x14ac:dyDescent="0.2">
      <c r="A45" t="s">
        <v>894</v>
      </c>
      <c r="B45">
        <v>61.7</v>
      </c>
      <c r="C45">
        <v>30053</v>
      </c>
      <c r="D45">
        <f t="shared" si="0"/>
        <v>1854270.1</v>
      </c>
      <c r="E45">
        <f t="shared" si="1"/>
        <v>6.8452915862520874E-5</v>
      </c>
      <c r="F45">
        <f t="shared" si="2"/>
        <v>6.2292153434894001E-5</v>
      </c>
      <c r="H45" t="s">
        <v>1985</v>
      </c>
      <c r="I45">
        <v>6.2634606232304664E-4</v>
      </c>
      <c r="K45" t="s">
        <v>894</v>
      </c>
      <c r="L45">
        <v>6.2292153434894001E-5</v>
      </c>
    </row>
    <row r="46" spans="1:12" x14ac:dyDescent="0.2">
      <c r="A46" t="s">
        <v>1506</v>
      </c>
      <c r="B46">
        <v>68.5</v>
      </c>
      <c r="C46">
        <v>61952</v>
      </c>
      <c r="D46">
        <f t="shared" si="0"/>
        <v>4243712</v>
      </c>
      <c r="E46">
        <f t="shared" si="1"/>
        <v>1.5666243039823063E-4</v>
      </c>
      <c r="F46">
        <f t="shared" si="2"/>
        <v>1.4256281166238988E-4</v>
      </c>
      <c r="H46" t="s">
        <v>392</v>
      </c>
      <c r="I46">
        <v>2.8038532329913404E-5</v>
      </c>
      <c r="K46" t="s">
        <v>1506</v>
      </c>
      <c r="L46">
        <v>1.4256281166238988E-4</v>
      </c>
    </row>
    <row r="47" spans="1:12" x14ac:dyDescent="0.2">
      <c r="A47" t="s">
        <v>42</v>
      </c>
      <c r="B47">
        <v>297</v>
      </c>
      <c r="C47">
        <v>45751</v>
      </c>
      <c r="D47">
        <f t="shared" si="0"/>
        <v>13588047</v>
      </c>
      <c r="E47">
        <f t="shared" si="1"/>
        <v>5.0162133231128466E-4</v>
      </c>
      <c r="F47">
        <f t="shared" si="2"/>
        <v>4.5647541240326906E-4</v>
      </c>
      <c r="H47" t="s">
        <v>362</v>
      </c>
      <c r="I47">
        <v>3.795129767289993E-5</v>
      </c>
      <c r="K47" t="s">
        <v>42</v>
      </c>
      <c r="L47">
        <v>4.5647541240326906E-4</v>
      </c>
    </row>
    <row r="48" spans="1:12" x14ac:dyDescent="0.2">
      <c r="A48" t="s">
        <v>310</v>
      </c>
      <c r="B48">
        <v>302</v>
      </c>
      <c r="C48">
        <v>31048</v>
      </c>
      <c r="D48">
        <f t="shared" si="0"/>
        <v>9376496</v>
      </c>
      <c r="E48">
        <f t="shared" si="1"/>
        <v>3.4614616919793049E-4</v>
      </c>
      <c r="F48">
        <f t="shared" si="2"/>
        <v>3.1499301397011674E-4</v>
      </c>
      <c r="H48" t="s">
        <v>2</v>
      </c>
      <c r="I48">
        <v>1.9000948398122135E-4</v>
      </c>
      <c r="K48" t="s">
        <v>310</v>
      </c>
      <c r="L48">
        <v>3.1499301397011674E-4</v>
      </c>
    </row>
    <row r="49" spans="1:12" x14ac:dyDescent="0.2">
      <c r="A49" t="s">
        <v>314</v>
      </c>
      <c r="B49">
        <v>289</v>
      </c>
      <c r="C49">
        <v>31849</v>
      </c>
      <c r="D49">
        <f t="shared" si="0"/>
        <v>9204361</v>
      </c>
      <c r="E49">
        <f t="shared" si="1"/>
        <v>3.3979157033339882E-4</v>
      </c>
      <c r="F49">
        <f t="shared" si="2"/>
        <v>3.0921032900339292E-4</v>
      </c>
      <c r="H49" t="s">
        <v>356</v>
      </c>
      <c r="I49">
        <v>1.4655490847788736E-3</v>
      </c>
      <c r="K49" t="s">
        <v>314</v>
      </c>
      <c r="L49">
        <v>3.0921032900339292E-4</v>
      </c>
    </row>
    <row r="50" spans="1:12" x14ac:dyDescent="0.2">
      <c r="A50" t="s">
        <v>2039</v>
      </c>
      <c r="B50">
        <v>47.7</v>
      </c>
      <c r="C50">
        <v>30177</v>
      </c>
      <c r="D50">
        <f t="shared" si="0"/>
        <v>1439442.9000000001</v>
      </c>
      <c r="E50">
        <f t="shared" si="1"/>
        <v>5.3139002631063865E-5</v>
      </c>
      <c r="F50">
        <f t="shared" si="2"/>
        <v>4.8356492394268116E-5</v>
      </c>
      <c r="H50" t="s">
        <v>174</v>
      </c>
      <c r="I50">
        <v>4.654410516513834E-4</v>
      </c>
      <c r="K50" t="s">
        <v>2039</v>
      </c>
      <c r="L50">
        <v>4.8356492394268116E-5</v>
      </c>
    </row>
    <row r="51" spans="1:12" x14ac:dyDescent="0.2">
      <c r="A51" t="s">
        <v>289</v>
      </c>
      <c r="B51">
        <v>447</v>
      </c>
      <c r="C51">
        <v>31997</v>
      </c>
      <c r="D51">
        <f t="shared" si="0"/>
        <v>14302659</v>
      </c>
      <c r="E51">
        <f t="shared" si="1"/>
        <v>5.2800221129452871E-4</v>
      </c>
      <c r="F51">
        <f t="shared" si="2"/>
        <v>4.8048201227802117E-4</v>
      </c>
      <c r="H51" t="s">
        <v>1558</v>
      </c>
      <c r="I51">
        <v>1.7283790452571365E-3</v>
      </c>
      <c r="K51" t="s">
        <v>289</v>
      </c>
      <c r="L51">
        <v>4.8048201227802117E-4</v>
      </c>
    </row>
    <row r="52" spans="1:12" x14ac:dyDescent="0.2">
      <c r="A52" t="s">
        <v>1681</v>
      </c>
      <c r="B52">
        <v>66.5</v>
      </c>
      <c r="C52">
        <v>100362</v>
      </c>
      <c r="D52">
        <f t="shared" si="0"/>
        <v>6674073</v>
      </c>
      <c r="E52">
        <f t="shared" si="1"/>
        <v>2.4638252945421611E-4</v>
      </c>
      <c r="F52">
        <f t="shared" si="2"/>
        <v>2.2420810180333667E-4</v>
      </c>
      <c r="H52" t="s">
        <v>202</v>
      </c>
      <c r="I52">
        <v>6.4980501453562925E-4</v>
      </c>
      <c r="K52" t="s">
        <v>1681</v>
      </c>
      <c r="L52">
        <v>2.2420810180333667E-4</v>
      </c>
    </row>
    <row r="53" spans="1:12" x14ac:dyDescent="0.2">
      <c r="A53" t="s">
        <v>287</v>
      </c>
      <c r="B53">
        <v>1091</v>
      </c>
      <c r="C53">
        <v>54325</v>
      </c>
      <c r="D53">
        <f t="shared" si="0"/>
        <v>59268575</v>
      </c>
      <c r="E53">
        <f t="shared" si="1"/>
        <v>2.1879804769361854E-3</v>
      </c>
      <c r="F53">
        <f t="shared" si="2"/>
        <v>1.9910622340119288E-3</v>
      </c>
      <c r="H53" t="s">
        <v>2012</v>
      </c>
      <c r="I53">
        <v>1.9201631602898705E-3</v>
      </c>
      <c r="K53" t="s">
        <v>287</v>
      </c>
      <c r="L53">
        <v>1.9910622340119288E-3</v>
      </c>
    </row>
    <row r="54" spans="1:12" x14ac:dyDescent="0.2">
      <c r="A54" t="s">
        <v>0</v>
      </c>
      <c r="B54">
        <v>137</v>
      </c>
      <c r="C54">
        <v>24209</v>
      </c>
      <c r="D54">
        <f t="shared" si="0"/>
        <v>3316633</v>
      </c>
      <c r="E54">
        <f t="shared" si="1"/>
        <v>1.2243804162935065E-4</v>
      </c>
      <c r="F54">
        <f t="shared" si="2"/>
        <v>1.1141861788270909E-4</v>
      </c>
      <c r="H54" t="s">
        <v>1304</v>
      </c>
      <c r="I54">
        <v>1.204430598831152E-3</v>
      </c>
      <c r="K54" t="s">
        <v>667</v>
      </c>
      <c r="L54" t="e">
        <v>#N/A</v>
      </c>
    </row>
    <row r="55" spans="1:12" x14ac:dyDescent="0.2">
      <c r="A55" t="s">
        <v>13</v>
      </c>
      <c r="B55">
        <v>2581</v>
      </c>
      <c r="C55">
        <v>35806</v>
      </c>
      <c r="D55">
        <f t="shared" si="0"/>
        <v>92415286</v>
      </c>
      <c r="E55">
        <f t="shared" si="1"/>
        <v>3.4116366310219868E-3</v>
      </c>
      <c r="F55">
        <f t="shared" si="2"/>
        <v>3.1045893342300083E-3</v>
      </c>
      <c r="H55" t="s">
        <v>1285</v>
      </c>
      <c r="I55">
        <v>2.7351308756396825E-4</v>
      </c>
      <c r="K55" t="s">
        <v>1746</v>
      </c>
      <c r="L55" t="e">
        <v>#N/A</v>
      </c>
    </row>
    <row r="56" spans="1:12" x14ac:dyDescent="0.2">
      <c r="A56" t="s">
        <v>8</v>
      </c>
      <c r="B56">
        <v>3114</v>
      </c>
      <c r="C56">
        <v>54255</v>
      </c>
      <c r="D56">
        <f t="shared" si="0"/>
        <v>168950070</v>
      </c>
      <c r="E56">
        <f t="shared" si="1"/>
        <v>6.2370228192090305E-3</v>
      </c>
      <c r="F56">
        <f t="shared" si="2"/>
        <v>5.675690765480218E-3</v>
      </c>
      <c r="H56" t="s">
        <v>320</v>
      </c>
      <c r="I56">
        <v>3.3889570793031292E-4</v>
      </c>
      <c r="K56" t="s">
        <v>1769</v>
      </c>
      <c r="L56" t="e">
        <v>#N/A</v>
      </c>
    </row>
    <row r="57" spans="1:12" x14ac:dyDescent="0.2">
      <c r="A57" t="s">
        <v>14</v>
      </c>
      <c r="B57">
        <v>655</v>
      </c>
      <c r="C57">
        <v>36057</v>
      </c>
      <c r="D57">
        <f t="shared" si="0"/>
        <v>23617335</v>
      </c>
      <c r="E57">
        <f t="shared" si="1"/>
        <v>8.7186621067339074E-4</v>
      </c>
      <c r="F57">
        <f t="shared" si="2"/>
        <v>7.9339825171278555E-4</v>
      </c>
      <c r="H57" t="s">
        <v>397</v>
      </c>
      <c r="I57">
        <v>7.1735766608744167E-4</v>
      </c>
      <c r="K57" t="s">
        <v>1455</v>
      </c>
      <c r="L57" t="e">
        <v>#N/A</v>
      </c>
    </row>
    <row r="58" spans="1:12" x14ac:dyDescent="0.2">
      <c r="A58" t="s">
        <v>715</v>
      </c>
      <c r="B58">
        <v>7568</v>
      </c>
      <c r="C58">
        <v>35819</v>
      </c>
      <c r="D58">
        <f t="shared" si="0"/>
        <v>271078192</v>
      </c>
      <c r="E58">
        <f t="shared" si="1"/>
        <v>1.0007222070366275E-2</v>
      </c>
      <c r="F58">
        <f t="shared" si="2"/>
        <v>9.1065720840333101E-3</v>
      </c>
      <c r="H58" t="s">
        <v>1972</v>
      </c>
      <c r="I58">
        <v>8.9416881453526496E-4</v>
      </c>
      <c r="K58" t="s">
        <v>1891</v>
      </c>
      <c r="L58" t="e">
        <v>#N/A</v>
      </c>
    </row>
    <row r="59" spans="1:12" x14ac:dyDescent="0.2">
      <c r="A59" t="s">
        <v>525</v>
      </c>
      <c r="B59">
        <v>3624</v>
      </c>
      <c r="C59">
        <v>26905</v>
      </c>
      <c r="D59">
        <f t="shared" si="0"/>
        <v>97503720</v>
      </c>
      <c r="E59">
        <f t="shared" si="1"/>
        <v>3.5994831289372533E-3</v>
      </c>
      <c r="F59">
        <f t="shared" si="2"/>
        <v>3.2755296473329005E-3</v>
      </c>
      <c r="H59" t="s">
        <v>324</v>
      </c>
      <c r="I59">
        <v>3.8324371304813564E-3</v>
      </c>
      <c r="K59" t="s">
        <v>1517</v>
      </c>
      <c r="L59" t="e">
        <v>#N/A</v>
      </c>
    </row>
    <row r="60" spans="1:12" x14ac:dyDescent="0.2">
      <c r="A60" t="s">
        <v>283</v>
      </c>
      <c r="B60">
        <v>5883</v>
      </c>
      <c r="C60">
        <v>46912</v>
      </c>
      <c r="D60">
        <f t="shared" si="0"/>
        <v>275983296</v>
      </c>
      <c r="E60">
        <f t="shared" si="1"/>
        <v>1.0188300690686429E-2</v>
      </c>
      <c r="F60">
        <f t="shared" si="2"/>
        <v>9.2713536285246503E-3</v>
      </c>
      <c r="H60" t="s">
        <v>249</v>
      </c>
      <c r="I60">
        <v>3.6466410598901867E-4</v>
      </c>
      <c r="K60" t="s">
        <v>1979</v>
      </c>
      <c r="L60" t="e">
        <v>#N/A</v>
      </c>
    </row>
    <row r="61" spans="1:12" x14ac:dyDescent="0.2">
      <c r="A61" t="s">
        <v>1100</v>
      </c>
      <c r="B61">
        <v>5908</v>
      </c>
      <c r="C61">
        <v>31990</v>
      </c>
      <c r="D61">
        <f t="shared" si="0"/>
        <v>188996920</v>
      </c>
      <c r="E61">
        <f t="shared" si="1"/>
        <v>6.97707969461169E-3</v>
      </c>
      <c r="F61">
        <f t="shared" si="2"/>
        <v>6.349142522096638E-3</v>
      </c>
      <c r="H61" t="s">
        <v>716</v>
      </c>
      <c r="I61">
        <v>9.8278164628903516E-4</v>
      </c>
      <c r="K61" t="s">
        <v>7009</v>
      </c>
      <c r="L61" t="e">
        <v>#N/A</v>
      </c>
    </row>
    <row r="62" spans="1:12" x14ac:dyDescent="0.2">
      <c r="A62" t="s">
        <v>238</v>
      </c>
      <c r="B62">
        <v>4481</v>
      </c>
      <c r="C62">
        <v>6663</v>
      </c>
      <c r="D62">
        <f t="shared" si="0"/>
        <v>29856903</v>
      </c>
      <c r="E62">
        <f t="shared" si="1"/>
        <v>1.1022083940060549E-3</v>
      </c>
      <c r="F62">
        <f t="shared" si="2"/>
        <v>1.0030096385455101E-3</v>
      </c>
      <c r="H62" t="s">
        <v>243</v>
      </c>
      <c r="I62">
        <v>1.5526721281094917E-3</v>
      </c>
      <c r="K62" t="s">
        <v>1780</v>
      </c>
      <c r="L62" t="e">
        <v>#N/A</v>
      </c>
    </row>
    <row r="63" spans="1:12" x14ac:dyDescent="0.2">
      <c r="A63" t="s">
        <v>53</v>
      </c>
      <c r="B63">
        <v>3802</v>
      </c>
      <c r="C63">
        <v>42070</v>
      </c>
      <c r="D63">
        <f t="shared" si="0"/>
        <v>159950140</v>
      </c>
      <c r="E63">
        <f t="shared" si="1"/>
        <v>5.9047780987346093E-3</v>
      </c>
      <c r="F63">
        <f t="shared" si="2"/>
        <v>5.3733480698484951E-3</v>
      </c>
      <c r="H63" t="s">
        <v>1233</v>
      </c>
      <c r="I63">
        <v>1.0962203658076927E-3</v>
      </c>
      <c r="K63" t="s">
        <v>1262</v>
      </c>
      <c r="L63" t="e">
        <v>#N/A</v>
      </c>
    </row>
    <row r="64" spans="1:12" x14ac:dyDescent="0.2">
      <c r="A64" t="s">
        <v>352</v>
      </c>
      <c r="B64">
        <v>2504</v>
      </c>
      <c r="C64">
        <v>26330</v>
      </c>
      <c r="D64">
        <f t="shared" si="0"/>
        <v>65930320</v>
      </c>
      <c r="E64">
        <f t="shared" si="1"/>
        <v>2.4339079014158061E-3</v>
      </c>
      <c r="F64">
        <f t="shared" si="2"/>
        <v>2.2148561902883834E-3</v>
      </c>
      <c r="H64" t="s">
        <v>1848</v>
      </c>
      <c r="I64">
        <v>9.1486285488505815E-4</v>
      </c>
      <c r="K64" t="s">
        <v>1053</v>
      </c>
      <c r="L64" t="e">
        <v>#N/A</v>
      </c>
    </row>
    <row r="65" spans="1:12" x14ac:dyDescent="0.2">
      <c r="A65" t="s">
        <v>358</v>
      </c>
      <c r="B65">
        <v>2825</v>
      </c>
      <c r="C65">
        <v>49595</v>
      </c>
      <c r="D65">
        <f t="shared" si="0"/>
        <v>140105875</v>
      </c>
      <c r="E65">
        <f t="shared" si="1"/>
        <v>5.1721999255771129E-3</v>
      </c>
      <c r="F65">
        <f t="shared" si="2"/>
        <v>4.7067019322751726E-3</v>
      </c>
      <c r="H65" t="s">
        <v>436</v>
      </c>
      <c r="I65">
        <v>1.6266133305087312E-5</v>
      </c>
      <c r="K65" t="s">
        <v>399</v>
      </c>
      <c r="L65" t="e">
        <v>#N/A</v>
      </c>
    </row>
    <row r="66" spans="1:12" x14ac:dyDescent="0.2">
      <c r="A66" t="s">
        <v>466</v>
      </c>
      <c r="B66">
        <v>207</v>
      </c>
      <c r="C66">
        <v>67310</v>
      </c>
      <c r="D66">
        <f t="shared" ref="D66:D129" si="3">B66*C66</f>
        <v>13933170</v>
      </c>
      <c r="E66">
        <f t="shared" ref="E66:E129" si="4">D66/27088255871</f>
        <v>5.1436201970155265E-4</v>
      </c>
      <c r="F66">
        <f t="shared" ref="F66:F129" si="5">E66*0.91</f>
        <v>4.6806943792841293E-4</v>
      </c>
      <c r="H66" t="s">
        <v>299</v>
      </c>
      <c r="I66">
        <v>6.2754254245651641E-6</v>
      </c>
      <c r="K66" t="s">
        <v>669</v>
      </c>
      <c r="L66" t="e">
        <v>#N/A</v>
      </c>
    </row>
    <row r="67" spans="1:12" x14ac:dyDescent="0.2">
      <c r="A67" t="s">
        <v>465</v>
      </c>
      <c r="B67">
        <v>49</v>
      </c>
      <c r="C67">
        <v>55445</v>
      </c>
      <c r="D67">
        <f t="shared" si="3"/>
        <v>2716805</v>
      </c>
      <c r="E67">
        <f t="shared" si="4"/>
        <v>1.0029457093649734E-4</v>
      </c>
      <c r="F67">
        <f t="shared" si="5"/>
        <v>9.1268059552212575E-5</v>
      </c>
      <c r="H67" t="s">
        <v>43</v>
      </c>
      <c r="I67">
        <v>2.6774709876262897E-4</v>
      </c>
      <c r="K67" t="s">
        <v>1119</v>
      </c>
      <c r="L67" t="e">
        <v>#N/A</v>
      </c>
    </row>
    <row r="68" spans="1:12" x14ac:dyDescent="0.2">
      <c r="A68" t="s">
        <v>351</v>
      </c>
      <c r="B68">
        <v>1388</v>
      </c>
      <c r="C68">
        <v>37144</v>
      </c>
      <c r="D68">
        <f t="shared" si="3"/>
        <v>51555872</v>
      </c>
      <c r="E68">
        <f t="shared" si="4"/>
        <v>1.9032555010377915E-3</v>
      </c>
      <c r="F68">
        <f t="shared" si="5"/>
        <v>1.7319625059443904E-3</v>
      </c>
      <c r="H68" t="s">
        <v>52</v>
      </c>
      <c r="I68">
        <v>7.8970369601763133E-4</v>
      </c>
      <c r="K68" t="s">
        <v>459</v>
      </c>
      <c r="L68" t="e">
        <v>#N/A</v>
      </c>
    </row>
    <row r="69" spans="1:12" x14ac:dyDescent="0.2">
      <c r="A69" t="s">
        <v>22</v>
      </c>
      <c r="B69">
        <v>2830</v>
      </c>
      <c r="C69">
        <v>35051</v>
      </c>
      <c r="D69">
        <f t="shared" si="3"/>
        <v>99194330</v>
      </c>
      <c r="E69">
        <f t="shared" si="4"/>
        <v>3.6618943084554562E-3</v>
      </c>
      <c r="F69">
        <f t="shared" si="5"/>
        <v>3.3323238206944654E-3</v>
      </c>
      <c r="H69" t="s">
        <v>28</v>
      </c>
      <c r="I69">
        <v>4.0486276127290356E-5</v>
      </c>
      <c r="K69" t="s">
        <v>1617</v>
      </c>
      <c r="L69" t="e">
        <v>#N/A</v>
      </c>
    </row>
    <row r="70" spans="1:12" x14ac:dyDescent="0.2">
      <c r="A70" t="s">
        <v>396</v>
      </c>
      <c r="B70">
        <v>107</v>
      </c>
      <c r="C70">
        <v>34311</v>
      </c>
      <c r="D70">
        <f t="shared" si="3"/>
        <v>3671277</v>
      </c>
      <c r="E70">
        <f t="shared" si="4"/>
        <v>1.3553020975153946E-4</v>
      </c>
      <c r="F70">
        <f t="shared" si="5"/>
        <v>1.2333249087390091E-4</v>
      </c>
      <c r="H70" t="s">
        <v>464</v>
      </c>
      <c r="I70">
        <v>3.3554565761950085E-3</v>
      </c>
      <c r="K70" t="s">
        <v>551</v>
      </c>
      <c r="L70" t="e">
        <v>#N/A</v>
      </c>
    </row>
    <row r="71" spans="1:12" x14ac:dyDescent="0.2">
      <c r="A71" t="s">
        <v>273</v>
      </c>
      <c r="B71">
        <v>24.9</v>
      </c>
      <c r="C71">
        <v>35100</v>
      </c>
      <c r="D71">
        <f t="shared" si="3"/>
        <v>873990</v>
      </c>
      <c r="E71">
        <f t="shared" si="4"/>
        <v>3.2264535751660241E-5</v>
      </c>
      <c r="F71">
        <f t="shared" si="5"/>
        <v>2.9360727534010819E-5</v>
      </c>
      <c r="H71" t="s">
        <v>1041</v>
      </c>
      <c r="I71">
        <v>2.4464824957943485E-3</v>
      </c>
      <c r="K71" t="s">
        <v>1107</v>
      </c>
      <c r="L71" t="e">
        <v>#N/A</v>
      </c>
    </row>
    <row r="72" spans="1:12" x14ac:dyDescent="0.2">
      <c r="A72" t="s">
        <v>2058</v>
      </c>
      <c r="B72">
        <v>553</v>
      </c>
      <c r="C72">
        <v>36230</v>
      </c>
      <c r="D72">
        <f t="shared" si="3"/>
        <v>20035190</v>
      </c>
      <c r="E72">
        <f t="shared" si="4"/>
        <v>7.3962643056134033E-4</v>
      </c>
      <c r="F72">
        <f t="shared" si="5"/>
        <v>6.730600518108197E-4</v>
      </c>
      <c r="H72" t="s">
        <v>928</v>
      </c>
      <c r="I72">
        <v>3.1131058567074478E-4</v>
      </c>
      <c r="K72" t="s">
        <v>1505</v>
      </c>
      <c r="L72" t="e">
        <v>#N/A</v>
      </c>
    </row>
    <row r="73" spans="1:12" x14ac:dyDescent="0.2">
      <c r="A73" t="s">
        <v>6</v>
      </c>
      <c r="B73">
        <v>18.600000000000001</v>
      </c>
      <c r="C73">
        <v>43825</v>
      </c>
      <c r="D73">
        <f t="shared" si="3"/>
        <v>815145.00000000012</v>
      </c>
      <c r="E73">
        <f t="shared" si="4"/>
        <v>3.0092192124952336E-5</v>
      </c>
      <c r="F73">
        <f t="shared" si="5"/>
        <v>2.7383894833706626E-5</v>
      </c>
      <c r="H73" t="s">
        <v>172</v>
      </c>
      <c r="I73">
        <v>3.2680788575529625E-3</v>
      </c>
      <c r="K73" t="s">
        <v>609</v>
      </c>
      <c r="L73" t="e">
        <v>#N/A</v>
      </c>
    </row>
    <row r="74" spans="1:12" x14ac:dyDescent="0.2">
      <c r="A74" t="s">
        <v>1314</v>
      </c>
      <c r="B74">
        <v>253</v>
      </c>
      <c r="C74">
        <v>33765</v>
      </c>
      <c r="D74">
        <f t="shared" si="3"/>
        <v>8542545</v>
      </c>
      <c r="E74">
        <f t="shared" si="4"/>
        <v>3.1535972787179081E-4</v>
      </c>
      <c r="F74">
        <f t="shared" si="5"/>
        <v>2.8697735236332965E-4</v>
      </c>
      <c r="H74" t="s">
        <v>178</v>
      </c>
      <c r="I74">
        <v>3.9363820139544335E-3</v>
      </c>
      <c r="K74" t="s">
        <v>1132</v>
      </c>
      <c r="L74" t="e">
        <v>#N/A</v>
      </c>
    </row>
    <row r="75" spans="1:12" x14ac:dyDescent="0.2">
      <c r="A75" t="s">
        <v>1466</v>
      </c>
      <c r="B75">
        <v>2235</v>
      </c>
      <c r="C75">
        <v>41325</v>
      </c>
      <c r="D75">
        <f t="shared" si="3"/>
        <v>92361375</v>
      </c>
      <c r="E75">
        <f t="shared" si="4"/>
        <v>3.4096464327509454E-3</v>
      </c>
      <c r="F75">
        <f t="shared" si="5"/>
        <v>3.1027782538033603E-3</v>
      </c>
      <c r="H75" t="s">
        <v>173</v>
      </c>
      <c r="I75">
        <v>4.0780511944389702E-3</v>
      </c>
      <c r="K75" t="s">
        <v>1807</v>
      </c>
      <c r="L75" t="e">
        <v>#N/A</v>
      </c>
    </row>
    <row r="76" spans="1:12" x14ac:dyDescent="0.2">
      <c r="A76" t="s">
        <v>1499</v>
      </c>
      <c r="B76">
        <v>2943</v>
      </c>
      <c r="C76">
        <v>35210</v>
      </c>
      <c r="D76">
        <f t="shared" si="3"/>
        <v>103623030</v>
      </c>
      <c r="E76">
        <f t="shared" si="4"/>
        <v>3.8253858237855833E-3</v>
      </c>
      <c r="F76">
        <f t="shared" si="5"/>
        <v>3.4811010996448808E-3</v>
      </c>
      <c r="H76" t="s">
        <v>175</v>
      </c>
      <c r="I76">
        <v>1.9531557573125823E-3</v>
      </c>
      <c r="K76" t="s">
        <v>1825</v>
      </c>
      <c r="L76" t="e">
        <v>#N/A</v>
      </c>
    </row>
    <row r="77" spans="1:12" x14ac:dyDescent="0.2">
      <c r="A77" t="s">
        <v>1090</v>
      </c>
      <c r="B77">
        <v>2124</v>
      </c>
      <c r="C77">
        <v>56317</v>
      </c>
      <c r="D77">
        <f t="shared" si="3"/>
        <v>119617308</v>
      </c>
      <c r="E77">
        <f t="shared" si="4"/>
        <v>4.4158364632128E-3</v>
      </c>
      <c r="F77">
        <f t="shared" si="5"/>
        <v>4.0184111815236481E-3</v>
      </c>
      <c r="H77" t="s">
        <v>353</v>
      </c>
      <c r="I77">
        <v>1.4832491700956735E-3</v>
      </c>
      <c r="K77" t="s">
        <v>1251</v>
      </c>
      <c r="L77" t="e">
        <v>#N/A</v>
      </c>
    </row>
    <row r="78" spans="1:12" x14ac:dyDescent="0.2">
      <c r="A78" t="s">
        <v>1768</v>
      </c>
      <c r="B78">
        <v>1854</v>
      </c>
      <c r="C78">
        <v>49867</v>
      </c>
      <c r="D78">
        <f t="shared" si="3"/>
        <v>92453418</v>
      </c>
      <c r="E78">
        <f t="shared" si="4"/>
        <v>3.4130443259352953E-3</v>
      </c>
      <c r="F78">
        <f t="shared" si="5"/>
        <v>3.1058703366011187E-3</v>
      </c>
      <c r="H78" t="s">
        <v>193</v>
      </c>
      <c r="I78">
        <v>1.4340713372243382E-3</v>
      </c>
      <c r="K78" t="s">
        <v>1977</v>
      </c>
      <c r="L78" t="e">
        <v>#N/A</v>
      </c>
    </row>
    <row r="79" spans="1:12" x14ac:dyDescent="0.2">
      <c r="A79" t="s">
        <v>1689</v>
      </c>
      <c r="B79">
        <v>860</v>
      </c>
      <c r="C79">
        <v>60384</v>
      </c>
      <c r="D79">
        <f t="shared" si="3"/>
        <v>51930240</v>
      </c>
      <c r="E79">
        <f t="shared" si="4"/>
        <v>1.9170758075862388E-3</v>
      </c>
      <c r="F79">
        <f t="shared" si="5"/>
        <v>1.7445389849034775E-3</v>
      </c>
      <c r="H79" t="s">
        <v>277</v>
      </c>
      <c r="I79">
        <v>4.5977873360734099E-4</v>
      </c>
      <c r="K79" t="s">
        <v>1167</v>
      </c>
      <c r="L79" t="e">
        <v>#N/A</v>
      </c>
    </row>
    <row r="80" spans="1:12" x14ac:dyDescent="0.2">
      <c r="A80" t="s">
        <v>1920</v>
      </c>
      <c r="B80">
        <v>1004</v>
      </c>
      <c r="C80">
        <v>71726</v>
      </c>
      <c r="D80">
        <f t="shared" si="3"/>
        <v>72012904</v>
      </c>
      <c r="E80">
        <f t="shared" si="4"/>
        <v>2.6584548057630832E-3</v>
      </c>
      <c r="F80">
        <f t="shared" si="5"/>
        <v>2.4191938732444056E-3</v>
      </c>
      <c r="H80" t="s">
        <v>415</v>
      </c>
      <c r="I80">
        <v>1.1615348241628397E-4</v>
      </c>
      <c r="K80" t="s">
        <v>1796</v>
      </c>
      <c r="L80" t="e">
        <v>#N/A</v>
      </c>
    </row>
    <row r="81" spans="1:12" x14ac:dyDescent="0.2">
      <c r="A81" t="s">
        <v>862</v>
      </c>
      <c r="B81">
        <v>711</v>
      </c>
      <c r="C81">
        <v>57829</v>
      </c>
      <c r="D81">
        <f t="shared" si="3"/>
        <v>41116419</v>
      </c>
      <c r="E81">
        <f t="shared" si="4"/>
        <v>1.5178688209312951E-3</v>
      </c>
      <c r="F81">
        <f t="shared" si="5"/>
        <v>1.3812606270474787E-3</v>
      </c>
      <c r="H81" t="s">
        <v>333</v>
      </c>
      <c r="I81">
        <v>1.9073900898623124E-4</v>
      </c>
      <c r="K81" t="s">
        <v>1458</v>
      </c>
      <c r="L81" t="e">
        <v>#N/A</v>
      </c>
    </row>
    <row r="82" spans="1:12" x14ac:dyDescent="0.2">
      <c r="A82" t="s">
        <v>227</v>
      </c>
      <c r="B82">
        <v>486</v>
      </c>
      <c r="C82">
        <v>24472</v>
      </c>
      <c r="D82">
        <f t="shared" si="3"/>
        <v>11893392</v>
      </c>
      <c r="E82">
        <f t="shared" si="4"/>
        <v>4.3906082608783845E-4</v>
      </c>
      <c r="F82">
        <f t="shared" si="5"/>
        <v>3.9954535173993298E-4</v>
      </c>
      <c r="H82" t="s">
        <v>2166</v>
      </c>
      <c r="I82">
        <v>6.2008852766274138E-4</v>
      </c>
      <c r="K82" t="s">
        <v>564</v>
      </c>
      <c r="L82" t="e">
        <v>#N/A</v>
      </c>
    </row>
    <row r="83" spans="1:12" x14ac:dyDescent="0.2">
      <c r="A83" t="s">
        <v>117</v>
      </c>
      <c r="B83">
        <v>806</v>
      </c>
      <c r="C83">
        <v>52424</v>
      </c>
      <c r="D83">
        <f t="shared" si="3"/>
        <v>42253744</v>
      </c>
      <c r="E83">
        <f t="shared" si="4"/>
        <v>1.5598547282343043E-3</v>
      </c>
      <c r="F83">
        <f t="shared" si="5"/>
        <v>1.419467802693217E-3</v>
      </c>
      <c r="H83" t="s">
        <v>379</v>
      </c>
      <c r="I83">
        <v>7.6189782827970989E-4</v>
      </c>
      <c r="K83" t="s">
        <v>1266</v>
      </c>
      <c r="L83" t="e">
        <v>#N/A</v>
      </c>
    </row>
    <row r="84" spans="1:12" x14ac:dyDescent="0.2">
      <c r="A84" t="s">
        <v>1026</v>
      </c>
      <c r="B84">
        <v>309</v>
      </c>
      <c r="C84">
        <v>23542</v>
      </c>
      <c r="D84">
        <f t="shared" si="3"/>
        <v>7274478</v>
      </c>
      <c r="E84">
        <f t="shared" si="4"/>
        <v>2.6854730089093229E-4</v>
      </c>
      <c r="F84">
        <f t="shared" si="5"/>
        <v>2.4437804381074839E-4</v>
      </c>
      <c r="H84" t="s">
        <v>278</v>
      </c>
      <c r="I84">
        <v>5.1385479140064489E-4</v>
      </c>
      <c r="K84" t="s">
        <v>794</v>
      </c>
      <c r="L84" t="e">
        <v>#N/A</v>
      </c>
    </row>
    <row r="85" spans="1:12" x14ac:dyDescent="0.2">
      <c r="A85" t="s">
        <v>443</v>
      </c>
      <c r="B85">
        <v>113</v>
      </c>
      <c r="C85">
        <v>27685</v>
      </c>
      <c r="D85">
        <f t="shared" si="3"/>
        <v>3128405</v>
      </c>
      <c r="E85">
        <f t="shared" si="4"/>
        <v>1.1548934766779101E-4</v>
      </c>
      <c r="F85">
        <f t="shared" si="5"/>
        <v>1.0509530637768982E-4</v>
      </c>
      <c r="H85" t="s">
        <v>1003</v>
      </c>
      <c r="I85">
        <v>1.0952558179193226E-3</v>
      </c>
      <c r="K85" t="s">
        <v>1989</v>
      </c>
      <c r="L85" t="e">
        <v>#N/A</v>
      </c>
    </row>
    <row r="86" spans="1:12" x14ac:dyDescent="0.2">
      <c r="A86" t="s">
        <v>221</v>
      </c>
      <c r="B86">
        <v>32.6</v>
      </c>
      <c r="C86">
        <v>43746</v>
      </c>
      <c r="D86">
        <f t="shared" si="3"/>
        <v>1426119.6</v>
      </c>
      <c r="E86">
        <f t="shared" si="4"/>
        <v>5.2647154796214386E-5</v>
      </c>
      <c r="F86">
        <f t="shared" si="5"/>
        <v>4.7908910864555096E-5</v>
      </c>
      <c r="H86" t="s">
        <v>2065</v>
      </c>
      <c r="I86">
        <v>1.735419653589701E-3</v>
      </c>
      <c r="K86" t="s">
        <v>1924</v>
      </c>
      <c r="L86" t="e">
        <v>#N/A</v>
      </c>
    </row>
    <row r="87" spans="1:12" x14ac:dyDescent="0.2">
      <c r="A87" t="s">
        <v>222</v>
      </c>
      <c r="B87">
        <v>102</v>
      </c>
      <c r="C87">
        <v>35845</v>
      </c>
      <c r="D87">
        <f t="shared" si="3"/>
        <v>3656190</v>
      </c>
      <c r="E87">
        <f t="shared" si="4"/>
        <v>1.3497325251989457E-4</v>
      </c>
      <c r="F87">
        <f t="shared" si="5"/>
        <v>1.2282565979310407E-4</v>
      </c>
      <c r="H87" t="s">
        <v>1396</v>
      </c>
      <c r="I87">
        <v>2.2501693527361764E-3</v>
      </c>
      <c r="K87" t="s">
        <v>766</v>
      </c>
      <c r="L87" t="e">
        <v>#N/A</v>
      </c>
    </row>
    <row r="88" spans="1:12" x14ac:dyDescent="0.2">
      <c r="A88" t="s">
        <v>56</v>
      </c>
      <c r="B88">
        <v>85.7</v>
      </c>
      <c r="C88">
        <v>30966</v>
      </c>
      <c r="D88">
        <f t="shared" si="3"/>
        <v>2653786.2000000002</v>
      </c>
      <c r="E88">
        <f t="shared" si="4"/>
        <v>9.7968145776453498E-5</v>
      </c>
      <c r="F88">
        <f t="shared" si="5"/>
        <v>8.915101265657269E-5</v>
      </c>
      <c r="H88" t="s">
        <v>943</v>
      </c>
      <c r="I88">
        <v>7.2384320250723326E-4</v>
      </c>
      <c r="K88" t="s">
        <v>1583</v>
      </c>
      <c r="L88" t="e">
        <v>#N/A</v>
      </c>
    </row>
    <row r="89" spans="1:12" x14ac:dyDescent="0.2">
      <c r="A89" t="s">
        <v>297</v>
      </c>
      <c r="B89">
        <v>198</v>
      </c>
      <c r="C89">
        <v>18383</v>
      </c>
      <c r="D89">
        <f t="shared" si="3"/>
        <v>3639834</v>
      </c>
      <c r="E89">
        <f t="shared" si="4"/>
        <v>1.3436944841829828E-4</v>
      </c>
      <c r="F89">
        <f t="shared" si="5"/>
        <v>1.2227619806065142E-4</v>
      </c>
      <c r="H89" t="s">
        <v>325</v>
      </c>
      <c r="I89">
        <v>3.525315031531216E-4</v>
      </c>
      <c r="K89" t="s">
        <v>1087</v>
      </c>
      <c r="L89" t="e">
        <v>#N/A</v>
      </c>
    </row>
    <row r="90" spans="1:12" x14ac:dyDescent="0.2">
      <c r="A90" t="s">
        <v>303</v>
      </c>
      <c r="B90">
        <v>148</v>
      </c>
      <c r="C90">
        <v>45958</v>
      </c>
      <c r="D90">
        <f t="shared" si="3"/>
        <v>6801784</v>
      </c>
      <c r="E90">
        <f t="shared" si="4"/>
        <v>2.5109715562314283E-4</v>
      </c>
      <c r="F90">
        <f t="shared" si="5"/>
        <v>2.2849841161705998E-4</v>
      </c>
      <c r="H90" t="s">
        <v>869</v>
      </c>
      <c r="I90">
        <v>1.8274877181368163E-3</v>
      </c>
      <c r="K90" t="s">
        <v>951</v>
      </c>
      <c r="L90" t="e">
        <v>#N/A</v>
      </c>
    </row>
    <row r="91" spans="1:12" x14ac:dyDescent="0.2">
      <c r="A91" t="s">
        <v>526</v>
      </c>
      <c r="B91">
        <v>9.09</v>
      </c>
      <c r="C91">
        <v>39496</v>
      </c>
      <c r="D91">
        <f t="shared" si="3"/>
        <v>359018.64</v>
      </c>
      <c r="E91">
        <f t="shared" si="4"/>
        <v>1.3253663938709184E-5</v>
      </c>
      <c r="F91">
        <f t="shared" si="5"/>
        <v>1.2060834184225357E-5</v>
      </c>
      <c r="H91" t="s">
        <v>2153</v>
      </c>
      <c r="I91">
        <v>1.1593963040500697E-3</v>
      </c>
      <c r="K91" t="s">
        <v>1343</v>
      </c>
      <c r="L91" t="e">
        <v>#N/A</v>
      </c>
    </row>
    <row r="92" spans="1:12" x14ac:dyDescent="0.2">
      <c r="A92" t="s">
        <v>296</v>
      </c>
      <c r="B92">
        <v>482</v>
      </c>
      <c r="C92">
        <v>42634</v>
      </c>
      <c r="D92">
        <f t="shared" si="3"/>
        <v>20549588</v>
      </c>
      <c r="E92">
        <f t="shared" si="4"/>
        <v>7.58616136006005E-4</v>
      </c>
      <c r="F92">
        <f t="shared" si="5"/>
        <v>6.9034068376546461E-4</v>
      </c>
      <c r="H92" t="s">
        <v>1865</v>
      </c>
      <c r="I92">
        <v>1.3048716391460729E-3</v>
      </c>
      <c r="K92" t="s">
        <v>1648</v>
      </c>
      <c r="L92" t="e">
        <v>#N/A</v>
      </c>
    </row>
    <row r="93" spans="1:12" x14ac:dyDescent="0.2">
      <c r="A93" t="s">
        <v>300</v>
      </c>
      <c r="B93">
        <v>412</v>
      </c>
      <c r="C93">
        <v>39351</v>
      </c>
      <c r="D93">
        <f t="shared" si="3"/>
        <v>16212612</v>
      </c>
      <c r="E93">
        <f t="shared" si="4"/>
        <v>5.9851073753909763E-4</v>
      </c>
      <c r="F93">
        <f t="shared" si="5"/>
        <v>5.4464477116057881E-4</v>
      </c>
      <c r="H93" t="s">
        <v>2108</v>
      </c>
      <c r="I93">
        <v>8.3063234662104403E-4</v>
      </c>
      <c r="K93" t="s">
        <v>82</v>
      </c>
      <c r="L93" t="e">
        <v>#N/A</v>
      </c>
    </row>
    <row r="94" spans="1:12" x14ac:dyDescent="0.2">
      <c r="A94" t="s">
        <v>293</v>
      </c>
      <c r="B94">
        <v>207</v>
      </c>
      <c r="C94">
        <v>31204</v>
      </c>
      <c r="D94">
        <f t="shared" si="3"/>
        <v>6459228</v>
      </c>
      <c r="E94">
        <f t="shared" si="4"/>
        <v>2.3845123254742604E-4</v>
      </c>
      <c r="F94">
        <f t="shared" si="5"/>
        <v>2.1699062161815771E-4</v>
      </c>
      <c r="H94" t="s">
        <v>348</v>
      </c>
      <c r="I94">
        <v>7.2477912839780123E-4</v>
      </c>
      <c r="K94" t="s">
        <v>1496</v>
      </c>
      <c r="L94" t="e">
        <v>#N/A</v>
      </c>
    </row>
    <row r="95" spans="1:12" x14ac:dyDescent="0.2">
      <c r="A95" t="s">
        <v>292</v>
      </c>
      <c r="B95">
        <v>729</v>
      </c>
      <c r="C95">
        <v>25974</v>
      </c>
      <c r="D95">
        <f t="shared" si="3"/>
        <v>18935046</v>
      </c>
      <c r="E95">
        <f t="shared" si="4"/>
        <v>6.9901311070645123E-4</v>
      </c>
      <c r="F95">
        <f t="shared" si="5"/>
        <v>6.3610193074287061E-4</v>
      </c>
      <c r="H95" t="s">
        <v>932</v>
      </c>
      <c r="I95">
        <v>5.4856837002593745E-5</v>
      </c>
      <c r="K95" t="s">
        <v>1007</v>
      </c>
      <c r="L95" t="e">
        <v>#N/A</v>
      </c>
    </row>
    <row r="96" spans="1:12" x14ac:dyDescent="0.2">
      <c r="A96" t="s">
        <v>1936</v>
      </c>
      <c r="B96">
        <v>582</v>
      </c>
      <c r="C96">
        <v>39220</v>
      </c>
      <c r="D96">
        <f t="shared" si="3"/>
        <v>22826040</v>
      </c>
      <c r="E96">
        <f t="shared" si="4"/>
        <v>8.4265447390568171E-4</v>
      </c>
      <c r="F96">
        <f t="shared" si="5"/>
        <v>7.6681557125417039E-4</v>
      </c>
      <c r="H96" t="s">
        <v>2056</v>
      </c>
      <c r="I96">
        <v>3.9342044577366804E-4</v>
      </c>
    </row>
    <row r="97" spans="1:9" x14ac:dyDescent="0.2">
      <c r="A97" t="s">
        <v>1985</v>
      </c>
      <c r="B97">
        <v>480</v>
      </c>
      <c r="C97">
        <v>38843</v>
      </c>
      <c r="D97">
        <f t="shared" si="3"/>
        <v>18644640</v>
      </c>
      <c r="E97">
        <f t="shared" si="4"/>
        <v>6.8829237617917208E-4</v>
      </c>
      <c r="F97">
        <f t="shared" si="5"/>
        <v>6.2634606232304664E-4</v>
      </c>
      <c r="H97" t="s">
        <v>37</v>
      </c>
      <c r="I97">
        <v>9.0027218681539012E-4</v>
      </c>
    </row>
    <row r="98" spans="1:9" x14ac:dyDescent="0.2">
      <c r="A98" t="s">
        <v>392</v>
      </c>
      <c r="B98">
        <v>38.200000000000003</v>
      </c>
      <c r="C98">
        <v>21849</v>
      </c>
      <c r="D98">
        <f t="shared" si="3"/>
        <v>834631.8</v>
      </c>
      <c r="E98">
        <f t="shared" si="4"/>
        <v>3.0811573988915826E-5</v>
      </c>
      <c r="F98">
        <f t="shared" si="5"/>
        <v>2.8038532329913404E-5</v>
      </c>
      <c r="H98" t="s">
        <v>335</v>
      </c>
      <c r="I98">
        <v>2.3909486645590024E-3</v>
      </c>
    </row>
    <row r="99" spans="1:9" x14ac:dyDescent="0.2">
      <c r="A99" t="s">
        <v>362</v>
      </c>
      <c r="B99">
        <v>18.600000000000001</v>
      </c>
      <c r="C99">
        <v>60737</v>
      </c>
      <c r="D99">
        <f t="shared" si="3"/>
        <v>1129708.2000000002</v>
      </c>
      <c r="E99">
        <f t="shared" si="4"/>
        <v>4.1704722717472449E-5</v>
      </c>
      <c r="F99">
        <f t="shared" si="5"/>
        <v>3.795129767289993E-5</v>
      </c>
      <c r="H99" t="s">
        <v>604</v>
      </c>
      <c r="I99">
        <v>9.6632863351027085E-4</v>
      </c>
    </row>
    <row r="100" spans="1:9" x14ac:dyDescent="0.2">
      <c r="A100" t="s">
        <v>2</v>
      </c>
      <c r="B100">
        <v>152</v>
      </c>
      <c r="C100">
        <v>37211</v>
      </c>
      <c r="D100">
        <f t="shared" si="3"/>
        <v>5656072</v>
      </c>
      <c r="E100">
        <f t="shared" si="4"/>
        <v>2.088016307485949E-4</v>
      </c>
      <c r="F100">
        <f t="shared" si="5"/>
        <v>1.9000948398122135E-4</v>
      </c>
      <c r="H100" t="s">
        <v>115</v>
      </c>
      <c r="I100">
        <v>1.1123055926334801E-3</v>
      </c>
    </row>
    <row r="101" spans="1:9" x14ac:dyDescent="0.2">
      <c r="A101" t="s">
        <v>356</v>
      </c>
      <c r="B101">
        <v>974</v>
      </c>
      <c r="C101">
        <v>44790</v>
      </c>
      <c r="D101">
        <f t="shared" si="3"/>
        <v>43625460</v>
      </c>
      <c r="E101">
        <f t="shared" si="4"/>
        <v>1.610493499757004E-3</v>
      </c>
      <c r="F101">
        <f t="shared" si="5"/>
        <v>1.4655490847788736E-3</v>
      </c>
      <c r="H101" t="s">
        <v>425</v>
      </c>
      <c r="I101">
        <v>4.8587070805434363E-4</v>
      </c>
    </row>
    <row r="102" spans="1:9" x14ac:dyDescent="0.2">
      <c r="A102" t="s">
        <v>174</v>
      </c>
      <c r="B102">
        <v>339</v>
      </c>
      <c r="C102">
        <v>40870</v>
      </c>
      <c r="D102">
        <f t="shared" si="3"/>
        <v>13854930</v>
      </c>
      <c r="E102">
        <f t="shared" si="4"/>
        <v>5.1147368313338832E-4</v>
      </c>
      <c r="F102">
        <f t="shared" si="5"/>
        <v>4.654410516513834E-4</v>
      </c>
      <c r="H102" t="s">
        <v>94</v>
      </c>
      <c r="I102">
        <v>4.3183902779519046E-4</v>
      </c>
    </row>
    <row r="103" spans="1:9" x14ac:dyDescent="0.2">
      <c r="A103" t="s">
        <v>1558</v>
      </c>
      <c r="B103">
        <v>1179</v>
      </c>
      <c r="C103">
        <v>43638</v>
      </c>
      <c r="D103">
        <f t="shared" si="3"/>
        <v>51449202</v>
      </c>
      <c r="E103">
        <f t="shared" si="4"/>
        <v>1.8993176321506994E-3</v>
      </c>
      <c r="F103">
        <f t="shared" si="5"/>
        <v>1.7283790452571365E-3</v>
      </c>
      <c r="H103" t="s">
        <v>1543</v>
      </c>
      <c r="I103">
        <v>5.8861289652353637E-4</v>
      </c>
    </row>
    <row r="104" spans="1:9" x14ac:dyDescent="0.2">
      <c r="A104" t="s">
        <v>202</v>
      </c>
      <c r="B104">
        <v>825</v>
      </c>
      <c r="C104">
        <v>23446</v>
      </c>
      <c r="D104">
        <f t="shared" si="3"/>
        <v>19342950</v>
      </c>
      <c r="E104">
        <f t="shared" si="4"/>
        <v>7.1407144454464755E-4</v>
      </c>
      <c r="F104">
        <f t="shared" si="5"/>
        <v>6.4980501453562925E-4</v>
      </c>
      <c r="H104" t="s">
        <v>1323</v>
      </c>
      <c r="I104">
        <v>7.8850782057425582E-4</v>
      </c>
    </row>
    <row r="105" spans="1:9" x14ac:dyDescent="0.2">
      <c r="A105" t="s">
        <v>2012</v>
      </c>
      <c r="B105">
        <v>1549</v>
      </c>
      <c r="C105">
        <v>36900</v>
      </c>
      <c r="D105">
        <f t="shared" si="3"/>
        <v>57158100</v>
      </c>
      <c r="E105">
        <f t="shared" si="4"/>
        <v>2.1100694069119456E-3</v>
      </c>
      <c r="F105">
        <f t="shared" si="5"/>
        <v>1.9201631602898705E-3</v>
      </c>
      <c r="H105" t="s">
        <v>263</v>
      </c>
      <c r="I105">
        <v>2.1552134562676366E-4</v>
      </c>
    </row>
    <row r="106" spans="1:9" x14ac:dyDescent="0.2">
      <c r="A106" t="s">
        <v>1304</v>
      </c>
      <c r="B106">
        <v>1108</v>
      </c>
      <c r="C106">
        <v>32358</v>
      </c>
      <c r="D106">
        <f t="shared" si="3"/>
        <v>35852664</v>
      </c>
      <c r="E106">
        <f t="shared" si="4"/>
        <v>1.3235501086056615E-3</v>
      </c>
      <c r="F106">
        <f t="shared" si="5"/>
        <v>1.204430598831152E-3</v>
      </c>
      <c r="H106" t="s">
        <v>434</v>
      </c>
      <c r="I106">
        <v>5.639360312730265E-4</v>
      </c>
    </row>
    <row r="107" spans="1:9" x14ac:dyDescent="0.2">
      <c r="A107" t="s">
        <v>1285</v>
      </c>
      <c r="B107">
        <v>250</v>
      </c>
      <c r="C107">
        <v>32567</v>
      </c>
      <c r="D107">
        <f t="shared" si="3"/>
        <v>8141750</v>
      </c>
      <c r="E107">
        <f t="shared" si="4"/>
        <v>3.0056383248787719E-4</v>
      </c>
      <c r="F107">
        <f t="shared" si="5"/>
        <v>2.7351308756396825E-4</v>
      </c>
      <c r="H107" t="s">
        <v>1152</v>
      </c>
      <c r="I107">
        <v>1.097281395360015E-3</v>
      </c>
    </row>
    <row r="108" spans="1:9" x14ac:dyDescent="0.2">
      <c r="A108" t="s">
        <v>320</v>
      </c>
      <c r="B108">
        <v>215</v>
      </c>
      <c r="C108">
        <v>46921</v>
      </c>
      <c r="D108">
        <f t="shared" si="3"/>
        <v>10088015</v>
      </c>
      <c r="E108">
        <f t="shared" si="4"/>
        <v>3.724128658574867E-4</v>
      </c>
      <c r="F108">
        <f t="shared" si="5"/>
        <v>3.3889570793031292E-4</v>
      </c>
      <c r="H108" t="s">
        <v>50</v>
      </c>
      <c r="I108">
        <v>1.9370330061070475E-3</v>
      </c>
    </row>
    <row r="109" spans="1:9" x14ac:dyDescent="0.2">
      <c r="A109" t="s">
        <v>397</v>
      </c>
      <c r="B109">
        <v>669</v>
      </c>
      <c r="C109">
        <v>31919</v>
      </c>
      <c r="D109">
        <f t="shared" si="3"/>
        <v>21353811</v>
      </c>
      <c r="E109">
        <f t="shared" si="4"/>
        <v>7.8830512756861723E-4</v>
      </c>
      <c r="F109">
        <f t="shared" si="5"/>
        <v>7.1735766608744167E-4</v>
      </c>
      <c r="H109" t="s">
        <v>165</v>
      </c>
      <c r="I109">
        <v>9.395066637437405E-5</v>
      </c>
    </row>
    <row r="110" spans="1:9" x14ac:dyDescent="0.2">
      <c r="A110" t="s">
        <v>1972</v>
      </c>
      <c r="B110">
        <v>482</v>
      </c>
      <c r="C110">
        <v>55222</v>
      </c>
      <c r="D110">
        <f t="shared" si="3"/>
        <v>26617004</v>
      </c>
      <c r="E110">
        <f t="shared" si="4"/>
        <v>9.8260309289589548E-4</v>
      </c>
      <c r="F110">
        <f t="shared" si="5"/>
        <v>8.9416881453526496E-4</v>
      </c>
      <c r="H110" t="s">
        <v>295</v>
      </c>
      <c r="I110">
        <v>9.4661936457311619E-5</v>
      </c>
    </row>
    <row r="111" spans="1:9" x14ac:dyDescent="0.2">
      <c r="A111" t="s">
        <v>324</v>
      </c>
      <c r="B111">
        <v>3544</v>
      </c>
      <c r="C111">
        <v>32190</v>
      </c>
      <c r="D111">
        <f t="shared" si="3"/>
        <v>114081360</v>
      </c>
      <c r="E111">
        <f t="shared" si="4"/>
        <v>4.2114693741553367E-3</v>
      </c>
      <c r="F111">
        <f t="shared" si="5"/>
        <v>3.8324371304813564E-3</v>
      </c>
      <c r="H111" t="s">
        <v>1346</v>
      </c>
      <c r="I111">
        <v>4.28446951522817E-4</v>
      </c>
    </row>
    <row r="112" spans="1:9" x14ac:dyDescent="0.2">
      <c r="A112" t="s">
        <v>249</v>
      </c>
      <c r="B112">
        <v>381</v>
      </c>
      <c r="C112">
        <v>28491</v>
      </c>
      <c r="D112">
        <f t="shared" si="3"/>
        <v>10855071</v>
      </c>
      <c r="E112">
        <f t="shared" si="4"/>
        <v>4.0072978680111938E-4</v>
      </c>
      <c r="F112">
        <f t="shared" si="5"/>
        <v>3.6466410598901867E-4</v>
      </c>
      <c r="H112" t="s">
        <v>215</v>
      </c>
      <c r="I112">
        <v>2.4183622899890172E-5</v>
      </c>
    </row>
    <row r="113" spans="1:9" x14ac:dyDescent="0.2">
      <c r="A113" t="s">
        <v>716</v>
      </c>
      <c r="B113">
        <v>405</v>
      </c>
      <c r="C113">
        <v>72234</v>
      </c>
      <c r="D113">
        <f t="shared" si="3"/>
        <v>29254770</v>
      </c>
      <c r="E113">
        <f t="shared" si="4"/>
        <v>1.0799798310868517E-3</v>
      </c>
      <c r="F113">
        <f t="shared" si="5"/>
        <v>9.8278164628903516E-4</v>
      </c>
      <c r="H113" t="s">
        <v>197</v>
      </c>
      <c r="I113">
        <v>3.39913891830057E-3</v>
      </c>
    </row>
    <row r="114" spans="1:9" x14ac:dyDescent="0.2">
      <c r="A114" t="s">
        <v>243</v>
      </c>
      <c r="B114">
        <v>7707</v>
      </c>
      <c r="C114">
        <v>5997</v>
      </c>
      <c r="D114">
        <f t="shared" si="3"/>
        <v>46218879</v>
      </c>
      <c r="E114">
        <f t="shared" si="4"/>
        <v>1.7062331078126281E-3</v>
      </c>
      <c r="F114">
        <f t="shared" si="5"/>
        <v>1.5526721281094917E-3</v>
      </c>
      <c r="H114" t="s">
        <v>1942</v>
      </c>
      <c r="I114">
        <v>1.1678490653164431E-4</v>
      </c>
    </row>
    <row r="115" spans="1:9" x14ac:dyDescent="0.2">
      <c r="A115" t="s">
        <v>1233</v>
      </c>
      <c r="B115">
        <v>658</v>
      </c>
      <c r="C115">
        <v>49592</v>
      </c>
      <c r="D115">
        <f t="shared" si="3"/>
        <v>32631536</v>
      </c>
      <c r="E115">
        <f t="shared" si="4"/>
        <v>1.2046377646238381E-3</v>
      </c>
      <c r="F115">
        <f t="shared" si="5"/>
        <v>1.0962203658076927E-3</v>
      </c>
      <c r="H115" t="s">
        <v>137</v>
      </c>
      <c r="I115">
        <v>1.7170233012230838E-3</v>
      </c>
    </row>
    <row r="116" spans="1:9" x14ac:dyDescent="0.2">
      <c r="A116" t="s">
        <v>1848</v>
      </c>
      <c r="B116">
        <v>630</v>
      </c>
      <c r="C116">
        <v>43227</v>
      </c>
      <c r="D116">
        <f t="shared" si="3"/>
        <v>27233010</v>
      </c>
      <c r="E116">
        <f t="shared" si="4"/>
        <v>1.005343796576987E-3</v>
      </c>
      <c r="F116">
        <f t="shared" si="5"/>
        <v>9.1486285488505815E-4</v>
      </c>
      <c r="H116" t="s">
        <v>146</v>
      </c>
      <c r="I116">
        <v>1.2531506813010199E-3</v>
      </c>
    </row>
    <row r="117" spans="1:9" x14ac:dyDescent="0.2">
      <c r="A117" t="s">
        <v>436</v>
      </c>
      <c r="B117">
        <v>11.9</v>
      </c>
      <c r="C117">
        <v>40689</v>
      </c>
      <c r="D117">
        <f t="shared" si="3"/>
        <v>484199.10000000003</v>
      </c>
      <c r="E117">
        <f t="shared" si="4"/>
        <v>1.7874871763832212E-5</v>
      </c>
      <c r="F117">
        <f t="shared" si="5"/>
        <v>1.6266133305087312E-5</v>
      </c>
      <c r="H117" t="s">
        <v>135</v>
      </c>
      <c r="I117">
        <v>2.0660178040445387E-3</v>
      </c>
    </row>
    <row r="118" spans="1:9" x14ac:dyDescent="0.2">
      <c r="A118" t="s">
        <v>299</v>
      </c>
      <c r="B118">
        <v>4.5199999999999996</v>
      </c>
      <c r="C118">
        <v>41328</v>
      </c>
      <c r="D118">
        <f t="shared" si="3"/>
        <v>186802.55999999997</v>
      </c>
      <c r="E118">
        <f t="shared" si="4"/>
        <v>6.8960718951265536E-6</v>
      </c>
      <c r="F118">
        <f t="shared" si="5"/>
        <v>6.2754254245651641E-6</v>
      </c>
      <c r="H118" t="s">
        <v>134</v>
      </c>
      <c r="I118">
        <v>2.2066243424698345E-3</v>
      </c>
    </row>
    <row r="119" spans="1:9" x14ac:dyDescent="0.2">
      <c r="A119" t="s">
        <v>43</v>
      </c>
      <c r="B119">
        <v>202</v>
      </c>
      <c r="C119">
        <v>39456</v>
      </c>
      <c r="D119">
        <f t="shared" si="3"/>
        <v>7970112</v>
      </c>
      <c r="E119">
        <f t="shared" si="4"/>
        <v>2.94227581057834E-4</v>
      </c>
      <c r="F119">
        <f t="shared" si="5"/>
        <v>2.6774709876262897E-4</v>
      </c>
      <c r="H119" t="s">
        <v>141</v>
      </c>
      <c r="I119">
        <v>2.3606940035020905E-3</v>
      </c>
    </row>
    <row r="120" spans="1:9" x14ac:dyDescent="0.2">
      <c r="A120" t="s">
        <v>52</v>
      </c>
      <c r="B120">
        <v>518</v>
      </c>
      <c r="C120">
        <v>45381</v>
      </c>
      <c r="D120">
        <f t="shared" si="3"/>
        <v>23507358</v>
      </c>
      <c r="E120">
        <f t="shared" si="4"/>
        <v>8.6780625936003436E-4</v>
      </c>
      <c r="F120">
        <f t="shared" si="5"/>
        <v>7.8970369601763133E-4</v>
      </c>
      <c r="H120" t="s">
        <v>145</v>
      </c>
      <c r="I120">
        <v>3.440570234341907E-3</v>
      </c>
    </row>
    <row r="121" spans="1:9" x14ac:dyDescent="0.2">
      <c r="A121" t="s">
        <v>28</v>
      </c>
      <c r="B121">
        <v>40.700000000000003</v>
      </c>
      <c r="C121">
        <v>29611</v>
      </c>
      <c r="D121">
        <f t="shared" si="3"/>
        <v>1205167.7000000002</v>
      </c>
      <c r="E121">
        <f t="shared" si="4"/>
        <v>4.4490413326692699E-5</v>
      </c>
      <c r="F121">
        <f t="shared" si="5"/>
        <v>4.0486276127290356E-5</v>
      </c>
      <c r="H121" t="s">
        <v>119</v>
      </c>
      <c r="I121">
        <v>1.0765174797104234E-4</v>
      </c>
    </row>
    <row r="122" spans="1:9" x14ac:dyDescent="0.2">
      <c r="A122" t="s">
        <v>464</v>
      </c>
      <c r="B122">
        <v>2010</v>
      </c>
      <c r="C122">
        <v>49693</v>
      </c>
      <c r="D122">
        <f t="shared" si="3"/>
        <v>99882930</v>
      </c>
      <c r="E122">
        <f t="shared" si="4"/>
        <v>3.6873149188956138E-3</v>
      </c>
      <c r="F122">
        <f t="shared" si="5"/>
        <v>3.3554565761950085E-3</v>
      </c>
      <c r="H122" t="s">
        <v>121</v>
      </c>
      <c r="I122">
        <v>1.1756694551196417E-3</v>
      </c>
    </row>
    <row r="123" spans="1:9" x14ac:dyDescent="0.2">
      <c r="A123" t="s">
        <v>1041</v>
      </c>
      <c r="B123">
        <v>443</v>
      </c>
      <c r="C123">
        <v>164391</v>
      </c>
      <c r="D123">
        <f t="shared" si="3"/>
        <v>72825213</v>
      </c>
      <c r="E123">
        <f t="shared" si="4"/>
        <v>2.6884423030707127E-3</v>
      </c>
      <c r="F123">
        <f t="shared" si="5"/>
        <v>2.4464824957943485E-3</v>
      </c>
      <c r="H123" t="s">
        <v>130</v>
      </c>
      <c r="I123">
        <v>7.8717145546561274E-4</v>
      </c>
    </row>
    <row r="124" spans="1:9" x14ac:dyDescent="0.2">
      <c r="A124" t="s">
        <v>928</v>
      </c>
      <c r="B124">
        <v>196</v>
      </c>
      <c r="C124">
        <v>47280</v>
      </c>
      <c r="D124">
        <f t="shared" si="3"/>
        <v>9266880</v>
      </c>
      <c r="E124">
        <f t="shared" si="4"/>
        <v>3.4209954469312611E-4</v>
      </c>
      <c r="F124">
        <f t="shared" si="5"/>
        <v>3.1131058567074478E-4</v>
      </c>
      <c r="H124" t="s">
        <v>140</v>
      </c>
      <c r="I124">
        <v>7.0251228911245097E-4</v>
      </c>
    </row>
    <row r="125" spans="1:9" x14ac:dyDescent="0.2">
      <c r="A125" t="s">
        <v>172</v>
      </c>
      <c r="B125">
        <v>2845</v>
      </c>
      <c r="C125">
        <v>34194</v>
      </c>
      <c r="D125">
        <f t="shared" si="3"/>
        <v>97281930</v>
      </c>
      <c r="E125">
        <f t="shared" si="4"/>
        <v>3.5912954478603981E-3</v>
      </c>
      <c r="F125">
        <f t="shared" si="5"/>
        <v>3.2680788575529625E-3</v>
      </c>
      <c r="H125" t="s">
        <v>144</v>
      </c>
      <c r="I125">
        <v>9.0113020846546178E-4</v>
      </c>
    </row>
    <row r="126" spans="1:9" x14ac:dyDescent="0.2">
      <c r="A126" t="s">
        <v>178</v>
      </c>
      <c r="B126">
        <v>880</v>
      </c>
      <c r="C126">
        <v>133154</v>
      </c>
      <c r="D126">
        <f t="shared" si="3"/>
        <v>117175520</v>
      </c>
      <c r="E126">
        <f t="shared" si="4"/>
        <v>4.325694520829048E-3</v>
      </c>
      <c r="F126">
        <f t="shared" si="5"/>
        <v>3.9363820139544335E-3</v>
      </c>
      <c r="H126" t="s">
        <v>138</v>
      </c>
      <c r="I126">
        <v>1.3084612811098471E-3</v>
      </c>
    </row>
    <row r="127" spans="1:9" x14ac:dyDescent="0.2">
      <c r="A127" t="s">
        <v>173</v>
      </c>
      <c r="B127">
        <v>901</v>
      </c>
      <c r="C127">
        <v>134731</v>
      </c>
      <c r="D127">
        <f t="shared" si="3"/>
        <v>121392631</v>
      </c>
      <c r="E127">
        <f t="shared" si="4"/>
        <v>4.4813749389439233E-3</v>
      </c>
      <c r="F127">
        <f t="shared" si="5"/>
        <v>4.0780511944389702E-3</v>
      </c>
      <c r="H127" t="s">
        <v>142</v>
      </c>
      <c r="I127">
        <v>1.3668289924726399E-3</v>
      </c>
    </row>
    <row r="128" spans="1:9" x14ac:dyDescent="0.2">
      <c r="A128" t="s">
        <v>175</v>
      </c>
      <c r="B128">
        <v>1319</v>
      </c>
      <c r="C128">
        <v>44079</v>
      </c>
      <c r="D128">
        <f t="shared" si="3"/>
        <v>58140201</v>
      </c>
      <c r="E128">
        <f t="shared" si="4"/>
        <v>2.1463250080358044E-3</v>
      </c>
      <c r="F128">
        <f t="shared" si="5"/>
        <v>1.9531557573125823E-3</v>
      </c>
      <c r="H128" t="s">
        <v>143</v>
      </c>
      <c r="I128">
        <v>1.2800983258255047E-3</v>
      </c>
    </row>
    <row r="129" spans="1:9" x14ac:dyDescent="0.2">
      <c r="A129" t="s">
        <v>353</v>
      </c>
      <c r="B129">
        <v>2556</v>
      </c>
      <c r="C129">
        <v>17274</v>
      </c>
      <c r="D129">
        <f t="shared" si="3"/>
        <v>44152344</v>
      </c>
      <c r="E129">
        <f t="shared" si="4"/>
        <v>1.6299441429622784E-3</v>
      </c>
      <c r="F129">
        <f t="shared" si="5"/>
        <v>1.4832491700956735E-3</v>
      </c>
      <c r="H129" t="s">
        <v>139</v>
      </c>
      <c r="I129">
        <v>2.4171407824044181E-3</v>
      </c>
    </row>
    <row r="130" spans="1:9" x14ac:dyDescent="0.2">
      <c r="A130" t="s">
        <v>193</v>
      </c>
      <c r="B130">
        <v>1996</v>
      </c>
      <c r="C130">
        <v>21387</v>
      </c>
      <c r="D130">
        <f t="shared" ref="D130:D193" si="6">B130*C130</f>
        <v>42688452</v>
      </c>
      <c r="E130">
        <f t="shared" ref="E130:E193" si="7">D130/27088255871</f>
        <v>1.5759025683783935E-3</v>
      </c>
      <c r="F130">
        <f t="shared" ref="F130:F193" si="8">E130*0.91</f>
        <v>1.4340713372243382E-3</v>
      </c>
      <c r="H130" t="s">
        <v>132</v>
      </c>
      <c r="I130">
        <v>7.6271496616062075E-4</v>
      </c>
    </row>
    <row r="131" spans="1:9" x14ac:dyDescent="0.2">
      <c r="A131" t="s">
        <v>277</v>
      </c>
      <c r="B131">
        <v>394</v>
      </c>
      <c r="C131">
        <v>34737</v>
      </c>
      <c r="D131">
        <f t="shared" si="6"/>
        <v>13686378</v>
      </c>
      <c r="E131">
        <f t="shared" si="7"/>
        <v>5.0525135561246262E-4</v>
      </c>
      <c r="F131">
        <f t="shared" si="8"/>
        <v>4.5977873360734099E-4</v>
      </c>
      <c r="H131" t="s">
        <v>133</v>
      </c>
      <c r="I131">
        <v>3.898757860341388E-4</v>
      </c>
    </row>
    <row r="132" spans="1:9" x14ac:dyDescent="0.2">
      <c r="A132" t="s">
        <v>415</v>
      </c>
      <c r="B132">
        <v>55.3</v>
      </c>
      <c r="C132">
        <v>62524</v>
      </c>
      <c r="D132">
        <f t="shared" si="6"/>
        <v>3457577.1999999997</v>
      </c>
      <c r="E132">
        <f t="shared" si="7"/>
        <v>1.2764118946844392E-4</v>
      </c>
      <c r="F132">
        <f t="shared" si="8"/>
        <v>1.1615348241628397E-4</v>
      </c>
      <c r="H132" t="s">
        <v>131</v>
      </c>
      <c r="I132">
        <v>2.0921208308827114E-3</v>
      </c>
    </row>
    <row r="133" spans="1:9" x14ac:dyDescent="0.2">
      <c r="A133" t="s">
        <v>333</v>
      </c>
      <c r="B133">
        <v>141</v>
      </c>
      <c r="C133">
        <v>40268</v>
      </c>
      <c r="D133">
        <f t="shared" si="6"/>
        <v>5677788</v>
      </c>
      <c r="E133">
        <f t="shared" si="7"/>
        <v>2.0960330657827608E-4</v>
      </c>
      <c r="F133">
        <f t="shared" si="8"/>
        <v>1.9073900898623124E-4</v>
      </c>
      <c r="H133" t="s">
        <v>129</v>
      </c>
      <c r="I133">
        <v>4.9346400313319758E-4</v>
      </c>
    </row>
    <row r="134" spans="1:9" x14ac:dyDescent="0.2">
      <c r="A134" t="s">
        <v>2166</v>
      </c>
      <c r="B134">
        <v>581</v>
      </c>
      <c r="C134">
        <v>31770</v>
      </c>
      <c r="D134">
        <f t="shared" si="6"/>
        <v>18458370</v>
      </c>
      <c r="E134">
        <f t="shared" si="7"/>
        <v>6.8141596446455097E-4</v>
      </c>
      <c r="F134">
        <f t="shared" si="8"/>
        <v>6.2008852766274138E-4</v>
      </c>
      <c r="H134" t="s">
        <v>332</v>
      </c>
      <c r="I134">
        <v>1.2492178441147743E-3</v>
      </c>
    </row>
    <row r="135" spans="1:9" x14ac:dyDescent="0.2">
      <c r="A135" t="s">
        <v>379</v>
      </c>
      <c r="B135">
        <v>554</v>
      </c>
      <c r="C135">
        <v>40938</v>
      </c>
      <c r="D135">
        <f t="shared" si="6"/>
        <v>22679652</v>
      </c>
      <c r="E135">
        <f t="shared" si="7"/>
        <v>8.3725036074693395E-4</v>
      </c>
      <c r="F135">
        <f t="shared" si="8"/>
        <v>7.6189782827970989E-4</v>
      </c>
      <c r="H135" t="s">
        <v>176</v>
      </c>
      <c r="I135">
        <v>5.1752704075009437E-5</v>
      </c>
    </row>
    <row r="136" spans="1:9" x14ac:dyDescent="0.2">
      <c r="A136" t="s">
        <v>278</v>
      </c>
      <c r="B136">
        <v>439</v>
      </c>
      <c r="C136">
        <v>34843</v>
      </c>
      <c r="D136">
        <f t="shared" si="6"/>
        <v>15296077</v>
      </c>
      <c r="E136">
        <f t="shared" si="7"/>
        <v>5.646755949457636E-4</v>
      </c>
      <c r="F136">
        <f t="shared" si="8"/>
        <v>5.1385479140064489E-4</v>
      </c>
      <c r="H136" t="s">
        <v>370</v>
      </c>
      <c r="I136">
        <v>4.7385249242797213E-4</v>
      </c>
    </row>
    <row r="137" spans="1:9" x14ac:dyDescent="0.2">
      <c r="A137" t="s">
        <v>1003</v>
      </c>
      <c r="B137">
        <v>972</v>
      </c>
      <c r="C137">
        <v>33542</v>
      </c>
      <c r="D137">
        <f t="shared" si="6"/>
        <v>32602824</v>
      </c>
      <c r="E137">
        <f t="shared" si="7"/>
        <v>1.2035778218893655E-3</v>
      </c>
      <c r="F137">
        <f t="shared" si="8"/>
        <v>1.0952558179193226E-3</v>
      </c>
      <c r="H137" t="s">
        <v>158</v>
      </c>
      <c r="I137">
        <v>1.8923716035508503E-3</v>
      </c>
    </row>
    <row r="138" spans="1:9" x14ac:dyDescent="0.2">
      <c r="A138" t="s">
        <v>2065</v>
      </c>
      <c r="B138">
        <v>2018</v>
      </c>
      <c r="C138">
        <v>25599</v>
      </c>
      <c r="D138">
        <f t="shared" si="6"/>
        <v>51658782</v>
      </c>
      <c r="E138">
        <f t="shared" si="7"/>
        <v>1.9070545643842867E-3</v>
      </c>
      <c r="F138">
        <f t="shared" si="8"/>
        <v>1.735419653589701E-3</v>
      </c>
      <c r="H138" t="s">
        <v>272</v>
      </c>
      <c r="I138">
        <v>5.68551382168831E-3</v>
      </c>
    </row>
    <row r="139" spans="1:9" x14ac:dyDescent="0.2">
      <c r="A139" t="s">
        <v>1396</v>
      </c>
      <c r="B139">
        <v>1577</v>
      </c>
      <c r="C139">
        <v>42474</v>
      </c>
      <c r="D139">
        <f t="shared" si="6"/>
        <v>66981498</v>
      </c>
      <c r="E139">
        <f t="shared" si="7"/>
        <v>2.4727135744353587E-3</v>
      </c>
      <c r="F139">
        <f t="shared" si="8"/>
        <v>2.2501693527361764E-3</v>
      </c>
      <c r="H139" t="s">
        <v>72</v>
      </c>
      <c r="I139">
        <v>6.1967061961971684E-5</v>
      </c>
    </row>
    <row r="140" spans="1:9" x14ac:dyDescent="0.2">
      <c r="A140" t="s">
        <v>943</v>
      </c>
      <c r="B140">
        <v>1316</v>
      </c>
      <c r="C140">
        <v>16373</v>
      </c>
      <c r="D140">
        <f t="shared" si="6"/>
        <v>21546868</v>
      </c>
      <c r="E140">
        <f t="shared" si="7"/>
        <v>7.9543209066728921E-4</v>
      </c>
      <c r="F140">
        <f t="shared" si="8"/>
        <v>7.2384320250723326E-4</v>
      </c>
      <c r="H140" t="s">
        <v>309</v>
      </c>
      <c r="I140">
        <v>9.2557800367065214E-3</v>
      </c>
    </row>
    <row r="141" spans="1:9" x14ac:dyDescent="0.2">
      <c r="A141" t="s">
        <v>325</v>
      </c>
      <c r="B141">
        <v>659</v>
      </c>
      <c r="C141">
        <v>15924</v>
      </c>
      <c r="D141">
        <f t="shared" si="6"/>
        <v>10493916</v>
      </c>
      <c r="E141">
        <f t="shared" si="7"/>
        <v>3.8739725621222151E-4</v>
      </c>
      <c r="F141">
        <f t="shared" si="8"/>
        <v>3.525315031531216E-4</v>
      </c>
      <c r="H141" t="s">
        <v>345</v>
      </c>
      <c r="I141">
        <v>2.3168751358107692E-3</v>
      </c>
    </row>
    <row r="142" spans="1:9" x14ac:dyDescent="0.2">
      <c r="A142" t="s">
        <v>869</v>
      </c>
      <c r="B142">
        <v>1099</v>
      </c>
      <c r="C142">
        <v>49499</v>
      </c>
      <c r="D142">
        <f t="shared" si="6"/>
        <v>54399401</v>
      </c>
      <c r="E142">
        <f t="shared" si="7"/>
        <v>2.008228261688809E-3</v>
      </c>
      <c r="F142">
        <f t="shared" si="8"/>
        <v>1.8274877181368163E-3</v>
      </c>
      <c r="H142" t="s">
        <v>81</v>
      </c>
      <c r="I142">
        <v>8.1713149807097075E-5</v>
      </c>
    </row>
    <row r="143" spans="1:9" x14ac:dyDescent="0.2">
      <c r="A143" t="s">
        <v>2153</v>
      </c>
      <c r="B143">
        <v>1209</v>
      </c>
      <c r="C143">
        <v>28546</v>
      </c>
      <c r="D143">
        <f t="shared" si="6"/>
        <v>34512114</v>
      </c>
      <c r="E143">
        <f t="shared" si="7"/>
        <v>1.2740618725824941E-3</v>
      </c>
      <c r="F143">
        <f t="shared" si="8"/>
        <v>1.1593963040500697E-3</v>
      </c>
      <c r="H143" t="s">
        <v>79</v>
      </c>
      <c r="I143">
        <v>1.8294126146767894E-4</v>
      </c>
    </row>
    <row r="144" spans="1:9" x14ac:dyDescent="0.2">
      <c r="A144" t="s">
        <v>1865</v>
      </c>
      <c r="B144">
        <v>1146</v>
      </c>
      <c r="C144">
        <v>33894</v>
      </c>
      <c r="D144">
        <f t="shared" si="6"/>
        <v>38842524</v>
      </c>
      <c r="E144">
        <f t="shared" si="7"/>
        <v>1.4339248781824977E-3</v>
      </c>
      <c r="F144">
        <f t="shared" si="8"/>
        <v>1.3048716391460729E-3</v>
      </c>
      <c r="H144" t="s">
        <v>78</v>
      </c>
      <c r="I144">
        <v>9.933332868731009E-4</v>
      </c>
    </row>
    <row r="145" spans="1:9" x14ac:dyDescent="0.2">
      <c r="A145" t="s">
        <v>2108</v>
      </c>
      <c r="B145">
        <v>518</v>
      </c>
      <c r="C145">
        <v>47733</v>
      </c>
      <c r="D145">
        <f t="shared" si="6"/>
        <v>24725694</v>
      </c>
      <c r="E145">
        <f t="shared" si="7"/>
        <v>9.127827984846637E-4</v>
      </c>
      <c r="F145">
        <f t="shared" si="8"/>
        <v>8.3063234662104403E-4</v>
      </c>
      <c r="H145" t="s">
        <v>308</v>
      </c>
      <c r="I145">
        <v>3.5503014981100628E-3</v>
      </c>
    </row>
    <row r="146" spans="1:9" x14ac:dyDescent="0.2">
      <c r="A146" t="s">
        <v>348</v>
      </c>
      <c r="B146">
        <v>1197</v>
      </c>
      <c r="C146">
        <v>18024</v>
      </c>
      <c r="D146">
        <f t="shared" si="6"/>
        <v>21574728</v>
      </c>
      <c r="E146">
        <f t="shared" si="7"/>
        <v>7.9646058065692437E-4</v>
      </c>
      <c r="F146">
        <f t="shared" si="8"/>
        <v>7.2477912839780123E-4</v>
      </c>
      <c r="H146" t="s">
        <v>780</v>
      </c>
      <c r="I146">
        <v>4.834883298640561E-3</v>
      </c>
    </row>
    <row r="147" spans="1:9" x14ac:dyDescent="0.2">
      <c r="A147" t="s">
        <v>932</v>
      </c>
      <c r="B147">
        <v>26.3</v>
      </c>
      <c r="C147">
        <v>62089</v>
      </c>
      <c r="D147">
        <f t="shared" si="6"/>
        <v>1632940.7</v>
      </c>
      <c r="E147">
        <f t="shared" si="7"/>
        <v>6.0282238464388728E-5</v>
      </c>
      <c r="F147">
        <f t="shared" si="8"/>
        <v>5.4856837002593745E-5</v>
      </c>
      <c r="H147" t="s">
        <v>152</v>
      </c>
      <c r="I147">
        <v>3.6940103654708278E-3</v>
      </c>
    </row>
    <row r="148" spans="1:9" x14ac:dyDescent="0.2">
      <c r="A148" t="s">
        <v>2056</v>
      </c>
      <c r="B148">
        <v>406</v>
      </c>
      <c r="C148">
        <v>28845</v>
      </c>
      <c r="D148">
        <f t="shared" si="6"/>
        <v>11711070</v>
      </c>
      <c r="E148">
        <f t="shared" si="7"/>
        <v>4.3233016019084396E-4</v>
      </c>
      <c r="F148">
        <f t="shared" si="8"/>
        <v>3.9342044577366804E-4</v>
      </c>
      <c r="H148" t="s">
        <v>209</v>
      </c>
      <c r="I148">
        <v>3.4362758932608875E-3</v>
      </c>
    </row>
    <row r="149" spans="1:9" x14ac:dyDescent="0.2">
      <c r="A149" t="s">
        <v>37</v>
      </c>
      <c r="B149">
        <v>885</v>
      </c>
      <c r="C149">
        <v>30281</v>
      </c>
      <c r="D149">
        <f t="shared" si="6"/>
        <v>26798685</v>
      </c>
      <c r="E149">
        <f t="shared" si="7"/>
        <v>9.8931009540152758E-4</v>
      </c>
      <c r="F149">
        <f t="shared" si="8"/>
        <v>9.0027218681539012E-4</v>
      </c>
      <c r="H149" t="s">
        <v>153</v>
      </c>
      <c r="I149">
        <v>2.8435521455060907E-3</v>
      </c>
    </row>
    <row r="150" spans="1:9" x14ac:dyDescent="0.2">
      <c r="A150" t="s">
        <v>335</v>
      </c>
      <c r="B150">
        <v>856</v>
      </c>
      <c r="C150">
        <v>83145</v>
      </c>
      <c r="D150">
        <f t="shared" si="6"/>
        <v>71172120</v>
      </c>
      <c r="E150">
        <f t="shared" si="7"/>
        <v>2.6274161149000023E-3</v>
      </c>
      <c r="F150">
        <f t="shared" si="8"/>
        <v>2.3909486645590024E-3</v>
      </c>
      <c r="H150" t="s">
        <v>127</v>
      </c>
      <c r="I150">
        <v>2.9914789950265088E-3</v>
      </c>
    </row>
    <row r="151" spans="1:9" x14ac:dyDescent="0.2">
      <c r="A151" t="s">
        <v>604</v>
      </c>
      <c r="B151">
        <v>318</v>
      </c>
      <c r="C151">
        <v>90456</v>
      </c>
      <c r="D151">
        <f t="shared" si="6"/>
        <v>28765008</v>
      </c>
      <c r="E151">
        <f t="shared" si="7"/>
        <v>1.0618995972640338E-3</v>
      </c>
      <c r="F151">
        <f t="shared" si="8"/>
        <v>9.6632863351027085E-4</v>
      </c>
      <c r="H151" t="s">
        <v>210</v>
      </c>
      <c r="I151">
        <v>2.0655889107981324E-3</v>
      </c>
    </row>
    <row r="152" spans="1:9" x14ac:dyDescent="0.2">
      <c r="A152" t="s">
        <v>115</v>
      </c>
      <c r="B152">
        <v>766</v>
      </c>
      <c r="C152">
        <v>43225</v>
      </c>
      <c r="D152">
        <f t="shared" si="6"/>
        <v>33110350</v>
      </c>
      <c r="E152">
        <f t="shared" si="7"/>
        <v>1.2223138380587693E-3</v>
      </c>
      <c r="F152">
        <f t="shared" si="8"/>
        <v>1.1123055926334801E-3</v>
      </c>
      <c r="H152" t="s">
        <v>211</v>
      </c>
      <c r="I152">
        <v>3.6913697174224391E-3</v>
      </c>
    </row>
    <row r="153" spans="1:9" x14ac:dyDescent="0.2">
      <c r="A153" t="s">
        <v>425</v>
      </c>
      <c r="B153">
        <v>293</v>
      </c>
      <c r="C153">
        <v>49362</v>
      </c>
      <c r="D153">
        <f t="shared" si="6"/>
        <v>14463066</v>
      </c>
      <c r="E153">
        <f t="shared" si="7"/>
        <v>5.339238550047732E-4</v>
      </c>
      <c r="F153">
        <f t="shared" si="8"/>
        <v>4.8587070805434363E-4</v>
      </c>
      <c r="H153" t="s">
        <v>162</v>
      </c>
      <c r="I153">
        <v>1.7764681336134888E-3</v>
      </c>
    </row>
    <row r="154" spans="1:9" x14ac:dyDescent="0.2">
      <c r="A154" t="s">
        <v>94</v>
      </c>
      <c r="B154">
        <v>329</v>
      </c>
      <c r="C154">
        <v>39072</v>
      </c>
      <c r="D154">
        <f t="shared" si="6"/>
        <v>12854688</v>
      </c>
      <c r="E154">
        <f t="shared" si="7"/>
        <v>4.7454838219251698E-4</v>
      </c>
      <c r="F154">
        <f t="shared" si="8"/>
        <v>4.3183902779519046E-4</v>
      </c>
      <c r="H154" t="s">
        <v>169</v>
      </c>
      <c r="I154">
        <v>1.8428037455686214E-3</v>
      </c>
    </row>
    <row r="155" spans="1:9" x14ac:dyDescent="0.2">
      <c r="A155" t="s">
        <v>1543</v>
      </c>
      <c r="B155">
        <v>215</v>
      </c>
      <c r="C155">
        <v>81495</v>
      </c>
      <c r="D155">
        <f t="shared" si="6"/>
        <v>17521425</v>
      </c>
      <c r="E155">
        <f t="shared" si="7"/>
        <v>6.4682735881707294E-4</v>
      </c>
      <c r="F155">
        <f t="shared" si="8"/>
        <v>5.8861289652353637E-4</v>
      </c>
      <c r="H155" t="s">
        <v>159</v>
      </c>
      <c r="I155">
        <v>1.7462722282774173E-3</v>
      </c>
    </row>
    <row r="156" spans="1:9" x14ac:dyDescent="0.2">
      <c r="A156" t="s">
        <v>1323</v>
      </c>
      <c r="B156">
        <v>624</v>
      </c>
      <c r="C156">
        <v>37615</v>
      </c>
      <c r="D156">
        <f t="shared" si="6"/>
        <v>23471760</v>
      </c>
      <c r="E156">
        <f t="shared" si="7"/>
        <v>8.6649211052116021E-4</v>
      </c>
      <c r="F156">
        <f t="shared" si="8"/>
        <v>7.8850782057425582E-4</v>
      </c>
      <c r="H156" t="s">
        <v>163</v>
      </c>
      <c r="I156">
        <v>7.1730384866903931E-4</v>
      </c>
    </row>
    <row r="157" spans="1:9" x14ac:dyDescent="0.2">
      <c r="A157" t="s">
        <v>263</v>
      </c>
      <c r="B157">
        <v>88.2</v>
      </c>
      <c r="C157">
        <v>72738</v>
      </c>
      <c r="D157">
        <f t="shared" si="6"/>
        <v>6415491.6000000006</v>
      </c>
      <c r="E157">
        <f t="shared" si="7"/>
        <v>2.3683664354589413E-4</v>
      </c>
      <c r="F157">
        <f t="shared" si="8"/>
        <v>2.1552134562676366E-4</v>
      </c>
      <c r="H157" t="s">
        <v>213</v>
      </c>
      <c r="I157">
        <v>1.6802008994874355E-3</v>
      </c>
    </row>
    <row r="158" spans="1:9" x14ac:dyDescent="0.2">
      <c r="A158" t="s">
        <v>434</v>
      </c>
      <c r="B158">
        <v>637</v>
      </c>
      <c r="C158">
        <v>26353</v>
      </c>
      <c r="D158">
        <f t="shared" si="6"/>
        <v>16786861</v>
      </c>
      <c r="E158">
        <f t="shared" si="7"/>
        <v>6.1970992447585326E-4</v>
      </c>
      <c r="F158">
        <f t="shared" si="8"/>
        <v>5.639360312730265E-4</v>
      </c>
      <c r="H158" t="s">
        <v>208</v>
      </c>
      <c r="I158">
        <v>1.3914738763359344E-3</v>
      </c>
    </row>
    <row r="159" spans="1:9" x14ac:dyDescent="0.2">
      <c r="A159" t="s">
        <v>1152</v>
      </c>
      <c r="B159">
        <v>1316</v>
      </c>
      <c r="C159">
        <v>24820</v>
      </c>
      <c r="D159">
        <f t="shared" si="6"/>
        <v>32663120</v>
      </c>
      <c r="E159">
        <f t="shared" si="7"/>
        <v>1.2058037311648516E-3</v>
      </c>
      <c r="F159">
        <f t="shared" si="8"/>
        <v>1.097281395360015E-3</v>
      </c>
      <c r="H159" t="s">
        <v>160</v>
      </c>
      <c r="I159">
        <v>7.7684318068364279E-4</v>
      </c>
    </row>
    <row r="160" spans="1:9" x14ac:dyDescent="0.2">
      <c r="A160" t="s">
        <v>50</v>
      </c>
      <c r="B160">
        <v>681</v>
      </c>
      <c r="C160">
        <v>84670</v>
      </c>
      <c r="D160">
        <f t="shared" si="6"/>
        <v>57660270</v>
      </c>
      <c r="E160">
        <f t="shared" si="7"/>
        <v>2.1286076990187333E-3</v>
      </c>
      <c r="F160">
        <f t="shared" si="8"/>
        <v>1.9370330061070475E-3</v>
      </c>
      <c r="H160" t="s">
        <v>118</v>
      </c>
      <c r="I160">
        <v>1.5931116516143158E-3</v>
      </c>
    </row>
    <row r="161" spans="1:9" x14ac:dyDescent="0.2">
      <c r="A161" t="s">
        <v>165</v>
      </c>
      <c r="B161">
        <v>107</v>
      </c>
      <c r="C161">
        <v>26137</v>
      </c>
      <c r="D161">
        <f t="shared" si="6"/>
        <v>2796659</v>
      </c>
      <c r="E161">
        <f t="shared" si="7"/>
        <v>1.0324249052129016E-4</v>
      </c>
      <c r="F161">
        <f t="shared" si="8"/>
        <v>9.395066637437405E-5</v>
      </c>
      <c r="H161" t="s">
        <v>149</v>
      </c>
      <c r="I161">
        <v>1.5618030493167443E-3</v>
      </c>
    </row>
    <row r="162" spans="1:9" x14ac:dyDescent="0.2">
      <c r="A162" t="s">
        <v>295</v>
      </c>
      <c r="B162">
        <v>61.2</v>
      </c>
      <c r="C162">
        <v>46043</v>
      </c>
      <c r="D162">
        <f t="shared" si="6"/>
        <v>2817831.6</v>
      </c>
      <c r="E162">
        <f t="shared" si="7"/>
        <v>1.0402410599704573E-4</v>
      </c>
      <c r="F162">
        <f t="shared" si="8"/>
        <v>9.4661936457311619E-5</v>
      </c>
      <c r="H162" t="s">
        <v>150</v>
      </c>
      <c r="I162">
        <v>1.2741631917672018E-3</v>
      </c>
    </row>
    <row r="163" spans="1:9" x14ac:dyDescent="0.2">
      <c r="A163" t="s">
        <v>1346</v>
      </c>
      <c r="B163">
        <v>481</v>
      </c>
      <c r="C163">
        <v>26515</v>
      </c>
      <c r="D163">
        <f t="shared" si="6"/>
        <v>12753715</v>
      </c>
      <c r="E163">
        <f t="shared" si="7"/>
        <v>4.7082082584924944E-4</v>
      </c>
      <c r="F163">
        <f t="shared" si="8"/>
        <v>4.28446951522817E-4</v>
      </c>
      <c r="H163" t="s">
        <v>151</v>
      </c>
      <c r="I163">
        <v>1.3360467729022509E-3</v>
      </c>
    </row>
    <row r="164" spans="1:9" x14ac:dyDescent="0.2">
      <c r="A164" t="s">
        <v>215</v>
      </c>
      <c r="B164">
        <v>24.7</v>
      </c>
      <c r="C164">
        <v>29145</v>
      </c>
      <c r="D164">
        <f t="shared" si="6"/>
        <v>719881.5</v>
      </c>
      <c r="E164">
        <f t="shared" si="7"/>
        <v>2.657540978009909E-5</v>
      </c>
      <c r="F164">
        <f t="shared" si="8"/>
        <v>2.4183622899890172E-5</v>
      </c>
      <c r="H164" t="s">
        <v>161</v>
      </c>
      <c r="I164">
        <v>1.3482670893957315E-3</v>
      </c>
    </row>
    <row r="165" spans="1:9" x14ac:dyDescent="0.2">
      <c r="A165" t="s">
        <v>197</v>
      </c>
      <c r="B165">
        <v>2156</v>
      </c>
      <c r="C165">
        <v>46931</v>
      </c>
      <c r="D165">
        <f t="shared" si="6"/>
        <v>101183236</v>
      </c>
      <c r="E165">
        <f t="shared" si="7"/>
        <v>3.7353174926379887E-3</v>
      </c>
      <c r="F165">
        <f t="shared" si="8"/>
        <v>3.39913891830057E-3</v>
      </c>
      <c r="H165" t="s">
        <v>154</v>
      </c>
      <c r="I165">
        <v>7.9693182546725061E-4</v>
      </c>
    </row>
    <row r="166" spans="1:9" x14ac:dyDescent="0.2">
      <c r="A166" t="s">
        <v>1942</v>
      </c>
      <c r="B166">
        <v>57</v>
      </c>
      <c r="C166">
        <v>60989</v>
      </c>
      <c r="D166">
        <f t="shared" si="6"/>
        <v>3476373</v>
      </c>
      <c r="E166">
        <f t="shared" si="7"/>
        <v>1.2833506212268605E-4</v>
      </c>
      <c r="F166">
        <f t="shared" si="8"/>
        <v>1.1678490653164431E-4</v>
      </c>
      <c r="H166" t="s">
        <v>155</v>
      </c>
      <c r="I166">
        <v>1.6225137332320054E-3</v>
      </c>
    </row>
    <row r="167" spans="1:9" x14ac:dyDescent="0.2">
      <c r="A167" t="s">
        <v>137</v>
      </c>
      <c r="B167">
        <v>1043</v>
      </c>
      <c r="C167">
        <v>49004</v>
      </c>
      <c r="D167">
        <f t="shared" si="6"/>
        <v>51111172</v>
      </c>
      <c r="E167">
        <f t="shared" si="7"/>
        <v>1.8868387925528394E-3</v>
      </c>
      <c r="F167">
        <f t="shared" si="8"/>
        <v>1.7170233012230838E-3</v>
      </c>
      <c r="H167" t="s">
        <v>232</v>
      </c>
      <c r="I167">
        <v>2.1499101225763081E-3</v>
      </c>
    </row>
    <row r="168" spans="1:9" x14ac:dyDescent="0.2">
      <c r="A168" t="s">
        <v>146</v>
      </c>
      <c r="B168">
        <v>387</v>
      </c>
      <c r="C168">
        <v>96390</v>
      </c>
      <c r="D168">
        <f t="shared" si="6"/>
        <v>37302930</v>
      </c>
      <c r="E168">
        <f t="shared" si="7"/>
        <v>1.3770886607703515E-3</v>
      </c>
      <c r="F168">
        <f t="shared" si="8"/>
        <v>1.2531506813010199E-3</v>
      </c>
      <c r="H168" t="s">
        <v>242</v>
      </c>
      <c r="I168">
        <v>2.6552535313653157E-3</v>
      </c>
    </row>
    <row r="169" spans="1:9" x14ac:dyDescent="0.2">
      <c r="A169" t="s">
        <v>135</v>
      </c>
      <c r="B169">
        <v>979</v>
      </c>
      <c r="C169">
        <v>62819</v>
      </c>
      <c r="D169">
        <f t="shared" si="6"/>
        <v>61499801</v>
      </c>
      <c r="E169">
        <f t="shared" si="7"/>
        <v>2.2703492352137786E-3</v>
      </c>
      <c r="F169">
        <f t="shared" si="8"/>
        <v>2.0660178040445387E-3</v>
      </c>
      <c r="H169" t="s">
        <v>156</v>
      </c>
      <c r="I169">
        <v>4.5542527735081438E-3</v>
      </c>
    </row>
    <row r="170" spans="1:9" x14ac:dyDescent="0.2">
      <c r="A170" t="s">
        <v>134</v>
      </c>
      <c r="B170">
        <v>1292</v>
      </c>
      <c r="C170">
        <v>50840</v>
      </c>
      <c r="D170">
        <f t="shared" si="6"/>
        <v>65685280</v>
      </c>
      <c r="E170">
        <f t="shared" si="7"/>
        <v>2.4248619148020158E-3</v>
      </c>
      <c r="F170">
        <f t="shared" si="8"/>
        <v>2.2066243424698345E-3</v>
      </c>
      <c r="H170" t="s">
        <v>181</v>
      </c>
      <c r="I170">
        <v>1.8208276950308939E-3</v>
      </c>
    </row>
    <row r="171" spans="1:9" x14ac:dyDescent="0.2">
      <c r="A171" t="s">
        <v>141</v>
      </c>
      <c r="B171">
        <v>1056</v>
      </c>
      <c r="C171">
        <v>66545</v>
      </c>
      <c r="D171">
        <f t="shared" si="6"/>
        <v>70271520</v>
      </c>
      <c r="E171">
        <f t="shared" si="7"/>
        <v>2.594169234617682E-3</v>
      </c>
      <c r="F171">
        <f t="shared" si="8"/>
        <v>2.3606940035020905E-3</v>
      </c>
      <c r="H171" t="s">
        <v>245</v>
      </c>
      <c r="I171">
        <v>3.7387779583263822E-3</v>
      </c>
    </row>
    <row r="172" spans="1:9" x14ac:dyDescent="0.2">
      <c r="A172" t="s">
        <v>145</v>
      </c>
      <c r="B172">
        <v>1809</v>
      </c>
      <c r="C172">
        <v>56615</v>
      </c>
      <c r="D172">
        <f t="shared" si="6"/>
        <v>102416535</v>
      </c>
      <c r="E172">
        <f t="shared" si="7"/>
        <v>3.7808464113647327E-3</v>
      </c>
      <c r="F172">
        <f t="shared" si="8"/>
        <v>3.440570234341907E-3</v>
      </c>
      <c r="H172" t="s">
        <v>228</v>
      </c>
      <c r="I172">
        <v>2.7493998821730196E-3</v>
      </c>
    </row>
    <row r="173" spans="1:9" x14ac:dyDescent="0.2">
      <c r="A173" t="s">
        <v>119</v>
      </c>
      <c r="B173">
        <v>62.9</v>
      </c>
      <c r="C173">
        <v>50946</v>
      </c>
      <c r="D173">
        <f t="shared" si="6"/>
        <v>3204503.4</v>
      </c>
      <c r="E173">
        <f t="shared" si="7"/>
        <v>1.1829862414400257E-4</v>
      </c>
      <c r="F173">
        <f t="shared" si="8"/>
        <v>1.0765174797104234E-4</v>
      </c>
      <c r="H173" t="s">
        <v>157</v>
      </c>
      <c r="I173">
        <v>2.5606053549670415E-3</v>
      </c>
    </row>
    <row r="174" spans="1:9" x14ac:dyDescent="0.2">
      <c r="A174" t="s">
        <v>121</v>
      </c>
      <c r="B174">
        <v>631</v>
      </c>
      <c r="C174">
        <v>55462</v>
      </c>
      <c r="D174">
        <f t="shared" si="6"/>
        <v>34996522</v>
      </c>
      <c r="E174">
        <f t="shared" si="7"/>
        <v>1.2919444561754303E-3</v>
      </c>
      <c r="F174">
        <f t="shared" si="8"/>
        <v>1.1756694551196417E-3</v>
      </c>
      <c r="H174" t="s">
        <v>164</v>
      </c>
      <c r="I174">
        <v>1.3130887392450974E-3</v>
      </c>
    </row>
    <row r="175" spans="1:9" x14ac:dyDescent="0.2">
      <c r="A175" t="s">
        <v>130</v>
      </c>
      <c r="B175">
        <v>220</v>
      </c>
      <c r="C175">
        <v>106509</v>
      </c>
      <c r="D175">
        <f t="shared" si="6"/>
        <v>23431980</v>
      </c>
      <c r="E175">
        <f t="shared" si="7"/>
        <v>8.6502357743473927E-4</v>
      </c>
      <c r="F175">
        <f t="shared" si="8"/>
        <v>7.8717145546561274E-4</v>
      </c>
      <c r="H175" t="s">
        <v>177</v>
      </c>
      <c r="I175">
        <v>2.7257508557074275E-3</v>
      </c>
    </row>
    <row r="176" spans="1:9" x14ac:dyDescent="0.2">
      <c r="A176" t="s">
        <v>140</v>
      </c>
      <c r="B176">
        <v>208</v>
      </c>
      <c r="C176">
        <v>100538</v>
      </c>
      <c r="D176">
        <f t="shared" si="6"/>
        <v>20911904</v>
      </c>
      <c r="E176">
        <f t="shared" si="7"/>
        <v>7.7199152649719889E-4</v>
      </c>
      <c r="F176">
        <f t="shared" si="8"/>
        <v>7.0251228911245097E-4</v>
      </c>
      <c r="H176" t="s">
        <v>76</v>
      </c>
      <c r="I176">
        <v>3.3433799071928443E-3</v>
      </c>
    </row>
    <row r="177" spans="1:9" x14ac:dyDescent="0.2">
      <c r="A177" t="s">
        <v>144</v>
      </c>
      <c r="B177">
        <v>286</v>
      </c>
      <c r="C177">
        <v>93791</v>
      </c>
      <c r="D177">
        <f t="shared" si="6"/>
        <v>26824226</v>
      </c>
      <c r="E177">
        <f t="shared" si="7"/>
        <v>9.9025297633567231E-4</v>
      </c>
      <c r="F177">
        <f t="shared" si="8"/>
        <v>9.0113020846546178E-4</v>
      </c>
      <c r="H177" t="s">
        <v>878</v>
      </c>
      <c r="I177">
        <v>1.9390053036316434E-3</v>
      </c>
    </row>
    <row r="178" spans="1:9" x14ac:dyDescent="0.2">
      <c r="A178" t="s">
        <v>138</v>
      </c>
      <c r="B178">
        <v>514</v>
      </c>
      <c r="C178">
        <v>75777</v>
      </c>
      <c r="D178">
        <f t="shared" si="6"/>
        <v>38949378</v>
      </c>
      <c r="E178">
        <f t="shared" si="7"/>
        <v>1.4378695396811507E-3</v>
      </c>
      <c r="F178">
        <f t="shared" si="8"/>
        <v>1.3084612811098471E-3</v>
      </c>
      <c r="H178" t="s">
        <v>189</v>
      </c>
      <c r="I178">
        <v>1.9334827361871978E-3</v>
      </c>
    </row>
    <row r="179" spans="1:9" x14ac:dyDescent="0.2">
      <c r="A179" t="s">
        <v>142</v>
      </c>
      <c r="B179">
        <v>1036</v>
      </c>
      <c r="C179">
        <v>39273</v>
      </c>
      <c r="D179">
        <f t="shared" si="6"/>
        <v>40686828</v>
      </c>
      <c r="E179">
        <f t="shared" si="7"/>
        <v>1.5020098818380658E-3</v>
      </c>
      <c r="F179">
        <f t="shared" si="8"/>
        <v>1.3668289924726399E-3</v>
      </c>
      <c r="H179" t="s">
        <v>77</v>
      </c>
      <c r="I179">
        <v>1.6643992051281373E-3</v>
      </c>
    </row>
    <row r="180" spans="1:9" x14ac:dyDescent="0.2">
      <c r="A180" t="s">
        <v>143</v>
      </c>
      <c r="B180">
        <v>437</v>
      </c>
      <c r="C180">
        <v>87197</v>
      </c>
      <c r="D180">
        <f t="shared" si="6"/>
        <v>38105089</v>
      </c>
      <c r="E180">
        <f t="shared" si="7"/>
        <v>1.4067014569511041E-3</v>
      </c>
      <c r="F180">
        <f t="shared" si="8"/>
        <v>1.2800983258255047E-3</v>
      </c>
      <c r="H180" t="s">
        <v>226</v>
      </c>
      <c r="I180">
        <v>1.6967998105484228E-3</v>
      </c>
    </row>
    <row r="181" spans="1:9" x14ac:dyDescent="0.2">
      <c r="A181" t="s">
        <v>139</v>
      </c>
      <c r="B181">
        <v>1039</v>
      </c>
      <c r="C181">
        <v>69251</v>
      </c>
      <c r="D181">
        <f t="shared" si="6"/>
        <v>71951789</v>
      </c>
      <c r="E181">
        <f t="shared" si="7"/>
        <v>2.6561986619828767E-3</v>
      </c>
      <c r="F181">
        <f t="shared" si="8"/>
        <v>2.4171407824044181E-3</v>
      </c>
      <c r="H181" t="s">
        <v>190</v>
      </c>
      <c r="I181">
        <v>2.2732479212854819E-3</v>
      </c>
    </row>
    <row r="182" spans="1:9" x14ac:dyDescent="0.2">
      <c r="A182" t="s">
        <v>132</v>
      </c>
      <c r="B182">
        <v>306</v>
      </c>
      <c r="C182">
        <v>74196</v>
      </c>
      <c r="D182">
        <f t="shared" si="6"/>
        <v>22703976</v>
      </c>
      <c r="E182">
        <f t="shared" si="7"/>
        <v>8.3814831446222052E-4</v>
      </c>
      <c r="F182">
        <f t="shared" si="8"/>
        <v>7.6271496616062075E-4</v>
      </c>
      <c r="H182" t="s">
        <v>182</v>
      </c>
      <c r="I182">
        <v>1.9600192922291674E-3</v>
      </c>
    </row>
    <row r="183" spans="1:9" x14ac:dyDescent="0.2">
      <c r="A183" t="s">
        <v>133</v>
      </c>
      <c r="B183">
        <v>305</v>
      </c>
      <c r="C183">
        <v>38051</v>
      </c>
      <c r="D183">
        <f t="shared" si="6"/>
        <v>11605555</v>
      </c>
      <c r="E183">
        <f t="shared" si="7"/>
        <v>4.2843492970784483E-4</v>
      </c>
      <c r="F183">
        <f t="shared" si="8"/>
        <v>3.898757860341388E-4</v>
      </c>
      <c r="H183" t="s">
        <v>191</v>
      </c>
      <c r="I183">
        <v>2.3190596795585033E-3</v>
      </c>
    </row>
    <row r="184" spans="1:9" x14ac:dyDescent="0.2">
      <c r="A184" t="s">
        <v>131</v>
      </c>
      <c r="B184">
        <v>1318</v>
      </c>
      <c r="C184">
        <v>47251</v>
      </c>
      <c r="D184">
        <f t="shared" si="6"/>
        <v>62276818</v>
      </c>
      <c r="E184">
        <f t="shared" si="7"/>
        <v>2.2990338800908915E-3</v>
      </c>
      <c r="F184">
        <f t="shared" si="8"/>
        <v>2.0921208308827114E-3</v>
      </c>
      <c r="H184" t="s">
        <v>183</v>
      </c>
      <c r="I184">
        <v>3.1473192222490876E-3</v>
      </c>
    </row>
    <row r="185" spans="1:9" x14ac:dyDescent="0.2">
      <c r="A185" t="s">
        <v>129</v>
      </c>
      <c r="B185">
        <v>194</v>
      </c>
      <c r="C185">
        <v>75717</v>
      </c>
      <c r="D185">
        <f t="shared" si="6"/>
        <v>14689098</v>
      </c>
      <c r="E185">
        <f t="shared" si="7"/>
        <v>5.4226813531120608E-4</v>
      </c>
      <c r="F185">
        <f t="shared" si="8"/>
        <v>4.9346400313319758E-4</v>
      </c>
      <c r="H185" t="s">
        <v>233</v>
      </c>
      <c r="I185">
        <v>1.2978727544300226E-3</v>
      </c>
    </row>
    <row r="186" spans="1:9" x14ac:dyDescent="0.2">
      <c r="A186" t="s">
        <v>332</v>
      </c>
      <c r="B186">
        <v>1060</v>
      </c>
      <c r="C186">
        <v>35081</v>
      </c>
      <c r="D186">
        <f t="shared" si="6"/>
        <v>37185860</v>
      </c>
      <c r="E186">
        <f t="shared" si="7"/>
        <v>1.3727668616645872E-3</v>
      </c>
      <c r="F186">
        <f t="shared" si="8"/>
        <v>1.2492178441147743E-3</v>
      </c>
      <c r="H186" t="s">
        <v>235</v>
      </c>
      <c r="I186">
        <v>2.0778226648492664E-3</v>
      </c>
    </row>
    <row r="187" spans="1:9" x14ac:dyDescent="0.2">
      <c r="A187" t="s">
        <v>176</v>
      </c>
      <c r="B187">
        <v>46.2</v>
      </c>
      <c r="C187">
        <v>33345</v>
      </c>
      <c r="D187">
        <f t="shared" si="6"/>
        <v>1540539</v>
      </c>
      <c r="E187">
        <f t="shared" si="7"/>
        <v>5.6871103379131249E-5</v>
      </c>
      <c r="F187">
        <f t="shared" si="8"/>
        <v>5.1752704075009437E-5</v>
      </c>
      <c r="H187" t="s">
        <v>674</v>
      </c>
      <c r="I187">
        <v>1.6913310941162735E-3</v>
      </c>
    </row>
    <row r="188" spans="1:9" x14ac:dyDescent="0.2">
      <c r="A188" t="s">
        <v>370</v>
      </c>
      <c r="B188">
        <v>1721</v>
      </c>
      <c r="C188">
        <v>8196</v>
      </c>
      <c r="D188">
        <f t="shared" si="6"/>
        <v>14105316</v>
      </c>
      <c r="E188">
        <f t="shared" si="7"/>
        <v>5.2071702464612322E-4</v>
      </c>
      <c r="F188">
        <f t="shared" si="8"/>
        <v>4.7385249242797213E-4</v>
      </c>
      <c r="H188" t="s">
        <v>240</v>
      </c>
      <c r="I188">
        <v>3.5436568274137595E-3</v>
      </c>
    </row>
    <row r="189" spans="1:9" x14ac:dyDescent="0.2">
      <c r="A189" t="s">
        <v>158</v>
      </c>
      <c r="B189">
        <v>2715</v>
      </c>
      <c r="C189">
        <v>20748</v>
      </c>
      <c r="D189">
        <f t="shared" si="6"/>
        <v>56330820</v>
      </c>
      <c r="E189">
        <f t="shared" si="7"/>
        <v>2.0795292346712639E-3</v>
      </c>
      <c r="F189">
        <f t="shared" si="8"/>
        <v>1.8923716035508503E-3</v>
      </c>
      <c r="H189" t="s">
        <v>234</v>
      </c>
      <c r="I189">
        <v>5.3510719586483634E-4</v>
      </c>
    </row>
    <row r="190" spans="1:9" x14ac:dyDescent="0.2">
      <c r="A190" t="s">
        <v>272</v>
      </c>
      <c r="B190">
        <v>2171</v>
      </c>
      <c r="C190">
        <v>77956</v>
      </c>
      <c r="D190">
        <f t="shared" si="6"/>
        <v>169242476</v>
      </c>
      <c r="E190">
        <f t="shared" si="7"/>
        <v>6.2478173864706698E-3</v>
      </c>
      <c r="F190">
        <f t="shared" si="8"/>
        <v>5.68551382168831E-3</v>
      </c>
      <c r="H190" t="s">
        <v>231</v>
      </c>
      <c r="I190">
        <v>7.6266689329811523E-4</v>
      </c>
    </row>
    <row r="191" spans="1:9" x14ac:dyDescent="0.2">
      <c r="A191" t="s">
        <v>72</v>
      </c>
      <c r="B191">
        <v>31</v>
      </c>
      <c r="C191">
        <v>59503</v>
      </c>
      <c r="D191">
        <f t="shared" si="6"/>
        <v>1844593</v>
      </c>
      <c r="E191">
        <f t="shared" si="7"/>
        <v>6.8095672485683165E-5</v>
      </c>
      <c r="F191">
        <f t="shared" si="8"/>
        <v>6.1967061961971684E-5</v>
      </c>
      <c r="H191" t="s">
        <v>241</v>
      </c>
      <c r="I191">
        <v>1.235851471922919E-3</v>
      </c>
    </row>
    <row r="192" spans="1:9" x14ac:dyDescent="0.2">
      <c r="A192" t="s">
        <v>309</v>
      </c>
      <c r="B192">
        <v>6376</v>
      </c>
      <c r="C192">
        <v>43212</v>
      </c>
      <c r="D192">
        <f t="shared" si="6"/>
        <v>275519712</v>
      </c>
      <c r="E192">
        <f t="shared" si="7"/>
        <v>1.017118685352365E-2</v>
      </c>
      <c r="F192">
        <f t="shared" si="8"/>
        <v>9.2557800367065214E-3</v>
      </c>
      <c r="H192" t="s">
        <v>236</v>
      </c>
      <c r="I192">
        <v>8.9085719563934207E-4</v>
      </c>
    </row>
    <row r="193" spans="1:9" x14ac:dyDescent="0.2">
      <c r="A193" t="s">
        <v>345</v>
      </c>
      <c r="B193">
        <v>665</v>
      </c>
      <c r="C193">
        <v>103710</v>
      </c>
      <c r="D193">
        <f t="shared" si="6"/>
        <v>68967150</v>
      </c>
      <c r="E193">
        <f t="shared" si="7"/>
        <v>2.5460166327590872E-3</v>
      </c>
      <c r="F193">
        <f t="shared" si="8"/>
        <v>2.3168751358107692E-3</v>
      </c>
      <c r="H193" t="s">
        <v>237</v>
      </c>
      <c r="I193">
        <v>1.0337330352072707E-3</v>
      </c>
    </row>
    <row r="194" spans="1:9" x14ac:dyDescent="0.2">
      <c r="A194" t="s">
        <v>81</v>
      </c>
      <c r="B194">
        <v>60.2</v>
      </c>
      <c r="C194">
        <v>40405</v>
      </c>
      <c r="D194">
        <f t="shared" ref="D194:D257" si="9">B194*C194</f>
        <v>2432381</v>
      </c>
      <c r="E194">
        <f t="shared" ref="E194:E257" si="10">D194/27088255871</f>
        <v>8.9794670117689096E-5</v>
      </c>
      <c r="F194">
        <f t="shared" ref="F194:F257" si="11">E194*0.91</f>
        <v>8.1713149807097075E-5</v>
      </c>
      <c r="H194" t="s">
        <v>187</v>
      </c>
      <c r="I194">
        <v>5.5827542651758503E-4</v>
      </c>
    </row>
    <row r="195" spans="1:9" x14ac:dyDescent="0.2">
      <c r="A195" t="s">
        <v>79</v>
      </c>
      <c r="B195">
        <v>131</v>
      </c>
      <c r="C195">
        <v>41570</v>
      </c>
      <c r="D195">
        <f t="shared" si="9"/>
        <v>5445670</v>
      </c>
      <c r="E195">
        <f t="shared" si="10"/>
        <v>2.0103435326118563E-4</v>
      </c>
      <c r="F195">
        <f t="shared" si="11"/>
        <v>1.8294126146767894E-4</v>
      </c>
      <c r="H195" t="s">
        <v>409</v>
      </c>
      <c r="I195">
        <v>1.2507263779308535E-3</v>
      </c>
    </row>
    <row r="196" spans="1:9" x14ac:dyDescent="0.2">
      <c r="A196" t="s">
        <v>78</v>
      </c>
      <c r="B196">
        <v>2204</v>
      </c>
      <c r="C196">
        <v>13416</v>
      </c>
      <c r="D196">
        <f t="shared" si="9"/>
        <v>29568864</v>
      </c>
      <c r="E196">
        <f t="shared" si="10"/>
        <v>1.0915750405198911E-3</v>
      </c>
      <c r="F196">
        <f t="shared" si="11"/>
        <v>9.933332868731009E-4</v>
      </c>
      <c r="H196" t="s">
        <v>359</v>
      </c>
      <c r="I196">
        <v>1.2922227317512332E-3</v>
      </c>
    </row>
    <row r="197" spans="1:9" x14ac:dyDescent="0.2">
      <c r="A197" t="s">
        <v>308</v>
      </c>
      <c r="B197">
        <v>2882</v>
      </c>
      <c r="C197">
        <v>36670</v>
      </c>
      <c r="D197">
        <f t="shared" si="9"/>
        <v>105682940</v>
      </c>
      <c r="E197">
        <f t="shared" si="10"/>
        <v>3.9014302177033658E-3</v>
      </c>
      <c r="F197">
        <f t="shared" si="11"/>
        <v>3.5503014981100628E-3</v>
      </c>
      <c r="H197" t="s">
        <v>410</v>
      </c>
      <c r="I197">
        <v>4.0761312697953287E-4</v>
      </c>
    </row>
    <row r="198" spans="1:9" x14ac:dyDescent="0.2">
      <c r="A198" t="s">
        <v>780</v>
      </c>
      <c r="B198">
        <v>3219</v>
      </c>
      <c r="C198">
        <v>44710</v>
      </c>
      <c r="D198">
        <f t="shared" si="9"/>
        <v>143921490</v>
      </c>
      <c r="E198">
        <f t="shared" si="10"/>
        <v>5.3130585699346818E-3</v>
      </c>
      <c r="F198">
        <f t="shared" si="11"/>
        <v>4.834883298640561E-3</v>
      </c>
      <c r="H198" t="s">
        <v>1463</v>
      </c>
      <c r="I198">
        <v>1.3000659654024429E-4</v>
      </c>
    </row>
    <row r="199" spans="1:9" x14ac:dyDescent="0.2">
      <c r="A199" t="s">
        <v>152</v>
      </c>
      <c r="B199">
        <v>3853</v>
      </c>
      <c r="C199">
        <v>28539</v>
      </c>
      <c r="D199">
        <f t="shared" si="9"/>
        <v>109960767</v>
      </c>
      <c r="E199">
        <f t="shared" si="10"/>
        <v>4.0593520499679426E-3</v>
      </c>
      <c r="F199">
        <f t="shared" si="11"/>
        <v>3.6940103654708278E-3</v>
      </c>
      <c r="H199" t="s">
        <v>147</v>
      </c>
      <c r="I199">
        <v>4.5739279446427522E-4</v>
      </c>
    </row>
    <row r="200" spans="1:9" x14ac:dyDescent="0.2">
      <c r="A200" t="s">
        <v>209</v>
      </c>
      <c r="B200">
        <v>4256</v>
      </c>
      <c r="C200">
        <v>24034</v>
      </c>
      <c r="D200">
        <f t="shared" si="9"/>
        <v>102288704</v>
      </c>
      <c r="E200">
        <f t="shared" si="10"/>
        <v>3.7761273552317444E-3</v>
      </c>
      <c r="F200">
        <f t="shared" si="11"/>
        <v>3.4362758932608875E-3</v>
      </c>
      <c r="H200" t="s">
        <v>93</v>
      </c>
      <c r="I200">
        <v>9.4156966478249799E-4</v>
      </c>
    </row>
    <row r="201" spans="1:9" x14ac:dyDescent="0.2">
      <c r="A201" t="s">
        <v>153</v>
      </c>
      <c r="B201">
        <v>3654</v>
      </c>
      <c r="C201">
        <v>23165</v>
      </c>
      <c r="D201">
        <f t="shared" si="9"/>
        <v>84644910</v>
      </c>
      <c r="E201">
        <f t="shared" si="10"/>
        <v>3.1247825774792203E-3</v>
      </c>
      <c r="F201">
        <f t="shared" si="11"/>
        <v>2.8435521455060907E-3</v>
      </c>
      <c r="H201" t="s">
        <v>1369</v>
      </c>
      <c r="I201">
        <v>3.6657371730716113E-4</v>
      </c>
    </row>
    <row r="202" spans="1:9" x14ac:dyDescent="0.2">
      <c r="A202" t="s">
        <v>127</v>
      </c>
      <c r="B202">
        <v>5061</v>
      </c>
      <c r="C202">
        <v>17595</v>
      </c>
      <c r="D202">
        <f t="shared" si="9"/>
        <v>89048295</v>
      </c>
      <c r="E202">
        <f t="shared" si="10"/>
        <v>3.2873395549741853E-3</v>
      </c>
      <c r="F202">
        <f t="shared" si="11"/>
        <v>2.9914789950265088E-3</v>
      </c>
      <c r="H202" t="s">
        <v>1531</v>
      </c>
      <c r="I202">
        <v>1.8333612409932777E-4</v>
      </c>
    </row>
    <row r="203" spans="1:9" x14ac:dyDescent="0.2">
      <c r="A203" t="s">
        <v>210</v>
      </c>
      <c r="B203">
        <v>5466</v>
      </c>
      <c r="C203">
        <v>11249</v>
      </c>
      <c r="D203">
        <f t="shared" si="9"/>
        <v>61487034</v>
      </c>
      <c r="E203">
        <f t="shared" si="10"/>
        <v>2.2698779239539914E-3</v>
      </c>
      <c r="F203">
        <f t="shared" si="11"/>
        <v>2.0655889107981324E-3</v>
      </c>
      <c r="H203" t="s">
        <v>1295</v>
      </c>
      <c r="I203">
        <v>3.4306675941986125E-4</v>
      </c>
    </row>
    <row r="204" spans="1:9" x14ac:dyDescent="0.2">
      <c r="A204" t="s">
        <v>211</v>
      </c>
      <c r="B204">
        <v>6214</v>
      </c>
      <c r="C204">
        <v>17683</v>
      </c>
      <c r="D204">
        <f t="shared" si="9"/>
        <v>109882162</v>
      </c>
      <c r="E204">
        <f t="shared" si="10"/>
        <v>4.0564502389257573E-3</v>
      </c>
      <c r="F204">
        <f t="shared" si="11"/>
        <v>3.6913697174224391E-3</v>
      </c>
      <c r="H204" t="s">
        <v>2163</v>
      </c>
      <c r="I204">
        <v>5.7061412789399303E-4</v>
      </c>
    </row>
    <row r="205" spans="1:9" x14ac:dyDescent="0.2">
      <c r="A205" t="s">
        <v>162</v>
      </c>
      <c r="B205">
        <v>3601</v>
      </c>
      <c r="C205">
        <v>14685</v>
      </c>
      <c r="D205">
        <f t="shared" si="9"/>
        <v>52880685</v>
      </c>
      <c r="E205">
        <f t="shared" si="10"/>
        <v>1.952162784190647E-3</v>
      </c>
      <c r="F205">
        <f t="shared" si="11"/>
        <v>1.7764681336134888E-3</v>
      </c>
      <c r="H205" t="s">
        <v>1065</v>
      </c>
      <c r="I205">
        <v>9.57832065805947E-4</v>
      </c>
    </row>
    <row r="206" spans="1:9" x14ac:dyDescent="0.2">
      <c r="A206" t="s">
        <v>169</v>
      </c>
      <c r="B206">
        <v>3891</v>
      </c>
      <c r="C206">
        <v>14098</v>
      </c>
      <c r="D206">
        <f t="shared" si="9"/>
        <v>54855318</v>
      </c>
      <c r="E206">
        <f t="shared" si="10"/>
        <v>2.0250590610644192E-3</v>
      </c>
      <c r="F206">
        <f t="shared" si="11"/>
        <v>1.8428037455686214E-3</v>
      </c>
      <c r="H206" t="s">
        <v>1035</v>
      </c>
      <c r="I206">
        <v>2.3543165386397279E-4</v>
      </c>
    </row>
    <row r="207" spans="1:9" x14ac:dyDescent="0.2">
      <c r="A207" t="s">
        <v>159</v>
      </c>
      <c r="B207">
        <v>4427</v>
      </c>
      <c r="C207">
        <v>11742</v>
      </c>
      <c r="D207">
        <f t="shared" si="9"/>
        <v>51981834</v>
      </c>
      <c r="E207">
        <f t="shared" si="10"/>
        <v>1.9189804706345244E-3</v>
      </c>
      <c r="F207">
        <f t="shared" si="11"/>
        <v>1.7462722282774173E-3</v>
      </c>
      <c r="H207" t="s">
        <v>1790</v>
      </c>
      <c r="I207">
        <v>1.0290333837935268E-4</v>
      </c>
    </row>
    <row r="208" spans="1:9" x14ac:dyDescent="0.2">
      <c r="A208" t="s">
        <v>163</v>
      </c>
      <c r="B208">
        <v>1607</v>
      </c>
      <c r="C208">
        <v>13287</v>
      </c>
      <c r="D208">
        <f t="shared" si="9"/>
        <v>21352209</v>
      </c>
      <c r="E208">
        <f t="shared" si="10"/>
        <v>7.8824598754839487E-4</v>
      </c>
      <c r="F208">
        <f t="shared" si="11"/>
        <v>7.1730384866903931E-4</v>
      </c>
      <c r="H208" t="s">
        <v>935</v>
      </c>
      <c r="I208">
        <v>1.8559333815885161E-3</v>
      </c>
    </row>
    <row r="209" spans="1:9" x14ac:dyDescent="0.2">
      <c r="A209" t="s">
        <v>213</v>
      </c>
      <c r="B209">
        <v>3307</v>
      </c>
      <c r="C209">
        <v>15124</v>
      </c>
      <c r="D209">
        <f t="shared" si="9"/>
        <v>50015068</v>
      </c>
      <c r="E209">
        <f t="shared" si="10"/>
        <v>1.8463746148213575E-3</v>
      </c>
      <c r="F209">
        <f t="shared" si="11"/>
        <v>1.6802008994874355E-3</v>
      </c>
      <c r="H209" t="s">
        <v>479</v>
      </c>
      <c r="I209">
        <v>2.863093377784788E-4</v>
      </c>
    </row>
    <row r="210" spans="1:9" x14ac:dyDescent="0.2">
      <c r="A210" t="s">
        <v>208</v>
      </c>
      <c r="B210">
        <v>3070</v>
      </c>
      <c r="C210">
        <v>13492</v>
      </c>
      <c r="D210">
        <f t="shared" si="9"/>
        <v>41420440</v>
      </c>
      <c r="E210">
        <f t="shared" si="10"/>
        <v>1.52909217179773E-3</v>
      </c>
      <c r="F210">
        <f t="shared" si="11"/>
        <v>1.3914738763359344E-3</v>
      </c>
      <c r="H210" t="s">
        <v>666</v>
      </c>
      <c r="I210">
        <v>1.3420989144938221E-4</v>
      </c>
    </row>
    <row r="211" spans="1:9" x14ac:dyDescent="0.2">
      <c r="A211" t="s">
        <v>160</v>
      </c>
      <c r="B211">
        <v>3241</v>
      </c>
      <c r="C211">
        <v>7135</v>
      </c>
      <c r="D211">
        <f t="shared" si="9"/>
        <v>23124535</v>
      </c>
      <c r="E211">
        <f t="shared" si="10"/>
        <v>8.5367382492707998E-4</v>
      </c>
      <c r="F211">
        <f t="shared" si="11"/>
        <v>7.7684318068364279E-4</v>
      </c>
      <c r="H211" t="s">
        <v>10</v>
      </c>
      <c r="I211">
        <v>1.1152029988147332E-3</v>
      </c>
    </row>
    <row r="212" spans="1:9" x14ac:dyDescent="0.2">
      <c r="A212" t="s">
        <v>118</v>
      </c>
      <c r="B212">
        <v>4585</v>
      </c>
      <c r="C212">
        <v>10343</v>
      </c>
      <c r="D212">
        <f t="shared" si="9"/>
        <v>47422655</v>
      </c>
      <c r="E212">
        <f t="shared" si="10"/>
        <v>1.7506721446311163E-3</v>
      </c>
      <c r="F212">
        <f t="shared" si="11"/>
        <v>1.5931116516143158E-3</v>
      </c>
      <c r="H212" t="s">
        <v>1235</v>
      </c>
      <c r="I212">
        <v>3.2855873232976227E-5</v>
      </c>
    </row>
    <row r="213" spans="1:9" x14ac:dyDescent="0.2">
      <c r="A213" t="s">
        <v>149</v>
      </c>
      <c r="B213">
        <v>4522</v>
      </c>
      <c r="C213">
        <v>10281</v>
      </c>
      <c r="D213">
        <f t="shared" si="9"/>
        <v>46490682</v>
      </c>
      <c r="E213">
        <f t="shared" si="10"/>
        <v>1.7162670871612574E-3</v>
      </c>
      <c r="F213">
        <f t="shared" si="11"/>
        <v>1.5618030493167443E-3</v>
      </c>
      <c r="H213" t="s">
        <v>1070</v>
      </c>
      <c r="I213">
        <v>5.8970063322169522E-5</v>
      </c>
    </row>
    <row r="214" spans="1:9" x14ac:dyDescent="0.2">
      <c r="A214" t="s">
        <v>150</v>
      </c>
      <c r="B214">
        <v>3739</v>
      </c>
      <c r="C214">
        <v>10144</v>
      </c>
      <c r="D214">
        <f t="shared" si="9"/>
        <v>37928416</v>
      </c>
      <c r="E214">
        <f t="shared" si="10"/>
        <v>1.4001793316123095E-3</v>
      </c>
      <c r="F214">
        <f t="shared" si="11"/>
        <v>1.2741631917672018E-3</v>
      </c>
      <c r="H214" t="s">
        <v>343</v>
      </c>
      <c r="I214">
        <v>6.550051477841787E-5</v>
      </c>
    </row>
    <row r="215" spans="1:9" x14ac:dyDescent="0.2">
      <c r="A215" t="s">
        <v>151</v>
      </c>
      <c r="B215">
        <v>4244</v>
      </c>
      <c r="C215">
        <v>9371</v>
      </c>
      <c r="D215">
        <f t="shared" si="9"/>
        <v>39770524</v>
      </c>
      <c r="E215">
        <f t="shared" si="10"/>
        <v>1.4681832669255503E-3</v>
      </c>
      <c r="F215">
        <f t="shared" si="11"/>
        <v>1.3360467729022509E-3</v>
      </c>
      <c r="H215" t="s">
        <v>285</v>
      </c>
      <c r="I215">
        <v>8.5875534071958861E-4</v>
      </c>
    </row>
    <row r="216" spans="1:9" x14ac:dyDescent="0.2">
      <c r="A216" t="s">
        <v>161</v>
      </c>
      <c r="B216">
        <v>3797</v>
      </c>
      <c r="C216">
        <v>10570</v>
      </c>
      <c r="D216">
        <f t="shared" si="9"/>
        <v>40134290</v>
      </c>
      <c r="E216">
        <f t="shared" si="10"/>
        <v>1.4816121861491553E-3</v>
      </c>
      <c r="F216">
        <f t="shared" si="11"/>
        <v>1.3482670893957315E-3</v>
      </c>
      <c r="H216" t="s">
        <v>421</v>
      </c>
      <c r="I216">
        <v>9.9441158368700802E-5</v>
      </c>
    </row>
    <row r="217" spans="1:9" x14ac:dyDescent="0.2">
      <c r="A217" t="s">
        <v>154</v>
      </c>
      <c r="B217">
        <v>2840</v>
      </c>
      <c r="C217">
        <v>8353</v>
      </c>
      <c r="D217">
        <f t="shared" si="9"/>
        <v>23722520</v>
      </c>
      <c r="E217">
        <f t="shared" si="10"/>
        <v>8.7574925875522048E-4</v>
      </c>
      <c r="F217">
        <f t="shared" si="11"/>
        <v>7.9693182546725061E-4</v>
      </c>
      <c r="H217" t="s">
        <v>1652</v>
      </c>
      <c r="I217">
        <v>1.397200291529984E-4</v>
      </c>
    </row>
    <row r="218" spans="1:9" x14ac:dyDescent="0.2">
      <c r="A218" t="s">
        <v>155</v>
      </c>
      <c r="B218">
        <v>6882</v>
      </c>
      <c r="C218">
        <v>7018</v>
      </c>
      <c r="D218">
        <f t="shared" si="9"/>
        <v>48297876</v>
      </c>
      <c r="E218">
        <f t="shared" si="10"/>
        <v>1.7829821244307752E-3</v>
      </c>
      <c r="F218">
        <f t="shared" si="11"/>
        <v>1.6225137332320054E-3</v>
      </c>
      <c r="H218" t="s">
        <v>1950</v>
      </c>
      <c r="I218">
        <v>2.8066610106630441E-4</v>
      </c>
    </row>
    <row r="219" spans="1:9" x14ac:dyDescent="0.2">
      <c r="A219" t="s">
        <v>232</v>
      </c>
      <c r="B219">
        <v>2661</v>
      </c>
      <c r="C219">
        <v>24050</v>
      </c>
      <c r="D219">
        <f t="shared" si="9"/>
        <v>63997050</v>
      </c>
      <c r="E219">
        <f t="shared" si="10"/>
        <v>2.3625385962377011E-3</v>
      </c>
      <c r="F219">
        <f t="shared" si="11"/>
        <v>2.1499101225763081E-3</v>
      </c>
      <c r="H219" t="s">
        <v>635</v>
      </c>
      <c r="I219">
        <v>7.8632247057306304E-4</v>
      </c>
    </row>
    <row r="220" spans="1:9" x14ac:dyDescent="0.2">
      <c r="A220" t="s">
        <v>242</v>
      </c>
      <c r="B220">
        <v>2669</v>
      </c>
      <c r="C220">
        <v>29614</v>
      </c>
      <c r="D220">
        <f t="shared" si="9"/>
        <v>79039766</v>
      </c>
      <c r="E220">
        <f t="shared" si="10"/>
        <v>2.9178610234783689E-3</v>
      </c>
      <c r="F220">
        <f t="shared" si="11"/>
        <v>2.6552535313653157E-3</v>
      </c>
      <c r="H220" t="s">
        <v>470</v>
      </c>
      <c r="I220">
        <v>1.2112592632856263E-3</v>
      </c>
    </row>
    <row r="221" spans="1:9" x14ac:dyDescent="0.2">
      <c r="A221" t="s">
        <v>156</v>
      </c>
      <c r="B221">
        <v>6181</v>
      </c>
      <c r="C221">
        <v>21933</v>
      </c>
      <c r="D221">
        <f t="shared" si="9"/>
        <v>135567873</v>
      </c>
      <c r="E221">
        <f t="shared" si="10"/>
        <v>5.004673377481476E-3</v>
      </c>
      <c r="F221">
        <f t="shared" si="11"/>
        <v>4.5542527735081438E-3</v>
      </c>
      <c r="H221" t="s">
        <v>467</v>
      </c>
      <c r="I221">
        <v>4.7824536440048605E-4</v>
      </c>
    </row>
    <row r="222" spans="1:9" x14ac:dyDescent="0.2">
      <c r="A222" t="s">
        <v>181</v>
      </c>
      <c r="B222">
        <v>2430</v>
      </c>
      <c r="C222">
        <v>22305</v>
      </c>
      <c r="D222">
        <f t="shared" si="9"/>
        <v>54201150</v>
      </c>
      <c r="E222">
        <f t="shared" si="10"/>
        <v>2.0009095549790041E-3</v>
      </c>
      <c r="F222">
        <f t="shared" si="11"/>
        <v>1.8208276950308939E-3</v>
      </c>
      <c r="H222" t="s">
        <v>1638</v>
      </c>
      <c r="I222">
        <v>3.4717912237635772E-4</v>
      </c>
    </row>
    <row r="223" spans="1:9" x14ac:dyDescent="0.2">
      <c r="A223" t="s">
        <v>245</v>
      </c>
      <c r="B223">
        <v>5563</v>
      </c>
      <c r="C223">
        <v>20006</v>
      </c>
      <c r="D223">
        <f t="shared" si="9"/>
        <v>111293378</v>
      </c>
      <c r="E223">
        <f t="shared" si="10"/>
        <v>4.108547206952068E-3</v>
      </c>
      <c r="F223">
        <f t="shared" si="11"/>
        <v>3.7387779583263822E-3</v>
      </c>
      <c r="H223" t="s">
        <v>1751</v>
      </c>
      <c r="I223">
        <v>1.7591197427743761E-5</v>
      </c>
    </row>
    <row r="224" spans="1:9" x14ac:dyDescent="0.2">
      <c r="A224" t="s">
        <v>228</v>
      </c>
      <c r="B224">
        <v>4250</v>
      </c>
      <c r="C224">
        <v>19257</v>
      </c>
      <c r="D224">
        <f t="shared" si="9"/>
        <v>81842250</v>
      </c>
      <c r="E224">
        <f t="shared" si="10"/>
        <v>3.0213185518384827E-3</v>
      </c>
      <c r="F224">
        <f t="shared" si="11"/>
        <v>2.7493998821730196E-3</v>
      </c>
      <c r="H224" t="s">
        <v>2149</v>
      </c>
      <c r="I224">
        <v>5.3483898221407195E-4</v>
      </c>
    </row>
    <row r="225" spans="1:9" x14ac:dyDescent="0.2">
      <c r="A225" t="s">
        <v>157</v>
      </c>
      <c r="B225">
        <v>6143</v>
      </c>
      <c r="C225">
        <v>12408</v>
      </c>
      <c r="D225">
        <f t="shared" si="9"/>
        <v>76222344</v>
      </c>
      <c r="E225">
        <f t="shared" si="10"/>
        <v>2.8138520384253202E-3</v>
      </c>
      <c r="F225">
        <f t="shared" si="11"/>
        <v>2.5606053549670415E-3</v>
      </c>
      <c r="H225" t="s">
        <v>2132</v>
      </c>
      <c r="I225">
        <v>4.5813125544512476E-4</v>
      </c>
    </row>
    <row r="226" spans="1:9" x14ac:dyDescent="0.2">
      <c r="A226" t="s">
        <v>164</v>
      </c>
      <c r="B226">
        <v>2387</v>
      </c>
      <c r="C226">
        <v>16375</v>
      </c>
      <c r="D226">
        <f t="shared" si="9"/>
        <v>39087125</v>
      </c>
      <c r="E226">
        <f t="shared" si="10"/>
        <v>1.4429546585110961E-3</v>
      </c>
      <c r="F226">
        <f t="shared" si="11"/>
        <v>1.3130887392450974E-3</v>
      </c>
      <c r="H226" t="s">
        <v>1336</v>
      </c>
      <c r="I226">
        <v>2.7836858105259886E-4</v>
      </c>
    </row>
    <row r="227" spans="1:9" x14ac:dyDescent="0.2">
      <c r="A227" t="s">
        <v>177</v>
      </c>
      <c r="B227">
        <v>4486</v>
      </c>
      <c r="C227">
        <v>18087</v>
      </c>
      <c r="D227">
        <f t="shared" si="9"/>
        <v>81138282</v>
      </c>
      <c r="E227">
        <f t="shared" si="10"/>
        <v>2.9953306106675027E-3</v>
      </c>
      <c r="F227">
        <f t="shared" si="11"/>
        <v>2.7257508557074275E-3</v>
      </c>
      <c r="H227" t="s">
        <v>1413</v>
      </c>
      <c r="I227">
        <v>9.4958704918089709E-4</v>
      </c>
    </row>
    <row r="228" spans="1:9" x14ac:dyDescent="0.2">
      <c r="A228" t="s">
        <v>76</v>
      </c>
      <c r="B228">
        <v>6768</v>
      </c>
      <c r="C228">
        <v>14705</v>
      </c>
      <c r="D228">
        <f t="shared" si="9"/>
        <v>99523440</v>
      </c>
      <c r="E228">
        <f t="shared" si="10"/>
        <v>3.6740438540580705E-3</v>
      </c>
      <c r="F228">
        <f t="shared" si="11"/>
        <v>3.3433799071928443E-3</v>
      </c>
      <c r="H228" t="s">
        <v>1621</v>
      </c>
      <c r="I228">
        <v>4.0515808519623388E-4</v>
      </c>
    </row>
    <row r="229" spans="1:9" x14ac:dyDescent="0.2">
      <c r="A229" t="s">
        <v>878</v>
      </c>
      <c r="B229">
        <v>3564</v>
      </c>
      <c r="C229">
        <v>16195</v>
      </c>
      <c r="D229">
        <f t="shared" si="9"/>
        <v>57718980</v>
      </c>
      <c r="E229">
        <f t="shared" si="10"/>
        <v>2.1307750589358719E-3</v>
      </c>
      <c r="F229">
        <f t="shared" si="11"/>
        <v>1.9390053036316434E-3</v>
      </c>
      <c r="H229" t="s">
        <v>458</v>
      </c>
      <c r="I229">
        <v>1.5069368967273074E-3</v>
      </c>
    </row>
    <row r="230" spans="1:9" x14ac:dyDescent="0.2">
      <c r="A230" t="s">
        <v>189</v>
      </c>
      <c r="B230">
        <v>4454</v>
      </c>
      <c r="C230">
        <v>12922</v>
      </c>
      <c r="D230">
        <f t="shared" si="9"/>
        <v>57554588</v>
      </c>
      <c r="E230">
        <f t="shared" si="10"/>
        <v>2.1247063035024151E-3</v>
      </c>
      <c r="F230">
        <f t="shared" si="11"/>
        <v>1.9334827361871978E-3</v>
      </c>
      <c r="H230" t="s">
        <v>621</v>
      </c>
      <c r="I230">
        <v>5.7771184584658484E-5</v>
      </c>
    </row>
    <row r="231" spans="1:9" x14ac:dyDescent="0.2">
      <c r="A231" t="s">
        <v>77</v>
      </c>
      <c r="B231">
        <v>3222</v>
      </c>
      <c r="C231">
        <v>15377</v>
      </c>
      <c r="D231">
        <f t="shared" si="9"/>
        <v>49544694</v>
      </c>
      <c r="E231">
        <f t="shared" si="10"/>
        <v>1.8290101155254257E-3</v>
      </c>
      <c r="F231">
        <f t="shared" si="11"/>
        <v>1.6643992051281373E-3</v>
      </c>
      <c r="H231" t="s">
        <v>102</v>
      </c>
      <c r="I231">
        <v>2.4785844514957846E-3</v>
      </c>
    </row>
    <row r="232" spans="1:9" x14ac:dyDescent="0.2">
      <c r="A232" t="s">
        <v>226</v>
      </c>
      <c r="B232">
        <v>3289</v>
      </c>
      <c r="C232">
        <v>15357</v>
      </c>
      <c r="D232">
        <f t="shared" si="9"/>
        <v>50509173</v>
      </c>
      <c r="E232">
        <f t="shared" si="10"/>
        <v>1.8646151764268382E-3</v>
      </c>
      <c r="F232">
        <f t="shared" si="11"/>
        <v>1.6967998105484228E-3</v>
      </c>
      <c r="H232" t="s">
        <v>29</v>
      </c>
      <c r="I232">
        <v>1.6687240830589244E-3</v>
      </c>
    </row>
    <row r="233" spans="1:9" x14ac:dyDescent="0.2">
      <c r="A233" t="s">
        <v>190</v>
      </c>
      <c r="B233">
        <v>4747</v>
      </c>
      <c r="C233">
        <v>14255</v>
      </c>
      <c r="D233">
        <f t="shared" si="9"/>
        <v>67668485</v>
      </c>
      <c r="E233">
        <f t="shared" si="10"/>
        <v>2.4980746387752548E-3</v>
      </c>
      <c r="F233">
        <f t="shared" si="11"/>
        <v>2.2732479212854819E-3</v>
      </c>
      <c r="H233" t="s">
        <v>381</v>
      </c>
      <c r="I233">
        <v>5.9746881811340968E-4</v>
      </c>
    </row>
    <row r="234" spans="1:9" x14ac:dyDescent="0.2">
      <c r="A234" t="s">
        <v>182</v>
      </c>
      <c r="B234">
        <v>4709</v>
      </c>
      <c r="C234">
        <v>12390</v>
      </c>
      <c r="D234">
        <f t="shared" si="9"/>
        <v>58344510</v>
      </c>
      <c r="E234">
        <f t="shared" si="10"/>
        <v>2.153867354097986E-3</v>
      </c>
      <c r="F234">
        <f t="shared" si="11"/>
        <v>1.9600192922291674E-3</v>
      </c>
      <c r="H234" t="s">
        <v>373</v>
      </c>
      <c r="I234">
        <v>1.2776215823865952E-4</v>
      </c>
    </row>
    <row r="235" spans="1:9" x14ac:dyDescent="0.2">
      <c r="A235" t="s">
        <v>191</v>
      </c>
      <c r="B235">
        <v>5262</v>
      </c>
      <c r="C235">
        <v>13119</v>
      </c>
      <c r="D235">
        <f t="shared" si="9"/>
        <v>69032178</v>
      </c>
      <c r="E235">
        <f t="shared" si="10"/>
        <v>2.5484172302840695E-3</v>
      </c>
      <c r="F235">
        <f t="shared" si="11"/>
        <v>2.3190596795585033E-3</v>
      </c>
      <c r="H235" t="s">
        <v>32</v>
      </c>
      <c r="I235">
        <v>2.4436219421149607E-3</v>
      </c>
    </row>
    <row r="236" spans="1:9" x14ac:dyDescent="0.2">
      <c r="A236" t="s">
        <v>183</v>
      </c>
      <c r="B236">
        <v>6856</v>
      </c>
      <c r="C236">
        <v>13665</v>
      </c>
      <c r="D236">
        <f t="shared" si="9"/>
        <v>93687240</v>
      </c>
      <c r="E236">
        <f t="shared" si="10"/>
        <v>3.4585925519220744E-3</v>
      </c>
      <c r="F236">
        <f t="shared" si="11"/>
        <v>3.1473192222490876E-3</v>
      </c>
      <c r="H236" t="s">
        <v>319</v>
      </c>
      <c r="I236">
        <v>1.0869707573724655E-4</v>
      </c>
    </row>
    <row r="237" spans="1:9" x14ac:dyDescent="0.2">
      <c r="A237" t="s">
        <v>233</v>
      </c>
      <c r="B237">
        <v>3378</v>
      </c>
      <c r="C237">
        <v>11437</v>
      </c>
      <c r="D237">
        <f t="shared" si="9"/>
        <v>38634186</v>
      </c>
      <c r="E237">
        <f t="shared" si="10"/>
        <v>1.4262337960769479E-3</v>
      </c>
      <c r="F237">
        <f t="shared" si="11"/>
        <v>1.2978727544300226E-3</v>
      </c>
      <c r="H237" t="s">
        <v>883</v>
      </c>
      <c r="I237">
        <v>1.1701079187580005E-5</v>
      </c>
    </row>
    <row r="238" spans="1:9" x14ac:dyDescent="0.2">
      <c r="A238" t="s">
        <v>235</v>
      </c>
      <c r="B238">
        <v>4960</v>
      </c>
      <c r="C238">
        <v>12470</v>
      </c>
      <c r="D238">
        <f t="shared" si="9"/>
        <v>61851200</v>
      </c>
      <c r="E238">
        <f t="shared" si="10"/>
        <v>2.2833216097244684E-3</v>
      </c>
      <c r="F238">
        <f t="shared" si="11"/>
        <v>2.0778226648492664E-3</v>
      </c>
      <c r="H238" t="s">
        <v>625</v>
      </c>
      <c r="I238">
        <v>7.3329633619068088E-3</v>
      </c>
    </row>
    <row r="239" spans="1:9" x14ac:dyDescent="0.2">
      <c r="A239" t="s">
        <v>674</v>
      </c>
      <c r="B239">
        <v>4686</v>
      </c>
      <c r="C239">
        <v>10744</v>
      </c>
      <c r="D239">
        <f t="shared" si="9"/>
        <v>50346384</v>
      </c>
      <c r="E239">
        <f t="shared" si="10"/>
        <v>1.8586055979299709E-3</v>
      </c>
      <c r="F239">
        <f t="shared" si="11"/>
        <v>1.6913310941162735E-3</v>
      </c>
      <c r="H239" t="s">
        <v>558</v>
      </c>
      <c r="I239">
        <v>9.3533611616260421E-4</v>
      </c>
    </row>
    <row r="240" spans="1:9" x14ac:dyDescent="0.2">
      <c r="A240" t="s">
        <v>240</v>
      </c>
      <c r="B240">
        <v>9698</v>
      </c>
      <c r="C240">
        <v>10877</v>
      </c>
      <c r="D240">
        <f t="shared" si="9"/>
        <v>105485146</v>
      </c>
      <c r="E240">
        <f t="shared" si="10"/>
        <v>3.8941283817733618E-3</v>
      </c>
      <c r="F240">
        <f t="shared" si="11"/>
        <v>3.5436568274137595E-3</v>
      </c>
      <c r="H240" t="s">
        <v>1105</v>
      </c>
      <c r="I240">
        <v>9.0925536207624234E-4</v>
      </c>
    </row>
    <row r="241" spans="1:9" x14ac:dyDescent="0.2">
      <c r="A241" t="s">
        <v>234</v>
      </c>
      <c r="B241">
        <v>1584</v>
      </c>
      <c r="C241">
        <v>10056</v>
      </c>
      <c r="D241">
        <f t="shared" si="9"/>
        <v>15928704</v>
      </c>
      <c r="E241">
        <f t="shared" si="10"/>
        <v>5.8802988556575419E-4</v>
      </c>
      <c r="F241">
        <f t="shared" si="11"/>
        <v>5.3510719586483634E-4</v>
      </c>
      <c r="H241" t="s">
        <v>1062</v>
      </c>
      <c r="I241">
        <v>3.1899256863011195E-4</v>
      </c>
    </row>
    <row r="242" spans="1:9" x14ac:dyDescent="0.2">
      <c r="A242" t="s">
        <v>231</v>
      </c>
      <c r="B242">
        <v>3165</v>
      </c>
      <c r="C242">
        <v>7173</v>
      </c>
      <c r="D242">
        <f t="shared" si="9"/>
        <v>22702545</v>
      </c>
      <c r="E242">
        <f t="shared" si="10"/>
        <v>8.380954871407859E-4</v>
      </c>
      <c r="F242">
        <f t="shared" si="11"/>
        <v>7.6266689329811523E-4</v>
      </c>
      <c r="H242" t="s">
        <v>1350</v>
      </c>
      <c r="I242">
        <v>8.0510871367499726E-3</v>
      </c>
    </row>
    <row r="243" spans="1:9" x14ac:dyDescent="0.2">
      <c r="A243" t="s">
        <v>241</v>
      </c>
      <c r="B243">
        <v>4681</v>
      </c>
      <c r="C243">
        <v>7859</v>
      </c>
      <c r="D243">
        <f t="shared" si="9"/>
        <v>36787979</v>
      </c>
      <c r="E243">
        <f t="shared" si="10"/>
        <v>1.3580785405746362E-3</v>
      </c>
      <c r="F243">
        <f t="shared" si="11"/>
        <v>1.235851471922919E-3</v>
      </c>
      <c r="H243" t="s">
        <v>2082</v>
      </c>
      <c r="I243">
        <v>5.8832113355298426E-4</v>
      </c>
    </row>
    <row r="244" spans="1:9" x14ac:dyDescent="0.2">
      <c r="A244" t="s">
        <v>236</v>
      </c>
      <c r="B244">
        <v>4282</v>
      </c>
      <c r="C244">
        <v>6193</v>
      </c>
      <c r="D244">
        <f t="shared" si="9"/>
        <v>26518426</v>
      </c>
      <c r="E244">
        <f t="shared" si="10"/>
        <v>9.7896395125202421E-4</v>
      </c>
      <c r="F244">
        <f t="shared" si="11"/>
        <v>8.9085719563934207E-4</v>
      </c>
      <c r="H244" t="s">
        <v>955</v>
      </c>
      <c r="I244">
        <v>6.428385815213124E-4</v>
      </c>
    </row>
    <row r="245" spans="1:9" x14ac:dyDescent="0.2">
      <c r="A245" t="s">
        <v>237</v>
      </c>
      <c r="B245">
        <v>3296</v>
      </c>
      <c r="C245">
        <v>9336</v>
      </c>
      <c r="D245">
        <f t="shared" si="9"/>
        <v>30771456</v>
      </c>
      <c r="E245">
        <f t="shared" si="10"/>
        <v>1.1359703683596382E-3</v>
      </c>
      <c r="F245">
        <f t="shared" si="11"/>
        <v>1.0337330352072707E-3</v>
      </c>
      <c r="H245" t="s">
        <v>815</v>
      </c>
      <c r="I245">
        <v>1.219680748636561E-4</v>
      </c>
    </row>
    <row r="246" spans="1:9" x14ac:dyDescent="0.2">
      <c r="A246" t="s">
        <v>187</v>
      </c>
      <c r="B246">
        <v>2110</v>
      </c>
      <c r="C246">
        <v>7876</v>
      </c>
      <c r="D246">
        <f t="shared" si="9"/>
        <v>16618360</v>
      </c>
      <c r="E246">
        <f t="shared" si="10"/>
        <v>6.1348947968965382E-4</v>
      </c>
      <c r="F246">
        <f t="shared" si="11"/>
        <v>5.5827542651758503E-4</v>
      </c>
      <c r="H246" t="s">
        <v>429</v>
      </c>
      <c r="I246">
        <v>7.1808709031076924E-4</v>
      </c>
    </row>
    <row r="247" spans="1:9" x14ac:dyDescent="0.2">
      <c r="A247" t="s">
        <v>409</v>
      </c>
      <c r="B247">
        <v>715</v>
      </c>
      <c r="C247">
        <v>52071</v>
      </c>
      <c r="D247">
        <f t="shared" si="9"/>
        <v>37230765</v>
      </c>
      <c r="E247">
        <f t="shared" si="10"/>
        <v>1.3744245911328059E-3</v>
      </c>
      <c r="F247">
        <f t="shared" si="11"/>
        <v>1.2507263779308535E-3</v>
      </c>
      <c r="H247" t="s">
        <v>3</v>
      </c>
      <c r="I247">
        <v>2.0288373921791059E-3</v>
      </c>
    </row>
    <row r="248" spans="1:9" x14ac:dyDescent="0.2">
      <c r="A248" t="s">
        <v>359</v>
      </c>
      <c r="B248">
        <v>720</v>
      </c>
      <c r="C248">
        <v>53425</v>
      </c>
      <c r="D248">
        <f t="shared" si="9"/>
        <v>38466000</v>
      </c>
      <c r="E248">
        <f t="shared" si="10"/>
        <v>1.42002497994641E-3</v>
      </c>
      <c r="F248">
        <f t="shared" si="11"/>
        <v>1.2922227317512332E-3</v>
      </c>
      <c r="H248" t="s">
        <v>1691</v>
      </c>
      <c r="I248">
        <v>1.5542446247000013E-3</v>
      </c>
    </row>
    <row r="249" spans="1:9" x14ac:dyDescent="0.2">
      <c r="A249" t="s">
        <v>410</v>
      </c>
      <c r="B249">
        <v>1082</v>
      </c>
      <c r="C249">
        <v>11214</v>
      </c>
      <c r="D249">
        <f t="shared" si="9"/>
        <v>12133548</v>
      </c>
      <c r="E249">
        <f t="shared" si="10"/>
        <v>4.4792651316432182E-4</v>
      </c>
      <c r="F249">
        <f t="shared" si="11"/>
        <v>4.0761312697953287E-4</v>
      </c>
      <c r="H249" t="s">
        <v>1618</v>
      </c>
      <c r="I249">
        <v>1.9815005047063038E-3</v>
      </c>
    </row>
    <row r="250" spans="1:9" x14ac:dyDescent="0.2">
      <c r="A250" t="s">
        <v>1463</v>
      </c>
      <c r="B250">
        <v>89.4</v>
      </c>
      <c r="C250">
        <v>43288</v>
      </c>
      <c r="D250">
        <f t="shared" si="9"/>
        <v>3869947.2</v>
      </c>
      <c r="E250">
        <f t="shared" si="10"/>
        <v>1.4286439180246624E-4</v>
      </c>
      <c r="F250">
        <f t="shared" si="11"/>
        <v>1.3000659654024429E-4</v>
      </c>
      <c r="H250" t="s">
        <v>1686</v>
      </c>
      <c r="I250">
        <v>1.2168728029953863E-4</v>
      </c>
    </row>
    <row r="251" spans="1:9" x14ac:dyDescent="0.2">
      <c r="A251" t="s">
        <v>147</v>
      </c>
      <c r="B251">
        <v>377</v>
      </c>
      <c r="C251">
        <v>36115</v>
      </c>
      <c r="D251">
        <f t="shared" si="9"/>
        <v>13615355</v>
      </c>
      <c r="E251">
        <f t="shared" si="10"/>
        <v>5.0262944446623648E-4</v>
      </c>
      <c r="F251">
        <f t="shared" si="11"/>
        <v>4.5739279446427522E-4</v>
      </c>
      <c r="H251" t="s">
        <v>316</v>
      </c>
      <c r="I251">
        <v>1.9744699409480855E-3</v>
      </c>
    </row>
    <row r="252" spans="1:9" x14ac:dyDescent="0.2">
      <c r="A252" t="s">
        <v>93</v>
      </c>
      <c r="B252">
        <v>560</v>
      </c>
      <c r="C252">
        <v>50050</v>
      </c>
      <c r="D252">
        <f t="shared" si="9"/>
        <v>28028000</v>
      </c>
      <c r="E252">
        <f t="shared" si="10"/>
        <v>1.0346919393214263E-3</v>
      </c>
      <c r="F252">
        <f t="shared" si="11"/>
        <v>9.4156966478249799E-4</v>
      </c>
      <c r="H252" t="s">
        <v>366</v>
      </c>
      <c r="I252">
        <v>1.2437918927098576E-3</v>
      </c>
    </row>
    <row r="253" spans="1:9" x14ac:dyDescent="0.2">
      <c r="A253" t="s">
        <v>1369</v>
      </c>
      <c r="B253">
        <v>243</v>
      </c>
      <c r="C253">
        <v>44905</v>
      </c>
      <c r="D253">
        <f t="shared" si="9"/>
        <v>10911915</v>
      </c>
      <c r="E253">
        <f t="shared" si="10"/>
        <v>4.028282607771001E-4</v>
      </c>
      <c r="F253">
        <f t="shared" si="11"/>
        <v>3.6657371730716113E-4</v>
      </c>
      <c r="H253" t="s">
        <v>1633</v>
      </c>
      <c r="I253">
        <v>2.7984553660819194E-4</v>
      </c>
    </row>
    <row r="254" spans="1:9" x14ac:dyDescent="0.2">
      <c r="A254" t="s">
        <v>1531</v>
      </c>
      <c r="B254">
        <v>196</v>
      </c>
      <c r="C254">
        <v>27844</v>
      </c>
      <c r="D254">
        <f t="shared" si="9"/>
        <v>5457424</v>
      </c>
      <c r="E254">
        <f t="shared" si="10"/>
        <v>2.0146826824101951E-4</v>
      </c>
      <c r="F254">
        <f t="shared" si="11"/>
        <v>1.8333612409932777E-4</v>
      </c>
      <c r="H254" t="s">
        <v>1478</v>
      </c>
      <c r="I254">
        <v>2.0932556998143396E-4</v>
      </c>
    </row>
    <row r="255" spans="1:9" x14ac:dyDescent="0.2">
      <c r="A255" t="s">
        <v>1295</v>
      </c>
      <c r="B255">
        <v>377</v>
      </c>
      <c r="C255">
        <v>27088</v>
      </c>
      <c r="D255">
        <f t="shared" si="9"/>
        <v>10212176</v>
      </c>
      <c r="E255">
        <f t="shared" si="10"/>
        <v>3.7699643892292442E-4</v>
      </c>
      <c r="F255">
        <f t="shared" si="11"/>
        <v>3.4306675941986125E-4</v>
      </c>
      <c r="H255" t="s">
        <v>821</v>
      </c>
      <c r="I255">
        <v>5.5273213164045874E-4</v>
      </c>
    </row>
    <row r="256" spans="1:9" x14ac:dyDescent="0.2">
      <c r="A256" t="s">
        <v>1065</v>
      </c>
      <c r="B256">
        <v>506</v>
      </c>
      <c r="C256">
        <v>56348</v>
      </c>
      <c r="D256">
        <f t="shared" si="9"/>
        <v>28512088</v>
      </c>
      <c r="E256">
        <f t="shared" si="10"/>
        <v>1.0525627096768647E-3</v>
      </c>
      <c r="F256">
        <f t="shared" si="11"/>
        <v>9.57832065805947E-4</v>
      </c>
      <c r="H256" t="s">
        <v>1209</v>
      </c>
      <c r="I256">
        <v>7.2098352226909233E-5</v>
      </c>
    </row>
    <row r="257" spans="1:9" x14ac:dyDescent="0.2">
      <c r="A257" t="s">
        <v>1035</v>
      </c>
      <c r="B257">
        <v>244</v>
      </c>
      <c r="C257">
        <v>28722</v>
      </c>
      <c r="D257">
        <f t="shared" si="9"/>
        <v>7008168</v>
      </c>
      <c r="E257">
        <f t="shared" si="10"/>
        <v>2.5871610314722284E-4</v>
      </c>
      <c r="F257">
        <f t="shared" si="11"/>
        <v>2.3543165386397279E-4</v>
      </c>
      <c r="H257" t="s">
        <v>387</v>
      </c>
      <c r="I257">
        <v>4.354220181679264E-4</v>
      </c>
    </row>
    <row r="258" spans="1:9" x14ac:dyDescent="0.2">
      <c r="A258" t="s">
        <v>935</v>
      </c>
      <c r="B258">
        <v>1567</v>
      </c>
      <c r="C258">
        <v>35256</v>
      </c>
      <c r="D258">
        <f t="shared" ref="D258:D321" si="12">B258*C258</f>
        <v>55246152</v>
      </c>
      <c r="E258">
        <f t="shared" ref="E258:E321" si="13">D258/27088255871</f>
        <v>2.0394872325148528E-3</v>
      </c>
      <c r="F258">
        <f t="shared" ref="F258:F321" si="14">E258*0.91</f>
        <v>1.8559333815885161E-3</v>
      </c>
      <c r="H258" t="s">
        <v>98</v>
      </c>
      <c r="I258">
        <v>5.3189750084371538E-4</v>
      </c>
    </row>
    <row r="259" spans="1:9" x14ac:dyDescent="0.2">
      <c r="A259" t="s">
        <v>479</v>
      </c>
      <c r="B259">
        <v>359</v>
      </c>
      <c r="C259">
        <v>23740</v>
      </c>
      <c r="D259">
        <f t="shared" si="12"/>
        <v>8522660</v>
      </c>
      <c r="E259">
        <f t="shared" si="13"/>
        <v>3.1462564591041626E-4</v>
      </c>
      <c r="F259">
        <f t="shared" si="14"/>
        <v>2.863093377784788E-4</v>
      </c>
      <c r="H259" t="s">
        <v>741</v>
      </c>
      <c r="I259">
        <v>6.2594118871094604E-4</v>
      </c>
    </row>
    <row r="260" spans="1:9" x14ac:dyDescent="0.2">
      <c r="A260" t="s">
        <v>10</v>
      </c>
      <c r="B260">
        <v>941</v>
      </c>
      <c r="C260">
        <v>35278</v>
      </c>
      <c r="D260">
        <f t="shared" si="12"/>
        <v>33196598</v>
      </c>
      <c r="E260">
        <f t="shared" si="13"/>
        <v>1.2254978008953111E-3</v>
      </c>
      <c r="F260">
        <f t="shared" si="14"/>
        <v>1.1152029988147332E-3</v>
      </c>
      <c r="H260" t="s">
        <v>2150</v>
      </c>
      <c r="I260">
        <v>1.6966309676365063E-3</v>
      </c>
    </row>
    <row r="261" spans="1:9" x14ac:dyDescent="0.2">
      <c r="A261" t="s">
        <v>1235</v>
      </c>
      <c r="B261">
        <v>31.3</v>
      </c>
      <c r="C261">
        <v>31247</v>
      </c>
      <c r="D261">
        <f t="shared" si="12"/>
        <v>978031.1</v>
      </c>
      <c r="E261">
        <f t="shared" si="13"/>
        <v>3.6105355201072772E-5</v>
      </c>
      <c r="F261">
        <f t="shared" si="14"/>
        <v>3.2855873232976227E-5</v>
      </c>
      <c r="H261" t="s">
        <v>148</v>
      </c>
      <c r="I261">
        <v>1.0637149810316039E-3</v>
      </c>
    </row>
    <row r="262" spans="1:9" x14ac:dyDescent="0.2">
      <c r="A262" t="s">
        <v>343</v>
      </c>
      <c r="B262">
        <v>50.4</v>
      </c>
      <c r="C262">
        <v>38686</v>
      </c>
      <c r="D262">
        <f t="shared" si="12"/>
        <v>1949774.4</v>
      </c>
      <c r="E262">
        <f t="shared" si="13"/>
        <v>7.1978587668591057E-5</v>
      </c>
      <c r="F262">
        <f t="shared" si="14"/>
        <v>6.550051477841787E-5</v>
      </c>
      <c r="H262" t="s">
        <v>367</v>
      </c>
      <c r="I262">
        <v>3.8727121782805021E-4</v>
      </c>
    </row>
    <row r="263" spans="1:9" x14ac:dyDescent="0.2">
      <c r="A263" t="s">
        <v>421</v>
      </c>
      <c r="B263">
        <v>65.900000000000006</v>
      </c>
      <c r="C263">
        <v>44918</v>
      </c>
      <c r="D263">
        <f t="shared" si="12"/>
        <v>2960096.2</v>
      </c>
      <c r="E263">
        <f t="shared" si="13"/>
        <v>1.0927599820736351E-4</v>
      </c>
      <c r="F263">
        <f t="shared" si="14"/>
        <v>9.9441158368700802E-5</v>
      </c>
      <c r="H263" t="s">
        <v>372</v>
      </c>
      <c r="I263">
        <v>1.8072440039378866E-5</v>
      </c>
    </row>
    <row r="264" spans="1:9" x14ac:dyDescent="0.2">
      <c r="A264" t="s">
        <v>1652</v>
      </c>
      <c r="B264">
        <v>169</v>
      </c>
      <c r="C264">
        <v>24610</v>
      </c>
      <c r="D264">
        <f t="shared" si="12"/>
        <v>4159090</v>
      </c>
      <c r="E264">
        <f t="shared" si="13"/>
        <v>1.5353849357472351E-4</v>
      </c>
      <c r="F264">
        <f t="shared" si="14"/>
        <v>1.397200291529984E-4</v>
      </c>
      <c r="H264" t="s">
        <v>136</v>
      </c>
      <c r="I264">
        <v>9.7912649623169991E-4</v>
      </c>
    </row>
    <row r="265" spans="1:9" x14ac:dyDescent="0.2">
      <c r="A265" t="s">
        <v>1950</v>
      </c>
      <c r="B265">
        <v>167</v>
      </c>
      <c r="C265">
        <v>50028</v>
      </c>
      <c r="D265">
        <f t="shared" si="12"/>
        <v>8354676</v>
      </c>
      <c r="E265">
        <f t="shared" si="13"/>
        <v>3.0842428688604878E-4</v>
      </c>
      <c r="F265">
        <f t="shared" si="14"/>
        <v>2.8066610106630441E-4</v>
      </c>
      <c r="H265" t="s">
        <v>229</v>
      </c>
      <c r="I265">
        <v>1.302899912717677E-3</v>
      </c>
    </row>
    <row r="266" spans="1:9" x14ac:dyDescent="0.2">
      <c r="A266" t="s">
        <v>635</v>
      </c>
      <c r="B266">
        <v>447</v>
      </c>
      <c r="C266">
        <v>52364</v>
      </c>
      <c r="D266">
        <f t="shared" si="12"/>
        <v>23406708</v>
      </c>
      <c r="E266">
        <f t="shared" si="13"/>
        <v>8.6409062700336598E-4</v>
      </c>
      <c r="F266">
        <f t="shared" si="14"/>
        <v>7.8632247057306304E-4</v>
      </c>
      <c r="H266" t="s">
        <v>380</v>
      </c>
      <c r="I266">
        <v>1.6893318878824764E-3</v>
      </c>
    </row>
    <row r="267" spans="1:9" x14ac:dyDescent="0.2">
      <c r="A267" t="s">
        <v>470</v>
      </c>
      <c r="B267">
        <v>635</v>
      </c>
      <c r="C267">
        <v>56781</v>
      </c>
      <c r="D267">
        <f t="shared" si="12"/>
        <v>36055935</v>
      </c>
      <c r="E267">
        <f t="shared" si="13"/>
        <v>1.3310541354787102E-3</v>
      </c>
      <c r="F267">
        <f t="shared" si="14"/>
        <v>1.2112592632856263E-3</v>
      </c>
      <c r="H267" t="s">
        <v>244</v>
      </c>
      <c r="I267">
        <v>3.9015837787159246E-4</v>
      </c>
    </row>
    <row r="268" spans="1:9" x14ac:dyDescent="0.2">
      <c r="A268" t="s">
        <v>1638</v>
      </c>
      <c r="B268">
        <v>262</v>
      </c>
      <c r="C268">
        <v>39445</v>
      </c>
      <c r="D268">
        <f t="shared" si="12"/>
        <v>10334590</v>
      </c>
      <c r="E268">
        <f t="shared" si="13"/>
        <v>3.815155190948986E-4</v>
      </c>
      <c r="F268">
        <f t="shared" si="14"/>
        <v>3.4717912237635772E-4</v>
      </c>
      <c r="H268" t="s">
        <v>106</v>
      </c>
      <c r="I268">
        <v>3.5309759386317047E-4</v>
      </c>
    </row>
    <row r="269" spans="1:9" x14ac:dyDescent="0.2">
      <c r="A269" t="s">
        <v>2132</v>
      </c>
      <c r="B269">
        <v>343</v>
      </c>
      <c r="C269">
        <v>39759</v>
      </c>
      <c r="D269">
        <f t="shared" si="12"/>
        <v>13637337</v>
      </c>
      <c r="E269">
        <f t="shared" si="13"/>
        <v>5.0344094004958762E-4</v>
      </c>
      <c r="F269">
        <f t="shared" si="14"/>
        <v>4.5813125544512476E-4</v>
      </c>
      <c r="H269" t="s">
        <v>250</v>
      </c>
      <c r="I269">
        <v>9.2358379620830183E-4</v>
      </c>
    </row>
    <row r="270" spans="1:9" x14ac:dyDescent="0.2">
      <c r="A270" t="s">
        <v>1336</v>
      </c>
      <c r="B270">
        <v>265</v>
      </c>
      <c r="C270">
        <v>31269</v>
      </c>
      <c r="D270">
        <f t="shared" si="12"/>
        <v>8286285</v>
      </c>
      <c r="E270">
        <f t="shared" si="13"/>
        <v>3.0589953961824049E-4</v>
      </c>
      <c r="F270">
        <f t="shared" si="14"/>
        <v>2.7836858105259886E-4</v>
      </c>
      <c r="H270" t="s">
        <v>253</v>
      </c>
      <c r="I270">
        <v>3.9869774419704282E-3</v>
      </c>
    </row>
    <row r="271" spans="1:9" x14ac:dyDescent="0.2">
      <c r="A271" t="s">
        <v>1413</v>
      </c>
      <c r="B271">
        <v>1048</v>
      </c>
      <c r="C271">
        <v>26972</v>
      </c>
      <c r="D271">
        <f t="shared" si="12"/>
        <v>28266656</v>
      </c>
      <c r="E271">
        <f t="shared" si="13"/>
        <v>1.0435022518471397E-3</v>
      </c>
      <c r="F271">
        <f t="shared" si="14"/>
        <v>9.4958704918089709E-4</v>
      </c>
      <c r="H271" t="s">
        <v>973</v>
      </c>
      <c r="I271">
        <v>4.8675285012040345E-4</v>
      </c>
    </row>
    <row r="272" spans="1:9" x14ac:dyDescent="0.2">
      <c r="A272" t="s">
        <v>458</v>
      </c>
      <c r="B272">
        <v>1203</v>
      </c>
      <c r="C272">
        <v>37288</v>
      </c>
      <c r="D272">
        <f t="shared" si="12"/>
        <v>44857464</v>
      </c>
      <c r="E272">
        <f t="shared" si="13"/>
        <v>1.6559746117882498E-3</v>
      </c>
      <c r="F272">
        <f t="shared" si="14"/>
        <v>1.5069368967273074E-3</v>
      </c>
      <c r="H272" t="s">
        <v>105</v>
      </c>
      <c r="I272">
        <v>6.7668752049938874E-4</v>
      </c>
    </row>
    <row r="273" spans="1:9" x14ac:dyDescent="0.2">
      <c r="A273" t="s">
        <v>373</v>
      </c>
      <c r="B273">
        <v>63.9</v>
      </c>
      <c r="C273">
        <v>59517</v>
      </c>
      <c r="D273">
        <f t="shared" si="12"/>
        <v>3803136.3</v>
      </c>
      <c r="E273">
        <f t="shared" si="13"/>
        <v>1.4039797608643903E-4</v>
      </c>
      <c r="F273">
        <f t="shared" si="14"/>
        <v>1.2776215823865952E-4</v>
      </c>
      <c r="H273" t="s">
        <v>629</v>
      </c>
      <c r="I273">
        <v>2.9585605061342561E-4</v>
      </c>
    </row>
    <row r="274" spans="1:9" x14ac:dyDescent="0.2">
      <c r="A274" t="s">
        <v>32</v>
      </c>
      <c r="B274">
        <v>1537</v>
      </c>
      <c r="C274">
        <v>47326</v>
      </c>
      <c r="D274">
        <f t="shared" si="12"/>
        <v>72740062</v>
      </c>
      <c r="E274">
        <f t="shared" si="13"/>
        <v>2.6852988374889675E-3</v>
      </c>
      <c r="F274">
        <f t="shared" si="14"/>
        <v>2.4436219421149607E-3</v>
      </c>
      <c r="H274" t="s">
        <v>220</v>
      </c>
      <c r="I274">
        <v>1.1984356340473968E-4</v>
      </c>
    </row>
    <row r="275" spans="1:9" x14ac:dyDescent="0.2">
      <c r="A275" t="s">
        <v>319</v>
      </c>
      <c r="B275">
        <v>60</v>
      </c>
      <c r="C275">
        <v>53927</v>
      </c>
      <c r="D275">
        <f t="shared" si="12"/>
        <v>3235620</v>
      </c>
      <c r="E275">
        <f t="shared" si="13"/>
        <v>1.1944733597499619E-4</v>
      </c>
      <c r="F275">
        <f t="shared" si="14"/>
        <v>1.0869707573724655E-4</v>
      </c>
      <c r="H275" t="s">
        <v>251</v>
      </c>
      <c r="I275">
        <v>1.9048480398932068E-3</v>
      </c>
    </row>
    <row r="276" spans="1:9" x14ac:dyDescent="0.2">
      <c r="A276" t="s">
        <v>883</v>
      </c>
      <c r="B276">
        <v>19.899999999999999</v>
      </c>
      <c r="C276">
        <v>17503</v>
      </c>
      <c r="D276">
        <f t="shared" si="12"/>
        <v>348309.69999999995</v>
      </c>
      <c r="E276">
        <f t="shared" si="13"/>
        <v>1.2858328777560443E-5</v>
      </c>
      <c r="F276">
        <f t="shared" si="14"/>
        <v>1.1701079187580005E-5</v>
      </c>
      <c r="H276" t="s">
        <v>89</v>
      </c>
      <c r="I276">
        <v>1.8398018623766124E-4</v>
      </c>
    </row>
    <row r="277" spans="1:9" x14ac:dyDescent="0.2">
      <c r="A277" t="s">
        <v>1062</v>
      </c>
      <c r="B277">
        <v>132</v>
      </c>
      <c r="C277">
        <v>71936</v>
      </c>
      <c r="D277">
        <f t="shared" si="12"/>
        <v>9495552</v>
      </c>
      <c r="E277">
        <f t="shared" si="13"/>
        <v>3.5054128420891422E-4</v>
      </c>
      <c r="F277">
        <f t="shared" si="14"/>
        <v>3.1899256863011195E-4</v>
      </c>
      <c r="H277" t="s">
        <v>247</v>
      </c>
      <c r="I277">
        <v>1.3013216379773763E-3</v>
      </c>
    </row>
    <row r="278" spans="1:9" x14ac:dyDescent="0.2">
      <c r="A278" t="s">
        <v>1350</v>
      </c>
      <c r="B278">
        <v>2440</v>
      </c>
      <c r="C278">
        <v>98221</v>
      </c>
      <c r="D278">
        <f t="shared" si="12"/>
        <v>239659240</v>
      </c>
      <c r="E278">
        <f t="shared" si="13"/>
        <v>8.8473485019230462E-3</v>
      </c>
      <c r="F278">
        <f t="shared" si="14"/>
        <v>8.0510871367499726E-3</v>
      </c>
      <c r="H278" t="s">
        <v>1052</v>
      </c>
      <c r="I278">
        <v>3.9450945903980386E-4</v>
      </c>
    </row>
    <row r="279" spans="1:9" x14ac:dyDescent="0.2">
      <c r="A279" t="s">
        <v>2082</v>
      </c>
      <c r="B279">
        <v>410</v>
      </c>
      <c r="C279">
        <v>42714</v>
      </c>
      <c r="D279">
        <f t="shared" si="12"/>
        <v>17512740</v>
      </c>
      <c r="E279">
        <f t="shared" si="13"/>
        <v>6.4650674016811455E-4</v>
      </c>
      <c r="F279">
        <f t="shared" si="14"/>
        <v>5.8832113355298426E-4</v>
      </c>
      <c r="H279" t="s">
        <v>411</v>
      </c>
      <c r="I279">
        <v>2.1790669351729264E-4</v>
      </c>
    </row>
    <row r="280" spans="1:9" x14ac:dyDescent="0.2">
      <c r="A280" t="s">
        <v>955</v>
      </c>
      <c r="B280">
        <v>679</v>
      </c>
      <c r="C280">
        <v>28182</v>
      </c>
      <c r="D280">
        <f t="shared" si="12"/>
        <v>19135578</v>
      </c>
      <c r="E280">
        <f t="shared" si="13"/>
        <v>7.0641602364979379E-4</v>
      </c>
      <c r="F280">
        <f t="shared" si="14"/>
        <v>6.428385815213124E-4</v>
      </c>
      <c r="H280" t="s">
        <v>1155</v>
      </c>
      <c r="I280">
        <v>5.5439801925666029E-4</v>
      </c>
    </row>
    <row r="281" spans="1:9" x14ac:dyDescent="0.2">
      <c r="A281" t="s">
        <v>815</v>
      </c>
      <c r="B281">
        <v>163</v>
      </c>
      <c r="C281">
        <v>22274</v>
      </c>
      <c r="D281">
        <f t="shared" si="12"/>
        <v>3630662</v>
      </c>
      <c r="E281">
        <f t="shared" si="13"/>
        <v>1.3403085149852318E-4</v>
      </c>
      <c r="F281">
        <f t="shared" si="14"/>
        <v>1.219680748636561E-4</v>
      </c>
      <c r="H281" t="s">
        <v>1439</v>
      </c>
      <c r="I281">
        <v>1.5129453662565046E-5</v>
      </c>
    </row>
    <row r="282" spans="1:9" x14ac:dyDescent="0.2">
      <c r="A282" t="s">
        <v>429</v>
      </c>
      <c r="B282">
        <v>467</v>
      </c>
      <c r="C282">
        <v>45772</v>
      </c>
      <c r="D282">
        <f t="shared" si="12"/>
        <v>21375524</v>
      </c>
      <c r="E282">
        <f t="shared" si="13"/>
        <v>7.8910669264919693E-4</v>
      </c>
      <c r="F282">
        <f t="shared" si="14"/>
        <v>7.1808709031076924E-4</v>
      </c>
      <c r="H282" t="s">
        <v>523</v>
      </c>
      <c r="I282">
        <v>4.4978475166589657E-5</v>
      </c>
    </row>
    <row r="283" spans="1:9" x14ac:dyDescent="0.2">
      <c r="A283" t="s">
        <v>3</v>
      </c>
      <c r="B283">
        <v>1228</v>
      </c>
      <c r="C283">
        <v>49180</v>
      </c>
      <c r="D283">
        <f t="shared" si="12"/>
        <v>60393040</v>
      </c>
      <c r="E283">
        <f t="shared" si="13"/>
        <v>2.2294916397572594E-3</v>
      </c>
      <c r="F283">
        <f t="shared" si="14"/>
        <v>2.0288373921791059E-3</v>
      </c>
      <c r="H283" t="s">
        <v>329</v>
      </c>
      <c r="I283">
        <v>5.6712580511492615E-4</v>
      </c>
    </row>
    <row r="284" spans="1:9" x14ac:dyDescent="0.2">
      <c r="A284" t="s">
        <v>1691</v>
      </c>
      <c r="B284">
        <v>1654</v>
      </c>
      <c r="C284">
        <v>27972</v>
      </c>
      <c r="D284">
        <f t="shared" si="12"/>
        <v>46265688</v>
      </c>
      <c r="E284">
        <f t="shared" si="13"/>
        <v>1.7079611260439574E-3</v>
      </c>
      <c r="F284">
        <f t="shared" si="14"/>
        <v>1.5542446247000013E-3</v>
      </c>
      <c r="H284" t="s">
        <v>276</v>
      </c>
      <c r="I284">
        <v>4.9822660950454812E-4</v>
      </c>
    </row>
    <row r="285" spans="1:9" x14ac:dyDescent="0.2">
      <c r="A285" t="s">
        <v>1618</v>
      </c>
      <c r="B285">
        <v>1116</v>
      </c>
      <c r="C285">
        <v>52853</v>
      </c>
      <c r="D285">
        <f t="shared" si="12"/>
        <v>58983948</v>
      </c>
      <c r="E285">
        <f t="shared" si="13"/>
        <v>2.1774730820948393E-3</v>
      </c>
      <c r="F285">
        <f t="shared" si="14"/>
        <v>1.9815005047063038E-3</v>
      </c>
      <c r="H285" t="s">
        <v>1114</v>
      </c>
      <c r="I285">
        <v>2.6913378752468448E-4</v>
      </c>
    </row>
    <row r="286" spans="1:9" x14ac:dyDescent="0.2">
      <c r="A286" t="s">
        <v>1686</v>
      </c>
      <c r="B286">
        <v>46.5</v>
      </c>
      <c r="C286">
        <v>77899</v>
      </c>
      <c r="D286">
        <f t="shared" si="12"/>
        <v>3622303.5</v>
      </c>
      <c r="E286">
        <f t="shared" si="13"/>
        <v>1.3372228604344904E-4</v>
      </c>
      <c r="F286">
        <f t="shared" si="14"/>
        <v>1.2168728029953863E-4</v>
      </c>
      <c r="H286" t="s">
        <v>1823</v>
      </c>
      <c r="I286">
        <v>6.7744943001834369E-5</v>
      </c>
    </row>
    <row r="287" spans="1:9" x14ac:dyDescent="0.2">
      <c r="A287" t="s">
        <v>316</v>
      </c>
      <c r="B287">
        <v>1519</v>
      </c>
      <c r="C287">
        <v>38693</v>
      </c>
      <c r="D287">
        <f t="shared" si="12"/>
        <v>58774667</v>
      </c>
      <c r="E287">
        <f t="shared" si="13"/>
        <v>2.1697471878550389E-3</v>
      </c>
      <c r="F287">
        <f t="shared" si="14"/>
        <v>1.9744699409480855E-3</v>
      </c>
      <c r="H287" t="s">
        <v>1313</v>
      </c>
      <c r="I287">
        <v>1.6263130010951748E-3</v>
      </c>
    </row>
    <row r="288" spans="1:9" x14ac:dyDescent="0.2">
      <c r="A288" t="s">
        <v>366</v>
      </c>
      <c r="B288">
        <v>1563</v>
      </c>
      <c r="C288">
        <v>23688</v>
      </c>
      <c r="D288">
        <f t="shared" si="12"/>
        <v>37024344</v>
      </c>
      <c r="E288">
        <f t="shared" si="13"/>
        <v>1.3668042777031401E-3</v>
      </c>
      <c r="F288">
        <f t="shared" si="14"/>
        <v>1.2437918927098576E-3</v>
      </c>
      <c r="H288" t="s">
        <v>1224</v>
      </c>
      <c r="I288">
        <v>1.7616718709117219E-4</v>
      </c>
    </row>
    <row r="289" spans="1:9" x14ac:dyDescent="0.2">
      <c r="A289" t="s">
        <v>1633</v>
      </c>
      <c r="B289">
        <v>174</v>
      </c>
      <c r="C289">
        <v>47875</v>
      </c>
      <c r="D289">
        <f t="shared" si="12"/>
        <v>8330250</v>
      </c>
      <c r="E289">
        <f t="shared" si="13"/>
        <v>3.075225677013098E-4</v>
      </c>
      <c r="F289">
        <f t="shared" si="14"/>
        <v>2.7984553660819194E-4</v>
      </c>
      <c r="H289" t="s">
        <v>1444</v>
      </c>
      <c r="I289">
        <v>1.0663216992469172E-3</v>
      </c>
    </row>
    <row r="290" spans="1:9" x14ac:dyDescent="0.2">
      <c r="A290" t="s">
        <v>1478</v>
      </c>
      <c r="B290">
        <v>180</v>
      </c>
      <c r="C290">
        <v>34617</v>
      </c>
      <c r="D290">
        <f t="shared" si="12"/>
        <v>6231060</v>
      </c>
      <c r="E290">
        <f t="shared" si="13"/>
        <v>2.3002809888069667E-4</v>
      </c>
      <c r="F290">
        <f t="shared" si="14"/>
        <v>2.0932556998143396E-4</v>
      </c>
      <c r="H290" t="s">
        <v>944</v>
      </c>
      <c r="I290">
        <v>1.7392670950970583E-3</v>
      </c>
    </row>
    <row r="291" spans="1:9" x14ac:dyDescent="0.2">
      <c r="A291" t="s">
        <v>821</v>
      </c>
      <c r="B291">
        <v>337</v>
      </c>
      <c r="C291">
        <v>48823</v>
      </c>
      <c r="D291">
        <f t="shared" si="12"/>
        <v>16453351</v>
      </c>
      <c r="E291">
        <f t="shared" si="13"/>
        <v>6.0739794685764695E-4</v>
      </c>
      <c r="F291">
        <f t="shared" si="14"/>
        <v>5.5273213164045874E-4</v>
      </c>
      <c r="H291" t="s">
        <v>311</v>
      </c>
      <c r="I291">
        <v>4.1423371085374231E-4</v>
      </c>
    </row>
    <row r="292" spans="1:9" x14ac:dyDescent="0.2">
      <c r="A292" t="s">
        <v>1209</v>
      </c>
      <c r="B292">
        <v>61.3</v>
      </c>
      <c r="C292">
        <v>35011</v>
      </c>
      <c r="D292">
        <f t="shared" si="12"/>
        <v>2146174.2999999998</v>
      </c>
      <c r="E292">
        <f t="shared" si="13"/>
        <v>7.922895849110904E-5</v>
      </c>
      <c r="F292">
        <f t="shared" si="14"/>
        <v>7.2098352226909233E-5</v>
      </c>
      <c r="H292" t="s">
        <v>1759</v>
      </c>
      <c r="I292">
        <v>8.5778514905700411E-5</v>
      </c>
    </row>
    <row r="293" spans="1:9" x14ac:dyDescent="0.2">
      <c r="A293" t="s">
        <v>387</v>
      </c>
      <c r="B293">
        <v>528</v>
      </c>
      <c r="C293">
        <v>24548</v>
      </c>
      <c r="D293">
        <f t="shared" si="12"/>
        <v>12961344</v>
      </c>
      <c r="E293">
        <f t="shared" si="13"/>
        <v>4.7848573425046854E-4</v>
      </c>
      <c r="F293">
        <f t="shared" si="14"/>
        <v>4.354220181679264E-4</v>
      </c>
      <c r="H293" t="s">
        <v>2141</v>
      </c>
      <c r="I293">
        <v>2.0958589578585572E-3</v>
      </c>
    </row>
    <row r="294" spans="1:9" x14ac:dyDescent="0.2">
      <c r="A294" t="s">
        <v>98</v>
      </c>
      <c r="B294">
        <v>618</v>
      </c>
      <c r="C294">
        <v>25620</v>
      </c>
      <c r="D294">
        <f t="shared" si="12"/>
        <v>15833160</v>
      </c>
      <c r="E294">
        <f t="shared" si="13"/>
        <v>5.8450274817990701E-4</v>
      </c>
      <c r="F294">
        <f t="shared" si="14"/>
        <v>5.3189750084371538E-4</v>
      </c>
      <c r="H294" t="s">
        <v>1134</v>
      </c>
      <c r="I294">
        <v>8.5013245997332158E-5</v>
      </c>
    </row>
    <row r="295" spans="1:9" x14ac:dyDescent="0.2">
      <c r="A295" t="s">
        <v>148</v>
      </c>
      <c r="B295">
        <v>2357</v>
      </c>
      <c r="C295">
        <v>13434</v>
      </c>
      <c r="D295">
        <f t="shared" si="12"/>
        <v>31663938</v>
      </c>
      <c r="E295">
        <f t="shared" si="13"/>
        <v>1.1689175615731912E-3</v>
      </c>
      <c r="F295">
        <f t="shared" si="14"/>
        <v>1.0637149810316039E-3</v>
      </c>
      <c r="H295" t="s">
        <v>270</v>
      </c>
      <c r="I295">
        <v>1.0300064309371128E-3</v>
      </c>
    </row>
    <row r="296" spans="1:9" x14ac:dyDescent="0.2">
      <c r="A296" t="s">
        <v>367</v>
      </c>
      <c r="B296">
        <v>488</v>
      </c>
      <c r="C296">
        <v>23623</v>
      </c>
      <c r="D296">
        <f t="shared" si="12"/>
        <v>11528024</v>
      </c>
      <c r="E296">
        <f t="shared" si="13"/>
        <v>4.2557276684401118E-4</v>
      </c>
      <c r="F296">
        <f t="shared" si="14"/>
        <v>3.8727121782805021E-4</v>
      </c>
      <c r="H296" t="s">
        <v>2038</v>
      </c>
      <c r="I296">
        <v>9.0030292522852255E-4</v>
      </c>
    </row>
    <row r="297" spans="1:9" x14ac:dyDescent="0.2">
      <c r="A297" t="s">
        <v>372</v>
      </c>
      <c r="B297">
        <v>16</v>
      </c>
      <c r="C297">
        <v>33623</v>
      </c>
      <c r="D297">
        <f t="shared" si="12"/>
        <v>537968</v>
      </c>
      <c r="E297">
        <f t="shared" si="13"/>
        <v>1.9859824219097653E-5</v>
      </c>
      <c r="F297">
        <f t="shared" si="14"/>
        <v>1.8072440039378866E-5</v>
      </c>
      <c r="H297" t="s">
        <v>1256</v>
      </c>
      <c r="I297">
        <v>8.2690644782266285E-5</v>
      </c>
    </row>
    <row r="298" spans="1:9" x14ac:dyDescent="0.2">
      <c r="A298" t="s">
        <v>136</v>
      </c>
      <c r="B298">
        <v>614</v>
      </c>
      <c r="C298">
        <v>47469</v>
      </c>
      <c r="D298">
        <f t="shared" si="12"/>
        <v>29145966</v>
      </c>
      <c r="E298">
        <f t="shared" si="13"/>
        <v>1.0759631826721976E-3</v>
      </c>
      <c r="F298">
        <f t="shared" si="14"/>
        <v>9.7912649623169991E-4</v>
      </c>
      <c r="H298" t="s">
        <v>859</v>
      </c>
      <c r="I298">
        <v>2.8798617700416805E-4</v>
      </c>
    </row>
    <row r="299" spans="1:9" x14ac:dyDescent="0.2">
      <c r="A299" t="s">
        <v>229</v>
      </c>
      <c r="B299">
        <v>643</v>
      </c>
      <c r="C299">
        <v>60317</v>
      </c>
      <c r="D299">
        <f t="shared" si="12"/>
        <v>38783831</v>
      </c>
      <c r="E299">
        <f t="shared" si="13"/>
        <v>1.4317581458436011E-3</v>
      </c>
      <c r="F299">
        <f t="shared" si="14"/>
        <v>1.302899912717677E-3</v>
      </c>
      <c r="H299" t="s">
        <v>1472</v>
      </c>
      <c r="I299">
        <v>4.9445223471693189E-5</v>
      </c>
    </row>
    <row r="300" spans="1:9" x14ac:dyDescent="0.2">
      <c r="A300" t="s">
        <v>380</v>
      </c>
      <c r="B300">
        <v>1169</v>
      </c>
      <c r="C300">
        <v>43017</v>
      </c>
      <c r="D300">
        <f t="shared" si="12"/>
        <v>50286873</v>
      </c>
      <c r="E300">
        <f t="shared" si="13"/>
        <v>1.8564086680027212E-3</v>
      </c>
      <c r="F300">
        <f t="shared" si="14"/>
        <v>1.6893318878824764E-3</v>
      </c>
      <c r="H300" t="s">
        <v>1211</v>
      </c>
      <c r="I300">
        <v>7.0151831297281974E-5</v>
      </c>
    </row>
    <row r="301" spans="1:9" x14ac:dyDescent="0.2">
      <c r="A301" t="s">
        <v>244</v>
      </c>
      <c r="B301">
        <v>2627</v>
      </c>
      <c r="C301">
        <v>4421</v>
      </c>
      <c r="D301">
        <f t="shared" si="12"/>
        <v>11613967</v>
      </c>
      <c r="E301">
        <f t="shared" si="13"/>
        <v>4.2874547018856312E-4</v>
      </c>
      <c r="F301">
        <f t="shared" si="14"/>
        <v>3.9015837787159246E-4</v>
      </c>
      <c r="H301" t="s">
        <v>1051</v>
      </c>
      <c r="I301">
        <v>2.7947647408723784E-5</v>
      </c>
    </row>
    <row r="302" spans="1:9" x14ac:dyDescent="0.2">
      <c r="A302" t="s">
        <v>250</v>
      </c>
      <c r="B302">
        <v>1247</v>
      </c>
      <c r="C302">
        <v>22047</v>
      </c>
      <c r="D302">
        <f t="shared" si="12"/>
        <v>27492609</v>
      </c>
      <c r="E302">
        <f t="shared" si="13"/>
        <v>1.0149272485805514E-3</v>
      </c>
      <c r="F302">
        <f t="shared" si="14"/>
        <v>9.2358379620830183E-4</v>
      </c>
      <c r="H302" t="s">
        <v>1716</v>
      </c>
      <c r="I302">
        <v>5.8542224924038924E-5</v>
      </c>
    </row>
    <row r="303" spans="1:9" x14ac:dyDescent="0.2">
      <c r="A303" t="s">
        <v>253</v>
      </c>
      <c r="B303">
        <v>2593</v>
      </c>
      <c r="C303">
        <v>45770</v>
      </c>
      <c r="D303">
        <f t="shared" si="12"/>
        <v>118681610</v>
      </c>
      <c r="E303">
        <f t="shared" si="13"/>
        <v>4.3812938922751952E-3</v>
      </c>
      <c r="F303">
        <f t="shared" si="14"/>
        <v>3.9869774419704282E-3</v>
      </c>
      <c r="H303" t="s">
        <v>1025</v>
      </c>
      <c r="I303">
        <v>6.0036494772668558E-4</v>
      </c>
    </row>
    <row r="304" spans="1:9" x14ac:dyDescent="0.2">
      <c r="A304" t="s">
        <v>973</v>
      </c>
      <c r="B304">
        <v>907</v>
      </c>
      <c r="C304">
        <v>15975</v>
      </c>
      <c r="D304">
        <f t="shared" si="12"/>
        <v>14489325</v>
      </c>
      <c r="E304">
        <f t="shared" si="13"/>
        <v>5.348932418905532E-4</v>
      </c>
      <c r="F304">
        <f t="shared" si="14"/>
        <v>4.8675285012040345E-4</v>
      </c>
      <c r="H304" t="s">
        <v>2125</v>
      </c>
      <c r="I304">
        <v>1.8362748394315032E-3</v>
      </c>
    </row>
    <row r="305" spans="1:9" x14ac:dyDescent="0.2">
      <c r="A305" t="s">
        <v>629</v>
      </c>
      <c r="B305">
        <v>497</v>
      </c>
      <c r="C305">
        <v>17720</v>
      </c>
      <c r="D305">
        <f t="shared" si="12"/>
        <v>8806840</v>
      </c>
      <c r="E305">
        <f t="shared" si="13"/>
        <v>3.2511653913563254E-4</v>
      </c>
      <c r="F305">
        <f t="shared" si="14"/>
        <v>2.9585605061342561E-4</v>
      </c>
      <c r="H305" t="s">
        <v>422</v>
      </c>
      <c r="I305">
        <v>5.3483521969792901E-4</v>
      </c>
    </row>
    <row r="306" spans="1:9" x14ac:dyDescent="0.2">
      <c r="A306" t="s">
        <v>220</v>
      </c>
      <c r="B306">
        <v>143</v>
      </c>
      <c r="C306">
        <v>24947</v>
      </c>
      <c r="D306">
        <f t="shared" si="12"/>
        <v>3567421</v>
      </c>
      <c r="E306">
        <f t="shared" si="13"/>
        <v>1.3169622352169195E-4</v>
      </c>
      <c r="F306">
        <f t="shared" si="14"/>
        <v>1.1984356340473968E-4</v>
      </c>
      <c r="H306" t="s">
        <v>1832</v>
      </c>
      <c r="I306">
        <v>5.9589709418246518E-4</v>
      </c>
    </row>
    <row r="307" spans="1:9" x14ac:dyDescent="0.2">
      <c r="A307" t="s">
        <v>251</v>
      </c>
      <c r="B307">
        <v>2230</v>
      </c>
      <c r="C307">
        <v>25427</v>
      </c>
      <c r="D307">
        <f t="shared" si="12"/>
        <v>56702210</v>
      </c>
      <c r="E307">
        <f t="shared" si="13"/>
        <v>2.0932396042782492E-3</v>
      </c>
      <c r="F307">
        <f t="shared" si="14"/>
        <v>1.9048480398932068E-3</v>
      </c>
      <c r="H307" t="s">
        <v>54</v>
      </c>
      <c r="I307">
        <v>8.2256094324087761E-4</v>
      </c>
    </row>
    <row r="308" spans="1:9" x14ac:dyDescent="0.2">
      <c r="A308" t="s">
        <v>89</v>
      </c>
      <c r="B308">
        <v>159</v>
      </c>
      <c r="C308">
        <v>34444</v>
      </c>
      <c r="D308">
        <f t="shared" si="12"/>
        <v>5476596</v>
      </c>
      <c r="E308">
        <f t="shared" si="13"/>
        <v>2.0217602883259474E-4</v>
      </c>
      <c r="F308">
        <f t="shared" si="14"/>
        <v>1.8398018623766124E-4</v>
      </c>
      <c r="H308" t="s">
        <v>446</v>
      </c>
      <c r="I308">
        <v>2.3754954732574485E-3</v>
      </c>
    </row>
    <row r="309" spans="1:9" x14ac:dyDescent="0.2">
      <c r="A309" t="s">
        <v>247</v>
      </c>
      <c r="B309">
        <v>1835</v>
      </c>
      <c r="C309">
        <v>21110</v>
      </c>
      <c r="D309">
        <f t="shared" si="12"/>
        <v>38736850</v>
      </c>
      <c r="E309">
        <f t="shared" si="13"/>
        <v>1.4300237779971167E-3</v>
      </c>
      <c r="F309">
        <f t="shared" si="14"/>
        <v>1.3013216379773763E-3</v>
      </c>
      <c r="H309" t="s">
        <v>1640</v>
      </c>
      <c r="I309">
        <v>6.5552155312480365E-3</v>
      </c>
    </row>
    <row r="310" spans="1:9" x14ac:dyDescent="0.2">
      <c r="A310" t="s">
        <v>1052</v>
      </c>
      <c r="B310">
        <v>443</v>
      </c>
      <c r="C310">
        <v>26509</v>
      </c>
      <c r="D310">
        <f t="shared" si="12"/>
        <v>11743487</v>
      </c>
      <c r="E310">
        <f t="shared" si="13"/>
        <v>4.3352687806571849E-4</v>
      </c>
      <c r="F310">
        <f t="shared" si="14"/>
        <v>3.9450945903980386E-4</v>
      </c>
      <c r="H310" t="s">
        <v>1772</v>
      </c>
      <c r="I310">
        <v>2.3488973396075317E-3</v>
      </c>
    </row>
    <row r="311" spans="1:9" x14ac:dyDescent="0.2">
      <c r="A311" t="s">
        <v>411</v>
      </c>
      <c r="B311">
        <v>181</v>
      </c>
      <c r="C311">
        <v>35837</v>
      </c>
      <c r="D311">
        <f t="shared" si="12"/>
        <v>6486497</v>
      </c>
      <c r="E311">
        <f t="shared" si="13"/>
        <v>2.3945790496405784E-4</v>
      </c>
      <c r="F311">
        <f t="shared" si="14"/>
        <v>2.1790669351729264E-4</v>
      </c>
      <c r="H311" t="s">
        <v>1380</v>
      </c>
      <c r="I311">
        <v>3.8068143955476152E-4</v>
      </c>
    </row>
    <row r="312" spans="1:9" x14ac:dyDescent="0.2">
      <c r="A312" t="s">
        <v>523</v>
      </c>
      <c r="B312">
        <v>61.4</v>
      </c>
      <c r="C312">
        <v>21806</v>
      </c>
      <c r="D312">
        <f t="shared" si="12"/>
        <v>1338888.3999999999</v>
      </c>
      <c r="E312">
        <f t="shared" si="13"/>
        <v>4.942689578746116E-5</v>
      </c>
      <c r="F312">
        <f t="shared" si="14"/>
        <v>4.4978475166589657E-5</v>
      </c>
      <c r="H312" t="s">
        <v>882</v>
      </c>
      <c r="I312">
        <v>2.6452690229020171E-3</v>
      </c>
    </row>
    <row r="313" spans="1:9" x14ac:dyDescent="0.2">
      <c r="A313" t="s">
        <v>329</v>
      </c>
      <c r="B313">
        <v>284</v>
      </c>
      <c r="C313">
        <v>59443</v>
      </c>
      <c r="D313">
        <f t="shared" si="12"/>
        <v>16881812</v>
      </c>
      <c r="E313">
        <f t="shared" si="13"/>
        <v>6.2321517045596281E-4</v>
      </c>
      <c r="F313">
        <f t="shared" si="14"/>
        <v>5.6712580511492615E-4</v>
      </c>
      <c r="H313" t="s">
        <v>687</v>
      </c>
      <c r="I313">
        <v>2.0973675924563186E-4</v>
      </c>
    </row>
    <row r="314" spans="1:9" x14ac:dyDescent="0.2">
      <c r="A314" t="s">
        <v>276</v>
      </c>
      <c r="B314">
        <v>883</v>
      </c>
      <c r="C314">
        <v>16796</v>
      </c>
      <c r="D314">
        <f t="shared" si="12"/>
        <v>14830868</v>
      </c>
      <c r="E314">
        <f t="shared" si="13"/>
        <v>5.4750176868631657E-4</v>
      </c>
      <c r="F314">
        <f t="shared" si="14"/>
        <v>4.9822660950454812E-4</v>
      </c>
      <c r="H314" t="s">
        <v>1963</v>
      </c>
      <c r="I314">
        <v>5.7906181648235215E-5</v>
      </c>
    </row>
    <row r="315" spans="1:9" x14ac:dyDescent="0.2">
      <c r="A315" t="s">
        <v>1114</v>
      </c>
      <c r="B315">
        <v>395</v>
      </c>
      <c r="C315">
        <v>20282</v>
      </c>
      <c r="D315">
        <f t="shared" si="12"/>
        <v>8011390</v>
      </c>
      <c r="E315">
        <f t="shared" si="13"/>
        <v>2.9575141486229059E-4</v>
      </c>
      <c r="F315">
        <f t="shared" si="14"/>
        <v>2.6913378752468448E-4</v>
      </c>
      <c r="H315" t="s">
        <v>128</v>
      </c>
      <c r="I315">
        <v>1.580962251831352E-4</v>
      </c>
    </row>
    <row r="316" spans="1:9" x14ac:dyDescent="0.2">
      <c r="A316" t="s">
        <v>1823</v>
      </c>
      <c r="B316">
        <v>24.6</v>
      </c>
      <c r="C316">
        <v>81975</v>
      </c>
      <c r="D316">
        <f t="shared" si="12"/>
        <v>2016585.0000000002</v>
      </c>
      <c r="E316">
        <f t="shared" si="13"/>
        <v>7.4444992309708098E-5</v>
      </c>
      <c r="F316">
        <f t="shared" si="14"/>
        <v>6.7744943001834369E-5</v>
      </c>
      <c r="H316" t="s">
        <v>313</v>
      </c>
      <c r="I316">
        <v>4.6064082011860292E-4</v>
      </c>
    </row>
    <row r="317" spans="1:9" x14ac:dyDescent="0.2">
      <c r="A317" t="s">
        <v>1313</v>
      </c>
      <c r="B317">
        <v>1835</v>
      </c>
      <c r="C317">
        <v>26382</v>
      </c>
      <c r="D317">
        <f t="shared" si="12"/>
        <v>48410970</v>
      </c>
      <c r="E317">
        <f t="shared" si="13"/>
        <v>1.7871571440606316E-3</v>
      </c>
      <c r="F317">
        <f t="shared" si="14"/>
        <v>1.6263130010951748E-3</v>
      </c>
      <c r="H317" t="s">
        <v>63</v>
      </c>
      <c r="I317">
        <v>2.2574036634623166E-3</v>
      </c>
    </row>
    <row r="318" spans="1:9" x14ac:dyDescent="0.2">
      <c r="A318" t="s">
        <v>944</v>
      </c>
      <c r="B318">
        <v>1138</v>
      </c>
      <c r="C318">
        <v>45495</v>
      </c>
      <c r="D318">
        <f t="shared" si="12"/>
        <v>51773310</v>
      </c>
      <c r="E318">
        <f t="shared" si="13"/>
        <v>1.9112825220846793E-3</v>
      </c>
      <c r="F318">
        <f t="shared" si="14"/>
        <v>1.7392670950970583E-3</v>
      </c>
      <c r="H318" t="s">
        <v>19</v>
      </c>
      <c r="I318">
        <v>1.3612110183688542E-3</v>
      </c>
    </row>
    <row r="319" spans="1:9" x14ac:dyDescent="0.2">
      <c r="A319" t="s">
        <v>311</v>
      </c>
      <c r="B319">
        <v>625</v>
      </c>
      <c r="C319">
        <v>19729</v>
      </c>
      <c r="D319">
        <f t="shared" si="12"/>
        <v>12330625</v>
      </c>
      <c r="E319">
        <f t="shared" si="13"/>
        <v>4.5520188005905744E-4</v>
      </c>
      <c r="F319">
        <f t="shared" si="14"/>
        <v>4.1423371085374231E-4</v>
      </c>
      <c r="H319" t="s">
        <v>449</v>
      </c>
      <c r="I319">
        <v>2.5110663205459797E-4</v>
      </c>
    </row>
    <row r="320" spans="1:9" x14ac:dyDescent="0.2">
      <c r="A320" t="s">
        <v>1134</v>
      </c>
      <c r="B320">
        <v>193</v>
      </c>
      <c r="C320">
        <v>13112</v>
      </c>
      <c r="D320">
        <f t="shared" si="12"/>
        <v>2530616</v>
      </c>
      <c r="E320">
        <f t="shared" si="13"/>
        <v>9.3421149447617759E-5</v>
      </c>
      <c r="F320">
        <f t="shared" si="14"/>
        <v>8.5013245997332158E-5</v>
      </c>
      <c r="H320" t="s">
        <v>1148</v>
      </c>
      <c r="I320">
        <v>1.1652908902781533E-4</v>
      </c>
    </row>
    <row r="321" spans="1:9" x14ac:dyDescent="0.2">
      <c r="A321" t="s">
        <v>270</v>
      </c>
      <c r="B321">
        <v>315</v>
      </c>
      <c r="C321">
        <v>97335</v>
      </c>
      <c r="D321">
        <f t="shared" si="12"/>
        <v>30660525</v>
      </c>
      <c r="E321">
        <f t="shared" si="13"/>
        <v>1.131875198831992E-3</v>
      </c>
      <c r="F321">
        <f t="shared" si="14"/>
        <v>1.0300064309371128E-3</v>
      </c>
      <c r="H321" t="s">
        <v>195</v>
      </c>
      <c r="I321">
        <v>3.9348581949165238E-5</v>
      </c>
    </row>
    <row r="322" spans="1:9" x14ac:dyDescent="0.2">
      <c r="A322" t="s">
        <v>2038</v>
      </c>
      <c r="B322">
        <v>1380</v>
      </c>
      <c r="C322">
        <v>19420</v>
      </c>
      <c r="D322">
        <f t="shared" ref="D322:D385" si="15">B322*C322</f>
        <v>26799600</v>
      </c>
      <c r="E322">
        <f t="shared" ref="E322:E385" si="16">D322/27088255871</f>
        <v>9.8934387387749722E-4</v>
      </c>
      <c r="F322">
        <f t="shared" ref="F322:F385" si="17">E322*0.91</f>
        <v>9.0030292522852255E-4</v>
      </c>
      <c r="H322" t="s">
        <v>70</v>
      </c>
      <c r="I322">
        <v>8.5622397360881762E-4</v>
      </c>
    </row>
    <row r="323" spans="1:9" x14ac:dyDescent="0.2">
      <c r="A323" t="s">
        <v>1472</v>
      </c>
      <c r="B323">
        <v>59.5</v>
      </c>
      <c r="C323">
        <v>24737</v>
      </c>
      <c r="D323">
        <f t="shared" si="15"/>
        <v>1471851.5</v>
      </c>
      <c r="E323">
        <f t="shared" si="16"/>
        <v>5.4335410408454055E-5</v>
      </c>
      <c r="F323">
        <f t="shared" si="17"/>
        <v>4.9445223471693189E-5</v>
      </c>
      <c r="H323" t="s">
        <v>363</v>
      </c>
      <c r="I323">
        <v>4.9217238509154072E-4</v>
      </c>
    </row>
    <row r="324" spans="1:9" x14ac:dyDescent="0.2">
      <c r="A324" t="s">
        <v>1211</v>
      </c>
      <c r="B324">
        <v>67.599999999999994</v>
      </c>
      <c r="C324">
        <v>30891</v>
      </c>
      <c r="D324">
        <f t="shared" si="15"/>
        <v>2088231.5999999999</v>
      </c>
      <c r="E324">
        <f t="shared" si="16"/>
        <v>7.7089924502507664E-5</v>
      </c>
      <c r="F324">
        <f t="shared" si="17"/>
        <v>7.0151831297281974E-5</v>
      </c>
      <c r="H324" t="s">
        <v>21</v>
      </c>
      <c r="I324">
        <v>6.3838728976689974E-5</v>
      </c>
    </row>
    <row r="325" spans="1:9" x14ac:dyDescent="0.2">
      <c r="A325" t="s">
        <v>1051</v>
      </c>
      <c r="B325">
        <v>15.2</v>
      </c>
      <c r="C325">
        <v>54732</v>
      </c>
      <c r="D325">
        <f t="shared" si="15"/>
        <v>831926.39999999991</v>
      </c>
      <c r="E325">
        <f t="shared" si="16"/>
        <v>3.0711700449147012E-5</v>
      </c>
      <c r="F325">
        <f t="shared" si="17"/>
        <v>2.7947647408723784E-5</v>
      </c>
      <c r="H325" t="s">
        <v>365</v>
      </c>
      <c r="I325">
        <v>4.1525651055454035E-5</v>
      </c>
    </row>
    <row r="326" spans="1:9" x14ac:dyDescent="0.2">
      <c r="A326" t="s">
        <v>1025</v>
      </c>
      <c r="B326">
        <v>434</v>
      </c>
      <c r="C326">
        <v>41178</v>
      </c>
      <c r="D326">
        <f t="shared" si="15"/>
        <v>17871252</v>
      </c>
      <c r="E326">
        <f t="shared" si="16"/>
        <v>6.5974170079855562E-4</v>
      </c>
      <c r="F326">
        <f t="shared" si="17"/>
        <v>6.0036494772668558E-4</v>
      </c>
      <c r="H326" t="s">
        <v>1079</v>
      </c>
      <c r="I326">
        <v>6.1248219815296357E-4</v>
      </c>
    </row>
    <row r="327" spans="1:9" x14ac:dyDescent="0.2">
      <c r="A327" t="s">
        <v>2125</v>
      </c>
      <c r="B327">
        <v>1274</v>
      </c>
      <c r="C327">
        <v>42905</v>
      </c>
      <c r="D327">
        <f t="shared" si="15"/>
        <v>54660970</v>
      </c>
      <c r="E327">
        <f t="shared" si="16"/>
        <v>2.0178844389357178E-3</v>
      </c>
      <c r="F327">
        <f t="shared" si="17"/>
        <v>1.8362748394315032E-3</v>
      </c>
      <c r="H327" t="s">
        <v>998</v>
      </c>
      <c r="I327">
        <v>8.9644728681099666E-6</v>
      </c>
    </row>
    <row r="328" spans="1:9" x14ac:dyDescent="0.2">
      <c r="A328" t="s">
        <v>422</v>
      </c>
      <c r="B328">
        <v>496</v>
      </c>
      <c r="C328">
        <v>32098</v>
      </c>
      <c r="D328">
        <f t="shared" si="15"/>
        <v>15920608</v>
      </c>
      <c r="E328">
        <f t="shared" si="16"/>
        <v>5.8773101065706483E-4</v>
      </c>
      <c r="F328">
        <f t="shared" si="17"/>
        <v>5.3483521969792901E-4</v>
      </c>
      <c r="H328" t="s">
        <v>170</v>
      </c>
      <c r="I328">
        <v>1.433106789335968E-5</v>
      </c>
    </row>
    <row r="329" spans="1:9" x14ac:dyDescent="0.2">
      <c r="A329" t="s">
        <v>1832</v>
      </c>
      <c r="B329">
        <v>696</v>
      </c>
      <c r="C329">
        <v>25486</v>
      </c>
      <c r="D329">
        <f t="shared" si="15"/>
        <v>17738256</v>
      </c>
      <c r="E329">
        <f t="shared" si="16"/>
        <v>6.5483197162908256E-4</v>
      </c>
      <c r="F329">
        <f t="shared" si="17"/>
        <v>5.9589709418246518E-4</v>
      </c>
      <c r="H329" t="s">
        <v>940</v>
      </c>
      <c r="I329">
        <v>2.5258872747599354E-3</v>
      </c>
    </row>
    <row r="330" spans="1:9" x14ac:dyDescent="0.2">
      <c r="A330" t="s">
        <v>446</v>
      </c>
      <c r="B330">
        <v>3044</v>
      </c>
      <c r="C330">
        <v>23230</v>
      </c>
      <c r="D330">
        <f t="shared" si="15"/>
        <v>70712120</v>
      </c>
      <c r="E330">
        <f t="shared" si="16"/>
        <v>2.6104345859971961E-3</v>
      </c>
      <c r="F330">
        <f t="shared" si="17"/>
        <v>2.3754954732574485E-3</v>
      </c>
      <c r="H330" t="s">
        <v>1432</v>
      </c>
      <c r="I330">
        <v>1.2730425666466859E-4</v>
      </c>
    </row>
    <row r="331" spans="1:9" x14ac:dyDescent="0.2">
      <c r="A331" t="s">
        <v>1772</v>
      </c>
      <c r="B331">
        <v>2005</v>
      </c>
      <c r="C331">
        <v>34873</v>
      </c>
      <c r="D331">
        <f t="shared" si="15"/>
        <v>69920365</v>
      </c>
      <c r="E331">
        <f t="shared" si="16"/>
        <v>2.5812058677005842E-3</v>
      </c>
      <c r="F331">
        <f t="shared" si="17"/>
        <v>2.3488973396075317E-3</v>
      </c>
      <c r="H331" t="s">
        <v>818</v>
      </c>
      <c r="I331">
        <v>2.3029796933802006E-5</v>
      </c>
    </row>
    <row r="332" spans="1:9" x14ac:dyDescent="0.2">
      <c r="A332" t="s">
        <v>882</v>
      </c>
      <c r="B332">
        <v>2211</v>
      </c>
      <c r="C332">
        <v>35614</v>
      </c>
      <c r="D332">
        <f t="shared" si="15"/>
        <v>78742554</v>
      </c>
      <c r="E332">
        <f t="shared" si="16"/>
        <v>2.9068890361560627E-3</v>
      </c>
      <c r="F332">
        <f t="shared" si="17"/>
        <v>2.6452690229020171E-3</v>
      </c>
      <c r="H332" t="s">
        <v>1302</v>
      </c>
      <c r="I332">
        <v>2.1903863978013145E-4</v>
      </c>
    </row>
    <row r="333" spans="1:9" x14ac:dyDescent="0.2">
      <c r="A333" t="s">
        <v>687</v>
      </c>
      <c r="B333">
        <v>175</v>
      </c>
      <c r="C333">
        <v>35676</v>
      </c>
      <c r="D333">
        <f t="shared" si="15"/>
        <v>6243300</v>
      </c>
      <c r="E333">
        <f t="shared" si="16"/>
        <v>2.3047995521498004E-4</v>
      </c>
      <c r="F333">
        <f t="shared" si="17"/>
        <v>2.0973675924563186E-4</v>
      </c>
      <c r="H333" t="s">
        <v>1770</v>
      </c>
      <c r="I333">
        <v>3.0869328537877944E-4</v>
      </c>
    </row>
    <row r="334" spans="1:9" x14ac:dyDescent="0.2">
      <c r="A334" t="s">
        <v>128</v>
      </c>
      <c r="B334">
        <v>175</v>
      </c>
      <c r="C334">
        <v>26892</v>
      </c>
      <c r="D334">
        <f t="shared" si="15"/>
        <v>4706100</v>
      </c>
      <c r="E334">
        <f t="shared" si="16"/>
        <v>1.7373211558586286E-4</v>
      </c>
      <c r="F334">
        <f t="shared" si="17"/>
        <v>1.580962251831352E-4</v>
      </c>
      <c r="H334" t="s">
        <v>26</v>
      </c>
      <c r="I334">
        <v>3.6525636634259775E-4</v>
      </c>
    </row>
    <row r="335" spans="1:9" x14ac:dyDescent="0.2">
      <c r="A335" t="s">
        <v>313</v>
      </c>
      <c r="B335">
        <v>820</v>
      </c>
      <c r="C335">
        <v>16722</v>
      </c>
      <c r="D335">
        <f t="shared" si="15"/>
        <v>13712040</v>
      </c>
      <c r="E335">
        <f t="shared" si="16"/>
        <v>5.0619870342703615E-4</v>
      </c>
      <c r="F335">
        <f t="shared" si="17"/>
        <v>4.6064082011860292E-4</v>
      </c>
      <c r="H335" t="s">
        <v>30</v>
      </c>
      <c r="I335">
        <v>1.5374866129563962E-3</v>
      </c>
    </row>
    <row r="336" spans="1:9" x14ac:dyDescent="0.2">
      <c r="A336" t="s">
        <v>63</v>
      </c>
      <c r="B336">
        <v>2574</v>
      </c>
      <c r="C336">
        <v>26106</v>
      </c>
      <c r="D336">
        <f t="shared" si="15"/>
        <v>67196844</v>
      </c>
      <c r="E336">
        <f t="shared" si="16"/>
        <v>2.480663366442106E-3</v>
      </c>
      <c r="F336">
        <f t="shared" si="17"/>
        <v>2.2574036634623166E-3</v>
      </c>
      <c r="H336" t="s">
        <v>1029</v>
      </c>
      <c r="I336">
        <v>4.4135537174984029E-5</v>
      </c>
    </row>
    <row r="337" spans="1:9" x14ac:dyDescent="0.2">
      <c r="A337" t="s">
        <v>19</v>
      </c>
      <c r="B337">
        <v>1231</v>
      </c>
      <c r="C337">
        <v>32916</v>
      </c>
      <c r="D337">
        <f t="shared" si="15"/>
        <v>40519596</v>
      </c>
      <c r="E337">
        <f t="shared" si="16"/>
        <v>1.4958362839218177E-3</v>
      </c>
      <c r="F337">
        <f t="shared" si="17"/>
        <v>1.3612110183688542E-3</v>
      </c>
      <c r="H337" t="s">
        <v>581</v>
      </c>
      <c r="I337">
        <v>1.7855985173184355E-3</v>
      </c>
    </row>
    <row r="338" spans="1:9" x14ac:dyDescent="0.2">
      <c r="A338" t="s">
        <v>449</v>
      </c>
      <c r="B338">
        <v>230</v>
      </c>
      <c r="C338">
        <v>32499</v>
      </c>
      <c r="D338">
        <f t="shared" si="15"/>
        <v>7474770</v>
      </c>
      <c r="E338">
        <f t="shared" si="16"/>
        <v>2.759413539061516E-4</v>
      </c>
      <c r="F338">
        <f t="shared" si="17"/>
        <v>2.5110663205459797E-4</v>
      </c>
      <c r="H338" t="s">
        <v>423</v>
      </c>
      <c r="I338">
        <v>6.5623119054448623E-5</v>
      </c>
    </row>
    <row r="339" spans="1:9" x14ac:dyDescent="0.2">
      <c r="A339" t="s">
        <v>1148</v>
      </c>
      <c r="B339">
        <v>157</v>
      </c>
      <c r="C339">
        <v>22094</v>
      </c>
      <c r="D339">
        <f t="shared" si="15"/>
        <v>3468758</v>
      </c>
      <c r="E339">
        <f t="shared" si="16"/>
        <v>1.2805394398661025E-4</v>
      </c>
      <c r="F339">
        <f t="shared" si="17"/>
        <v>1.1652908902781533E-4</v>
      </c>
      <c r="H339" t="s">
        <v>1354</v>
      </c>
      <c r="I339">
        <v>4.4419990114172687E-5</v>
      </c>
    </row>
    <row r="340" spans="1:9" x14ac:dyDescent="0.2">
      <c r="A340" t="s">
        <v>195</v>
      </c>
      <c r="B340">
        <v>25.9</v>
      </c>
      <c r="C340">
        <v>45224</v>
      </c>
      <c r="D340">
        <f t="shared" si="15"/>
        <v>1171301.5999999999</v>
      </c>
      <c r="E340">
        <f t="shared" si="16"/>
        <v>4.3240199944137621E-5</v>
      </c>
      <c r="F340">
        <f t="shared" si="17"/>
        <v>3.9348581949165238E-5</v>
      </c>
      <c r="H340" t="s">
        <v>513</v>
      </c>
      <c r="I340">
        <v>3.7258248918140544E-4</v>
      </c>
    </row>
    <row r="341" spans="1:9" x14ac:dyDescent="0.2">
      <c r="A341" t="s">
        <v>70</v>
      </c>
      <c r="B341">
        <v>884</v>
      </c>
      <c r="C341">
        <v>28832</v>
      </c>
      <c r="D341">
        <f t="shared" si="15"/>
        <v>25487488</v>
      </c>
      <c r="E341">
        <f t="shared" si="16"/>
        <v>9.409054655041951E-4</v>
      </c>
      <c r="F341">
        <f t="shared" si="17"/>
        <v>8.5622397360881762E-4</v>
      </c>
      <c r="H341" t="s">
        <v>1055</v>
      </c>
      <c r="I341">
        <v>1.1365213816870034E-5</v>
      </c>
    </row>
    <row r="342" spans="1:9" x14ac:dyDescent="0.2">
      <c r="A342" t="s">
        <v>363</v>
      </c>
      <c r="B342">
        <v>525</v>
      </c>
      <c r="C342">
        <v>27906</v>
      </c>
      <c r="D342">
        <f t="shared" si="15"/>
        <v>14650650</v>
      </c>
      <c r="E342">
        <f t="shared" si="16"/>
        <v>5.4084877482586885E-4</v>
      </c>
      <c r="F342">
        <f t="shared" si="17"/>
        <v>4.9217238509154072E-4</v>
      </c>
      <c r="H342" t="s">
        <v>111</v>
      </c>
      <c r="I342">
        <v>9.1110940909348739E-5</v>
      </c>
    </row>
    <row r="343" spans="1:9" x14ac:dyDescent="0.2">
      <c r="A343" t="s">
        <v>21</v>
      </c>
      <c r="B343">
        <v>45.5</v>
      </c>
      <c r="C343">
        <v>41765</v>
      </c>
      <c r="D343">
        <f t="shared" si="15"/>
        <v>1900307.5</v>
      </c>
      <c r="E343">
        <f t="shared" si="16"/>
        <v>7.0152449424934038E-5</v>
      </c>
      <c r="F343">
        <f t="shared" si="17"/>
        <v>6.3838728976689974E-5</v>
      </c>
      <c r="H343" t="s">
        <v>1203</v>
      </c>
      <c r="I343">
        <v>4.4190647958310554E-4</v>
      </c>
    </row>
    <row r="344" spans="1:9" x14ac:dyDescent="0.2">
      <c r="A344" t="s">
        <v>365</v>
      </c>
      <c r="B344">
        <v>57.7</v>
      </c>
      <c r="C344">
        <v>21423</v>
      </c>
      <c r="D344">
        <f t="shared" si="15"/>
        <v>1236107.1000000001</v>
      </c>
      <c r="E344">
        <f t="shared" si="16"/>
        <v>4.5632583577422016E-5</v>
      </c>
      <c r="F344">
        <f t="shared" si="17"/>
        <v>4.1525651055454035E-5</v>
      </c>
      <c r="H344" t="s">
        <v>901</v>
      </c>
      <c r="I344">
        <v>1.4895794691306725E-3</v>
      </c>
    </row>
    <row r="345" spans="1:9" x14ac:dyDescent="0.2">
      <c r="A345" t="s">
        <v>998</v>
      </c>
      <c r="B345">
        <v>4.78</v>
      </c>
      <c r="C345">
        <v>55826</v>
      </c>
      <c r="D345">
        <f t="shared" si="15"/>
        <v>266848.28000000003</v>
      </c>
      <c r="E345">
        <f t="shared" si="16"/>
        <v>9.8510690858351287E-6</v>
      </c>
      <c r="F345">
        <f t="shared" si="17"/>
        <v>8.9644728681099666E-6</v>
      </c>
      <c r="H345" t="s">
        <v>304</v>
      </c>
      <c r="I345">
        <v>7.8064987279741578E-3</v>
      </c>
    </row>
    <row r="346" spans="1:9" x14ac:dyDescent="0.2">
      <c r="A346" t="s">
        <v>170</v>
      </c>
      <c r="B346">
        <v>12.2</v>
      </c>
      <c r="C346">
        <v>34967</v>
      </c>
      <c r="D346">
        <f t="shared" si="15"/>
        <v>426597.39999999997</v>
      </c>
      <c r="E346">
        <f t="shared" si="16"/>
        <v>1.5748426256439209E-5</v>
      </c>
      <c r="F346">
        <f t="shared" si="17"/>
        <v>1.433106789335968E-5</v>
      </c>
      <c r="H346" t="s">
        <v>1227</v>
      </c>
      <c r="I346">
        <v>8.8775137293888278E-4</v>
      </c>
    </row>
    <row r="347" spans="1:9" x14ac:dyDescent="0.2">
      <c r="A347" t="s">
        <v>1432</v>
      </c>
      <c r="B347">
        <v>99.8</v>
      </c>
      <c r="C347">
        <v>37971</v>
      </c>
      <c r="D347">
        <f t="shared" si="15"/>
        <v>3789505.8</v>
      </c>
      <c r="E347">
        <f t="shared" si="16"/>
        <v>1.3989478754359186E-4</v>
      </c>
      <c r="F347">
        <f t="shared" si="17"/>
        <v>1.2730425666466859E-4</v>
      </c>
      <c r="H347" t="s">
        <v>577</v>
      </c>
      <c r="I347">
        <v>1.2659944668757298E-3</v>
      </c>
    </row>
    <row r="348" spans="1:9" x14ac:dyDescent="0.2">
      <c r="A348" t="s">
        <v>818</v>
      </c>
      <c r="B348">
        <v>32.299999999999997</v>
      </c>
      <c r="C348">
        <v>21224</v>
      </c>
      <c r="D348">
        <f t="shared" si="15"/>
        <v>685535.2</v>
      </c>
      <c r="E348">
        <f t="shared" si="16"/>
        <v>2.5307469158024181E-5</v>
      </c>
      <c r="F348">
        <f t="shared" si="17"/>
        <v>2.3029796933802006E-5</v>
      </c>
      <c r="H348" t="s">
        <v>895</v>
      </c>
      <c r="I348">
        <v>2.2204629440315286E-3</v>
      </c>
    </row>
    <row r="349" spans="1:9" x14ac:dyDescent="0.2">
      <c r="A349" t="s">
        <v>1302</v>
      </c>
      <c r="B349">
        <v>128</v>
      </c>
      <c r="C349">
        <v>50939</v>
      </c>
      <c r="D349">
        <f t="shared" si="15"/>
        <v>6520192</v>
      </c>
      <c r="E349">
        <f t="shared" si="16"/>
        <v>2.407018019561884E-4</v>
      </c>
      <c r="F349">
        <f t="shared" si="17"/>
        <v>2.1903863978013145E-4</v>
      </c>
      <c r="H349" t="s">
        <v>1680</v>
      </c>
      <c r="I349">
        <v>6.6230484566586071E-3</v>
      </c>
    </row>
    <row r="350" spans="1:9" x14ac:dyDescent="0.2">
      <c r="A350" t="s">
        <v>1770</v>
      </c>
      <c r="B350">
        <v>245</v>
      </c>
      <c r="C350">
        <v>37506</v>
      </c>
      <c r="D350">
        <f t="shared" si="15"/>
        <v>9188970</v>
      </c>
      <c r="E350">
        <f t="shared" si="16"/>
        <v>3.3922339052613122E-4</v>
      </c>
      <c r="F350">
        <f t="shared" si="17"/>
        <v>3.0869328537877944E-4</v>
      </c>
      <c r="H350" t="s">
        <v>341</v>
      </c>
      <c r="I350">
        <v>1.5229240965700121E-5</v>
      </c>
    </row>
    <row r="351" spans="1:9" x14ac:dyDescent="0.2">
      <c r="A351" t="s">
        <v>26</v>
      </c>
      <c r="B351">
        <v>427</v>
      </c>
      <c r="C351">
        <v>25463</v>
      </c>
      <c r="D351">
        <f t="shared" si="15"/>
        <v>10872701</v>
      </c>
      <c r="E351">
        <f t="shared" si="16"/>
        <v>4.0138062235450301E-4</v>
      </c>
      <c r="F351">
        <f t="shared" si="17"/>
        <v>3.6525636634259775E-4</v>
      </c>
      <c r="H351" t="s">
        <v>1315</v>
      </c>
      <c r="I351">
        <v>8.7483740971932726E-5</v>
      </c>
    </row>
    <row r="352" spans="1:9" x14ac:dyDescent="0.2">
      <c r="A352" t="s">
        <v>30</v>
      </c>
      <c r="B352">
        <v>1337</v>
      </c>
      <c r="C352">
        <v>34231</v>
      </c>
      <c r="D352">
        <f t="shared" si="15"/>
        <v>45766847</v>
      </c>
      <c r="E352">
        <f t="shared" si="16"/>
        <v>1.6895457285235121E-3</v>
      </c>
      <c r="F352">
        <f t="shared" si="17"/>
        <v>1.5374866129563962E-3</v>
      </c>
      <c r="H352" t="s">
        <v>298</v>
      </c>
      <c r="I352">
        <v>2.3574095284726275E-4</v>
      </c>
    </row>
    <row r="353" spans="1:9" x14ac:dyDescent="0.2">
      <c r="A353" t="s">
        <v>1029</v>
      </c>
      <c r="B353">
        <v>35.9</v>
      </c>
      <c r="C353">
        <v>36596</v>
      </c>
      <c r="D353">
        <f t="shared" si="15"/>
        <v>1313796.3999999999</v>
      </c>
      <c r="E353">
        <f t="shared" si="16"/>
        <v>4.8500590302180251E-5</v>
      </c>
      <c r="F353">
        <f t="shared" si="17"/>
        <v>4.4135537174984029E-5</v>
      </c>
      <c r="H353" t="s">
        <v>749</v>
      </c>
      <c r="I353">
        <v>1.797014528798564E-3</v>
      </c>
    </row>
    <row r="354" spans="1:9" x14ac:dyDescent="0.2">
      <c r="A354" t="s">
        <v>423</v>
      </c>
      <c r="B354">
        <v>121</v>
      </c>
      <c r="C354">
        <v>16144</v>
      </c>
      <c r="D354">
        <f t="shared" si="15"/>
        <v>1953424</v>
      </c>
      <c r="E354">
        <f t="shared" si="16"/>
        <v>7.2113317642251239E-5</v>
      </c>
      <c r="F354">
        <f t="shared" si="17"/>
        <v>6.5623119054448623E-5</v>
      </c>
      <c r="H354" t="s">
        <v>347</v>
      </c>
      <c r="I354">
        <v>9.3781037365334771E-4</v>
      </c>
    </row>
    <row r="355" spans="1:9" x14ac:dyDescent="0.2">
      <c r="A355" t="s">
        <v>1354</v>
      </c>
      <c r="B355">
        <v>46.7</v>
      </c>
      <c r="C355">
        <v>28314</v>
      </c>
      <c r="D355">
        <f t="shared" si="15"/>
        <v>1322263.8</v>
      </c>
      <c r="E355">
        <f t="shared" si="16"/>
        <v>4.881317594964031E-5</v>
      </c>
      <c r="F355">
        <f t="shared" si="17"/>
        <v>4.4419990114172687E-5</v>
      </c>
      <c r="H355" t="s">
        <v>11</v>
      </c>
      <c r="I355">
        <v>9.5049959372114803E-4</v>
      </c>
    </row>
    <row r="356" spans="1:9" x14ac:dyDescent="0.2">
      <c r="A356" t="s">
        <v>513</v>
      </c>
      <c r="B356">
        <v>212</v>
      </c>
      <c r="C356">
        <v>52315</v>
      </c>
      <c r="D356">
        <f t="shared" si="15"/>
        <v>11090780</v>
      </c>
      <c r="E356">
        <f t="shared" si="16"/>
        <v>4.0943130679275323E-4</v>
      </c>
      <c r="F356">
        <f t="shared" si="17"/>
        <v>3.7258248918140544E-4</v>
      </c>
      <c r="H356" t="s">
        <v>672</v>
      </c>
      <c r="I356">
        <v>1.5796924026330941E-5</v>
      </c>
    </row>
    <row r="357" spans="1:9" x14ac:dyDescent="0.2">
      <c r="A357" t="s">
        <v>1055</v>
      </c>
      <c r="B357">
        <v>5.67</v>
      </c>
      <c r="C357">
        <v>59667</v>
      </c>
      <c r="D357">
        <f t="shared" si="15"/>
        <v>338311.89</v>
      </c>
      <c r="E357">
        <f t="shared" si="16"/>
        <v>1.2489245952604432E-5</v>
      </c>
      <c r="F357">
        <f t="shared" si="17"/>
        <v>1.1365213816870034E-5</v>
      </c>
      <c r="H357" t="s">
        <v>886</v>
      </c>
      <c r="I357">
        <v>2.7077602503941588E-4</v>
      </c>
    </row>
    <row r="358" spans="1:9" x14ac:dyDescent="0.2">
      <c r="A358" t="s">
        <v>111</v>
      </c>
      <c r="B358">
        <v>248</v>
      </c>
      <c r="C358">
        <v>10936</v>
      </c>
      <c r="D358">
        <f t="shared" si="15"/>
        <v>2712128</v>
      </c>
      <c r="E358">
        <f t="shared" si="16"/>
        <v>1.0012191308719641E-4</v>
      </c>
      <c r="F358">
        <f t="shared" si="17"/>
        <v>9.1110940909348739E-5</v>
      </c>
      <c r="H358" t="s">
        <v>15</v>
      </c>
      <c r="I358">
        <v>1.590478360628743E-3</v>
      </c>
    </row>
    <row r="359" spans="1:9" x14ac:dyDescent="0.2">
      <c r="A359" t="s">
        <v>1203</v>
      </c>
      <c r="B359">
        <v>269</v>
      </c>
      <c r="C359">
        <v>48901</v>
      </c>
      <c r="D359">
        <f t="shared" si="15"/>
        <v>13154369</v>
      </c>
      <c r="E359">
        <f t="shared" si="16"/>
        <v>4.8561151602539071E-4</v>
      </c>
      <c r="F359">
        <f t="shared" si="17"/>
        <v>4.4190647958310554E-4</v>
      </c>
      <c r="H359" t="s">
        <v>1571</v>
      </c>
      <c r="I359">
        <v>1.1499727464310174E-3</v>
      </c>
    </row>
    <row r="360" spans="1:9" x14ac:dyDescent="0.2">
      <c r="A360" t="s">
        <v>901</v>
      </c>
      <c r="B360">
        <v>1380</v>
      </c>
      <c r="C360">
        <v>32131</v>
      </c>
      <c r="D360">
        <f t="shared" si="15"/>
        <v>44340780</v>
      </c>
      <c r="E360">
        <f t="shared" si="16"/>
        <v>1.6369005155282114E-3</v>
      </c>
      <c r="F360">
        <f t="shared" si="17"/>
        <v>1.4895794691306725E-3</v>
      </c>
      <c r="H360" t="s">
        <v>829</v>
      </c>
      <c r="I360">
        <v>5.0144755848020395E-4</v>
      </c>
    </row>
    <row r="361" spans="1:9" x14ac:dyDescent="0.2">
      <c r="A361" t="s">
        <v>304</v>
      </c>
      <c r="B361">
        <v>1975</v>
      </c>
      <c r="C361">
        <v>117660</v>
      </c>
      <c r="D361">
        <f t="shared" si="15"/>
        <v>232378500</v>
      </c>
      <c r="E361">
        <f t="shared" si="16"/>
        <v>8.5785700307408324E-3</v>
      </c>
      <c r="F361">
        <f t="shared" si="17"/>
        <v>7.8064987279741578E-3</v>
      </c>
      <c r="H361" t="s">
        <v>355</v>
      </c>
      <c r="I361">
        <v>9.3676909731077603E-4</v>
      </c>
    </row>
    <row r="362" spans="1:9" x14ac:dyDescent="0.2">
      <c r="A362" t="s">
        <v>1227</v>
      </c>
      <c r="B362">
        <v>1182</v>
      </c>
      <c r="C362">
        <v>22357</v>
      </c>
      <c r="D362">
        <f t="shared" si="15"/>
        <v>26425974</v>
      </c>
      <c r="E362">
        <f t="shared" si="16"/>
        <v>9.7555095927349749E-4</v>
      </c>
      <c r="F362">
        <f t="shared" si="17"/>
        <v>8.8775137293888278E-4</v>
      </c>
      <c r="H362" t="s">
        <v>354</v>
      </c>
      <c r="I362">
        <v>6.7902746960138535E-4</v>
      </c>
    </row>
    <row r="363" spans="1:9" x14ac:dyDescent="0.2">
      <c r="A363" t="s">
        <v>577</v>
      </c>
      <c r="B363">
        <v>955</v>
      </c>
      <c r="C363">
        <v>39461</v>
      </c>
      <c r="D363">
        <f t="shared" si="15"/>
        <v>37685255</v>
      </c>
      <c r="E363">
        <f t="shared" si="16"/>
        <v>1.3912027108524503E-3</v>
      </c>
      <c r="F363">
        <f t="shared" si="17"/>
        <v>1.2659944668757298E-3</v>
      </c>
      <c r="H363" t="s">
        <v>968</v>
      </c>
      <c r="I363">
        <v>6.2144766943160717E-4</v>
      </c>
    </row>
    <row r="364" spans="1:9" x14ac:dyDescent="0.2">
      <c r="A364" t="s">
        <v>895</v>
      </c>
      <c r="B364">
        <v>1086</v>
      </c>
      <c r="C364">
        <v>60863</v>
      </c>
      <c r="D364">
        <f t="shared" si="15"/>
        <v>66097218</v>
      </c>
      <c r="E364">
        <f t="shared" si="16"/>
        <v>2.4400691692654159E-3</v>
      </c>
      <c r="F364">
        <f t="shared" si="17"/>
        <v>2.2204629440315286E-3</v>
      </c>
      <c r="H364" t="s">
        <v>457</v>
      </c>
      <c r="I364">
        <v>3.444014448337976E-4</v>
      </c>
    </row>
    <row r="365" spans="1:9" x14ac:dyDescent="0.2">
      <c r="A365" t="s">
        <v>1680</v>
      </c>
      <c r="B365">
        <v>3732</v>
      </c>
      <c r="C365">
        <v>52827</v>
      </c>
      <c r="D365">
        <f t="shared" si="15"/>
        <v>197150364</v>
      </c>
      <c r="E365">
        <f t="shared" si="16"/>
        <v>7.2780752270973706E-3</v>
      </c>
      <c r="F365">
        <f t="shared" si="17"/>
        <v>6.6230484566586071E-3</v>
      </c>
      <c r="H365" t="s">
        <v>1201</v>
      </c>
      <c r="I365">
        <v>8.1868991881983848E-7</v>
      </c>
    </row>
    <row r="366" spans="1:9" x14ac:dyDescent="0.2">
      <c r="A366" t="s">
        <v>341</v>
      </c>
      <c r="B366">
        <v>23.7</v>
      </c>
      <c r="C366">
        <v>19128</v>
      </c>
      <c r="D366">
        <f t="shared" si="15"/>
        <v>453333.6</v>
      </c>
      <c r="E366">
        <f t="shared" si="16"/>
        <v>1.6735429632637495E-5</v>
      </c>
      <c r="F366">
        <f t="shared" si="17"/>
        <v>1.5229240965700121E-5</v>
      </c>
      <c r="H366" t="s">
        <v>398</v>
      </c>
      <c r="I366">
        <v>1.8865544848426392E-4</v>
      </c>
    </row>
    <row r="367" spans="1:9" x14ac:dyDescent="0.2">
      <c r="A367" t="s">
        <v>1315</v>
      </c>
      <c r="B367">
        <v>123</v>
      </c>
      <c r="C367">
        <v>21172</v>
      </c>
      <c r="D367">
        <f t="shared" si="15"/>
        <v>2604156</v>
      </c>
      <c r="E367">
        <f t="shared" si="16"/>
        <v>9.6135979090035962E-5</v>
      </c>
      <c r="F367">
        <f t="shared" si="17"/>
        <v>8.7483740971932726E-5</v>
      </c>
      <c r="H367" t="s">
        <v>580</v>
      </c>
      <c r="I367">
        <v>3.5241701516191355E-4</v>
      </c>
    </row>
    <row r="368" spans="1:9" x14ac:dyDescent="0.2">
      <c r="A368" t="s">
        <v>298</v>
      </c>
      <c r="B368">
        <v>375</v>
      </c>
      <c r="C368">
        <v>18713</v>
      </c>
      <c r="D368">
        <f t="shared" si="15"/>
        <v>7017375</v>
      </c>
      <c r="E368">
        <f t="shared" si="16"/>
        <v>2.5905599213984918E-4</v>
      </c>
      <c r="F368">
        <f t="shared" si="17"/>
        <v>2.3574095284726275E-4</v>
      </c>
      <c r="H368" t="s">
        <v>2005</v>
      </c>
      <c r="I368">
        <v>2.0251999461039791E-3</v>
      </c>
    </row>
    <row r="369" spans="1:9" x14ac:dyDescent="0.2">
      <c r="A369" t="s">
        <v>347</v>
      </c>
      <c r="B369">
        <v>1352</v>
      </c>
      <c r="C369">
        <v>20648</v>
      </c>
      <c r="D369">
        <f t="shared" si="15"/>
        <v>27916096</v>
      </c>
      <c r="E369">
        <f t="shared" si="16"/>
        <v>1.030560850168514E-3</v>
      </c>
      <c r="F369">
        <f t="shared" si="17"/>
        <v>9.3781037365334771E-4</v>
      </c>
      <c r="H369" t="s">
        <v>306</v>
      </c>
      <c r="I369">
        <v>3.0415647700745983E-3</v>
      </c>
    </row>
    <row r="370" spans="1:9" x14ac:dyDescent="0.2">
      <c r="A370" t="s">
        <v>11</v>
      </c>
      <c r="B370">
        <v>796</v>
      </c>
      <c r="C370">
        <v>35545</v>
      </c>
      <c r="D370">
        <f t="shared" si="15"/>
        <v>28293820</v>
      </c>
      <c r="E370">
        <f t="shared" si="16"/>
        <v>1.0445050480452176E-3</v>
      </c>
      <c r="F370">
        <f t="shared" si="17"/>
        <v>9.5049959372114803E-4</v>
      </c>
      <c r="H370" t="s">
        <v>67</v>
      </c>
      <c r="I370">
        <v>4.4533573757750628E-3</v>
      </c>
    </row>
    <row r="371" spans="1:9" x14ac:dyDescent="0.2">
      <c r="A371" t="s">
        <v>672</v>
      </c>
      <c r="B371">
        <v>14</v>
      </c>
      <c r="C371">
        <v>33588</v>
      </c>
      <c r="D371">
        <f t="shared" si="15"/>
        <v>470232</v>
      </c>
      <c r="E371">
        <f t="shared" si="16"/>
        <v>1.7359257171792241E-5</v>
      </c>
      <c r="F371">
        <f t="shared" si="17"/>
        <v>1.5796924026330941E-5</v>
      </c>
      <c r="H371" t="s">
        <v>1400</v>
      </c>
      <c r="I371">
        <v>1.2771312795017124E-4</v>
      </c>
    </row>
    <row r="372" spans="1:9" x14ac:dyDescent="0.2">
      <c r="A372" t="s">
        <v>886</v>
      </c>
      <c r="B372">
        <v>355</v>
      </c>
      <c r="C372">
        <v>22705</v>
      </c>
      <c r="D372">
        <f t="shared" si="15"/>
        <v>8060275</v>
      </c>
      <c r="E372">
        <f t="shared" si="16"/>
        <v>2.9755607147188557E-4</v>
      </c>
      <c r="F372">
        <f t="shared" si="17"/>
        <v>2.7077602503941588E-4</v>
      </c>
      <c r="H372" t="s">
        <v>1</v>
      </c>
      <c r="I372">
        <v>6.1387009629520789E-4</v>
      </c>
    </row>
    <row r="373" spans="1:9" x14ac:dyDescent="0.2">
      <c r="A373" t="s">
        <v>1571</v>
      </c>
      <c r="B373">
        <v>260</v>
      </c>
      <c r="C373">
        <v>131660</v>
      </c>
      <c r="D373">
        <f t="shared" si="15"/>
        <v>34231600</v>
      </c>
      <c r="E373">
        <f t="shared" si="16"/>
        <v>1.2637063147593597E-3</v>
      </c>
      <c r="F373">
        <f t="shared" si="17"/>
        <v>1.1499727464310174E-3</v>
      </c>
      <c r="H373" t="s">
        <v>100</v>
      </c>
      <c r="I373">
        <v>3.0725056200130873E-4</v>
      </c>
    </row>
    <row r="374" spans="1:9" x14ac:dyDescent="0.2">
      <c r="A374" t="s">
        <v>829</v>
      </c>
      <c r="B374">
        <v>451</v>
      </c>
      <c r="C374">
        <v>33097</v>
      </c>
      <c r="D374">
        <f t="shared" si="15"/>
        <v>14926747</v>
      </c>
      <c r="E374">
        <f t="shared" si="16"/>
        <v>5.5104127305516913E-4</v>
      </c>
      <c r="F374">
        <f t="shared" si="17"/>
        <v>5.0144755848020395E-4</v>
      </c>
      <c r="H374" t="s">
        <v>254</v>
      </c>
      <c r="I374">
        <v>7.2443015502553915E-4</v>
      </c>
    </row>
    <row r="375" spans="1:9" x14ac:dyDescent="0.2">
      <c r="A375" t="s">
        <v>355</v>
      </c>
      <c r="B375">
        <v>425</v>
      </c>
      <c r="C375">
        <v>65612</v>
      </c>
      <c r="D375">
        <f t="shared" si="15"/>
        <v>27885100</v>
      </c>
      <c r="E375">
        <f t="shared" si="16"/>
        <v>1.0294165904514022E-3</v>
      </c>
      <c r="F375">
        <f t="shared" si="17"/>
        <v>9.3676909731077603E-4</v>
      </c>
      <c r="H375" t="s">
        <v>798</v>
      </c>
      <c r="I375">
        <v>7.7886590264333378E-4</v>
      </c>
    </row>
    <row r="376" spans="1:9" x14ac:dyDescent="0.2">
      <c r="A376" t="s">
        <v>354</v>
      </c>
      <c r="B376">
        <v>417</v>
      </c>
      <c r="C376">
        <v>48472</v>
      </c>
      <c r="D376">
        <f t="shared" si="15"/>
        <v>20212824</v>
      </c>
      <c r="E376">
        <f t="shared" si="16"/>
        <v>7.461840325289949E-4</v>
      </c>
      <c r="F376">
        <f t="shared" si="17"/>
        <v>6.7902746960138535E-4</v>
      </c>
      <c r="H376" t="s">
        <v>375</v>
      </c>
      <c r="I376">
        <v>1.2265324920963052E-4</v>
      </c>
    </row>
    <row r="377" spans="1:9" x14ac:dyDescent="0.2">
      <c r="A377" t="s">
        <v>457</v>
      </c>
      <c r="B377">
        <v>174</v>
      </c>
      <c r="C377">
        <v>58919</v>
      </c>
      <c r="D377">
        <f t="shared" si="15"/>
        <v>10251906</v>
      </c>
      <c r="E377">
        <f t="shared" si="16"/>
        <v>3.7846312619098637E-4</v>
      </c>
      <c r="F377">
        <f t="shared" si="17"/>
        <v>3.444014448337976E-4</v>
      </c>
      <c r="H377" t="s">
        <v>1279</v>
      </c>
      <c r="I377">
        <v>6.8959127117512752E-5</v>
      </c>
    </row>
    <row r="378" spans="1:9" x14ac:dyDescent="0.2">
      <c r="A378" t="s">
        <v>398</v>
      </c>
      <c r="B378">
        <v>234</v>
      </c>
      <c r="C378">
        <v>23999</v>
      </c>
      <c r="D378">
        <f t="shared" si="15"/>
        <v>5615766</v>
      </c>
      <c r="E378">
        <f t="shared" si="16"/>
        <v>2.0731367965303726E-4</v>
      </c>
      <c r="F378">
        <f t="shared" si="17"/>
        <v>1.8865544848426392E-4</v>
      </c>
      <c r="H378" t="s">
        <v>769</v>
      </c>
      <c r="I378">
        <v>9.3532842316084759E-5</v>
      </c>
    </row>
    <row r="379" spans="1:9" x14ac:dyDescent="0.2">
      <c r="A379" t="s">
        <v>580</v>
      </c>
      <c r="B379">
        <v>228</v>
      </c>
      <c r="C379">
        <v>46011</v>
      </c>
      <c r="D379">
        <f t="shared" si="15"/>
        <v>10490508</v>
      </c>
      <c r="E379">
        <f t="shared" si="16"/>
        <v>3.8727144523287201E-4</v>
      </c>
      <c r="F379">
        <f t="shared" si="17"/>
        <v>3.5241701516191355E-4</v>
      </c>
      <c r="H379" t="s">
        <v>430</v>
      </c>
      <c r="I379">
        <v>4.0941805972355438E-4</v>
      </c>
    </row>
    <row r="380" spans="1:9" x14ac:dyDescent="0.2">
      <c r="A380" t="s">
        <v>2005</v>
      </c>
      <c r="B380">
        <v>813</v>
      </c>
      <c r="C380">
        <v>74151</v>
      </c>
      <c r="D380">
        <f t="shared" si="15"/>
        <v>60284763</v>
      </c>
      <c r="E380">
        <f t="shared" si="16"/>
        <v>2.225494446268109E-3</v>
      </c>
      <c r="F380">
        <f t="shared" si="17"/>
        <v>2.0251999461039791E-3</v>
      </c>
      <c r="H380" t="s">
        <v>275</v>
      </c>
      <c r="I380">
        <v>2.3120820261835453E-5</v>
      </c>
    </row>
    <row r="381" spans="1:9" x14ac:dyDescent="0.2">
      <c r="A381" t="s">
        <v>306</v>
      </c>
      <c r="B381">
        <v>2283</v>
      </c>
      <c r="C381">
        <v>39658</v>
      </c>
      <c r="D381">
        <f t="shared" si="15"/>
        <v>90539214</v>
      </c>
      <c r="E381">
        <f t="shared" si="16"/>
        <v>3.3423788682138442E-3</v>
      </c>
      <c r="F381">
        <f t="shared" si="17"/>
        <v>3.0415647700745983E-3</v>
      </c>
      <c r="H381" t="s">
        <v>1799</v>
      </c>
      <c r="I381">
        <v>1.6216505045283432E-4</v>
      </c>
    </row>
    <row r="382" spans="1:9" x14ac:dyDescent="0.2">
      <c r="A382" t="s">
        <v>67</v>
      </c>
      <c r="B382">
        <v>3836</v>
      </c>
      <c r="C382">
        <v>34558</v>
      </c>
      <c r="D382">
        <f t="shared" si="15"/>
        <v>132564488</v>
      </c>
      <c r="E382">
        <f t="shared" si="16"/>
        <v>4.8937993140385303E-3</v>
      </c>
      <c r="F382">
        <f t="shared" si="17"/>
        <v>4.4533573757750628E-3</v>
      </c>
      <c r="H382" t="s">
        <v>216</v>
      </c>
      <c r="I382">
        <v>7.204737349256117E-4</v>
      </c>
    </row>
    <row r="383" spans="1:9" x14ac:dyDescent="0.2">
      <c r="A383" t="s">
        <v>1</v>
      </c>
      <c r="B383">
        <v>888</v>
      </c>
      <c r="C383">
        <v>20578</v>
      </c>
      <c r="D383">
        <f t="shared" si="15"/>
        <v>18273264</v>
      </c>
      <c r="E383">
        <f t="shared" si="16"/>
        <v>6.7458252340132734E-4</v>
      </c>
      <c r="F383">
        <f t="shared" si="17"/>
        <v>6.1387009629520789E-4</v>
      </c>
      <c r="H383" t="s">
        <v>1467</v>
      </c>
      <c r="I383">
        <v>1.133578254215834E-3</v>
      </c>
    </row>
    <row r="384" spans="1:9" x14ac:dyDescent="0.2">
      <c r="A384" t="s">
        <v>100</v>
      </c>
      <c r="B384">
        <v>584</v>
      </c>
      <c r="C384">
        <v>15661</v>
      </c>
      <c r="D384">
        <f t="shared" si="15"/>
        <v>9146024</v>
      </c>
      <c r="E384">
        <f t="shared" si="16"/>
        <v>3.3763798022121838E-4</v>
      </c>
      <c r="F384">
        <f t="shared" si="17"/>
        <v>3.0725056200130873E-4</v>
      </c>
      <c r="H384" t="s">
        <v>110</v>
      </c>
      <c r="I384">
        <v>2.4730068572527478E-3</v>
      </c>
    </row>
    <row r="385" spans="1:9" x14ac:dyDescent="0.2">
      <c r="A385" t="s">
        <v>254</v>
      </c>
      <c r="B385">
        <v>1610</v>
      </c>
      <c r="C385">
        <v>13394</v>
      </c>
      <c r="D385">
        <f t="shared" si="15"/>
        <v>21564340</v>
      </c>
      <c r="E385">
        <f t="shared" si="16"/>
        <v>7.9607709343465841E-4</v>
      </c>
      <c r="F385">
        <f t="shared" si="17"/>
        <v>7.2443015502553915E-4</v>
      </c>
      <c r="H385" t="s">
        <v>288</v>
      </c>
      <c r="I385">
        <v>7.0118653967435427E-4</v>
      </c>
    </row>
    <row r="386" spans="1:9" x14ac:dyDescent="0.2">
      <c r="A386" t="s">
        <v>798</v>
      </c>
      <c r="B386">
        <v>634</v>
      </c>
      <c r="C386">
        <v>36569</v>
      </c>
      <c r="D386">
        <f t="shared" ref="D386:D449" si="18">B386*C386</f>
        <v>23184746</v>
      </c>
      <c r="E386">
        <f t="shared" ref="E386:E449" si="19">D386/27088255871</f>
        <v>8.5589659631135574E-4</v>
      </c>
      <c r="F386">
        <f t="shared" ref="F386:F449" si="20">E386*0.91</f>
        <v>7.7886590264333378E-4</v>
      </c>
      <c r="H386" t="s">
        <v>442</v>
      </c>
      <c r="I386">
        <v>1.2240288063543003E-4</v>
      </c>
    </row>
    <row r="387" spans="1:9" x14ac:dyDescent="0.2">
      <c r="A387" t="s">
        <v>375</v>
      </c>
      <c r="B387">
        <v>87.1</v>
      </c>
      <c r="C387">
        <v>41918</v>
      </c>
      <c r="D387">
        <f t="shared" si="18"/>
        <v>3651057.8</v>
      </c>
      <c r="E387">
        <f t="shared" si="19"/>
        <v>1.3478379034025331E-4</v>
      </c>
      <c r="F387">
        <f t="shared" si="20"/>
        <v>1.2265324920963052E-4</v>
      </c>
      <c r="H387" t="s">
        <v>1783</v>
      </c>
      <c r="I387">
        <v>5.9113243858357231E-4</v>
      </c>
    </row>
    <row r="388" spans="1:9" x14ac:dyDescent="0.2">
      <c r="A388" t="s">
        <v>1279</v>
      </c>
      <c r="B388">
        <v>47.2</v>
      </c>
      <c r="C388">
        <v>43490</v>
      </c>
      <c r="D388">
        <f t="shared" si="18"/>
        <v>2052728.0000000002</v>
      </c>
      <c r="E388">
        <f t="shared" si="19"/>
        <v>7.5779260568695331E-5</v>
      </c>
      <c r="F388">
        <f t="shared" si="20"/>
        <v>6.8959127117512752E-5</v>
      </c>
      <c r="H388" t="s">
        <v>55</v>
      </c>
      <c r="I388">
        <v>1.4947305552937865E-3</v>
      </c>
    </row>
    <row r="389" spans="1:9" x14ac:dyDescent="0.2">
      <c r="A389" t="s">
        <v>769</v>
      </c>
      <c r="B389">
        <v>83.9</v>
      </c>
      <c r="C389">
        <v>33185</v>
      </c>
      <c r="D389">
        <f t="shared" si="18"/>
        <v>2784221.5</v>
      </c>
      <c r="E389">
        <f t="shared" si="19"/>
        <v>1.0278334320448874E-4</v>
      </c>
      <c r="F389">
        <f t="shared" si="20"/>
        <v>9.3532842316084759E-5</v>
      </c>
      <c r="H389" t="s">
        <v>846</v>
      </c>
      <c r="I389">
        <v>2.0966056829373636E-4</v>
      </c>
    </row>
    <row r="390" spans="1:9" x14ac:dyDescent="0.2">
      <c r="A390" t="s">
        <v>430</v>
      </c>
      <c r="B390">
        <v>226</v>
      </c>
      <c r="C390">
        <v>53926</v>
      </c>
      <c r="D390">
        <f t="shared" si="18"/>
        <v>12187276</v>
      </c>
      <c r="E390">
        <f t="shared" si="19"/>
        <v>4.4990995574016964E-4</v>
      </c>
      <c r="F390">
        <f t="shared" si="20"/>
        <v>4.0941805972355438E-4</v>
      </c>
      <c r="H390" t="s">
        <v>317</v>
      </c>
      <c r="I390">
        <v>9.4357770621045244E-4</v>
      </c>
    </row>
    <row r="391" spans="1:9" x14ac:dyDescent="0.2">
      <c r="A391" t="s">
        <v>275</v>
      </c>
      <c r="B391">
        <v>9.32</v>
      </c>
      <c r="C391">
        <v>73846</v>
      </c>
      <c r="D391">
        <f t="shared" si="18"/>
        <v>688244.72</v>
      </c>
      <c r="E391">
        <f t="shared" si="19"/>
        <v>2.5407494793225773E-5</v>
      </c>
      <c r="F391">
        <f t="shared" si="20"/>
        <v>2.3120820261835453E-5</v>
      </c>
      <c r="H391" t="s">
        <v>1401</v>
      </c>
      <c r="I391">
        <v>3.1254017594627291E-3</v>
      </c>
    </row>
    <row r="392" spans="1:9" x14ac:dyDescent="0.2">
      <c r="A392" t="s">
        <v>1799</v>
      </c>
      <c r="B392">
        <v>187</v>
      </c>
      <c r="C392">
        <v>25814</v>
      </c>
      <c r="D392">
        <f t="shared" si="18"/>
        <v>4827218</v>
      </c>
      <c r="E392">
        <f t="shared" si="19"/>
        <v>1.7820335214597177E-4</v>
      </c>
      <c r="F392">
        <f t="shared" si="20"/>
        <v>1.6216505045283432E-4</v>
      </c>
      <c r="H392" t="s">
        <v>1974</v>
      </c>
      <c r="I392">
        <v>7.0108750487444778E-4</v>
      </c>
    </row>
    <row r="393" spans="1:9" x14ac:dyDescent="0.2">
      <c r="A393" t="s">
        <v>216</v>
      </c>
      <c r="B393">
        <v>429</v>
      </c>
      <c r="C393">
        <v>49992</v>
      </c>
      <c r="D393">
        <f t="shared" si="18"/>
        <v>21446568</v>
      </c>
      <c r="E393">
        <f t="shared" si="19"/>
        <v>7.9172937903913376E-4</v>
      </c>
      <c r="F393">
        <f t="shared" si="20"/>
        <v>7.204737349256117E-4</v>
      </c>
      <c r="H393" t="s">
        <v>1284</v>
      </c>
      <c r="I393">
        <v>6.2422245789927179E-4</v>
      </c>
    </row>
    <row r="394" spans="1:9" x14ac:dyDescent="0.2">
      <c r="A394" t="s">
        <v>1467</v>
      </c>
      <c r="B394">
        <v>780</v>
      </c>
      <c r="C394">
        <v>43261</v>
      </c>
      <c r="D394">
        <f t="shared" si="18"/>
        <v>33743580</v>
      </c>
      <c r="E394">
        <f t="shared" si="19"/>
        <v>1.2456903892481693E-3</v>
      </c>
      <c r="F394">
        <f t="shared" si="20"/>
        <v>1.133578254215834E-3</v>
      </c>
      <c r="H394" t="s">
        <v>2034</v>
      </c>
      <c r="I394">
        <v>2.6827267523635246E-4</v>
      </c>
    </row>
    <row r="395" spans="1:9" x14ac:dyDescent="0.2">
      <c r="A395" t="s">
        <v>110</v>
      </c>
      <c r="B395">
        <v>826</v>
      </c>
      <c r="C395">
        <v>89122</v>
      </c>
      <c r="D395">
        <f t="shared" si="18"/>
        <v>73614772</v>
      </c>
      <c r="E395">
        <f t="shared" si="19"/>
        <v>2.7175899530249973E-3</v>
      </c>
      <c r="F395">
        <f t="shared" si="20"/>
        <v>2.4730068572527478E-3</v>
      </c>
      <c r="H395" t="s">
        <v>1320</v>
      </c>
      <c r="I395">
        <v>1.4759880514420148E-4</v>
      </c>
    </row>
    <row r="396" spans="1:9" x14ac:dyDescent="0.2">
      <c r="A396" t="s">
        <v>442</v>
      </c>
      <c r="B396">
        <v>129</v>
      </c>
      <c r="C396">
        <v>28245</v>
      </c>
      <c r="D396">
        <f t="shared" si="18"/>
        <v>3643605</v>
      </c>
      <c r="E396">
        <f t="shared" si="19"/>
        <v>1.3450866003893411E-4</v>
      </c>
      <c r="F396">
        <f t="shared" si="20"/>
        <v>1.2240288063543003E-4</v>
      </c>
      <c r="H396" t="s">
        <v>284</v>
      </c>
      <c r="I396">
        <v>2.524400946507879E-3</v>
      </c>
    </row>
    <row r="397" spans="1:9" x14ac:dyDescent="0.2">
      <c r="A397" t="s">
        <v>1783</v>
      </c>
      <c r="B397">
        <v>277</v>
      </c>
      <c r="C397">
        <v>63525</v>
      </c>
      <c r="D397">
        <f t="shared" si="18"/>
        <v>17596425</v>
      </c>
      <c r="E397">
        <f t="shared" si="19"/>
        <v>6.4959608635557396E-4</v>
      </c>
      <c r="F397">
        <f t="shared" si="20"/>
        <v>5.9113243858357231E-4</v>
      </c>
      <c r="H397" t="s">
        <v>1247</v>
      </c>
      <c r="I397">
        <v>2.1804963553683201E-4</v>
      </c>
    </row>
    <row r="398" spans="1:9" x14ac:dyDescent="0.2">
      <c r="A398" t="s">
        <v>55</v>
      </c>
      <c r="B398">
        <v>1306</v>
      </c>
      <c r="C398">
        <v>34069</v>
      </c>
      <c r="D398">
        <f t="shared" si="18"/>
        <v>44494114</v>
      </c>
      <c r="E398">
        <f t="shared" si="19"/>
        <v>1.6425610497733916E-3</v>
      </c>
      <c r="F398">
        <f t="shared" si="20"/>
        <v>1.4947305552937865E-3</v>
      </c>
      <c r="H398" t="s">
        <v>1140</v>
      </c>
      <c r="I398">
        <v>1.9166470889542492E-3</v>
      </c>
    </row>
    <row r="399" spans="1:9" x14ac:dyDescent="0.2">
      <c r="A399" t="s">
        <v>846</v>
      </c>
      <c r="B399">
        <v>441</v>
      </c>
      <c r="C399">
        <v>14152</v>
      </c>
      <c r="D399">
        <f t="shared" si="18"/>
        <v>6241032</v>
      </c>
      <c r="E399">
        <f t="shared" si="19"/>
        <v>2.3039622889421576E-4</v>
      </c>
      <c r="F399">
        <f t="shared" si="20"/>
        <v>2.0966056829373636E-4</v>
      </c>
      <c r="H399" t="s">
        <v>336</v>
      </c>
      <c r="I399">
        <v>6.1785594464639653E-4</v>
      </c>
    </row>
    <row r="400" spans="1:9" x14ac:dyDescent="0.2">
      <c r="A400" t="s">
        <v>317</v>
      </c>
      <c r="B400">
        <v>1199</v>
      </c>
      <c r="C400">
        <v>23426</v>
      </c>
      <c r="D400">
        <f t="shared" si="18"/>
        <v>28087774</v>
      </c>
      <c r="E400">
        <f t="shared" si="19"/>
        <v>1.0368985782532444E-3</v>
      </c>
      <c r="F400">
        <f t="shared" si="20"/>
        <v>9.4357770621045244E-4</v>
      </c>
      <c r="H400" t="s">
        <v>1263</v>
      </c>
      <c r="I400">
        <v>4.7845213481887967E-4</v>
      </c>
    </row>
    <row r="401" spans="1:9" x14ac:dyDescent="0.2">
      <c r="A401" t="s">
        <v>1401</v>
      </c>
      <c r="B401">
        <v>736</v>
      </c>
      <c r="C401">
        <v>126406</v>
      </c>
      <c r="D401">
        <f t="shared" si="18"/>
        <v>93034816</v>
      </c>
      <c r="E401">
        <f t="shared" si="19"/>
        <v>3.4345074279810211E-3</v>
      </c>
      <c r="F401">
        <f t="shared" si="20"/>
        <v>3.1254017594627291E-3</v>
      </c>
      <c r="H401" t="s">
        <v>894</v>
      </c>
      <c r="I401">
        <v>6.2292153434894001E-5</v>
      </c>
    </row>
    <row r="402" spans="1:9" x14ac:dyDescent="0.2">
      <c r="A402" t="s">
        <v>1974</v>
      </c>
      <c r="B402">
        <v>686</v>
      </c>
      <c r="C402">
        <v>30422</v>
      </c>
      <c r="D402">
        <f t="shared" si="18"/>
        <v>20869492</v>
      </c>
      <c r="E402">
        <f t="shared" si="19"/>
        <v>7.7042582953236016E-4</v>
      </c>
      <c r="F402">
        <f t="shared" si="20"/>
        <v>7.0108750487444778E-4</v>
      </c>
      <c r="H402" t="s">
        <v>99</v>
      </c>
      <c r="I402">
        <v>1.843071220153715E-4</v>
      </c>
    </row>
    <row r="403" spans="1:9" x14ac:dyDescent="0.2">
      <c r="A403" t="s">
        <v>1284</v>
      </c>
      <c r="B403">
        <v>398</v>
      </c>
      <c r="C403">
        <v>46687</v>
      </c>
      <c r="D403">
        <f t="shared" si="18"/>
        <v>18581426</v>
      </c>
      <c r="E403">
        <f t="shared" si="19"/>
        <v>6.8595874494425469E-4</v>
      </c>
      <c r="F403">
        <f t="shared" si="20"/>
        <v>6.2422245789927179E-4</v>
      </c>
      <c r="H403" t="s">
        <v>224</v>
      </c>
      <c r="I403">
        <v>4.2844523823421622E-4</v>
      </c>
    </row>
    <row r="404" spans="1:9" x14ac:dyDescent="0.2">
      <c r="A404" t="s">
        <v>2034</v>
      </c>
      <c r="B404">
        <v>741</v>
      </c>
      <c r="C404">
        <v>10777</v>
      </c>
      <c r="D404">
        <f t="shared" si="18"/>
        <v>7985757</v>
      </c>
      <c r="E404">
        <f t="shared" si="19"/>
        <v>2.9480513762236531E-4</v>
      </c>
      <c r="F404">
        <f t="shared" si="20"/>
        <v>2.6827267523635246E-4</v>
      </c>
      <c r="H404" t="s">
        <v>1470</v>
      </c>
      <c r="I404">
        <v>6.871553107236965E-4</v>
      </c>
    </row>
    <row r="405" spans="1:9" x14ac:dyDescent="0.2">
      <c r="A405" t="s">
        <v>1320</v>
      </c>
      <c r="B405">
        <v>198</v>
      </c>
      <c r="C405">
        <v>22190</v>
      </c>
      <c r="D405">
        <f t="shared" si="18"/>
        <v>4393620</v>
      </c>
      <c r="E405">
        <f t="shared" si="19"/>
        <v>1.6219648916945215E-4</v>
      </c>
      <c r="F405">
        <f t="shared" si="20"/>
        <v>1.4759880514420148E-4</v>
      </c>
      <c r="H405" t="s">
        <v>454</v>
      </c>
      <c r="I405">
        <v>1.3301144271371608E-3</v>
      </c>
    </row>
    <row r="406" spans="1:9" x14ac:dyDescent="0.2">
      <c r="A406" t="s">
        <v>1247</v>
      </c>
      <c r="B406">
        <v>192</v>
      </c>
      <c r="C406">
        <v>33806</v>
      </c>
      <c r="D406">
        <f t="shared" si="18"/>
        <v>6490752</v>
      </c>
      <c r="E406">
        <f t="shared" si="19"/>
        <v>2.396149841064088E-4</v>
      </c>
      <c r="F406">
        <f t="shared" si="20"/>
        <v>2.1804963553683201E-4</v>
      </c>
      <c r="H406" t="s">
        <v>917</v>
      </c>
      <c r="I406">
        <v>6.4423682658294981E-5</v>
      </c>
    </row>
    <row r="407" spans="1:9" x14ac:dyDescent="0.2">
      <c r="A407" t="s">
        <v>1140</v>
      </c>
      <c r="B407">
        <v>1452</v>
      </c>
      <c r="C407">
        <v>39293</v>
      </c>
      <c r="D407">
        <f t="shared" si="18"/>
        <v>57053436</v>
      </c>
      <c r="E407">
        <f t="shared" si="19"/>
        <v>2.1062055922574166E-3</v>
      </c>
      <c r="F407">
        <f t="shared" si="20"/>
        <v>1.9166470889542492E-3</v>
      </c>
      <c r="H407" t="s">
        <v>340</v>
      </c>
      <c r="I407">
        <v>2.1193807978409584E-3</v>
      </c>
    </row>
    <row r="408" spans="1:9" x14ac:dyDescent="0.2">
      <c r="A408" t="s">
        <v>336</v>
      </c>
      <c r="B408">
        <v>511</v>
      </c>
      <c r="C408">
        <v>35992</v>
      </c>
      <c r="D408">
        <f t="shared" si="18"/>
        <v>18391912</v>
      </c>
      <c r="E408">
        <f t="shared" si="19"/>
        <v>6.7896257653450164E-4</v>
      </c>
      <c r="F408">
        <f t="shared" si="20"/>
        <v>6.1785594464639653E-4</v>
      </c>
      <c r="H408" t="s">
        <v>1506</v>
      </c>
      <c r="I408">
        <v>1.4256281166238988E-4</v>
      </c>
    </row>
    <row r="409" spans="1:9" x14ac:dyDescent="0.2">
      <c r="A409" t="s">
        <v>1263</v>
      </c>
      <c r="B409">
        <v>749</v>
      </c>
      <c r="C409">
        <v>19015</v>
      </c>
      <c r="D409">
        <f t="shared" si="18"/>
        <v>14242235</v>
      </c>
      <c r="E409">
        <f t="shared" si="19"/>
        <v>5.2577157672404359E-4</v>
      </c>
      <c r="F409">
        <f t="shared" si="20"/>
        <v>4.7845213481887967E-4</v>
      </c>
      <c r="H409" t="s">
        <v>113</v>
      </c>
      <c r="I409">
        <v>1.2709250763116434E-3</v>
      </c>
    </row>
    <row r="410" spans="1:9" x14ac:dyDescent="0.2">
      <c r="A410" t="s">
        <v>99</v>
      </c>
      <c r="B410">
        <v>276</v>
      </c>
      <c r="C410">
        <v>19878</v>
      </c>
      <c r="D410">
        <f t="shared" si="18"/>
        <v>5486328</v>
      </c>
      <c r="E410">
        <f t="shared" si="19"/>
        <v>2.0253529891799065E-4</v>
      </c>
      <c r="F410">
        <f t="shared" si="20"/>
        <v>1.843071220153715E-4</v>
      </c>
      <c r="H410" t="s">
        <v>42</v>
      </c>
      <c r="I410">
        <v>4.5647541240326906E-4</v>
      </c>
    </row>
    <row r="411" spans="1:9" x14ac:dyDescent="0.2">
      <c r="A411" t="s">
        <v>224</v>
      </c>
      <c r="B411">
        <v>647</v>
      </c>
      <c r="C411">
        <v>19712</v>
      </c>
      <c r="D411">
        <f t="shared" si="18"/>
        <v>12753664</v>
      </c>
      <c r="E411">
        <f t="shared" si="19"/>
        <v>4.7081894311452329E-4</v>
      </c>
      <c r="F411">
        <f t="shared" si="20"/>
        <v>4.2844523823421622E-4</v>
      </c>
      <c r="H411" t="s">
        <v>310</v>
      </c>
      <c r="I411">
        <v>3.1499301397011674E-4</v>
      </c>
    </row>
    <row r="412" spans="1:9" x14ac:dyDescent="0.2">
      <c r="A412" t="s">
        <v>1470</v>
      </c>
      <c r="B412">
        <v>243</v>
      </c>
      <c r="C412">
        <v>84176</v>
      </c>
      <c r="D412">
        <f t="shared" si="18"/>
        <v>20454768</v>
      </c>
      <c r="E412">
        <f t="shared" si="19"/>
        <v>7.5511572606999611E-4</v>
      </c>
      <c r="F412">
        <f t="shared" si="20"/>
        <v>6.871553107236965E-4</v>
      </c>
      <c r="H412" t="s">
        <v>2051</v>
      </c>
      <c r="I412">
        <v>1.8418269023149988E-5</v>
      </c>
    </row>
    <row r="413" spans="1:9" x14ac:dyDescent="0.2">
      <c r="A413" t="s">
        <v>454</v>
      </c>
      <c r="B413">
        <v>1542</v>
      </c>
      <c r="C413">
        <v>25677</v>
      </c>
      <c r="D413">
        <f t="shared" si="18"/>
        <v>39593934</v>
      </c>
      <c r="E413">
        <f t="shared" si="19"/>
        <v>1.4616642056452316E-3</v>
      </c>
      <c r="F413">
        <f t="shared" si="20"/>
        <v>1.3301144271371608E-3</v>
      </c>
      <c r="H413" t="s">
        <v>327</v>
      </c>
      <c r="I413">
        <v>2.1445334198201912E-4</v>
      </c>
    </row>
    <row r="414" spans="1:9" x14ac:dyDescent="0.2">
      <c r="A414" t="s">
        <v>917</v>
      </c>
      <c r="B414">
        <v>315</v>
      </c>
      <c r="C414">
        <v>6088</v>
      </c>
      <c r="D414">
        <f t="shared" si="18"/>
        <v>1917720</v>
      </c>
      <c r="E414">
        <f t="shared" si="19"/>
        <v>7.0795255668456027E-5</v>
      </c>
      <c r="F414">
        <f t="shared" si="20"/>
        <v>6.4423682658294981E-5</v>
      </c>
      <c r="H414" t="s">
        <v>314</v>
      </c>
      <c r="I414">
        <v>3.0921032900339292E-4</v>
      </c>
    </row>
    <row r="415" spans="1:9" x14ac:dyDescent="0.2">
      <c r="A415" t="s">
        <v>340</v>
      </c>
      <c r="B415">
        <v>2857</v>
      </c>
      <c r="C415">
        <v>22082</v>
      </c>
      <c r="D415">
        <f t="shared" si="18"/>
        <v>63088274</v>
      </c>
      <c r="E415">
        <f t="shared" si="19"/>
        <v>2.3289898877373169E-3</v>
      </c>
      <c r="F415">
        <f t="shared" si="20"/>
        <v>2.1193807978409584E-3</v>
      </c>
      <c r="H415" t="s">
        <v>2039</v>
      </c>
      <c r="I415">
        <v>4.8356492394268116E-5</v>
      </c>
    </row>
    <row r="416" spans="1:9" x14ac:dyDescent="0.2">
      <c r="A416" t="s">
        <v>113</v>
      </c>
      <c r="B416">
        <v>877</v>
      </c>
      <c r="C416">
        <v>43138</v>
      </c>
      <c r="D416">
        <f t="shared" si="18"/>
        <v>37832026</v>
      </c>
      <c r="E416">
        <f t="shared" si="19"/>
        <v>1.3966209629798279E-3</v>
      </c>
      <c r="F416">
        <f t="shared" si="20"/>
        <v>1.2709250763116434E-3</v>
      </c>
      <c r="H416" t="s">
        <v>1501</v>
      </c>
      <c r="I416">
        <v>1.741653269397383E-4</v>
      </c>
    </row>
    <row r="417" spans="1:9" x14ac:dyDescent="0.2">
      <c r="A417" t="s">
        <v>2051</v>
      </c>
      <c r="B417">
        <v>23.2</v>
      </c>
      <c r="C417">
        <v>23632</v>
      </c>
      <c r="D417">
        <f t="shared" si="18"/>
        <v>548262.40000000002</v>
      </c>
      <c r="E417">
        <f t="shared" si="19"/>
        <v>2.0239856069395589E-5</v>
      </c>
      <c r="F417">
        <f t="shared" si="20"/>
        <v>1.8418269023149988E-5</v>
      </c>
      <c r="H417" t="s">
        <v>321</v>
      </c>
      <c r="I417">
        <v>1.0713565505363282E-3</v>
      </c>
    </row>
    <row r="418" spans="1:9" x14ac:dyDescent="0.2">
      <c r="A418" t="s">
        <v>327</v>
      </c>
      <c r="B418">
        <v>205</v>
      </c>
      <c r="C418">
        <v>31140</v>
      </c>
      <c r="D418">
        <f t="shared" si="18"/>
        <v>6383700</v>
      </c>
      <c r="E418">
        <f t="shared" si="19"/>
        <v>2.3566301316705398E-4</v>
      </c>
      <c r="F418">
        <f t="shared" si="20"/>
        <v>2.1445334198201912E-4</v>
      </c>
      <c r="H418" t="s">
        <v>322</v>
      </c>
      <c r="I418">
        <v>6.6168885458546553E-5</v>
      </c>
    </row>
    <row r="419" spans="1:9" x14ac:dyDescent="0.2">
      <c r="A419" t="s">
        <v>1501</v>
      </c>
      <c r="B419">
        <v>151</v>
      </c>
      <c r="C419">
        <v>34334</v>
      </c>
      <c r="D419">
        <f t="shared" si="18"/>
        <v>5184434</v>
      </c>
      <c r="E419">
        <f t="shared" si="19"/>
        <v>1.9139046916454757E-4</v>
      </c>
      <c r="F419">
        <f t="shared" si="20"/>
        <v>1.741653269397383E-4</v>
      </c>
      <c r="H419" t="s">
        <v>65</v>
      </c>
      <c r="I419">
        <v>1.8772562660425999E-3</v>
      </c>
    </row>
    <row r="420" spans="1:9" x14ac:dyDescent="0.2">
      <c r="A420" t="s">
        <v>321</v>
      </c>
      <c r="B420">
        <v>1191</v>
      </c>
      <c r="C420">
        <v>26777</v>
      </c>
      <c r="D420">
        <f t="shared" si="18"/>
        <v>31891407</v>
      </c>
      <c r="E420">
        <f t="shared" si="19"/>
        <v>1.1773148906992618E-3</v>
      </c>
      <c r="F420">
        <f t="shared" si="20"/>
        <v>1.0713565505363282E-3</v>
      </c>
      <c r="H420" t="s">
        <v>1485</v>
      </c>
      <c r="I420">
        <v>5.1295853989904897E-5</v>
      </c>
    </row>
    <row r="421" spans="1:9" x14ac:dyDescent="0.2">
      <c r="A421" t="s">
        <v>322</v>
      </c>
      <c r="B421">
        <v>45.7</v>
      </c>
      <c r="C421">
        <v>43100</v>
      </c>
      <c r="D421">
        <f t="shared" si="18"/>
        <v>1969670.0000000002</v>
      </c>
      <c r="E421">
        <f t="shared" si="19"/>
        <v>7.2713060943457752E-5</v>
      </c>
      <c r="F421">
        <f t="shared" si="20"/>
        <v>6.6168885458546553E-5</v>
      </c>
      <c r="H421" t="s">
        <v>289</v>
      </c>
      <c r="I421">
        <v>4.8048201227802117E-4</v>
      </c>
    </row>
    <row r="422" spans="1:9" x14ac:dyDescent="0.2">
      <c r="A422" t="s">
        <v>65</v>
      </c>
      <c r="B422">
        <v>2469</v>
      </c>
      <c r="C422">
        <v>22633</v>
      </c>
      <c r="D422">
        <f t="shared" si="18"/>
        <v>55880877</v>
      </c>
      <c r="E422">
        <f t="shared" si="19"/>
        <v>2.0629189736731867E-3</v>
      </c>
      <c r="F422">
        <f t="shared" si="20"/>
        <v>1.8772562660425999E-3</v>
      </c>
      <c r="H422" t="s">
        <v>31</v>
      </c>
      <c r="I422">
        <v>2.5118696177425072E-3</v>
      </c>
    </row>
    <row r="423" spans="1:9" x14ac:dyDescent="0.2">
      <c r="A423" t="s">
        <v>1485</v>
      </c>
      <c r="B423">
        <v>48.7</v>
      </c>
      <c r="C423">
        <v>31354</v>
      </c>
      <c r="D423">
        <f t="shared" si="18"/>
        <v>1526939.8</v>
      </c>
      <c r="E423">
        <f t="shared" si="19"/>
        <v>5.636907031857681E-5</v>
      </c>
      <c r="F423">
        <f t="shared" si="20"/>
        <v>5.1295853989904897E-5</v>
      </c>
      <c r="H423" t="s">
        <v>1504</v>
      </c>
      <c r="I423">
        <v>1.1363400754403632E-3</v>
      </c>
    </row>
    <row r="424" spans="1:9" x14ac:dyDescent="0.2">
      <c r="A424" t="s">
        <v>31</v>
      </c>
      <c r="B424">
        <v>1637</v>
      </c>
      <c r="C424">
        <v>45676</v>
      </c>
      <c r="D424">
        <f t="shared" si="18"/>
        <v>74771612</v>
      </c>
      <c r="E424">
        <f t="shared" si="19"/>
        <v>2.7602962832335245E-3</v>
      </c>
      <c r="F424">
        <f t="shared" si="20"/>
        <v>2.5118696177425072E-3</v>
      </c>
      <c r="H424" t="s">
        <v>2071</v>
      </c>
      <c r="I424">
        <v>1.7803124508886917E-4</v>
      </c>
    </row>
    <row r="425" spans="1:9" x14ac:dyDescent="0.2">
      <c r="A425" t="s">
        <v>1504</v>
      </c>
      <c r="B425">
        <v>1001</v>
      </c>
      <c r="C425">
        <v>33792</v>
      </c>
      <c r="D425">
        <f t="shared" si="18"/>
        <v>33825792</v>
      </c>
      <c r="E425">
        <f t="shared" si="19"/>
        <v>1.2487253576267726E-3</v>
      </c>
      <c r="F425">
        <f t="shared" si="20"/>
        <v>1.1363400754403632E-3</v>
      </c>
      <c r="H425" t="s">
        <v>1681</v>
      </c>
      <c r="I425">
        <v>2.2420810180333667E-4</v>
      </c>
    </row>
    <row r="426" spans="1:9" x14ac:dyDescent="0.2">
      <c r="A426" t="s">
        <v>2071</v>
      </c>
      <c r="B426">
        <v>204</v>
      </c>
      <c r="C426">
        <v>25978</v>
      </c>
      <c r="D426">
        <f t="shared" si="18"/>
        <v>5299512</v>
      </c>
      <c r="E426">
        <f t="shared" si="19"/>
        <v>1.9563873086688918E-4</v>
      </c>
      <c r="F426">
        <f t="shared" si="20"/>
        <v>1.7803124508886917E-4</v>
      </c>
      <c r="H426" t="s">
        <v>435</v>
      </c>
      <c r="I426">
        <v>3.5265371773998038E-4</v>
      </c>
    </row>
    <row r="427" spans="1:9" x14ac:dyDescent="0.2">
      <c r="A427" t="s">
        <v>435</v>
      </c>
      <c r="B427">
        <v>262</v>
      </c>
      <c r="C427">
        <v>40067</v>
      </c>
      <c r="D427">
        <f t="shared" si="18"/>
        <v>10497554</v>
      </c>
      <c r="E427">
        <f t="shared" si="19"/>
        <v>3.8753155795602235E-4</v>
      </c>
      <c r="F427">
        <f t="shared" si="20"/>
        <v>3.5265371773998038E-4</v>
      </c>
      <c r="H427" t="s">
        <v>171</v>
      </c>
      <c r="I427">
        <v>3.2024306774534899E-4</v>
      </c>
    </row>
    <row r="428" spans="1:9" x14ac:dyDescent="0.2">
      <c r="A428" t="s">
        <v>171</v>
      </c>
      <c r="B428">
        <v>264</v>
      </c>
      <c r="C428">
        <v>36109</v>
      </c>
      <c r="D428">
        <f t="shared" si="18"/>
        <v>9532776</v>
      </c>
      <c r="E428">
        <f t="shared" si="19"/>
        <v>3.5191545906082305E-4</v>
      </c>
      <c r="F428">
        <f t="shared" si="20"/>
        <v>3.2024306774534899E-4</v>
      </c>
      <c r="H428" t="s">
        <v>1249</v>
      </c>
      <c r="I428">
        <v>8.9634956217296135E-4</v>
      </c>
    </row>
    <row r="429" spans="1:9" x14ac:dyDescent="0.2">
      <c r="A429" t="s">
        <v>1249</v>
      </c>
      <c r="B429">
        <v>537</v>
      </c>
      <c r="C429">
        <v>49687</v>
      </c>
      <c r="D429">
        <f t="shared" si="18"/>
        <v>26681919</v>
      </c>
      <c r="E429">
        <f t="shared" si="19"/>
        <v>9.8499951887138604E-4</v>
      </c>
      <c r="F429">
        <f t="shared" si="20"/>
        <v>8.9634956217296135E-4</v>
      </c>
      <c r="H429" t="s">
        <v>17</v>
      </c>
      <c r="I429">
        <v>1.310382247164207E-3</v>
      </c>
    </row>
    <row r="430" spans="1:9" x14ac:dyDescent="0.2">
      <c r="A430" t="s">
        <v>17</v>
      </c>
      <c r="B430">
        <v>655</v>
      </c>
      <c r="C430">
        <v>59552</v>
      </c>
      <c r="D430">
        <f t="shared" si="18"/>
        <v>39006560</v>
      </c>
      <c r="E430">
        <f t="shared" si="19"/>
        <v>1.4399804913892383E-3</v>
      </c>
      <c r="F430">
        <f t="shared" si="20"/>
        <v>1.310382247164207E-3</v>
      </c>
      <c r="H430" t="s">
        <v>1907</v>
      </c>
      <c r="I430">
        <v>4.6468972420908063E-4</v>
      </c>
    </row>
    <row r="431" spans="1:9" x14ac:dyDescent="0.2">
      <c r="A431" t="s">
        <v>1907</v>
      </c>
      <c r="B431">
        <v>435</v>
      </c>
      <c r="C431">
        <v>31799</v>
      </c>
      <c r="D431">
        <f t="shared" si="18"/>
        <v>13832565</v>
      </c>
      <c r="E431">
        <f t="shared" si="19"/>
        <v>5.1064804858140728E-4</v>
      </c>
      <c r="F431">
        <f t="shared" si="20"/>
        <v>4.6468972420908063E-4</v>
      </c>
      <c r="H431" t="s">
        <v>1822</v>
      </c>
      <c r="I431">
        <v>8.2781045951380361E-5</v>
      </c>
    </row>
    <row r="432" spans="1:9" x14ac:dyDescent="0.2">
      <c r="A432" t="s">
        <v>1822</v>
      </c>
      <c r="B432">
        <v>50.6</v>
      </c>
      <c r="C432">
        <v>48699</v>
      </c>
      <c r="D432">
        <f t="shared" si="18"/>
        <v>2464169.4</v>
      </c>
      <c r="E432">
        <f t="shared" si="19"/>
        <v>9.0968182364154241E-5</v>
      </c>
      <c r="F432">
        <f t="shared" si="20"/>
        <v>8.2781045951380361E-5</v>
      </c>
      <c r="H432" t="s">
        <v>828</v>
      </c>
      <c r="I432">
        <v>7.7647025486486332E-5</v>
      </c>
    </row>
    <row r="433" spans="1:9" x14ac:dyDescent="0.2">
      <c r="A433" t="s">
        <v>828</v>
      </c>
      <c r="B433">
        <v>27.7</v>
      </c>
      <c r="C433">
        <v>83442</v>
      </c>
      <c r="D433">
        <f t="shared" si="18"/>
        <v>2311343.4</v>
      </c>
      <c r="E433">
        <f t="shared" si="19"/>
        <v>8.5326401633501457E-5</v>
      </c>
      <c r="F433">
        <f t="shared" si="20"/>
        <v>7.7647025486486332E-5</v>
      </c>
      <c r="H433" t="s">
        <v>1737</v>
      </c>
      <c r="I433">
        <v>4.4431082818015668E-4</v>
      </c>
    </row>
    <row r="434" spans="1:9" x14ac:dyDescent="0.2">
      <c r="A434" t="s">
        <v>1737</v>
      </c>
      <c r="B434">
        <v>215</v>
      </c>
      <c r="C434">
        <v>61516</v>
      </c>
      <c r="D434">
        <f t="shared" si="18"/>
        <v>13225940</v>
      </c>
      <c r="E434">
        <f t="shared" si="19"/>
        <v>4.8825365734083147E-4</v>
      </c>
      <c r="F434">
        <f t="shared" si="20"/>
        <v>4.4431082818015668E-4</v>
      </c>
      <c r="H434" t="s">
        <v>287</v>
      </c>
      <c r="I434">
        <v>1.9910622340119288E-3</v>
      </c>
    </row>
    <row r="435" spans="1:9" x14ac:dyDescent="0.2">
      <c r="A435" t="s">
        <v>1684</v>
      </c>
      <c r="B435">
        <v>118</v>
      </c>
      <c r="C435">
        <v>34970</v>
      </c>
      <c r="D435">
        <f t="shared" si="18"/>
        <v>4126460</v>
      </c>
      <c r="E435">
        <f t="shared" si="19"/>
        <v>1.5233391251363968E-4</v>
      </c>
      <c r="F435">
        <f t="shared" si="20"/>
        <v>1.386238603874121E-4</v>
      </c>
      <c r="H435" t="s">
        <v>1684</v>
      </c>
      <c r="I435">
        <v>1.386238603874121E-4</v>
      </c>
    </row>
    <row r="436" spans="1:9" x14ac:dyDescent="0.2">
      <c r="A436" t="s">
        <v>318</v>
      </c>
      <c r="B436">
        <v>449</v>
      </c>
      <c r="C436">
        <v>56171</v>
      </c>
      <c r="D436">
        <f t="shared" si="18"/>
        <v>25220779</v>
      </c>
      <c r="E436">
        <f t="shared" si="19"/>
        <v>9.3105953812998082E-4</v>
      </c>
      <c r="F436">
        <f t="shared" si="20"/>
        <v>8.4726417969828254E-4</v>
      </c>
      <c r="H436" t="s">
        <v>318</v>
      </c>
      <c r="I436">
        <v>8.4726417969828254E-4</v>
      </c>
    </row>
    <row r="437" spans="1:9" x14ac:dyDescent="0.2">
      <c r="A437" t="s">
        <v>1221</v>
      </c>
      <c r="B437">
        <v>1089</v>
      </c>
      <c r="C437">
        <v>27679</v>
      </c>
      <c r="D437">
        <f t="shared" si="18"/>
        <v>30142431</v>
      </c>
      <c r="E437">
        <f t="shared" si="19"/>
        <v>1.11274905049423E-3</v>
      </c>
      <c r="F437">
        <f t="shared" si="20"/>
        <v>1.0126016359497494E-3</v>
      </c>
      <c r="H437" t="s">
        <v>1221</v>
      </c>
      <c r="I437">
        <v>1.0126016359497494E-3</v>
      </c>
    </row>
    <row r="438" spans="1:9" x14ac:dyDescent="0.2">
      <c r="A438" t="s">
        <v>248</v>
      </c>
      <c r="B438">
        <v>302</v>
      </c>
      <c r="C438">
        <v>22138</v>
      </c>
      <c r="D438">
        <f t="shared" si="18"/>
        <v>6685676</v>
      </c>
      <c r="E438">
        <f t="shared" si="19"/>
        <v>2.4681087006260581E-4</v>
      </c>
      <c r="F438">
        <f t="shared" si="20"/>
        <v>2.2459789175697129E-4</v>
      </c>
      <c r="H438" t="s">
        <v>248</v>
      </c>
      <c r="I438">
        <v>2.2459789175697129E-4</v>
      </c>
    </row>
    <row r="439" spans="1:9" x14ac:dyDescent="0.2">
      <c r="A439" t="s">
        <v>1943</v>
      </c>
      <c r="B439">
        <v>19.899999999999999</v>
      </c>
      <c r="C439">
        <v>34118</v>
      </c>
      <c r="D439">
        <f t="shared" si="18"/>
        <v>678948.2</v>
      </c>
      <c r="E439">
        <f t="shared" si="19"/>
        <v>2.5064301047409429E-5</v>
      </c>
      <c r="F439">
        <f t="shared" si="20"/>
        <v>2.2808513953142583E-5</v>
      </c>
      <c r="H439" t="s">
        <v>1943</v>
      </c>
      <c r="I439">
        <v>2.2808513953142583E-5</v>
      </c>
    </row>
    <row r="440" spans="1:9" x14ac:dyDescent="0.2">
      <c r="A440" t="s">
        <v>223</v>
      </c>
      <c r="B440">
        <v>37</v>
      </c>
      <c r="C440">
        <v>37178</v>
      </c>
      <c r="D440">
        <f t="shared" si="18"/>
        <v>1375586</v>
      </c>
      <c r="E440">
        <f t="shared" si="19"/>
        <v>5.0781637863686438E-5</v>
      </c>
      <c r="F440">
        <f t="shared" si="20"/>
        <v>4.6211290455954659E-5</v>
      </c>
      <c r="H440" t="s">
        <v>223</v>
      </c>
      <c r="I440">
        <v>4.6211290455954659E-5</v>
      </c>
    </row>
    <row r="441" spans="1:9" x14ac:dyDescent="0.2">
      <c r="A441" t="s">
        <v>1644</v>
      </c>
      <c r="B441">
        <v>42.6</v>
      </c>
      <c r="C441">
        <v>33834</v>
      </c>
      <c r="D441">
        <f t="shared" si="18"/>
        <v>1441328.4000000001</v>
      </c>
      <c r="E441">
        <f t="shared" si="19"/>
        <v>5.320860844138178E-5</v>
      </c>
      <c r="F441">
        <f t="shared" si="20"/>
        <v>4.8419833681657419E-5</v>
      </c>
      <c r="H441" t="s">
        <v>1644</v>
      </c>
      <c r="I441">
        <v>4.8419833681657419E-5</v>
      </c>
    </row>
    <row r="442" spans="1:9" x14ac:dyDescent="0.2">
      <c r="A442" t="s">
        <v>349</v>
      </c>
      <c r="B442">
        <v>2934</v>
      </c>
      <c r="C442">
        <v>20558</v>
      </c>
      <c r="D442">
        <f t="shared" si="18"/>
        <v>60317172</v>
      </c>
      <c r="E442">
        <f t="shared" si="19"/>
        <v>2.2266908688120461E-3</v>
      </c>
      <c r="F442">
        <f t="shared" si="20"/>
        <v>2.026288690618962E-3</v>
      </c>
      <c r="H442" t="s">
        <v>349</v>
      </c>
      <c r="I442">
        <v>2.026288690618962E-3</v>
      </c>
    </row>
    <row r="443" spans="1:9" x14ac:dyDescent="0.2">
      <c r="A443" t="s">
        <v>468</v>
      </c>
      <c r="B443">
        <v>174</v>
      </c>
      <c r="C443">
        <v>42053</v>
      </c>
      <c r="D443">
        <f t="shared" si="18"/>
        <v>7317222</v>
      </c>
      <c r="E443">
        <f t="shared" si="19"/>
        <v>2.7012525408967478E-4</v>
      </c>
      <c r="F443">
        <f t="shared" si="20"/>
        <v>2.4581398122160408E-4</v>
      </c>
      <c r="H443" t="s">
        <v>468</v>
      </c>
      <c r="I443">
        <v>2.4581398122160408E-4</v>
      </c>
    </row>
    <row r="444" spans="1:9" x14ac:dyDescent="0.2">
      <c r="A444" t="s">
        <v>1597</v>
      </c>
      <c r="B444">
        <v>131</v>
      </c>
      <c r="C444">
        <v>42670</v>
      </c>
      <c r="D444">
        <f t="shared" si="18"/>
        <v>5589770</v>
      </c>
      <c r="E444">
        <f t="shared" si="19"/>
        <v>2.0635400177182562E-4</v>
      </c>
      <c r="F444">
        <f t="shared" si="20"/>
        <v>1.8778214161236132E-4</v>
      </c>
      <c r="H444" t="s">
        <v>1597</v>
      </c>
      <c r="I444">
        <v>1.8778214161236132E-4</v>
      </c>
    </row>
    <row r="445" spans="1:9" x14ac:dyDescent="0.2">
      <c r="A445" t="s">
        <v>350</v>
      </c>
      <c r="B445">
        <v>44.2</v>
      </c>
      <c r="C445">
        <v>54273</v>
      </c>
      <c r="D445">
        <f t="shared" si="18"/>
        <v>2398866.6</v>
      </c>
      <c r="E445">
        <f t="shared" si="19"/>
        <v>8.8557440221471255E-5</v>
      </c>
      <c r="F445">
        <f t="shared" si="20"/>
        <v>8.058727060153885E-5</v>
      </c>
      <c r="H445" t="s">
        <v>350</v>
      </c>
      <c r="I445">
        <v>8.058727060153885E-5</v>
      </c>
    </row>
    <row r="446" spans="1:9" x14ac:dyDescent="0.2">
      <c r="A446" t="s">
        <v>911</v>
      </c>
      <c r="B446">
        <v>141</v>
      </c>
      <c r="C446">
        <v>34244</v>
      </c>
      <c r="D446">
        <f t="shared" si="18"/>
        <v>4828404</v>
      </c>
      <c r="E446">
        <f t="shared" si="19"/>
        <v>1.7824713495744727E-4</v>
      </c>
      <c r="F446">
        <f t="shared" si="20"/>
        <v>1.6220489281127702E-4</v>
      </c>
      <c r="H446" t="s">
        <v>667</v>
      </c>
      <c r="I446" t="e">
        <v>#N/A</v>
      </c>
    </row>
    <row r="447" spans="1:9" x14ac:dyDescent="0.2">
      <c r="A447" t="s">
        <v>916</v>
      </c>
      <c r="B447">
        <v>809</v>
      </c>
      <c r="C447">
        <v>30880</v>
      </c>
      <c r="D447">
        <f t="shared" si="18"/>
        <v>24981920</v>
      </c>
      <c r="E447">
        <f t="shared" si="19"/>
        <v>9.2224173158172984E-4</v>
      </c>
      <c r="F447">
        <f t="shared" si="20"/>
        <v>8.3923997573937415E-4</v>
      </c>
      <c r="H447" t="s">
        <v>451</v>
      </c>
      <c r="I447" t="e">
        <v>#N/A</v>
      </c>
    </row>
    <row r="448" spans="1:9" x14ac:dyDescent="0.2">
      <c r="A448" t="s">
        <v>114</v>
      </c>
      <c r="B448">
        <v>2706</v>
      </c>
      <c r="C448">
        <v>8401</v>
      </c>
      <c r="D448">
        <f t="shared" si="18"/>
        <v>22733106</v>
      </c>
      <c r="E448">
        <f t="shared" si="19"/>
        <v>8.392236882381744E-4</v>
      </c>
      <c r="F448">
        <f t="shared" si="20"/>
        <v>7.6369355629673878E-4</v>
      </c>
      <c r="H448" t="s">
        <v>400</v>
      </c>
      <c r="I448" t="e">
        <v>#N/A</v>
      </c>
    </row>
    <row r="449" spans="1:9" x14ac:dyDescent="0.2">
      <c r="A449" t="s">
        <v>402</v>
      </c>
      <c r="B449">
        <v>190</v>
      </c>
      <c r="C449">
        <v>36436</v>
      </c>
      <c r="D449">
        <f t="shared" si="18"/>
        <v>6922840</v>
      </c>
      <c r="E449">
        <f t="shared" si="19"/>
        <v>2.5556610336848661E-4</v>
      </c>
      <c r="F449">
        <f t="shared" si="20"/>
        <v>2.3256515406532282E-4</v>
      </c>
      <c r="H449" t="s">
        <v>783</v>
      </c>
      <c r="I449" t="e">
        <v>#N/A</v>
      </c>
    </row>
    <row r="450" spans="1:9" x14ac:dyDescent="0.2">
      <c r="A450" t="s">
        <v>1147</v>
      </c>
      <c r="B450">
        <v>324</v>
      </c>
      <c r="C450">
        <v>83818</v>
      </c>
      <c r="D450">
        <f t="shared" ref="D450:D513" si="21">B450*C450</f>
        <v>27157032</v>
      </c>
      <c r="E450">
        <f t="shared" ref="E450:E513" si="22">D450/27088255871</f>
        <v>1.0025389648313839E-3</v>
      </c>
      <c r="F450">
        <f t="shared" ref="F450:F513" si="23">E450*0.91</f>
        <v>9.1231045799655935E-4</v>
      </c>
      <c r="H450" t="s">
        <v>444</v>
      </c>
      <c r="I450" t="e">
        <v>#N/A</v>
      </c>
    </row>
    <row r="451" spans="1:9" x14ac:dyDescent="0.2">
      <c r="A451" t="s">
        <v>1309</v>
      </c>
      <c r="B451">
        <v>67.099999999999994</v>
      </c>
      <c r="C451">
        <v>41179</v>
      </c>
      <c r="D451">
        <f t="shared" si="21"/>
        <v>2763110.9</v>
      </c>
      <c r="E451">
        <f t="shared" si="22"/>
        <v>1.0200401654349834E-4</v>
      </c>
      <c r="F451">
        <f t="shared" si="23"/>
        <v>9.2823655054583495E-5</v>
      </c>
      <c r="H451" t="s">
        <v>217</v>
      </c>
      <c r="I451" t="e">
        <v>#N/A</v>
      </c>
    </row>
    <row r="452" spans="1:9" x14ac:dyDescent="0.2">
      <c r="A452" t="s">
        <v>1830</v>
      </c>
      <c r="B452">
        <v>221</v>
      </c>
      <c r="C452">
        <v>69797</v>
      </c>
      <c r="D452">
        <f t="shared" si="21"/>
        <v>15425137</v>
      </c>
      <c r="E452">
        <f t="shared" si="22"/>
        <v>5.6944002129401619E-4</v>
      </c>
      <c r="F452">
        <f t="shared" si="23"/>
        <v>5.1819041937755479E-4</v>
      </c>
      <c r="H452" t="s">
        <v>218</v>
      </c>
      <c r="I452" t="e">
        <v>#N/A</v>
      </c>
    </row>
    <row r="453" spans="1:9" x14ac:dyDescent="0.2">
      <c r="A453" t="s">
        <v>1093</v>
      </c>
      <c r="B453">
        <v>15.7</v>
      </c>
      <c r="C453">
        <v>47256</v>
      </c>
      <c r="D453">
        <f t="shared" si="21"/>
        <v>741919.2</v>
      </c>
      <c r="E453">
        <f t="shared" si="22"/>
        <v>2.7388961605102077E-5</v>
      </c>
      <c r="F453">
        <f t="shared" si="23"/>
        <v>2.4923955060642891E-5</v>
      </c>
      <c r="H453" t="s">
        <v>214</v>
      </c>
      <c r="I453" t="e">
        <v>#N/A</v>
      </c>
    </row>
    <row r="454" spans="1:9" x14ac:dyDescent="0.2">
      <c r="A454" t="s">
        <v>290</v>
      </c>
      <c r="B454">
        <v>622</v>
      </c>
      <c r="C454">
        <v>24663</v>
      </c>
      <c r="D454">
        <f t="shared" si="21"/>
        <v>15340386</v>
      </c>
      <c r="E454">
        <f t="shared" si="22"/>
        <v>5.6631132225914288E-4</v>
      </c>
      <c r="F454">
        <f t="shared" si="23"/>
        <v>5.1534330325582001E-4</v>
      </c>
      <c r="H454" t="s">
        <v>344</v>
      </c>
      <c r="I454" t="e">
        <v>#N/A</v>
      </c>
    </row>
    <row r="455" spans="1:9" x14ac:dyDescent="0.2">
      <c r="A455" t="s">
        <v>388</v>
      </c>
      <c r="B455">
        <v>42.1</v>
      </c>
      <c r="C455">
        <v>75477</v>
      </c>
      <c r="D455">
        <f t="shared" si="21"/>
        <v>3177581.7</v>
      </c>
      <c r="E455">
        <f t="shared" si="22"/>
        <v>1.173047727816924E-4</v>
      </c>
      <c r="F455">
        <f t="shared" si="23"/>
        <v>1.0674734323134009E-4</v>
      </c>
      <c r="H455" t="s">
        <v>406</v>
      </c>
      <c r="I455" t="e">
        <v>#N/A</v>
      </c>
    </row>
    <row r="456" spans="1:9" x14ac:dyDescent="0.2">
      <c r="A456" t="s">
        <v>122</v>
      </c>
      <c r="B456">
        <v>3061</v>
      </c>
      <c r="C456">
        <v>23254</v>
      </c>
      <c r="D456">
        <f t="shared" si="21"/>
        <v>71180494</v>
      </c>
      <c r="E456">
        <f t="shared" si="22"/>
        <v>2.6277252525587678E-3</v>
      </c>
      <c r="F456">
        <f t="shared" si="23"/>
        <v>2.3912299798284787E-3</v>
      </c>
      <c r="H456" t="s">
        <v>9</v>
      </c>
      <c r="I456" t="e">
        <v>#N/A</v>
      </c>
    </row>
    <row r="457" spans="1:9" x14ac:dyDescent="0.2">
      <c r="A457" t="s">
        <v>804</v>
      </c>
      <c r="B457">
        <v>162</v>
      </c>
      <c r="C457">
        <v>63938</v>
      </c>
      <c r="D457">
        <f t="shared" si="21"/>
        <v>10357956</v>
      </c>
      <c r="E457">
        <f t="shared" si="22"/>
        <v>3.8237810693042681E-4</v>
      </c>
      <c r="F457">
        <f t="shared" si="23"/>
        <v>3.4796407730668843E-4</v>
      </c>
      <c r="H457" t="s">
        <v>408</v>
      </c>
      <c r="I457" t="e">
        <v>#N/A</v>
      </c>
    </row>
    <row r="458" spans="1:9" x14ac:dyDescent="0.2">
      <c r="A458" t="s">
        <v>1726</v>
      </c>
      <c r="B458">
        <v>76.900000000000006</v>
      </c>
      <c r="C458">
        <v>39676</v>
      </c>
      <c r="D458">
        <f t="shared" si="21"/>
        <v>3051084.4000000004</v>
      </c>
      <c r="E458">
        <f t="shared" si="22"/>
        <v>1.1263495200761204E-4</v>
      </c>
      <c r="F458">
        <f t="shared" si="23"/>
        <v>1.0249780632692696E-4</v>
      </c>
      <c r="H458" t="s">
        <v>403</v>
      </c>
      <c r="I458" t="e">
        <v>#N/A</v>
      </c>
    </row>
    <row r="459" spans="1:9" x14ac:dyDescent="0.2">
      <c r="A459" t="s">
        <v>1896</v>
      </c>
      <c r="B459">
        <v>211</v>
      </c>
      <c r="C459">
        <v>34355</v>
      </c>
      <c r="D459">
        <f t="shared" si="21"/>
        <v>7248905</v>
      </c>
      <c r="E459">
        <f t="shared" si="22"/>
        <v>2.676032386330378E-4</v>
      </c>
      <c r="F459">
        <f t="shared" si="23"/>
        <v>2.435189471560644E-4</v>
      </c>
      <c r="H459" t="s">
        <v>413</v>
      </c>
      <c r="I459" t="e">
        <v>#N/A</v>
      </c>
    </row>
    <row r="460" spans="1:9" x14ac:dyDescent="0.2">
      <c r="A460" t="s">
        <v>751</v>
      </c>
      <c r="B460">
        <v>18.399999999999999</v>
      </c>
      <c r="C460">
        <v>29070</v>
      </c>
      <c r="D460">
        <f t="shared" si="21"/>
        <v>534888</v>
      </c>
      <c r="E460">
        <f t="shared" si="22"/>
        <v>1.974612180818321E-5</v>
      </c>
      <c r="F460">
        <f t="shared" si="23"/>
        <v>1.796897084544672E-5</v>
      </c>
      <c r="H460" t="s">
        <v>407</v>
      </c>
      <c r="I460" t="e">
        <v>#N/A</v>
      </c>
    </row>
    <row r="461" spans="1:9" x14ac:dyDescent="0.2">
      <c r="A461" t="s">
        <v>1296</v>
      </c>
      <c r="B461">
        <v>2792</v>
      </c>
      <c r="C461">
        <v>20603</v>
      </c>
      <c r="D461">
        <f t="shared" si="21"/>
        <v>57523576</v>
      </c>
      <c r="E461">
        <f t="shared" si="22"/>
        <v>2.1235614531234285E-3</v>
      </c>
      <c r="F461">
        <f t="shared" si="23"/>
        <v>1.93244092234232E-3</v>
      </c>
      <c r="H461" t="s">
        <v>414</v>
      </c>
      <c r="I461" t="e">
        <v>#N/A</v>
      </c>
    </row>
    <row r="462" spans="1:9" x14ac:dyDescent="0.2">
      <c r="A462" t="s">
        <v>1207</v>
      </c>
      <c r="B462">
        <v>115</v>
      </c>
      <c r="C462">
        <v>46993</v>
      </c>
      <c r="D462">
        <f t="shared" si="21"/>
        <v>5404195</v>
      </c>
      <c r="E462">
        <f t="shared" si="22"/>
        <v>1.9950324693239458E-4</v>
      </c>
      <c r="F462">
        <f t="shared" si="23"/>
        <v>1.8154795470847908E-4</v>
      </c>
      <c r="H462" t="s">
        <v>391</v>
      </c>
      <c r="I462" t="e">
        <v>#N/A</v>
      </c>
    </row>
    <row r="463" spans="1:9" x14ac:dyDescent="0.2">
      <c r="A463" t="s">
        <v>2029</v>
      </c>
      <c r="B463">
        <v>330</v>
      </c>
      <c r="C463">
        <v>33356</v>
      </c>
      <c r="D463">
        <f t="shared" si="21"/>
        <v>11007480</v>
      </c>
      <c r="E463">
        <f t="shared" si="22"/>
        <v>4.0635617340665809E-4</v>
      </c>
      <c r="F463">
        <f t="shared" si="23"/>
        <v>3.6978411780005889E-4</v>
      </c>
      <c r="H463" t="s">
        <v>12</v>
      </c>
      <c r="I463" t="e">
        <v>#N/A</v>
      </c>
    </row>
    <row r="464" spans="1:9" x14ac:dyDescent="0.2">
      <c r="A464" t="s">
        <v>924</v>
      </c>
      <c r="B464">
        <v>522</v>
      </c>
      <c r="C464">
        <v>37609</v>
      </c>
      <c r="D464">
        <f t="shared" si="21"/>
        <v>19631898</v>
      </c>
      <c r="E464">
        <f t="shared" si="22"/>
        <v>7.2473835500857814E-4</v>
      </c>
      <c r="F464">
        <f t="shared" si="23"/>
        <v>6.5951190305780615E-4</v>
      </c>
      <c r="H464" t="s">
        <v>371</v>
      </c>
      <c r="I464" t="e">
        <v>#N/A</v>
      </c>
    </row>
    <row r="465" spans="1:9" x14ac:dyDescent="0.2">
      <c r="A465" t="s">
        <v>990</v>
      </c>
      <c r="B465">
        <v>1038</v>
      </c>
      <c r="C465">
        <v>38880</v>
      </c>
      <c r="D465">
        <f t="shared" si="21"/>
        <v>40357440</v>
      </c>
      <c r="E465">
        <f t="shared" si="22"/>
        <v>1.4898500734853754E-3</v>
      </c>
      <c r="F465">
        <f t="shared" si="23"/>
        <v>1.3557635668716916E-3</v>
      </c>
      <c r="H465" t="s">
        <v>361</v>
      </c>
      <c r="I465" t="e">
        <v>#N/A</v>
      </c>
    </row>
    <row r="466" spans="1:9" x14ac:dyDescent="0.2">
      <c r="A466" t="s">
        <v>1847</v>
      </c>
      <c r="B466">
        <v>941</v>
      </c>
      <c r="C466">
        <v>35015</v>
      </c>
      <c r="D466">
        <f t="shared" si="21"/>
        <v>32949115</v>
      </c>
      <c r="E466">
        <f t="shared" si="22"/>
        <v>1.2163616275964997E-3</v>
      </c>
      <c r="F466">
        <f t="shared" si="23"/>
        <v>1.1068890811128148E-3</v>
      </c>
      <c r="H466" t="s">
        <v>868</v>
      </c>
      <c r="I466" t="e">
        <v>#N/A</v>
      </c>
    </row>
    <row r="467" spans="1:9" x14ac:dyDescent="0.2">
      <c r="A467" t="s">
        <v>1587</v>
      </c>
      <c r="B467">
        <v>26.1</v>
      </c>
      <c r="C467">
        <v>16912</v>
      </c>
      <c r="D467">
        <f t="shared" si="21"/>
        <v>441403.2</v>
      </c>
      <c r="E467">
        <f t="shared" si="22"/>
        <v>1.6295002605633058E-5</v>
      </c>
      <c r="F467">
        <f t="shared" si="23"/>
        <v>1.4828452371126084E-5</v>
      </c>
      <c r="H467" t="s">
        <v>682</v>
      </c>
      <c r="I467" t="e">
        <v>#N/A</v>
      </c>
    </row>
    <row r="468" spans="1:9" x14ac:dyDescent="0.2">
      <c r="A468" t="s">
        <v>1135</v>
      </c>
      <c r="B468">
        <v>228</v>
      </c>
      <c r="C468">
        <v>24939</v>
      </c>
      <c r="D468">
        <f t="shared" si="21"/>
        <v>5686092</v>
      </c>
      <c r="E468">
        <f t="shared" si="22"/>
        <v>2.0990986009133893E-4</v>
      </c>
      <c r="F468">
        <f t="shared" si="23"/>
        <v>1.9101797268311843E-4</v>
      </c>
      <c r="H468" t="s">
        <v>378</v>
      </c>
      <c r="I468" t="e">
        <v>#N/A</v>
      </c>
    </row>
    <row r="469" spans="1:9" x14ac:dyDescent="0.2">
      <c r="A469" t="s">
        <v>95</v>
      </c>
      <c r="B469">
        <v>133</v>
      </c>
      <c r="C469">
        <v>30382</v>
      </c>
      <c r="D469">
        <f t="shared" si="21"/>
        <v>4040806</v>
      </c>
      <c r="E469">
        <f t="shared" si="22"/>
        <v>1.4917187799920277E-4</v>
      </c>
      <c r="F469">
        <f t="shared" si="23"/>
        <v>1.3574640897927453E-4</v>
      </c>
      <c r="H469" t="s">
        <v>1169</v>
      </c>
      <c r="I469" t="e">
        <v>#N/A</v>
      </c>
    </row>
    <row r="470" spans="1:9" x14ac:dyDescent="0.2">
      <c r="A470" t="s">
        <v>1141</v>
      </c>
      <c r="B470">
        <v>206</v>
      </c>
      <c r="C470">
        <v>30725</v>
      </c>
      <c r="D470">
        <f t="shared" si="21"/>
        <v>6329350</v>
      </c>
      <c r="E470">
        <f t="shared" si="22"/>
        <v>2.3365660861082022E-4</v>
      </c>
      <c r="F470">
        <f t="shared" si="23"/>
        <v>2.1262751383584641E-4</v>
      </c>
      <c r="H470" t="s">
        <v>439</v>
      </c>
      <c r="I470" t="e">
        <v>#N/A</v>
      </c>
    </row>
    <row r="471" spans="1:9" x14ac:dyDescent="0.2">
      <c r="A471" t="s">
        <v>574</v>
      </c>
      <c r="B471">
        <v>1289</v>
      </c>
      <c r="C471">
        <v>28397</v>
      </c>
      <c r="D471">
        <f t="shared" si="21"/>
        <v>36603733</v>
      </c>
      <c r="E471">
        <f t="shared" si="22"/>
        <v>1.3512768475871873E-3</v>
      </c>
      <c r="F471">
        <f t="shared" si="23"/>
        <v>1.2296619313043405E-3</v>
      </c>
      <c r="H471" t="s">
        <v>301</v>
      </c>
      <c r="I471" t="e">
        <v>#N/A</v>
      </c>
    </row>
    <row r="472" spans="1:9" x14ac:dyDescent="0.2">
      <c r="A472" t="s">
        <v>1619</v>
      </c>
      <c r="B472">
        <v>752</v>
      </c>
      <c r="C472">
        <v>54185</v>
      </c>
      <c r="D472">
        <f t="shared" si="21"/>
        <v>40747120</v>
      </c>
      <c r="E472">
        <f t="shared" si="22"/>
        <v>1.504235643448083E-3</v>
      </c>
      <c r="F472">
        <f t="shared" si="23"/>
        <v>1.3688544355377557E-3</v>
      </c>
      <c r="H472" t="s">
        <v>291</v>
      </c>
      <c r="I472" t="e">
        <v>#N/A</v>
      </c>
    </row>
    <row r="473" spans="1:9" x14ac:dyDescent="0.2">
      <c r="A473" t="s">
        <v>1856</v>
      </c>
      <c r="B473">
        <v>1712</v>
      </c>
      <c r="C473">
        <v>25109</v>
      </c>
      <c r="D473">
        <f t="shared" si="21"/>
        <v>42986608</v>
      </c>
      <c r="E473">
        <f t="shared" si="22"/>
        <v>1.5869094047513178E-3</v>
      </c>
      <c r="F473">
        <f t="shared" si="23"/>
        <v>1.4440875583236993E-3</v>
      </c>
      <c r="H473" t="s">
        <v>39</v>
      </c>
      <c r="I473" t="e">
        <v>#N/A</v>
      </c>
    </row>
    <row r="474" spans="1:9" x14ac:dyDescent="0.2">
      <c r="A474" t="s">
        <v>286</v>
      </c>
      <c r="B474">
        <v>2037</v>
      </c>
      <c r="C474">
        <v>21943</v>
      </c>
      <c r="D474">
        <f t="shared" si="21"/>
        <v>44697891</v>
      </c>
      <c r="E474">
        <f t="shared" si="22"/>
        <v>1.6500837563282334E-3</v>
      </c>
      <c r="F474">
        <f t="shared" si="23"/>
        <v>1.5015762182586925E-3</v>
      </c>
      <c r="H474" t="s">
        <v>1746</v>
      </c>
      <c r="I474" t="e">
        <v>#N/A</v>
      </c>
    </row>
    <row r="475" spans="1:9" x14ac:dyDescent="0.2">
      <c r="A475" t="s">
        <v>1961</v>
      </c>
      <c r="B475">
        <v>79.8</v>
      </c>
      <c r="C475">
        <v>36322</v>
      </c>
      <c r="D475">
        <f t="shared" si="21"/>
        <v>2898495.6</v>
      </c>
      <c r="E475">
        <f t="shared" si="22"/>
        <v>1.0700192783925435E-4</v>
      </c>
      <c r="F475">
        <f t="shared" si="23"/>
        <v>9.7371754333721463E-5</v>
      </c>
      <c r="H475" t="s">
        <v>440</v>
      </c>
      <c r="I475" t="e">
        <v>#N/A</v>
      </c>
    </row>
    <row r="476" spans="1:9" x14ac:dyDescent="0.2">
      <c r="A476" t="s">
        <v>1073</v>
      </c>
      <c r="B476">
        <v>64.599999999999994</v>
      </c>
      <c r="C476">
        <v>24218</v>
      </c>
      <c r="D476">
        <f t="shared" si="21"/>
        <v>1564482.7999999998</v>
      </c>
      <c r="E476">
        <f t="shared" si="22"/>
        <v>5.7755021491616055E-5</v>
      </c>
      <c r="F476">
        <f t="shared" si="23"/>
        <v>5.2557069557370611E-5</v>
      </c>
      <c r="H476" t="s">
        <v>657</v>
      </c>
      <c r="I476" t="e">
        <v>#N/A</v>
      </c>
    </row>
    <row r="477" spans="1:9" x14ac:dyDescent="0.2">
      <c r="A477" t="s">
        <v>1015</v>
      </c>
      <c r="B477">
        <v>137</v>
      </c>
      <c r="C477">
        <v>78092</v>
      </c>
      <c r="D477">
        <f t="shared" si="21"/>
        <v>10698604</v>
      </c>
      <c r="E477">
        <f t="shared" si="22"/>
        <v>3.9495359357756413E-4</v>
      </c>
      <c r="F477">
        <f t="shared" si="23"/>
        <v>3.5940777015558336E-4</v>
      </c>
      <c r="H477" t="s">
        <v>1930</v>
      </c>
      <c r="I477" t="e">
        <v>#N/A</v>
      </c>
    </row>
    <row r="478" spans="1:9" x14ac:dyDescent="0.2">
      <c r="A478" t="s">
        <v>1118</v>
      </c>
      <c r="B478">
        <v>225</v>
      </c>
      <c r="C478">
        <v>12908</v>
      </c>
      <c r="D478">
        <f t="shared" si="21"/>
        <v>2904300</v>
      </c>
      <c r="E478">
        <f t="shared" si="22"/>
        <v>1.0721620520091403E-4</v>
      </c>
      <c r="F478">
        <f t="shared" si="23"/>
        <v>9.7566746732831772E-5</v>
      </c>
      <c r="H478" t="s">
        <v>555</v>
      </c>
      <c r="I478" t="e">
        <v>#N/A</v>
      </c>
    </row>
    <row r="479" spans="1:9" x14ac:dyDescent="0.2">
      <c r="A479" t="s">
        <v>2144</v>
      </c>
      <c r="B479">
        <v>74.099999999999994</v>
      </c>
      <c r="C479">
        <v>32268</v>
      </c>
      <c r="D479">
        <f t="shared" si="21"/>
        <v>2391058.7999999998</v>
      </c>
      <c r="E479">
        <f t="shared" si="22"/>
        <v>8.8269204609803131E-5</v>
      </c>
      <c r="F479">
        <f t="shared" si="23"/>
        <v>8.032497619492085E-5</v>
      </c>
      <c r="H479" t="s">
        <v>718</v>
      </c>
      <c r="I479" t="e">
        <v>#N/A</v>
      </c>
    </row>
    <row r="480" spans="1:9" x14ac:dyDescent="0.2">
      <c r="A480" t="s">
        <v>1333</v>
      </c>
      <c r="B480">
        <v>88.7</v>
      </c>
      <c r="C480">
        <v>21022</v>
      </c>
      <c r="D480">
        <f t="shared" si="21"/>
        <v>1864651.4000000001</v>
      </c>
      <c r="E480">
        <f t="shared" si="22"/>
        <v>6.8836155745126759E-5</v>
      </c>
      <c r="F480">
        <f t="shared" si="23"/>
        <v>6.2640901728065355E-5</v>
      </c>
      <c r="H480" t="s">
        <v>1084</v>
      </c>
      <c r="I480" t="e">
        <v>#N/A</v>
      </c>
    </row>
    <row r="481" spans="1:9" x14ac:dyDescent="0.2">
      <c r="A481" t="s">
        <v>393</v>
      </c>
      <c r="B481">
        <v>67.3</v>
      </c>
      <c r="C481">
        <v>29752</v>
      </c>
      <c r="D481">
        <f t="shared" si="21"/>
        <v>2002309.5999999999</v>
      </c>
      <c r="E481">
        <f t="shared" si="22"/>
        <v>7.3917996401666515E-5</v>
      </c>
      <c r="F481">
        <f t="shared" si="23"/>
        <v>6.7265376725516532E-5</v>
      </c>
      <c r="H481" t="s">
        <v>1395</v>
      </c>
      <c r="I481" t="e">
        <v>#N/A</v>
      </c>
    </row>
    <row r="482" spans="1:9" x14ac:dyDescent="0.2">
      <c r="A482" t="s">
        <v>1487</v>
      </c>
      <c r="B482">
        <v>34.700000000000003</v>
      </c>
      <c r="C482">
        <v>70861</v>
      </c>
      <c r="D482">
        <f t="shared" si="21"/>
        <v>2458876.7000000002</v>
      </c>
      <c r="E482">
        <f t="shared" si="22"/>
        <v>9.0772795107580597E-5</v>
      </c>
      <c r="F482">
        <f t="shared" si="23"/>
        <v>8.2603243547898342E-5</v>
      </c>
      <c r="H482" t="s">
        <v>2112</v>
      </c>
      <c r="I482" t="e">
        <v>#N/A</v>
      </c>
    </row>
    <row r="483" spans="1:9" x14ac:dyDescent="0.2">
      <c r="A483" t="s">
        <v>1687</v>
      </c>
      <c r="B483">
        <v>850</v>
      </c>
      <c r="C483">
        <v>37855</v>
      </c>
      <c r="D483">
        <f t="shared" si="21"/>
        <v>32176750</v>
      </c>
      <c r="E483">
        <f t="shared" si="22"/>
        <v>1.1878487176595085E-3</v>
      </c>
      <c r="F483">
        <f t="shared" si="23"/>
        <v>1.0809423330701527E-3</v>
      </c>
      <c r="H483" t="s">
        <v>1748</v>
      </c>
      <c r="I483" t="e">
        <v>#N/A</v>
      </c>
    </row>
    <row r="484" spans="1:9" x14ac:dyDescent="0.2">
      <c r="A484" t="s">
        <v>1109</v>
      </c>
      <c r="B484">
        <v>416</v>
      </c>
      <c r="C484">
        <v>34118</v>
      </c>
      <c r="D484">
        <f t="shared" si="21"/>
        <v>14193088</v>
      </c>
      <c r="E484">
        <f t="shared" si="22"/>
        <v>5.2395724802624746E-4</v>
      </c>
      <c r="F484">
        <f t="shared" si="23"/>
        <v>4.768010957038852E-4</v>
      </c>
      <c r="H484" t="s">
        <v>196</v>
      </c>
      <c r="I484" t="e">
        <v>#N/A</v>
      </c>
    </row>
    <row r="485" spans="1:9" x14ac:dyDescent="0.2">
      <c r="A485" t="s">
        <v>383</v>
      </c>
      <c r="B485">
        <v>2614</v>
      </c>
      <c r="C485">
        <v>17605</v>
      </c>
      <c r="D485">
        <f t="shared" si="21"/>
        <v>46019470</v>
      </c>
      <c r="E485">
        <f t="shared" si="22"/>
        <v>1.6988716519496288E-3</v>
      </c>
      <c r="F485">
        <f t="shared" si="23"/>
        <v>1.5459732032741622E-3</v>
      </c>
      <c r="H485" t="s">
        <v>1649</v>
      </c>
      <c r="I485" t="e">
        <v>#N/A</v>
      </c>
    </row>
    <row r="486" spans="1:9" x14ac:dyDescent="0.2">
      <c r="A486" t="s">
        <v>1045</v>
      </c>
      <c r="B486">
        <v>170</v>
      </c>
      <c r="C486">
        <v>55146</v>
      </c>
      <c r="D486">
        <f t="shared" si="21"/>
        <v>9374820</v>
      </c>
      <c r="E486">
        <f t="shared" si="22"/>
        <v>3.4608429736653681E-4</v>
      </c>
      <c r="F486">
        <f t="shared" si="23"/>
        <v>3.1493671060354848E-4</v>
      </c>
      <c r="H486" t="s">
        <v>473</v>
      </c>
      <c r="I486" t="e">
        <v>#N/A</v>
      </c>
    </row>
    <row r="487" spans="1:9" x14ac:dyDescent="0.2">
      <c r="A487" t="s">
        <v>915</v>
      </c>
      <c r="B487">
        <v>43.8</v>
      </c>
      <c r="C487">
        <v>34486</v>
      </c>
      <c r="D487">
        <f t="shared" si="21"/>
        <v>1510486.7999999998</v>
      </c>
      <c r="E487">
        <f t="shared" si="22"/>
        <v>5.5761685329364029E-5</v>
      </c>
      <c r="F487">
        <f t="shared" si="23"/>
        <v>5.0743133649721266E-5</v>
      </c>
      <c r="H487" t="s">
        <v>1769</v>
      </c>
      <c r="I487" t="e">
        <v>#N/A</v>
      </c>
    </row>
    <row r="488" spans="1:9" x14ac:dyDescent="0.2">
      <c r="A488" t="s">
        <v>1268</v>
      </c>
      <c r="B488">
        <v>44.4</v>
      </c>
      <c r="C488">
        <v>75982</v>
      </c>
      <c r="D488">
        <f t="shared" si="21"/>
        <v>3373600.8</v>
      </c>
      <c r="E488">
        <f t="shared" si="22"/>
        <v>1.2454108585158822E-4</v>
      </c>
      <c r="F488">
        <f t="shared" si="23"/>
        <v>1.1333238812494529E-4</v>
      </c>
      <c r="H488" t="s">
        <v>1455</v>
      </c>
      <c r="I488" t="e">
        <v>#N/A</v>
      </c>
    </row>
    <row r="489" spans="1:9" x14ac:dyDescent="0.2">
      <c r="A489" t="s">
        <v>1151</v>
      </c>
      <c r="B489">
        <v>49.6</v>
      </c>
      <c r="C489">
        <v>31322</v>
      </c>
      <c r="D489">
        <f t="shared" si="21"/>
        <v>1553571.2</v>
      </c>
      <c r="E489">
        <f t="shared" si="22"/>
        <v>5.7352204859494625E-5</v>
      </c>
      <c r="F489">
        <f t="shared" si="23"/>
        <v>5.219050642214011E-5</v>
      </c>
      <c r="H489" t="s">
        <v>1322</v>
      </c>
      <c r="I489" t="e">
        <v>#N/A</v>
      </c>
    </row>
    <row r="490" spans="1:9" x14ac:dyDescent="0.2">
      <c r="A490" t="s">
        <v>280</v>
      </c>
      <c r="B490">
        <v>113</v>
      </c>
      <c r="C490">
        <v>45809</v>
      </c>
      <c r="D490">
        <f t="shared" si="21"/>
        <v>5176417</v>
      </c>
      <c r="E490">
        <f t="shared" si="22"/>
        <v>1.9109451064886539E-4</v>
      </c>
      <c r="F490">
        <f t="shared" si="23"/>
        <v>1.7389600469046751E-4</v>
      </c>
      <c r="H490" t="s">
        <v>1394</v>
      </c>
      <c r="I490" t="e">
        <v>#N/A</v>
      </c>
    </row>
    <row r="491" spans="1:9" x14ac:dyDescent="0.2">
      <c r="A491" t="s">
        <v>282</v>
      </c>
      <c r="B491">
        <v>668</v>
      </c>
      <c r="C491">
        <v>22551</v>
      </c>
      <c r="D491">
        <f t="shared" si="21"/>
        <v>15064068</v>
      </c>
      <c r="E491">
        <f t="shared" si="22"/>
        <v>5.561106655126958E-4</v>
      </c>
      <c r="F491">
        <f t="shared" si="23"/>
        <v>5.0606070561655316E-4</v>
      </c>
      <c r="H491" t="s">
        <v>448</v>
      </c>
      <c r="I491" t="e">
        <v>#N/A</v>
      </c>
    </row>
    <row r="492" spans="1:9" x14ac:dyDescent="0.2">
      <c r="A492" t="s">
        <v>2101</v>
      </c>
      <c r="B492">
        <v>730</v>
      </c>
      <c r="C492">
        <v>38667</v>
      </c>
      <c r="D492">
        <f t="shared" si="21"/>
        <v>28226910</v>
      </c>
      <c r="E492">
        <f t="shared" si="22"/>
        <v>1.0420349739172028E-3</v>
      </c>
      <c r="F492">
        <f t="shared" si="23"/>
        <v>9.4825182626465457E-4</v>
      </c>
      <c r="H492" t="s">
        <v>184</v>
      </c>
      <c r="I492" t="e">
        <v>#N/A</v>
      </c>
    </row>
    <row r="493" spans="1:9" x14ac:dyDescent="0.2">
      <c r="A493" t="s">
        <v>338</v>
      </c>
      <c r="B493">
        <v>8430</v>
      </c>
      <c r="C493">
        <v>10411</v>
      </c>
      <c r="D493">
        <f t="shared" si="21"/>
        <v>87764730</v>
      </c>
      <c r="E493">
        <f t="shared" si="22"/>
        <v>3.2399549981347708E-3</v>
      </c>
      <c r="F493">
        <f t="shared" si="23"/>
        <v>2.9483590483026416E-3</v>
      </c>
      <c r="H493" t="s">
        <v>2155</v>
      </c>
      <c r="I493" t="e">
        <v>#N/A</v>
      </c>
    </row>
    <row r="494" spans="1:9" x14ac:dyDescent="0.2">
      <c r="A494" t="s">
        <v>587</v>
      </c>
      <c r="B494">
        <v>4445</v>
      </c>
      <c r="C494">
        <v>33308</v>
      </c>
      <c r="D494">
        <f t="shared" si="21"/>
        <v>148054060</v>
      </c>
      <c r="E494">
        <f t="shared" si="22"/>
        <v>5.465618041451791E-3</v>
      </c>
      <c r="F494">
        <f t="shared" si="23"/>
        <v>4.9737124177211302E-3</v>
      </c>
      <c r="H494" t="s">
        <v>1935</v>
      </c>
      <c r="I494" t="e">
        <v>#N/A</v>
      </c>
    </row>
    <row r="495" spans="1:9" x14ac:dyDescent="0.2">
      <c r="A495" t="s">
        <v>752</v>
      </c>
      <c r="B495">
        <v>3524</v>
      </c>
      <c r="C495">
        <v>55441</v>
      </c>
      <c r="D495">
        <f t="shared" si="21"/>
        <v>195374084</v>
      </c>
      <c r="E495">
        <f t="shared" si="22"/>
        <v>7.2125014224028554E-3</v>
      </c>
      <c r="F495">
        <f t="shared" si="23"/>
        <v>6.5633762943865985E-3</v>
      </c>
      <c r="H495" t="s">
        <v>97</v>
      </c>
      <c r="I495" t="e">
        <v>#N/A</v>
      </c>
    </row>
    <row r="496" spans="1:9" x14ac:dyDescent="0.2">
      <c r="A496" t="s">
        <v>302</v>
      </c>
      <c r="B496">
        <v>471</v>
      </c>
      <c r="C496">
        <v>16893</v>
      </c>
      <c r="D496">
        <f t="shared" si="21"/>
        <v>7956603</v>
      </c>
      <c r="E496">
        <f t="shared" si="22"/>
        <v>2.9372887785359921E-4</v>
      </c>
      <c r="F496">
        <f t="shared" si="23"/>
        <v>2.672932788467753E-4</v>
      </c>
      <c r="H496" t="s">
        <v>1891</v>
      </c>
      <c r="I496" t="e">
        <v>#N/A</v>
      </c>
    </row>
    <row r="497" spans="1:9" x14ac:dyDescent="0.2">
      <c r="A497" t="s">
        <v>1069</v>
      </c>
      <c r="B497">
        <v>1.68</v>
      </c>
      <c r="C497">
        <v>33678</v>
      </c>
      <c r="D497">
        <f t="shared" si="21"/>
        <v>56579.040000000001</v>
      </c>
      <c r="E497">
        <f t="shared" si="22"/>
        <v>2.088692615332687E-6</v>
      </c>
      <c r="F497">
        <f t="shared" si="23"/>
        <v>1.9007102799527452E-6</v>
      </c>
      <c r="H497" t="s">
        <v>1517</v>
      </c>
      <c r="I497" t="e">
        <v>#N/A</v>
      </c>
    </row>
    <row r="498" spans="1:9" x14ac:dyDescent="0.2">
      <c r="A498" t="s">
        <v>417</v>
      </c>
      <c r="B498">
        <v>53.3</v>
      </c>
      <c r="C498">
        <v>30219</v>
      </c>
      <c r="D498">
        <f t="shared" si="21"/>
        <v>1610672.7</v>
      </c>
      <c r="E498">
        <f t="shared" si="22"/>
        <v>5.9460184800024177E-5</v>
      </c>
      <c r="F498">
        <f t="shared" si="23"/>
        <v>5.4108768168022001E-5</v>
      </c>
      <c r="H498" t="s">
        <v>1979</v>
      </c>
      <c r="I498" t="e">
        <v>#N/A</v>
      </c>
    </row>
    <row r="499" spans="1:9" x14ac:dyDescent="0.2">
      <c r="A499" t="s">
        <v>999</v>
      </c>
      <c r="B499">
        <v>61.8</v>
      </c>
      <c r="C499">
        <v>59225</v>
      </c>
      <c r="D499">
        <f t="shared" si="21"/>
        <v>3660105</v>
      </c>
      <c r="E499">
        <f t="shared" si="22"/>
        <v>1.3511778009740434E-4</v>
      </c>
      <c r="F499">
        <f t="shared" si="23"/>
        <v>1.2295717988863796E-4</v>
      </c>
      <c r="H499" t="s">
        <v>7009</v>
      </c>
      <c r="I499" t="e">
        <v>#N/A</v>
      </c>
    </row>
    <row r="500" spans="1:9" x14ac:dyDescent="0.2">
      <c r="A500" t="s">
        <v>1628</v>
      </c>
      <c r="B500">
        <v>112</v>
      </c>
      <c r="C500">
        <v>27482</v>
      </c>
      <c r="D500">
        <f t="shared" si="21"/>
        <v>3077984</v>
      </c>
      <c r="E500">
        <f t="shared" si="22"/>
        <v>1.1362798751820754E-4</v>
      </c>
      <c r="F500">
        <f t="shared" si="23"/>
        <v>1.0340146864156886E-4</v>
      </c>
      <c r="H500" t="s">
        <v>438</v>
      </c>
      <c r="I500" t="e">
        <v>#N/A</v>
      </c>
    </row>
    <row r="501" spans="1:9" x14ac:dyDescent="0.2">
      <c r="A501" t="s">
        <v>1532</v>
      </c>
      <c r="B501">
        <v>2687</v>
      </c>
      <c r="C501">
        <v>26766</v>
      </c>
      <c r="D501">
        <f t="shared" si="21"/>
        <v>71920242</v>
      </c>
      <c r="E501">
        <f t="shared" si="22"/>
        <v>2.6550340613474485E-3</v>
      </c>
      <c r="F501">
        <f t="shared" si="23"/>
        <v>2.4160809958261782E-3</v>
      </c>
      <c r="H501" t="s">
        <v>1780</v>
      </c>
      <c r="I501" t="e">
        <v>#N/A</v>
      </c>
    </row>
    <row r="502" spans="1:9" x14ac:dyDescent="0.2">
      <c r="A502" t="s">
        <v>1188</v>
      </c>
      <c r="B502">
        <v>125</v>
      </c>
      <c r="C502">
        <v>36775</v>
      </c>
      <c r="D502">
        <f t="shared" si="21"/>
        <v>4596875</v>
      </c>
      <c r="E502">
        <f t="shared" si="22"/>
        <v>1.6969992538062585E-4</v>
      </c>
      <c r="F502">
        <f t="shared" si="23"/>
        <v>1.5442693209636953E-4</v>
      </c>
      <c r="H502" t="s">
        <v>1262</v>
      </c>
      <c r="I502" t="e">
        <v>#N/A</v>
      </c>
    </row>
    <row r="503" spans="1:9" x14ac:dyDescent="0.2">
      <c r="A503" t="s">
        <v>2013</v>
      </c>
      <c r="B503">
        <v>198</v>
      </c>
      <c r="C503">
        <v>23205</v>
      </c>
      <c r="D503">
        <f t="shared" si="21"/>
        <v>4594590</v>
      </c>
      <c r="E503">
        <f t="shared" si="22"/>
        <v>1.6961557148161951E-4</v>
      </c>
      <c r="F503">
        <f t="shared" si="23"/>
        <v>1.5435017004827376E-4</v>
      </c>
      <c r="H503" t="s">
        <v>1053</v>
      </c>
      <c r="I503" t="e">
        <v>#N/A</v>
      </c>
    </row>
    <row r="504" spans="1:9" x14ac:dyDescent="0.2">
      <c r="A504" t="s">
        <v>1218</v>
      </c>
      <c r="B504">
        <v>1887</v>
      </c>
      <c r="C504">
        <v>26684</v>
      </c>
      <c r="D504">
        <f t="shared" si="21"/>
        <v>50352708</v>
      </c>
      <c r="E504">
        <f t="shared" si="22"/>
        <v>1.8588390570360173E-3</v>
      </c>
      <c r="F504">
        <f t="shared" si="23"/>
        <v>1.6915435419027759E-3</v>
      </c>
      <c r="H504" t="s">
        <v>399</v>
      </c>
      <c r="I504" t="e">
        <v>#N/A</v>
      </c>
    </row>
    <row r="505" spans="1:9" x14ac:dyDescent="0.2">
      <c r="A505" t="s">
        <v>1851</v>
      </c>
      <c r="B505">
        <v>12.2</v>
      </c>
      <c r="C505">
        <v>33825</v>
      </c>
      <c r="D505">
        <f t="shared" si="21"/>
        <v>412665</v>
      </c>
      <c r="E505">
        <f t="shared" si="22"/>
        <v>1.5234092662340386E-5</v>
      </c>
      <c r="F505">
        <f t="shared" si="23"/>
        <v>1.3863024322729753E-5</v>
      </c>
      <c r="H505" t="s">
        <v>669</v>
      </c>
      <c r="I505" t="e">
        <v>#N/A</v>
      </c>
    </row>
    <row r="506" spans="1:9" x14ac:dyDescent="0.2">
      <c r="A506" t="s">
        <v>1609</v>
      </c>
      <c r="B506">
        <v>37.799999999999997</v>
      </c>
      <c r="C506">
        <v>25510</v>
      </c>
      <c r="D506">
        <f t="shared" si="21"/>
        <v>964277.99999999988</v>
      </c>
      <c r="E506">
        <f t="shared" si="22"/>
        <v>3.5597640711609322E-5</v>
      </c>
      <c r="F506">
        <f t="shared" si="23"/>
        <v>3.2393853047564484E-5</v>
      </c>
      <c r="H506" t="s">
        <v>294</v>
      </c>
      <c r="I506" t="e">
        <v>#N/A</v>
      </c>
    </row>
    <row r="507" spans="1:9" x14ac:dyDescent="0.2">
      <c r="A507" t="s">
        <v>1301</v>
      </c>
      <c r="B507">
        <v>1022</v>
      </c>
      <c r="C507">
        <v>25850</v>
      </c>
      <c r="D507">
        <f t="shared" si="21"/>
        <v>26418700</v>
      </c>
      <c r="E507">
        <f t="shared" si="22"/>
        <v>9.7528242961863001E-4</v>
      </c>
      <c r="F507">
        <f t="shared" si="23"/>
        <v>8.8750701095295333E-4</v>
      </c>
      <c r="H507" t="s">
        <v>860</v>
      </c>
      <c r="I507" t="e">
        <v>#N/A</v>
      </c>
    </row>
    <row r="508" spans="1:9" x14ac:dyDescent="0.2">
      <c r="A508" t="s">
        <v>2136</v>
      </c>
      <c r="B508">
        <v>3064</v>
      </c>
      <c r="C508">
        <v>36647</v>
      </c>
      <c r="D508">
        <f t="shared" si="21"/>
        <v>112286408</v>
      </c>
      <c r="E508">
        <f t="shared" si="22"/>
        <v>4.1452062670528367E-3</v>
      </c>
      <c r="F508">
        <f t="shared" si="23"/>
        <v>3.7721377030180813E-3</v>
      </c>
      <c r="H508" t="s">
        <v>2151</v>
      </c>
      <c r="I508" t="e">
        <v>#N/A</v>
      </c>
    </row>
    <row r="509" spans="1:9" x14ac:dyDescent="0.2">
      <c r="A509" t="s">
        <v>1550</v>
      </c>
      <c r="B509">
        <v>137</v>
      </c>
      <c r="C509">
        <v>36361</v>
      </c>
      <c r="D509">
        <f t="shared" si="21"/>
        <v>4981457</v>
      </c>
      <c r="E509">
        <f t="shared" si="22"/>
        <v>1.838972957034499E-4</v>
      </c>
      <c r="F509">
        <f t="shared" si="23"/>
        <v>1.6734653909013941E-4</v>
      </c>
      <c r="H509" t="s">
        <v>1460</v>
      </c>
      <c r="I509" t="e">
        <v>#N/A</v>
      </c>
    </row>
    <row r="510" spans="1:9" x14ac:dyDescent="0.2">
      <c r="A510" t="s">
        <v>831</v>
      </c>
      <c r="B510">
        <v>22.4</v>
      </c>
      <c r="C510">
        <v>38890</v>
      </c>
      <c r="D510">
        <f t="shared" si="21"/>
        <v>871136</v>
      </c>
      <c r="E510">
        <f t="shared" si="22"/>
        <v>3.2159176439728484E-5</v>
      </c>
      <c r="F510">
        <f t="shared" si="23"/>
        <v>2.9264850560152922E-5</v>
      </c>
      <c r="H510" t="s">
        <v>1525</v>
      </c>
      <c r="I510" t="e">
        <v>#N/A</v>
      </c>
    </row>
    <row r="511" spans="1:9" x14ac:dyDescent="0.2">
      <c r="A511" t="s">
        <v>431</v>
      </c>
      <c r="B511">
        <v>12.6</v>
      </c>
      <c r="C511">
        <v>33965</v>
      </c>
      <c r="D511">
        <f t="shared" si="21"/>
        <v>427959</v>
      </c>
      <c r="E511">
        <f t="shared" si="22"/>
        <v>1.5798691581991517E-5</v>
      </c>
      <c r="F511">
        <f t="shared" si="23"/>
        <v>1.4376809339612281E-5</v>
      </c>
      <c r="H511" t="s">
        <v>1119</v>
      </c>
      <c r="I511" t="e">
        <v>#N/A</v>
      </c>
    </row>
    <row r="512" spans="1:9" x14ac:dyDescent="0.2">
      <c r="A512" t="s">
        <v>2002</v>
      </c>
      <c r="B512">
        <v>129</v>
      </c>
      <c r="C512">
        <v>27866</v>
      </c>
      <c r="D512">
        <f t="shared" si="21"/>
        <v>3594714</v>
      </c>
      <c r="E512">
        <f t="shared" si="22"/>
        <v>1.3270378193113604E-4</v>
      </c>
      <c r="F512">
        <f t="shared" si="23"/>
        <v>1.207604415573338E-4</v>
      </c>
      <c r="H512" t="s">
        <v>186</v>
      </c>
      <c r="I512" t="e">
        <v>#N/A</v>
      </c>
    </row>
    <row r="513" spans="1:9" x14ac:dyDescent="0.2">
      <c r="A513" t="s">
        <v>2084</v>
      </c>
      <c r="B513">
        <v>420</v>
      </c>
      <c r="C513">
        <v>26732</v>
      </c>
      <c r="D513">
        <f t="shared" si="21"/>
        <v>11227440</v>
      </c>
      <c r="E513">
        <f t="shared" si="22"/>
        <v>4.1447629753157392E-4</v>
      </c>
      <c r="F513">
        <f t="shared" si="23"/>
        <v>3.7717343075373229E-4</v>
      </c>
      <c r="H513" t="s">
        <v>1042</v>
      </c>
      <c r="I513" t="e">
        <v>#N/A</v>
      </c>
    </row>
    <row r="514" spans="1:9" x14ac:dyDescent="0.2">
      <c r="A514" t="s">
        <v>257</v>
      </c>
      <c r="B514">
        <v>144</v>
      </c>
      <c r="C514">
        <v>48866</v>
      </c>
      <c r="D514">
        <f t="shared" ref="D514:D577" si="24">B514*C514</f>
        <v>7036704</v>
      </c>
      <c r="E514">
        <f t="shared" ref="E514:E577" si="25">D514/27088255871</f>
        <v>2.5976954860107171E-4</v>
      </c>
      <c r="F514">
        <f t="shared" ref="F514:F577" si="26">E514*0.91</f>
        <v>2.3639028922697527E-4</v>
      </c>
      <c r="H514" t="s">
        <v>459</v>
      </c>
      <c r="I514" t="e">
        <v>#N/A</v>
      </c>
    </row>
    <row r="515" spans="1:9" x14ac:dyDescent="0.2">
      <c r="A515" t="s">
        <v>377</v>
      </c>
      <c r="B515">
        <v>98.8</v>
      </c>
      <c r="C515">
        <v>49877</v>
      </c>
      <c r="D515">
        <f t="shared" si="24"/>
        <v>4927847.5999999996</v>
      </c>
      <c r="E515">
        <f t="shared" si="25"/>
        <v>1.8191823140874965E-4</v>
      </c>
      <c r="F515">
        <f t="shared" si="26"/>
        <v>1.655455905819622E-4</v>
      </c>
      <c r="H515" t="s">
        <v>386</v>
      </c>
      <c r="I515" t="e">
        <v>#N/A</v>
      </c>
    </row>
    <row r="516" spans="1:9" x14ac:dyDescent="0.2">
      <c r="A516" t="s">
        <v>1312</v>
      </c>
      <c r="B516">
        <v>636</v>
      </c>
      <c r="C516">
        <v>56845</v>
      </c>
      <c r="D516">
        <f t="shared" si="24"/>
        <v>36153420</v>
      </c>
      <c r="E516">
        <f t="shared" si="25"/>
        <v>1.3346529275332537E-3</v>
      </c>
      <c r="F516">
        <f t="shared" si="26"/>
        <v>1.2145341640552609E-3</v>
      </c>
      <c r="H516" t="s">
        <v>1617</v>
      </c>
      <c r="I516" t="e">
        <v>#N/A</v>
      </c>
    </row>
    <row r="517" spans="1:9" x14ac:dyDescent="0.2">
      <c r="A517" t="s">
        <v>390</v>
      </c>
      <c r="B517">
        <v>371</v>
      </c>
      <c r="C517">
        <v>67719</v>
      </c>
      <c r="D517">
        <f t="shared" si="24"/>
        <v>25123749</v>
      </c>
      <c r="E517">
        <f t="shared" si="25"/>
        <v>9.2747754302250403E-4</v>
      </c>
      <c r="F517">
        <f t="shared" si="26"/>
        <v>8.440045641504787E-4</v>
      </c>
      <c r="H517" t="s">
        <v>832</v>
      </c>
      <c r="I517" t="e">
        <v>#N/A</v>
      </c>
    </row>
    <row r="518" spans="1:9" x14ac:dyDescent="0.2">
      <c r="A518" t="s">
        <v>2162</v>
      </c>
      <c r="B518">
        <v>458</v>
      </c>
      <c r="C518">
        <v>48234</v>
      </c>
      <c r="D518">
        <f t="shared" si="24"/>
        <v>22091172</v>
      </c>
      <c r="E518">
        <f t="shared" si="25"/>
        <v>8.1552581698883942E-4</v>
      </c>
      <c r="F518">
        <f t="shared" si="26"/>
        <v>7.4212849345984394E-4</v>
      </c>
      <c r="H518" t="s">
        <v>551</v>
      </c>
      <c r="I518" t="e">
        <v>#N/A</v>
      </c>
    </row>
    <row r="519" spans="1:9" x14ac:dyDescent="0.2">
      <c r="A519" t="s">
        <v>960</v>
      </c>
      <c r="B519">
        <v>906</v>
      </c>
      <c r="C519">
        <v>41254</v>
      </c>
      <c r="D519">
        <f t="shared" si="24"/>
        <v>37376124</v>
      </c>
      <c r="E519">
        <f t="shared" si="25"/>
        <v>1.3797907173497253E-3</v>
      </c>
      <c r="F519">
        <f t="shared" si="26"/>
        <v>1.25560955278825E-3</v>
      </c>
      <c r="H519" t="s">
        <v>989</v>
      </c>
      <c r="I519" t="e">
        <v>#N/A</v>
      </c>
    </row>
    <row r="520" spans="1:9" x14ac:dyDescent="0.2">
      <c r="A520" t="s">
        <v>1908</v>
      </c>
      <c r="B520">
        <v>19.7</v>
      </c>
      <c r="C520">
        <v>43451</v>
      </c>
      <c r="D520">
        <f t="shared" si="24"/>
        <v>855984.7</v>
      </c>
      <c r="E520">
        <f t="shared" si="25"/>
        <v>3.1599845485673938E-5</v>
      </c>
      <c r="F520">
        <f t="shared" si="26"/>
        <v>2.8755859391963285E-5</v>
      </c>
      <c r="H520" t="s">
        <v>1806</v>
      </c>
      <c r="I520" t="e">
        <v>#N/A</v>
      </c>
    </row>
    <row r="521" spans="1:9" x14ac:dyDescent="0.2">
      <c r="A521" t="s">
        <v>1330</v>
      </c>
      <c r="B521">
        <v>4112</v>
      </c>
      <c r="C521">
        <v>11672</v>
      </c>
      <c r="D521">
        <f t="shared" si="24"/>
        <v>47995264</v>
      </c>
      <c r="E521">
        <f t="shared" si="25"/>
        <v>1.7718107887256969E-3</v>
      </c>
      <c r="F521">
        <f t="shared" si="26"/>
        <v>1.6123478177403842E-3</v>
      </c>
      <c r="H521" t="s">
        <v>33</v>
      </c>
      <c r="I521" t="e">
        <v>#N/A</v>
      </c>
    </row>
    <row r="522" spans="1:9" x14ac:dyDescent="0.2">
      <c r="A522" t="s">
        <v>360</v>
      </c>
      <c r="B522">
        <v>1006</v>
      </c>
      <c r="C522">
        <v>75561</v>
      </c>
      <c r="D522">
        <f t="shared" si="24"/>
        <v>76014366</v>
      </c>
      <c r="E522">
        <f t="shared" si="25"/>
        <v>2.8061742462119556E-3</v>
      </c>
      <c r="F522">
        <f t="shared" si="26"/>
        <v>2.5536185640528796E-3</v>
      </c>
      <c r="H522" t="s">
        <v>1107</v>
      </c>
      <c r="I522" t="e">
        <v>#N/A</v>
      </c>
    </row>
    <row r="523" spans="1:9" x14ac:dyDescent="0.2">
      <c r="A523" t="s">
        <v>876</v>
      </c>
      <c r="B523">
        <v>1509</v>
      </c>
      <c r="C523">
        <v>25800</v>
      </c>
      <c r="D523">
        <f t="shared" si="24"/>
        <v>38932200</v>
      </c>
      <c r="E523">
        <f t="shared" si="25"/>
        <v>1.4372353903257325E-3</v>
      </c>
      <c r="F523">
        <f t="shared" si="26"/>
        <v>1.3078842051964165E-3</v>
      </c>
      <c r="H523" t="s">
        <v>1505</v>
      </c>
      <c r="I523" t="e">
        <v>#N/A</v>
      </c>
    </row>
    <row r="524" spans="1:9" x14ac:dyDescent="0.2">
      <c r="A524" t="s">
        <v>1964</v>
      </c>
      <c r="B524">
        <v>701</v>
      </c>
      <c r="C524">
        <v>51068</v>
      </c>
      <c r="D524">
        <f t="shared" si="24"/>
        <v>35798668</v>
      </c>
      <c r="E524">
        <f t="shared" si="25"/>
        <v>1.3215567724434096E-3</v>
      </c>
      <c r="F524">
        <f t="shared" si="26"/>
        <v>1.2026166629235027E-3</v>
      </c>
      <c r="H524" t="s">
        <v>69</v>
      </c>
      <c r="I524" t="e">
        <v>#N/A</v>
      </c>
    </row>
    <row r="525" spans="1:9" x14ac:dyDescent="0.2">
      <c r="A525" t="s">
        <v>978</v>
      </c>
      <c r="B525">
        <v>1768</v>
      </c>
      <c r="C525">
        <v>49397</v>
      </c>
      <c r="D525">
        <f t="shared" si="24"/>
        <v>87333896</v>
      </c>
      <c r="E525">
        <f t="shared" si="25"/>
        <v>3.2240501719971366E-3</v>
      </c>
      <c r="F525">
        <f t="shared" si="26"/>
        <v>2.9338856565173945E-3</v>
      </c>
      <c r="H525" t="s">
        <v>609</v>
      </c>
      <c r="I525" t="e">
        <v>#N/A</v>
      </c>
    </row>
    <row r="526" spans="1:9" x14ac:dyDescent="0.2">
      <c r="A526" t="s">
        <v>2117</v>
      </c>
      <c r="B526">
        <v>3152</v>
      </c>
      <c r="C526">
        <v>43988</v>
      </c>
      <c r="D526">
        <f t="shared" si="24"/>
        <v>138650176</v>
      </c>
      <c r="E526">
        <f t="shared" si="25"/>
        <v>5.1184608067895345E-3</v>
      </c>
      <c r="F526">
        <f t="shared" si="26"/>
        <v>4.6577993341784764E-3</v>
      </c>
      <c r="H526" t="s">
        <v>1132</v>
      </c>
      <c r="I526" t="e">
        <v>#N/A</v>
      </c>
    </row>
    <row r="527" spans="1:9" x14ac:dyDescent="0.2">
      <c r="A527" t="s">
        <v>255</v>
      </c>
      <c r="B527">
        <v>24.8</v>
      </c>
      <c r="C527">
        <v>44012</v>
      </c>
      <c r="D527">
        <f t="shared" si="24"/>
        <v>1091497.6000000001</v>
      </c>
      <c r="E527">
        <f t="shared" si="25"/>
        <v>4.0294126177703815E-5</v>
      </c>
      <c r="F527">
        <f t="shared" si="26"/>
        <v>3.6667654821710473E-5</v>
      </c>
      <c r="H527" t="s">
        <v>1807</v>
      </c>
      <c r="I527" t="e">
        <v>#N/A</v>
      </c>
    </row>
    <row r="528" spans="1:9" x14ac:dyDescent="0.2">
      <c r="A528" t="s">
        <v>556</v>
      </c>
      <c r="B528">
        <v>153</v>
      </c>
      <c r="C528">
        <v>29804</v>
      </c>
      <c r="D528">
        <f t="shared" si="24"/>
        <v>4560012</v>
      </c>
      <c r="E528">
        <f t="shared" si="25"/>
        <v>1.6833907733726901E-4</v>
      </c>
      <c r="F528">
        <f t="shared" si="26"/>
        <v>1.531885603769148E-4</v>
      </c>
      <c r="H528" t="s">
        <v>2064</v>
      </c>
      <c r="I528" t="e">
        <v>#N/A</v>
      </c>
    </row>
    <row r="529" spans="1:9" x14ac:dyDescent="0.2">
      <c r="A529" t="s">
        <v>330</v>
      </c>
      <c r="B529">
        <v>15.6</v>
      </c>
      <c r="C529">
        <v>83627</v>
      </c>
      <c r="D529">
        <f t="shared" si="24"/>
        <v>1304581.2</v>
      </c>
      <c r="E529">
        <f t="shared" si="25"/>
        <v>4.8160398595342991E-5</v>
      </c>
      <c r="F529">
        <f t="shared" si="26"/>
        <v>4.382596272176212E-5</v>
      </c>
      <c r="H529" t="s">
        <v>582</v>
      </c>
      <c r="I529" t="e">
        <v>#N/A</v>
      </c>
    </row>
    <row r="530" spans="1:9" x14ac:dyDescent="0.2">
      <c r="A530" t="s">
        <v>412</v>
      </c>
      <c r="B530">
        <v>31.3</v>
      </c>
      <c r="C530">
        <v>39863</v>
      </c>
      <c r="D530">
        <f t="shared" si="24"/>
        <v>1247711.9000000001</v>
      </c>
      <c r="E530">
        <f t="shared" si="25"/>
        <v>4.6060990635272641E-5</v>
      </c>
      <c r="F530">
        <f t="shared" si="26"/>
        <v>4.1915501478098103E-5</v>
      </c>
      <c r="H530" t="s">
        <v>1154</v>
      </c>
      <c r="I530" t="e">
        <v>#N/A</v>
      </c>
    </row>
    <row r="531" spans="1:9" x14ac:dyDescent="0.2">
      <c r="A531" t="s">
        <v>1742</v>
      </c>
      <c r="B531">
        <v>64</v>
      </c>
      <c r="C531">
        <v>34712</v>
      </c>
      <c r="D531">
        <f t="shared" si="24"/>
        <v>2221568</v>
      </c>
      <c r="E531">
        <f t="shared" si="25"/>
        <v>8.2012220003368849E-5</v>
      </c>
      <c r="F531">
        <f t="shared" si="26"/>
        <v>7.4631120203065652E-5</v>
      </c>
      <c r="H531" t="s">
        <v>103</v>
      </c>
      <c r="I531" t="e">
        <v>#N/A</v>
      </c>
    </row>
    <row r="532" spans="1:9" x14ac:dyDescent="0.2">
      <c r="A532" t="s">
        <v>1993</v>
      </c>
      <c r="B532">
        <v>426</v>
      </c>
      <c r="C532">
        <v>17051</v>
      </c>
      <c r="D532">
        <f t="shared" si="24"/>
        <v>7263726</v>
      </c>
      <c r="E532">
        <f t="shared" si="25"/>
        <v>2.6815037611101276E-4</v>
      </c>
      <c r="F532">
        <f t="shared" si="26"/>
        <v>2.4401684226102162E-4</v>
      </c>
      <c r="H532" t="s">
        <v>1825</v>
      </c>
      <c r="I532" t="e">
        <v>#N/A</v>
      </c>
    </row>
    <row r="533" spans="1:9" x14ac:dyDescent="0.2">
      <c r="A533" t="s">
        <v>64</v>
      </c>
      <c r="B533">
        <v>6107</v>
      </c>
      <c r="C533">
        <v>19831</v>
      </c>
      <c r="D533">
        <f t="shared" si="24"/>
        <v>121107917</v>
      </c>
      <c r="E533">
        <f t="shared" si="25"/>
        <v>4.470864332378633E-3</v>
      </c>
      <c r="F533">
        <f t="shared" si="26"/>
        <v>4.0684865424645564E-3</v>
      </c>
      <c r="H533" t="s">
        <v>453</v>
      </c>
      <c r="I533" t="e">
        <v>#N/A</v>
      </c>
    </row>
    <row r="534" spans="1:9" x14ac:dyDescent="0.2">
      <c r="A534" t="s">
        <v>824</v>
      </c>
      <c r="B534">
        <v>15.5</v>
      </c>
      <c r="C534">
        <v>38180</v>
      </c>
      <c r="D534">
        <f t="shared" si="24"/>
        <v>591790</v>
      </c>
      <c r="E534">
        <f t="shared" si="25"/>
        <v>2.1846736933460354E-5</v>
      </c>
      <c r="F534">
        <f t="shared" si="26"/>
        <v>1.9880530609448922E-5</v>
      </c>
      <c r="H534" t="s">
        <v>66</v>
      </c>
      <c r="I534" t="e">
        <v>#N/A</v>
      </c>
    </row>
    <row r="535" spans="1:9" x14ac:dyDescent="0.2">
      <c r="A535" t="s">
        <v>626</v>
      </c>
      <c r="B535">
        <v>320</v>
      </c>
      <c r="C535">
        <v>12568</v>
      </c>
      <c r="D535">
        <f t="shared" si="24"/>
        <v>4021760</v>
      </c>
      <c r="E535">
        <f t="shared" si="25"/>
        <v>1.4846876886989222E-4</v>
      </c>
      <c r="F535">
        <f t="shared" si="26"/>
        <v>1.3510657967160191E-4</v>
      </c>
      <c r="H535" t="s">
        <v>1251</v>
      </c>
      <c r="I535" t="e">
        <v>#N/A</v>
      </c>
    </row>
    <row r="536" spans="1:9" x14ac:dyDescent="0.2">
      <c r="A536" t="s">
        <v>1170</v>
      </c>
      <c r="B536">
        <v>216</v>
      </c>
      <c r="C536">
        <v>26514</v>
      </c>
      <c r="D536">
        <f t="shared" si="24"/>
        <v>5727024</v>
      </c>
      <c r="E536">
        <f t="shared" si="25"/>
        <v>2.1142092083275123E-4</v>
      </c>
      <c r="F536">
        <f t="shared" si="26"/>
        <v>1.9239303795780363E-4</v>
      </c>
      <c r="H536" t="s">
        <v>1810</v>
      </c>
      <c r="I536" t="e">
        <v>#N/A</v>
      </c>
    </row>
    <row r="537" spans="1:9" x14ac:dyDescent="0.2">
      <c r="A537" t="s">
        <v>1044</v>
      </c>
      <c r="B537">
        <v>57.2</v>
      </c>
      <c r="C537">
        <v>44107</v>
      </c>
      <c r="D537">
        <f t="shared" si="24"/>
        <v>2522920.4</v>
      </c>
      <c r="E537">
        <f t="shared" si="25"/>
        <v>9.3137055852347242E-5</v>
      </c>
      <c r="F537">
        <f t="shared" si="26"/>
        <v>8.4754720825635992E-5</v>
      </c>
      <c r="H537" t="s">
        <v>34</v>
      </c>
      <c r="I537" t="e">
        <v>#N/A</v>
      </c>
    </row>
    <row r="538" spans="1:9" x14ac:dyDescent="0.2">
      <c r="A538" t="s">
        <v>337</v>
      </c>
      <c r="B538">
        <v>3433</v>
      </c>
      <c r="C538">
        <v>29128</v>
      </c>
      <c r="D538">
        <f t="shared" si="24"/>
        <v>99996424</v>
      </c>
      <c r="E538">
        <f t="shared" si="25"/>
        <v>3.6915047050723425E-3</v>
      </c>
      <c r="F538">
        <f t="shared" si="26"/>
        <v>3.3592692816158316E-3</v>
      </c>
      <c r="H538" t="s">
        <v>1977</v>
      </c>
      <c r="I538" t="e">
        <v>#N/A</v>
      </c>
    </row>
    <row r="539" spans="1:9" x14ac:dyDescent="0.2">
      <c r="A539" t="s">
        <v>1739</v>
      </c>
      <c r="B539">
        <v>482</v>
      </c>
      <c r="C539">
        <v>23308</v>
      </c>
      <c r="D539">
        <f t="shared" si="24"/>
        <v>11234456</v>
      </c>
      <c r="E539">
        <f t="shared" si="25"/>
        <v>4.1473530276370891E-4</v>
      </c>
      <c r="F539">
        <f t="shared" si="26"/>
        <v>3.7740912551497514E-4</v>
      </c>
      <c r="H539" t="s">
        <v>1332</v>
      </c>
      <c r="I539" t="e">
        <v>#N/A</v>
      </c>
    </row>
    <row r="540" spans="1:9" x14ac:dyDescent="0.2">
      <c r="A540" t="s">
        <v>2066</v>
      </c>
      <c r="B540">
        <v>131</v>
      </c>
      <c r="C540">
        <v>26517</v>
      </c>
      <c r="D540">
        <f t="shared" si="24"/>
        <v>3473727</v>
      </c>
      <c r="E540">
        <f t="shared" si="25"/>
        <v>1.2823738141512774E-4</v>
      </c>
      <c r="F540">
        <f t="shared" si="26"/>
        <v>1.1669601708776624E-4</v>
      </c>
      <c r="H540" t="s">
        <v>188</v>
      </c>
      <c r="I540" t="e">
        <v>#N/A</v>
      </c>
    </row>
    <row r="541" spans="1:9" x14ac:dyDescent="0.2">
      <c r="A541" t="s">
        <v>1884</v>
      </c>
      <c r="B541">
        <v>116</v>
      </c>
      <c r="C541">
        <v>11304</v>
      </c>
      <c r="D541">
        <f t="shared" si="24"/>
        <v>1311264</v>
      </c>
      <c r="E541">
        <f t="shared" si="25"/>
        <v>4.8407103293933586E-5</v>
      </c>
      <c r="F541">
        <f t="shared" si="26"/>
        <v>4.4050463997479565E-5</v>
      </c>
      <c r="H541" t="s">
        <v>969</v>
      </c>
      <c r="I541" t="e">
        <v>#N/A</v>
      </c>
    </row>
    <row r="542" spans="1:9" x14ac:dyDescent="0.2">
      <c r="A542" t="s">
        <v>1756</v>
      </c>
      <c r="B542">
        <v>186</v>
      </c>
      <c r="C542">
        <v>31482</v>
      </c>
      <c r="D542">
        <f t="shared" si="24"/>
        <v>5855652</v>
      </c>
      <c r="E542">
        <f t="shared" si="25"/>
        <v>2.1616939931038207E-4</v>
      </c>
      <c r="F542">
        <f t="shared" si="26"/>
        <v>1.9671415337244768E-4</v>
      </c>
      <c r="H542" t="s">
        <v>1167</v>
      </c>
      <c r="I542" t="e">
        <v>#N/A</v>
      </c>
    </row>
    <row r="543" spans="1:9" x14ac:dyDescent="0.2">
      <c r="A543" t="s">
        <v>2165</v>
      </c>
      <c r="B543">
        <v>5.41</v>
      </c>
      <c r="C543">
        <v>127009</v>
      </c>
      <c r="D543">
        <f t="shared" si="24"/>
        <v>687118.69000000006</v>
      </c>
      <c r="E543">
        <f t="shared" si="25"/>
        <v>2.5365925856290064E-5</v>
      </c>
      <c r="F543">
        <f t="shared" si="26"/>
        <v>2.308299252922396E-5</v>
      </c>
      <c r="H543" t="s">
        <v>1796</v>
      </c>
      <c r="I543" t="e">
        <v>#N/A</v>
      </c>
    </row>
    <row r="544" spans="1:9" x14ac:dyDescent="0.2">
      <c r="A544" t="s">
        <v>1317</v>
      </c>
      <c r="B544">
        <v>36.799999999999997</v>
      </c>
      <c r="C544">
        <v>24631</v>
      </c>
      <c r="D544">
        <f t="shared" si="24"/>
        <v>906420.79999999993</v>
      </c>
      <c r="E544">
        <f t="shared" si="25"/>
        <v>3.3461763072401833E-5</v>
      </c>
      <c r="F544">
        <f t="shared" si="26"/>
        <v>3.0450204395885669E-5</v>
      </c>
      <c r="H544" t="s">
        <v>730</v>
      </c>
      <c r="I544" t="e">
        <v>#N/A</v>
      </c>
    </row>
    <row r="545" spans="1:9" x14ac:dyDescent="0.2">
      <c r="A545" t="s">
        <v>279</v>
      </c>
      <c r="B545">
        <v>2142</v>
      </c>
      <c r="C545">
        <v>8964</v>
      </c>
      <c r="D545">
        <f t="shared" si="24"/>
        <v>19200888</v>
      </c>
      <c r="E545">
        <f t="shared" si="25"/>
        <v>7.088270315903204E-4</v>
      </c>
      <c r="F545">
        <f t="shared" si="26"/>
        <v>6.4503259874719161E-4</v>
      </c>
      <c r="H545" t="s">
        <v>1953</v>
      </c>
      <c r="I545" t="e">
        <v>#N/A</v>
      </c>
    </row>
    <row r="546" spans="1:9" x14ac:dyDescent="0.2">
      <c r="A546" t="s">
        <v>445</v>
      </c>
      <c r="B546">
        <v>22.5</v>
      </c>
      <c r="C546">
        <v>104301</v>
      </c>
      <c r="D546">
        <f t="shared" si="24"/>
        <v>2346772.5</v>
      </c>
      <c r="E546">
        <f t="shared" si="25"/>
        <v>8.6634315297958895E-5</v>
      </c>
      <c r="F546">
        <f t="shared" si="26"/>
        <v>7.8837226921142593E-5</v>
      </c>
      <c r="H546" t="s">
        <v>1596</v>
      </c>
      <c r="I546" t="e">
        <v>#N/A</v>
      </c>
    </row>
    <row r="547" spans="1:9" x14ac:dyDescent="0.2">
      <c r="A547" t="s">
        <v>524</v>
      </c>
      <c r="B547">
        <v>104</v>
      </c>
      <c r="C547">
        <v>79131</v>
      </c>
      <c r="D547">
        <f t="shared" si="24"/>
        <v>8229624</v>
      </c>
      <c r="E547">
        <f t="shared" si="25"/>
        <v>3.0380782133745374E-4</v>
      </c>
      <c r="F547">
        <f t="shared" si="26"/>
        <v>2.7646511741708294E-4</v>
      </c>
      <c r="H547" t="s">
        <v>1458</v>
      </c>
      <c r="I547" t="e">
        <v>#N/A</v>
      </c>
    </row>
    <row r="548" spans="1:9" x14ac:dyDescent="0.2">
      <c r="A548" t="s">
        <v>80</v>
      </c>
      <c r="B548">
        <v>1134</v>
      </c>
      <c r="C548">
        <v>41477</v>
      </c>
      <c r="D548">
        <f t="shared" si="24"/>
        <v>47034918</v>
      </c>
      <c r="E548">
        <f t="shared" si="25"/>
        <v>1.7363583031698394E-3</v>
      </c>
      <c r="F548">
        <f t="shared" si="26"/>
        <v>1.580086055884554E-3</v>
      </c>
      <c r="H548" t="s">
        <v>416</v>
      </c>
      <c r="I548" t="e">
        <v>#N/A</v>
      </c>
    </row>
    <row r="549" spans="1:9" x14ac:dyDescent="0.2">
      <c r="A549" t="s">
        <v>1917</v>
      </c>
      <c r="B549">
        <v>369</v>
      </c>
      <c r="C549">
        <v>62796</v>
      </c>
      <c r="D549">
        <f t="shared" si="24"/>
        <v>23171724</v>
      </c>
      <c r="E549">
        <f t="shared" si="25"/>
        <v>8.5541587137793768E-4</v>
      </c>
      <c r="F549">
        <f t="shared" si="26"/>
        <v>7.7842844295392328E-4</v>
      </c>
      <c r="H549" t="s">
        <v>342</v>
      </c>
      <c r="I549" t="e">
        <v>#N/A</v>
      </c>
    </row>
    <row r="550" spans="1:9" x14ac:dyDescent="0.2">
      <c r="A550" t="s">
        <v>203</v>
      </c>
      <c r="B550">
        <v>45.6</v>
      </c>
      <c r="C550">
        <v>21167</v>
      </c>
      <c r="D550">
        <f t="shared" si="24"/>
        <v>965215.20000000007</v>
      </c>
      <c r="E550">
        <f t="shared" si="25"/>
        <v>3.5632238730930437E-5</v>
      </c>
      <c r="F550">
        <f t="shared" si="26"/>
        <v>3.2425337245146701E-5</v>
      </c>
      <c r="H550" t="s">
        <v>564</v>
      </c>
      <c r="I550" t="e">
        <v>#N/A</v>
      </c>
    </row>
    <row r="551" spans="1:9" x14ac:dyDescent="0.2">
      <c r="A551" t="s">
        <v>207</v>
      </c>
      <c r="B551">
        <v>123</v>
      </c>
      <c r="C551">
        <v>37633</v>
      </c>
      <c r="D551">
        <f t="shared" si="24"/>
        <v>4628859</v>
      </c>
      <c r="E551">
        <f t="shared" si="25"/>
        <v>1.708806584685114E-4</v>
      </c>
      <c r="F551">
        <f t="shared" si="26"/>
        <v>1.5550139920634536E-4</v>
      </c>
      <c r="H551" t="s">
        <v>1266</v>
      </c>
      <c r="I551" t="e">
        <v>#N/A</v>
      </c>
    </row>
    <row r="552" spans="1:9" x14ac:dyDescent="0.2">
      <c r="A552" t="s">
        <v>265</v>
      </c>
      <c r="B552">
        <v>93.7</v>
      </c>
      <c r="C552">
        <v>98733</v>
      </c>
      <c r="D552">
        <f t="shared" si="24"/>
        <v>9251282.0999999996</v>
      </c>
      <c r="E552">
        <f t="shared" si="25"/>
        <v>3.4152372688948896E-4</v>
      </c>
      <c r="F552">
        <f t="shared" si="26"/>
        <v>3.1078659146943497E-4</v>
      </c>
      <c r="H552" t="s">
        <v>20</v>
      </c>
      <c r="I552" t="e">
        <v>#N/A</v>
      </c>
    </row>
    <row r="553" spans="1:9" x14ac:dyDescent="0.2">
      <c r="A553" t="s">
        <v>328</v>
      </c>
      <c r="B553">
        <v>129</v>
      </c>
      <c r="C553">
        <v>31215</v>
      </c>
      <c r="D553">
        <f t="shared" si="24"/>
        <v>4026735</v>
      </c>
      <c r="E553">
        <f t="shared" si="25"/>
        <v>1.4865242779661279E-4</v>
      </c>
      <c r="F553">
        <f t="shared" si="26"/>
        <v>1.3527370929491763E-4</v>
      </c>
      <c r="H553" t="s">
        <v>566</v>
      </c>
      <c r="I553" t="e">
        <v>#N/A</v>
      </c>
    </row>
    <row r="554" spans="1:9" x14ac:dyDescent="0.2">
      <c r="A554" t="s">
        <v>252</v>
      </c>
      <c r="B554">
        <v>390</v>
      </c>
      <c r="C554">
        <v>40671</v>
      </c>
      <c r="D554">
        <f t="shared" si="24"/>
        <v>15861690</v>
      </c>
      <c r="E554">
        <f t="shared" si="25"/>
        <v>5.855559721355528E-4</v>
      </c>
      <c r="F554">
        <f t="shared" si="26"/>
        <v>5.328559346433531E-4</v>
      </c>
      <c r="H554" t="s">
        <v>1213</v>
      </c>
      <c r="I554" t="e">
        <v>#N/A</v>
      </c>
    </row>
    <row r="555" spans="1:9" x14ac:dyDescent="0.2">
      <c r="A555" t="s">
        <v>469</v>
      </c>
      <c r="B555">
        <v>2939</v>
      </c>
      <c r="C555">
        <v>20581</v>
      </c>
      <c r="D555">
        <f t="shared" si="24"/>
        <v>60487559</v>
      </c>
      <c r="E555">
        <f t="shared" si="25"/>
        <v>2.2329809378667472E-3</v>
      </c>
      <c r="F555">
        <f t="shared" si="26"/>
        <v>2.03201265345874E-3</v>
      </c>
      <c r="H555" t="s">
        <v>323</v>
      </c>
      <c r="I555" t="e">
        <v>#N/A</v>
      </c>
    </row>
    <row r="556" spans="1:9" x14ac:dyDescent="0.2">
      <c r="A556" t="s">
        <v>260</v>
      </c>
      <c r="B556">
        <v>236</v>
      </c>
      <c r="C556">
        <v>51461</v>
      </c>
      <c r="D556">
        <f t="shared" si="24"/>
        <v>12144796</v>
      </c>
      <c r="E556">
        <f t="shared" si="25"/>
        <v>4.4834174846236267E-4</v>
      </c>
      <c r="F556">
        <f t="shared" si="26"/>
        <v>4.0799099110075003E-4</v>
      </c>
      <c r="H556" t="s">
        <v>1778</v>
      </c>
      <c r="I556" t="e">
        <v>#N/A</v>
      </c>
    </row>
    <row r="557" spans="1:9" x14ac:dyDescent="0.2">
      <c r="A557" t="s">
        <v>271</v>
      </c>
      <c r="B557">
        <v>733</v>
      </c>
      <c r="C557">
        <v>42264</v>
      </c>
      <c r="D557">
        <f t="shared" si="24"/>
        <v>30979512</v>
      </c>
      <c r="E557">
        <f t="shared" si="25"/>
        <v>1.1436510400496432E-3</v>
      </c>
      <c r="F557">
        <f t="shared" si="26"/>
        <v>1.0407224464451753E-3</v>
      </c>
      <c r="H557" t="s">
        <v>552</v>
      </c>
      <c r="I557" t="e">
        <v>#N/A</v>
      </c>
    </row>
    <row r="558" spans="1:9" x14ac:dyDescent="0.2">
      <c r="A558" t="s">
        <v>418</v>
      </c>
      <c r="B558">
        <v>105</v>
      </c>
      <c r="C558">
        <v>73712</v>
      </c>
      <c r="D558">
        <f t="shared" si="24"/>
        <v>7739760</v>
      </c>
      <c r="E558">
        <f t="shared" si="25"/>
        <v>2.8572382204518343E-4</v>
      </c>
      <c r="F558">
        <f t="shared" si="26"/>
        <v>2.6000867806111691E-4</v>
      </c>
      <c r="H558" t="s">
        <v>794</v>
      </c>
      <c r="I558" t="e">
        <v>#N/A</v>
      </c>
    </row>
    <row r="559" spans="1:9" x14ac:dyDescent="0.2">
      <c r="A559" t="s">
        <v>96</v>
      </c>
      <c r="B559">
        <v>69</v>
      </c>
      <c r="C559">
        <v>94272</v>
      </c>
      <c r="D559">
        <f t="shared" si="24"/>
        <v>6504768</v>
      </c>
      <c r="E559">
        <f t="shared" si="25"/>
        <v>2.4013240390880389E-4</v>
      </c>
      <c r="F559">
        <f t="shared" si="26"/>
        <v>2.1852048755701154E-4</v>
      </c>
      <c r="H559" t="s">
        <v>1989</v>
      </c>
      <c r="I559" t="e">
        <v>#N/A</v>
      </c>
    </row>
    <row r="560" spans="1:9" x14ac:dyDescent="0.2">
      <c r="A560" t="s">
        <v>261</v>
      </c>
      <c r="B560">
        <v>24.7</v>
      </c>
      <c r="C560">
        <v>184960</v>
      </c>
      <c r="D560">
        <f t="shared" si="24"/>
        <v>4568512</v>
      </c>
      <c r="E560">
        <f t="shared" si="25"/>
        <v>1.6865286645829911E-4</v>
      </c>
      <c r="F560">
        <f t="shared" si="26"/>
        <v>1.534741084770522E-4</v>
      </c>
      <c r="H560" t="s">
        <v>1361</v>
      </c>
      <c r="I560" t="e">
        <v>#N/A</v>
      </c>
    </row>
    <row r="561" spans="1:9" x14ac:dyDescent="0.2">
      <c r="A561" t="s">
        <v>1646</v>
      </c>
      <c r="B561">
        <v>58.6</v>
      </c>
      <c r="C561">
        <v>60766</v>
      </c>
      <c r="D561">
        <f t="shared" si="24"/>
        <v>3560887.6</v>
      </c>
      <c r="E561">
        <f t="shared" si="25"/>
        <v>1.3145503412835804E-4</v>
      </c>
      <c r="F561">
        <f t="shared" si="26"/>
        <v>1.1962408105680582E-4</v>
      </c>
      <c r="H561" t="s">
        <v>1924</v>
      </c>
      <c r="I561" t="e">
        <v>#N/A</v>
      </c>
    </row>
    <row r="562" spans="1:9" x14ac:dyDescent="0.2">
      <c r="A562" t="s">
        <v>2018</v>
      </c>
      <c r="B562">
        <v>12.9</v>
      </c>
      <c r="C562">
        <v>33002</v>
      </c>
      <c r="D562">
        <f t="shared" si="24"/>
        <v>425725.8</v>
      </c>
      <c r="E562">
        <f t="shared" si="25"/>
        <v>1.571624995080511E-5</v>
      </c>
      <c r="F562">
        <f t="shared" si="26"/>
        <v>1.430178745523265E-5</v>
      </c>
      <c r="H562" t="s">
        <v>339</v>
      </c>
      <c r="I562" t="e">
        <v>#N/A</v>
      </c>
    </row>
    <row r="563" spans="1:9" x14ac:dyDescent="0.2">
      <c r="A563" t="s">
        <v>1237</v>
      </c>
      <c r="B563">
        <v>71</v>
      </c>
      <c r="C563">
        <v>33905</v>
      </c>
      <c r="D563">
        <f t="shared" si="24"/>
        <v>2407255</v>
      </c>
      <c r="E563">
        <f t="shared" si="25"/>
        <v>8.8867109475924069E-5</v>
      </c>
      <c r="F563">
        <f t="shared" si="26"/>
        <v>8.0869069623090904E-5</v>
      </c>
      <c r="H563" t="s">
        <v>766</v>
      </c>
      <c r="I563" t="e">
        <v>#N/A</v>
      </c>
    </row>
    <row r="564" spans="1:9" x14ac:dyDescent="0.2">
      <c r="A564" t="s">
        <v>597</v>
      </c>
      <c r="B564">
        <v>251</v>
      </c>
      <c r="C564">
        <v>92553</v>
      </c>
      <c r="D564">
        <f t="shared" si="24"/>
        <v>23230803</v>
      </c>
      <c r="E564">
        <f t="shared" si="25"/>
        <v>8.5759685343456571E-4</v>
      </c>
      <c r="F564">
        <f t="shared" si="26"/>
        <v>7.8041313662545486E-4</v>
      </c>
      <c r="H564" t="s">
        <v>1583</v>
      </c>
      <c r="I564" t="e">
        <v>#N/A</v>
      </c>
    </row>
    <row r="565" spans="1:9" x14ac:dyDescent="0.2">
      <c r="A565" t="s">
        <v>2145</v>
      </c>
      <c r="B565">
        <v>281</v>
      </c>
      <c r="C565">
        <v>72550</v>
      </c>
      <c r="D565">
        <f t="shared" si="24"/>
        <v>20386550</v>
      </c>
      <c r="E565">
        <f t="shared" si="25"/>
        <v>7.5259736533370993E-4</v>
      </c>
      <c r="F565">
        <f t="shared" si="26"/>
        <v>6.848636024536761E-4</v>
      </c>
      <c r="H565" t="s">
        <v>1087</v>
      </c>
      <c r="I565" t="e">
        <v>#N/A</v>
      </c>
    </row>
    <row r="566" spans="1:9" x14ac:dyDescent="0.2">
      <c r="A566" t="s">
        <v>703</v>
      </c>
      <c r="B566">
        <v>92.8</v>
      </c>
      <c r="C566">
        <v>25515</v>
      </c>
      <c r="D566">
        <f t="shared" si="24"/>
        <v>2367792</v>
      </c>
      <c r="E566">
        <f t="shared" si="25"/>
        <v>8.7410278877899186E-5</v>
      </c>
      <c r="F566">
        <f t="shared" si="26"/>
        <v>7.9543353778888258E-5</v>
      </c>
      <c r="H566" t="s">
        <v>1611</v>
      </c>
      <c r="I566" t="e">
        <v>#N/A</v>
      </c>
    </row>
    <row r="567" spans="1:9" x14ac:dyDescent="0.2">
      <c r="A567" t="s">
        <v>1223</v>
      </c>
      <c r="B567">
        <v>28.6</v>
      </c>
      <c r="C567">
        <v>50475</v>
      </c>
      <c r="D567">
        <f t="shared" si="24"/>
        <v>1443585</v>
      </c>
      <c r="E567">
        <f t="shared" si="25"/>
        <v>5.3291913915560196E-5</v>
      </c>
      <c r="F567">
        <f t="shared" si="26"/>
        <v>4.8495641663159783E-5</v>
      </c>
      <c r="H567" t="s">
        <v>1092</v>
      </c>
      <c r="I567" t="e">
        <v>#N/A</v>
      </c>
    </row>
    <row r="568" spans="1:9" x14ac:dyDescent="0.2">
      <c r="A568" t="s">
        <v>1728</v>
      </c>
      <c r="B568">
        <v>61.7</v>
      </c>
      <c r="C568">
        <v>85833</v>
      </c>
      <c r="D568">
        <f t="shared" si="24"/>
        <v>5295896.1000000006</v>
      </c>
      <c r="E568">
        <f t="shared" si="25"/>
        <v>1.9550524497480301E-4</v>
      </c>
      <c r="F568">
        <f t="shared" si="26"/>
        <v>1.7790977292707076E-4</v>
      </c>
      <c r="H568" t="s">
        <v>549</v>
      </c>
      <c r="I568" t="e">
        <v>#N/A</v>
      </c>
    </row>
    <row r="569" spans="1:9" x14ac:dyDescent="0.2">
      <c r="A569" t="s">
        <v>2088</v>
      </c>
      <c r="B569">
        <v>135</v>
      </c>
      <c r="C569">
        <v>22102</v>
      </c>
      <c r="D569">
        <f t="shared" si="24"/>
        <v>2983770</v>
      </c>
      <c r="E569">
        <f t="shared" si="25"/>
        <v>1.1014994890070972E-4</v>
      </c>
      <c r="F569">
        <f t="shared" si="26"/>
        <v>1.0023645349964586E-4</v>
      </c>
      <c r="H569" t="s">
        <v>239</v>
      </c>
      <c r="I569" t="e">
        <v>#N/A</v>
      </c>
    </row>
    <row r="570" spans="1:9" x14ac:dyDescent="0.2">
      <c r="A570" t="s">
        <v>1600</v>
      </c>
      <c r="B570">
        <v>65.900000000000006</v>
      </c>
      <c r="C570">
        <v>71718</v>
      </c>
      <c r="D570">
        <f t="shared" si="24"/>
        <v>4726216.2</v>
      </c>
      <c r="E570">
        <f t="shared" si="25"/>
        <v>1.7447473261132944E-4</v>
      </c>
      <c r="F570">
        <f t="shared" si="26"/>
        <v>1.5877200667630979E-4</v>
      </c>
      <c r="H570" t="s">
        <v>774</v>
      </c>
      <c r="I570" t="e">
        <v>#N/A</v>
      </c>
    </row>
    <row r="571" spans="1:9" x14ac:dyDescent="0.2">
      <c r="A571" t="s">
        <v>893</v>
      </c>
      <c r="B571">
        <v>37.700000000000003</v>
      </c>
      <c r="C571">
        <v>92778</v>
      </c>
      <c r="D571">
        <f t="shared" si="24"/>
        <v>3497730.6</v>
      </c>
      <c r="E571">
        <f t="shared" si="25"/>
        <v>1.291235071263699E-4</v>
      </c>
      <c r="F571">
        <f t="shared" si="26"/>
        <v>1.1750239148499662E-4</v>
      </c>
      <c r="H571" t="s">
        <v>951</v>
      </c>
      <c r="I571" t="e">
        <v>#N/A</v>
      </c>
    </row>
    <row r="572" spans="1:9" x14ac:dyDescent="0.2">
      <c r="A572" t="s">
        <v>25</v>
      </c>
      <c r="B572">
        <v>102</v>
      </c>
      <c r="C572">
        <v>87296</v>
      </c>
      <c r="D572">
        <f t="shared" si="24"/>
        <v>8904192</v>
      </c>
      <c r="E572">
        <f t="shared" si="25"/>
        <v>3.2871042131334127E-4</v>
      </c>
      <c r="F572">
        <f t="shared" si="26"/>
        <v>2.9912648339514058E-4</v>
      </c>
      <c r="H572" t="s">
        <v>1343</v>
      </c>
      <c r="I572" t="e">
        <v>#N/A</v>
      </c>
    </row>
    <row r="573" spans="1:9" x14ac:dyDescent="0.2">
      <c r="A573" t="s">
        <v>24</v>
      </c>
      <c r="B573">
        <v>52.2</v>
      </c>
      <c r="C573">
        <v>80741</v>
      </c>
      <c r="D573">
        <f t="shared" si="24"/>
        <v>4214680.2</v>
      </c>
      <c r="E573">
        <f t="shared" si="25"/>
        <v>1.5559068180953393E-4</v>
      </c>
      <c r="F573">
        <f t="shared" si="26"/>
        <v>1.4158752044667587E-4</v>
      </c>
      <c r="H573" t="s">
        <v>1648</v>
      </c>
      <c r="I573" t="e">
        <v>#N/A</v>
      </c>
    </row>
    <row r="574" spans="1:9" x14ac:dyDescent="0.2">
      <c r="A574" t="s">
        <v>126</v>
      </c>
      <c r="B574">
        <v>246</v>
      </c>
      <c r="C574">
        <v>16644</v>
      </c>
      <c r="D574">
        <f t="shared" si="24"/>
        <v>4094424</v>
      </c>
      <c r="E574">
        <f t="shared" si="25"/>
        <v>1.5115125977466074E-4</v>
      </c>
      <c r="F574">
        <f t="shared" si="26"/>
        <v>1.3754764639494128E-4</v>
      </c>
      <c r="H574" t="s">
        <v>82</v>
      </c>
      <c r="I574" t="e">
        <v>#N/A</v>
      </c>
    </row>
    <row r="575" spans="1:9" x14ac:dyDescent="0.2">
      <c r="A575" t="s">
        <v>1388</v>
      </c>
      <c r="B575">
        <v>27.7</v>
      </c>
      <c r="C575">
        <v>15701</v>
      </c>
      <c r="D575">
        <f t="shared" si="24"/>
        <v>434917.7</v>
      </c>
      <c r="E575">
        <f t="shared" si="25"/>
        <v>1.605558150628708E-5</v>
      </c>
      <c r="F575">
        <f t="shared" si="26"/>
        <v>1.4610579170721243E-5</v>
      </c>
      <c r="H575" t="s">
        <v>83</v>
      </c>
      <c r="I575" t="e">
        <v>#N/A</v>
      </c>
    </row>
    <row r="576" spans="1:9" x14ac:dyDescent="0.2">
      <c r="A576" t="s">
        <v>120</v>
      </c>
      <c r="B576">
        <v>1474</v>
      </c>
      <c r="C576">
        <v>18304</v>
      </c>
      <c r="D576">
        <f t="shared" si="24"/>
        <v>26980096</v>
      </c>
      <c r="E576">
        <f t="shared" si="25"/>
        <v>9.9600713048802114E-4</v>
      </c>
      <c r="F576">
        <f t="shared" si="26"/>
        <v>9.0636648874409926E-4</v>
      </c>
      <c r="H576" t="s">
        <v>315</v>
      </c>
      <c r="I576" t="e">
        <v>#N/A</v>
      </c>
    </row>
    <row r="577" spans="1:9" x14ac:dyDescent="0.2">
      <c r="A577" t="s">
        <v>264</v>
      </c>
      <c r="B577">
        <v>4.6900000000000004</v>
      </c>
      <c r="C577">
        <v>121572</v>
      </c>
      <c r="D577">
        <f t="shared" si="24"/>
        <v>570172.68000000005</v>
      </c>
      <c r="E577">
        <f t="shared" si="25"/>
        <v>2.1048704010892503E-5</v>
      </c>
      <c r="F577">
        <f t="shared" si="26"/>
        <v>1.9154320649912177E-5</v>
      </c>
      <c r="H577" t="s">
        <v>1721</v>
      </c>
      <c r="I577" t="e">
        <v>#N/A</v>
      </c>
    </row>
    <row r="578" spans="1:9" x14ac:dyDescent="0.2">
      <c r="A578" t="s">
        <v>962</v>
      </c>
      <c r="B578">
        <v>16.2</v>
      </c>
      <c r="C578">
        <v>113744</v>
      </c>
      <c r="D578">
        <f t="shared" ref="D578:D641" si="27">B578*C578</f>
        <v>1842652.7999999998</v>
      </c>
      <c r="E578">
        <f t="shared" ref="E578:E641" si="28">D578/27088255871</f>
        <v>6.8024047350080492E-5</v>
      </c>
      <c r="F578">
        <f t="shared" ref="F578:F641" si="29">E578*0.91</f>
        <v>6.1901883088573244E-5</v>
      </c>
      <c r="H578" t="s">
        <v>1496</v>
      </c>
      <c r="I578" t="e">
        <v>#N/A</v>
      </c>
    </row>
    <row r="579" spans="1:9" x14ac:dyDescent="0.2">
      <c r="A579" t="s">
        <v>757</v>
      </c>
      <c r="B579">
        <v>126</v>
      </c>
      <c r="C579">
        <v>58856</v>
      </c>
      <c r="D579">
        <f t="shared" si="27"/>
        <v>7415856</v>
      </c>
      <c r="E579">
        <f t="shared" si="28"/>
        <v>2.7376646305010829E-4</v>
      </c>
      <c r="F579">
        <f t="shared" si="29"/>
        <v>2.4912748137559854E-4</v>
      </c>
      <c r="H579" t="s">
        <v>420</v>
      </c>
      <c r="I579" t="e">
        <v>#N/A</v>
      </c>
    </row>
    <row r="580" spans="1:9" x14ac:dyDescent="0.2">
      <c r="A580" t="s">
        <v>1239</v>
      </c>
      <c r="B580">
        <v>63.7</v>
      </c>
      <c r="C580">
        <v>47069</v>
      </c>
      <c r="D580">
        <f t="shared" si="27"/>
        <v>2998295.3000000003</v>
      </c>
      <c r="E580">
        <f t="shared" si="28"/>
        <v>1.1068617020890958E-4</v>
      </c>
      <c r="F580">
        <f t="shared" si="29"/>
        <v>1.0072441489010772E-4</v>
      </c>
      <c r="H580" t="s">
        <v>2099</v>
      </c>
      <c r="I580" t="e">
        <v>#N/A</v>
      </c>
    </row>
    <row r="581" spans="1:9" x14ac:dyDescent="0.2">
      <c r="A581" t="s">
        <v>23</v>
      </c>
      <c r="B581">
        <v>65.400000000000006</v>
      </c>
      <c r="C581">
        <v>45781</v>
      </c>
      <c r="D581">
        <f t="shared" si="27"/>
        <v>2994077.4000000004</v>
      </c>
      <c r="E581">
        <f t="shared" si="28"/>
        <v>1.1053046066378101E-4</v>
      </c>
      <c r="F581">
        <f t="shared" si="29"/>
        <v>1.0058271920404072E-4</v>
      </c>
      <c r="H581" t="s">
        <v>194</v>
      </c>
      <c r="I581" t="e">
        <v>#N/A</v>
      </c>
    </row>
    <row r="582" spans="1:9" x14ac:dyDescent="0.2">
      <c r="A582" t="s">
        <v>206</v>
      </c>
      <c r="B582">
        <v>261</v>
      </c>
      <c r="C582">
        <v>48455</v>
      </c>
      <c r="D582">
        <f t="shared" si="27"/>
        <v>12646755</v>
      </c>
      <c r="E582">
        <f t="shared" si="28"/>
        <v>4.6687225121567517E-4</v>
      </c>
      <c r="F582">
        <f t="shared" si="29"/>
        <v>4.2485374860626443E-4</v>
      </c>
      <c r="H582" t="s">
        <v>1007</v>
      </c>
      <c r="I582" t="e">
        <v>#N/A</v>
      </c>
    </row>
    <row r="583" spans="1:9" x14ac:dyDescent="0.2">
      <c r="A583" t="s">
        <v>2138</v>
      </c>
      <c r="B583">
        <v>468</v>
      </c>
      <c r="C583">
        <v>23550</v>
      </c>
      <c r="D583">
        <f t="shared" si="27"/>
        <v>11021400</v>
      </c>
      <c r="E583">
        <f t="shared" si="28"/>
        <v>4.0687004923780387E-4</v>
      </c>
      <c r="F583">
        <f t="shared" si="29"/>
        <v>3.7025174480640155E-4</v>
      </c>
      <c r="H583" t="s">
        <v>1184</v>
      </c>
      <c r="I583" t="e">
        <v>#N/A</v>
      </c>
    </row>
    <row r="584" spans="1:9" x14ac:dyDescent="0.2">
      <c r="A584" t="s">
        <v>1162</v>
      </c>
      <c r="B584">
        <v>607</v>
      </c>
      <c r="C584">
        <v>50517</v>
      </c>
      <c r="D584">
        <f t="shared" si="27"/>
        <v>30663819</v>
      </c>
      <c r="E584">
        <f t="shared" si="28"/>
        <v>1.1319968013454829E-3</v>
      </c>
      <c r="F584">
        <f t="shared" si="29"/>
        <v>1.0301170892243895E-3</v>
      </c>
      <c r="H584" t="s">
        <v>376</v>
      </c>
      <c r="I584" t="e">
        <v>#N/A</v>
      </c>
    </row>
    <row r="585" spans="1:9" x14ac:dyDescent="0.2">
      <c r="A585" t="s">
        <v>1803</v>
      </c>
      <c r="B585">
        <v>688</v>
      </c>
      <c r="C585">
        <v>68243</v>
      </c>
      <c r="D585">
        <f t="shared" si="27"/>
        <v>46951184</v>
      </c>
      <c r="E585">
        <f t="shared" si="28"/>
        <v>1.7332671480803882E-3</v>
      </c>
      <c r="F585">
        <f t="shared" si="29"/>
        <v>1.5772731047531533E-3</v>
      </c>
      <c r="H585" t="s">
        <v>1421</v>
      </c>
      <c r="I585" t="e">
        <v>#N/A</v>
      </c>
    </row>
    <row r="586" spans="1:9" x14ac:dyDescent="0.2">
      <c r="A586" t="s">
        <v>307</v>
      </c>
      <c r="B586">
        <v>2125</v>
      </c>
      <c r="C586">
        <v>20654</v>
      </c>
      <c r="D586">
        <f t="shared" si="27"/>
        <v>43889750</v>
      </c>
      <c r="E586">
        <f t="shared" si="28"/>
        <v>1.6202501264390098E-3</v>
      </c>
      <c r="F586">
        <f t="shared" si="29"/>
        <v>1.4744276150594989E-3</v>
      </c>
    </row>
    <row r="587" spans="1:9" x14ac:dyDescent="0.2">
      <c r="A587" t="s">
        <v>630</v>
      </c>
      <c r="B587">
        <v>260</v>
      </c>
      <c r="C587">
        <v>12329</v>
      </c>
      <c r="D587">
        <f t="shared" si="27"/>
        <v>3205540</v>
      </c>
      <c r="E587">
        <f t="shared" si="28"/>
        <v>1.1833689165022138E-4</v>
      </c>
      <c r="F587">
        <f t="shared" si="29"/>
        <v>1.0768657140170145E-4</v>
      </c>
    </row>
    <row r="588" spans="1:9" x14ac:dyDescent="0.2">
      <c r="A588" t="s">
        <v>665</v>
      </c>
      <c r="B588">
        <v>564</v>
      </c>
      <c r="C588">
        <v>19380</v>
      </c>
      <c r="D588">
        <f t="shared" si="27"/>
        <v>10930320</v>
      </c>
      <c r="E588">
        <f t="shared" si="28"/>
        <v>4.0350770651504823E-4</v>
      </c>
      <c r="F588">
        <f t="shared" si="29"/>
        <v>3.6719201292869389E-4</v>
      </c>
    </row>
    <row r="589" spans="1:9" x14ac:dyDescent="0.2">
      <c r="A589" t="s">
        <v>867</v>
      </c>
      <c r="B589">
        <v>254</v>
      </c>
      <c r="C589">
        <v>18380</v>
      </c>
      <c r="D589">
        <f t="shared" si="27"/>
        <v>4668520</v>
      </c>
      <c r="E589">
        <f t="shared" si="28"/>
        <v>1.7234479850723793E-4</v>
      </c>
      <c r="F589">
        <f t="shared" si="29"/>
        <v>1.5683376664158653E-4</v>
      </c>
    </row>
    <row r="590" spans="1:9" x14ac:dyDescent="0.2">
      <c r="A590" t="s">
        <v>1750</v>
      </c>
      <c r="B590">
        <v>15.7</v>
      </c>
      <c r="C590">
        <v>14814</v>
      </c>
      <c r="D590">
        <f t="shared" si="27"/>
        <v>232579.8</v>
      </c>
      <c r="E590">
        <f t="shared" si="28"/>
        <v>8.5860012954541687E-6</v>
      </c>
      <c r="F590">
        <f t="shared" si="29"/>
        <v>7.8132611788632941E-6</v>
      </c>
    </row>
    <row r="591" spans="1:9" x14ac:dyDescent="0.2">
      <c r="A591" t="s">
        <v>1702</v>
      </c>
      <c r="B591">
        <v>71.7</v>
      </c>
      <c r="C591">
        <v>30480</v>
      </c>
      <c r="D591">
        <f t="shared" si="27"/>
        <v>2185416</v>
      </c>
      <c r="E591">
        <f t="shared" si="28"/>
        <v>8.0677619497076996E-5</v>
      </c>
      <c r="F591">
        <f t="shared" si="29"/>
        <v>7.3416633742340063E-5</v>
      </c>
    </row>
    <row r="592" spans="1:9" x14ac:dyDescent="0.2">
      <c r="A592" t="s">
        <v>1562</v>
      </c>
      <c r="B592">
        <v>5811</v>
      </c>
      <c r="C592">
        <v>16635</v>
      </c>
      <c r="D592">
        <f t="shared" si="27"/>
        <v>96665985</v>
      </c>
      <c r="E592">
        <f t="shared" si="28"/>
        <v>3.5685569960777043E-3</v>
      </c>
      <c r="F592">
        <f t="shared" si="29"/>
        <v>3.2473868664307111E-3</v>
      </c>
    </row>
    <row r="593" spans="1:6" x14ac:dyDescent="0.2">
      <c r="A593" t="s">
        <v>647</v>
      </c>
      <c r="B593">
        <v>541</v>
      </c>
      <c r="C593">
        <v>17805</v>
      </c>
      <c r="D593">
        <f t="shared" si="27"/>
        <v>9632505</v>
      </c>
      <c r="E593">
        <f t="shared" si="28"/>
        <v>3.5559709144331866E-4</v>
      </c>
      <c r="F593">
        <f t="shared" si="29"/>
        <v>3.2359335321342E-4</v>
      </c>
    </row>
    <row r="594" spans="1:6" x14ac:dyDescent="0.2">
      <c r="A594" t="s">
        <v>2154</v>
      </c>
      <c r="B594">
        <v>126</v>
      </c>
      <c r="C594">
        <v>21660</v>
      </c>
      <c r="D594">
        <f t="shared" si="27"/>
        <v>2729160</v>
      </c>
      <c r="E594">
        <f t="shared" si="28"/>
        <v>1.0075067265300641E-4</v>
      </c>
      <c r="F594">
        <f t="shared" si="29"/>
        <v>9.1683112114235833E-5</v>
      </c>
    </row>
    <row r="595" spans="1:6" x14ac:dyDescent="0.2">
      <c r="A595" t="s">
        <v>1311</v>
      </c>
      <c r="B595">
        <v>50.3</v>
      </c>
      <c r="C595">
        <v>24616</v>
      </c>
      <c r="D595">
        <f t="shared" si="27"/>
        <v>1238184.7999999998</v>
      </c>
      <c r="E595">
        <f t="shared" si="28"/>
        <v>4.5709284713511921E-5</v>
      </c>
      <c r="F595">
        <f t="shared" si="29"/>
        <v>4.1595449089295852E-5</v>
      </c>
    </row>
    <row r="596" spans="1:6" x14ac:dyDescent="0.2">
      <c r="A596" t="s">
        <v>1940</v>
      </c>
      <c r="B596">
        <v>1154</v>
      </c>
      <c r="C596">
        <v>17437</v>
      </c>
      <c r="D596">
        <f t="shared" si="27"/>
        <v>20122298</v>
      </c>
      <c r="E596">
        <f t="shared" si="28"/>
        <v>7.4284214147365697E-4</v>
      </c>
      <c r="F596">
        <f t="shared" si="29"/>
        <v>6.7598634874102787E-4</v>
      </c>
    </row>
    <row r="597" spans="1:6" x14ac:dyDescent="0.2">
      <c r="A597" t="s">
        <v>605</v>
      </c>
      <c r="B597">
        <v>295</v>
      </c>
      <c r="C597">
        <v>58361</v>
      </c>
      <c r="D597">
        <f t="shared" si="27"/>
        <v>17216495</v>
      </c>
      <c r="E597">
        <f t="shared" si="28"/>
        <v>6.3557045097287137E-4</v>
      </c>
      <c r="F597">
        <f t="shared" si="29"/>
        <v>5.78369110385313E-4</v>
      </c>
    </row>
    <row r="598" spans="1:6" x14ac:dyDescent="0.2">
      <c r="A598" t="s">
        <v>1412</v>
      </c>
      <c r="B598">
        <v>2750</v>
      </c>
      <c r="C598">
        <v>14980</v>
      </c>
      <c r="D598">
        <f t="shared" si="27"/>
        <v>41195000</v>
      </c>
      <c r="E598">
        <f t="shared" si="28"/>
        <v>1.5207697459806676E-3</v>
      </c>
      <c r="F598">
        <f t="shared" si="29"/>
        <v>1.3839004688424076E-3</v>
      </c>
    </row>
    <row r="599" spans="1:6" x14ac:dyDescent="0.2">
      <c r="A599" t="s">
        <v>1859</v>
      </c>
      <c r="B599">
        <v>1743</v>
      </c>
      <c r="C599">
        <v>15698</v>
      </c>
      <c r="D599">
        <f t="shared" si="27"/>
        <v>27361614</v>
      </c>
      <c r="E599">
        <f t="shared" si="28"/>
        <v>1.0100913890618056E-3</v>
      </c>
      <c r="F599">
        <f t="shared" si="29"/>
        <v>9.1918316404624313E-4</v>
      </c>
    </row>
    <row r="600" spans="1:6" x14ac:dyDescent="0.2">
      <c r="A600" t="s">
        <v>1027</v>
      </c>
      <c r="B600">
        <v>112</v>
      </c>
      <c r="C600">
        <v>28894</v>
      </c>
      <c r="D600">
        <f t="shared" si="27"/>
        <v>3236128</v>
      </c>
      <c r="E600">
        <f t="shared" si="28"/>
        <v>1.1946608948952363E-4</v>
      </c>
      <c r="F600">
        <f t="shared" si="29"/>
        <v>1.087141414354665E-4</v>
      </c>
    </row>
    <row r="601" spans="1:6" x14ac:dyDescent="0.2">
      <c r="A601" t="s">
        <v>256</v>
      </c>
      <c r="B601">
        <v>7617</v>
      </c>
      <c r="C601">
        <v>9676</v>
      </c>
      <c r="D601">
        <f t="shared" si="27"/>
        <v>73702092</v>
      </c>
      <c r="E601">
        <f t="shared" si="28"/>
        <v>2.720813490207156E-3</v>
      </c>
      <c r="F601">
        <f t="shared" si="29"/>
        <v>2.4759402760885121E-3</v>
      </c>
    </row>
    <row r="602" spans="1:6" x14ac:dyDescent="0.2">
      <c r="A602" t="s">
        <v>437</v>
      </c>
      <c r="B602">
        <v>1244</v>
      </c>
      <c r="C602">
        <v>95336</v>
      </c>
      <c r="D602">
        <f t="shared" si="27"/>
        <v>118597984</v>
      </c>
      <c r="E602">
        <f t="shared" si="28"/>
        <v>4.3782067241533995E-3</v>
      </c>
      <c r="F602">
        <f t="shared" si="29"/>
        <v>3.9841681189795933E-3</v>
      </c>
    </row>
    <row r="603" spans="1:6" x14ac:dyDescent="0.2">
      <c r="A603" t="s">
        <v>857</v>
      </c>
      <c r="B603">
        <v>159</v>
      </c>
      <c r="C603">
        <v>12916</v>
      </c>
      <c r="D603">
        <f t="shared" si="27"/>
        <v>2053644</v>
      </c>
      <c r="E603">
        <f t="shared" si="28"/>
        <v>7.5813075961032224E-5</v>
      </c>
      <c r="F603">
        <f t="shared" si="29"/>
        <v>6.8989899124539321E-5</v>
      </c>
    </row>
    <row r="604" spans="1:6" x14ac:dyDescent="0.2">
      <c r="A604" t="s">
        <v>802</v>
      </c>
      <c r="B604">
        <v>182</v>
      </c>
      <c r="C604">
        <v>20721</v>
      </c>
      <c r="D604">
        <f t="shared" si="27"/>
        <v>3771222</v>
      </c>
      <c r="E604">
        <f t="shared" si="28"/>
        <v>1.3921981606934594E-4</v>
      </c>
      <c r="F604">
        <f t="shared" si="29"/>
        <v>1.2669003262310481E-4</v>
      </c>
    </row>
    <row r="605" spans="1:6" x14ac:dyDescent="0.2">
      <c r="A605" t="s">
        <v>1232</v>
      </c>
      <c r="B605">
        <v>768</v>
      </c>
      <c r="C605">
        <v>22110</v>
      </c>
      <c r="D605">
        <f t="shared" si="27"/>
        <v>16980480</v>
      </c>
      <c r="E605">
        <f t="shared" si="28"/>
        <v>6.2685763457288044E-4</v>
      </c>
      <c r="F605">
        <f t="shared" si="29"/>
        <v>5.7044044746132122E-4</v>
      </c>
    </row>
    <row r="606" spans="1:6" x14ac:dyDescent="0.2">
      <c r="A606" t="s">
        <v>1000</v>
      </c>
      <c r="B606">
        <v>132</v>
      </c>
      <c r="C606">
        <v>29125</v>
      </c>
      <c r="D606">
        <f t="shared" si="27"/>
        <v>3844500</v>
      </c>
      <c r="E606">
        <f t="shared" si="28"/>
        <v>1.4192497362356299E-4</v>
      </c>
      <c r="F606">
        <f t="shared" si="29"/>
        <v>1.2915172599744232E-4</v>
      </c>
    </row>
    <row r="607" spans="1:6" x14ac:dyDescent="0.2">
      <c r="A607" t="s">
        <v>1328</v>
      </c>
      <c r="B607">
        <v>459</v>
      </c>
      <c r="C607">
        <v>18521</v>
      </c>
      <c r="D607">
        <f t="shared" si="27"/>
        <v>8501139</v>
      </c>
      <c r="E607">
        <f t="shared" si="28"/>
        <v>3.1383116877233518E-4</v>
      </c>
      <c r="F607">
        <f t="shared" si="29"/>
        <v>2.8558636358282503E-4</v>
      </c>
    </row>
    <row r="608" spans="1:6" x14ac:dyDescent="0.2">
      <c r="A608" t="s">
        <v>1805</v>
      </c>
      <c r="B608">
        <v>7.97</v>
      </c>
      <c r="C608">
        <v>119263</v>
      </c>
      <c r="D608">
        <f t="shared" si="27"/>
        <v>950526.11</v>
      </c>
      <c r="E608">
        <f t="shared" si="28"/>
        <v>3.5089970890950165E-5</v>
      </c>
      <c r="F608">
        <f t="shared" si="29"/>
        <v>3.1931873510764653E-5</v>
      </c>
    </row>
    <row r="609" spans="1:6" x14ac:dyDescent="0.2">
      <c r="A609" t="s">
        <v>1419</v>
      </c>
      <c r="B609">
        <v>18.399999999999999</v>
      </c>
      <c r="C609">
        <v>159849</v>
      </c>
      <c r="D609">
        <f t="shared" si="27"/>
        <v>2941221.5999999996</v>
      </c>
      <c r="E609">
        <f t="shared" si="28"/>
        <v>1.0857921654338761E-4</v>
      </c>
      <c r="F609">
        <f t="shared" si="29"/>
        <v>9.8807087054482727E-5</v>
      </c>
    </row>
    <row r="610" spans="1:6" x14ac:dyDescent="0.2">
      <c r="A610" t="s">
        <v>101</v>
      </c>
      <c r="B610">
        <v>378</v>
      </c>
      <c r="C610">
        <v>34753</v>
      </c>
      <c r="D610">
        <f t="shared" si="27"/>
        <v>13136634</v>
      </c>
      <c r="E610">
        <f t="shared" si="28"/>
        <v>4.8495680425345315E-4</v>
      </c>
      <c r="F610">
        <f t="shared" si="29"/>
        <v>4.4131069187064236E-4</v>
      </c>
    </row>
    <row r="611" spans="1:6" x14ac:dyDescent="0.2">
      <c r="A611" t="s">
        <v>1481</v>
      </c>
      <c r="B611">
        <v>452</v>
      </c>
      <c r="C611">
        <v>29675</v>
      </c>
      <c r="D611">
        <f t="shared" si="27"/>
        <v>13413100</v>
      </c>
      <c r="E611">
        <f t="shared" si="28"/>
        <v>4.9516292462224287E-4</v>
      </c>
      <c r="F611">
        <f t="shared" si="29"/>
        <v>4.5059826140624103E-4</v>
      </c>
    </row>
    <row r="612" spans="1:6" x14ac:dyDescent="0.2">
      <c r="A612" t="s">
        <v>717</v>
      </c>
      <c r="B612">
        <v>338</v>
      </c>
      <c r="C612">
        <v>11417</v>
      </c>
      <c r="D612">
        <f t="shared" si="27"/>
        <v>3858946</v>
      </c>
      <c r="E612">
        <f t="shared" si="28"/>
        <v>1.4245826746384546E-4</v>
      </c>
      <c r="F612">
        <f t="shared" si="29"/>
        <v>1.2963702339209937E-4</v>
      </c>
    </row>
    <row r="613" spans="1:6" x14ac:dyDescent="0.2">
      <c r="A613" t="s">
        <v>485</v>
      </c>
      <c r="B613">
        <v>2036</v>
      </c>
      <c r="C613">
        <v>9216</v>
      </c>
      <c r="D613">
        <f t="shared" si="27"/>
        <v>18763776</v>
      </c>
      <c r="E613">
        <f t="shared" si="28"/>
        <v>6.9269044449953021E-4</v>
      </c>
      <c r="F613">
        <f t="shared" si="29"/>
        <v>6.3034830449457254E-4</v>
      </c>
    </row>
    <row r="614" spans="1:6" x14ac:dyDescent="0.2">
      <c r="A614" t="s">
        <v>980</v>
      </c>
      <c r="B614">
        <v>173</v>
      </c>
      <c r="C614">
        <v>68370</v>
      </c>
      <c r="D614">
        <f t="shared" si="27"/>
        <v>11828010</v>
      </c>
      <c r="E614">
        <f t="shared" si="28"/>
        <v>4.3664716016887477E-4</v>
      </c>
      <c r="F614">
        <f t="shared" si="29"/>
        <v>3.9734891575367607E-4</v>
      </c>
    </row>
    <row r="615" spans="1:6" x14ac:dyDescent="0.2">
      <c r="A615" t="s">
        <v>1894</v>
      </c>
      <c r="B615">
        <v>487</v>
      </c>
      <c r="C615">
        <v>14288</v>
      </c>
      <c r="D615">
        <f t="shared" si="27"/>
        <v>6958256</v>
      </c>
      <c r="E615">
        <f t="shared" si="28"/>
        <v>2.5687353342853395E-4</v>
      </c>
      <c r="F615">
        <f t="shared" si="29"/>
        <v>2.337549154199659E-4</v>
      </c>
    </row>
    <row r="616" spans="1:6" x14ac:dyDescent="0.2">
      <c r="A616" t="s">
        <v>2105</v>
      </c>
      <c r="B616">
        <v>883</v>
      </c>
      <c r="C616">
        <v>14690</v>
      </c>
      <c r="D616">
        <f t="shared" si="27"/>
        <v>12971270</v>
      </c>
      <c r="E616">
        <f t="shared" si="28"/>
        <v>4.7885216611109736E-4</v>
      </c>
      <c r="F616">
        <f t="shared" si="29"/>
        <v>4.357554711610986E-4</v>
      </c>
    </row>
    <row r="617" spans="1:6" x14ac:dyDescent="0.2">
      <c r="A617" t="s">
        <v>651</v>
      </c>
      <c r="B617">
        <v>66.900000000000006</v>
      </c>
      <c r="C617">
        <v>35364</v>
      </c>
      <c r="D617">
        <f t="shared" si="27"/>
        <v>2365851.6</v>
      </c>
      <c r="E617">
        <f t="shared" si="28"/>
        <v>8.733864635902309E-5</v>
      </c>
      <c r="F617">
        <f t="shared" si="29"/>
        <v>7.9478168186711018E-5</v>
      </c>
    </row>
    <row r="618" spans="1:6" x14ac:dyDescent="0.2">
      <c r="A618" t="s">
        <v>1707</v>
      </c>
      <c r="B618">
        <v>1159</v>
      </c>
      <c r="C618">
        <v>12471</v>
      </c>
      <c r="D618">
        <f t="shared" si="27"/>
        <v>14453889</v>
      </c>
      <c r="E618">
        <f t="shared" si="28"/>
        <v>5.3358507350316216E-4</v>
      </c>
      <c r="F618">
        <f t="shared" si="29"/>
        <v>4.8556241688787756E-4</v>
      </c>
    </row>
    <row r="619" spans="1:6" x14ac:dyDescent="0.2">
      <c r="A619" t="s">
        <v>984</v>
      </c>
      <c r="B619">
        <v>1413</v>
      </c>
      <c r="C619">
        <v>15315</v>
      </c>
      <c r="D619">
        <f t="shared" si="27"/>
        <v>21640095</v>
      </c>
      <c r="E619">
        <f t="shared" si="28"/>
        <v>7.9887369283038027E-4</v>
      </c>
      <c r="F619">
        <f t="shared" si="29"/>
        <v>7.2697506047564612E-4</v>
      </c>
    </row>
    <row r="620" spans="1:6" x14ac:dyDescent="0.2">
      <c r="A620" t="s">
        <v>750</v>
      </c>
      <c r="B620">
        <v>761</v>
      </c>
      <c r="C620">
        <v>39931</v>
      </c>
      <c r="D620">
        <f t="shared" si="27"/>
        <v>30387491</v>
      </c>
      <c r="E620">
        <f t="shared" si="28"/>
        <v>1.1217957754353642E-3</v>
      </c>
      <c r="F620">
        <f t="shared" si="29"/>
        <v>1.0208341556461815E-3</v>
      </c>
    </row>
    <row r="621" spans="1:6" x14ac:dyDescent="0.2">
      <c r="A621" t="s">
        <v>1976</v>
      </c>
      <c r="B621">
        <v>381</v>
      </c>
      <c r="C621">
        <v>28421</v>
      </c>
      <c r="D621">
        <f t="shared" si="27"/>
        <v>10828401</v>
      </c>
      <c r="E621">
        <f t="shared" si="28"/>
        <v>3.9974522728842838E-4</v>
      </c>
      <c r="F621">
        <f t="shared" si="29"/>
        <v>3.6376815683246985E-4</v>
      </c>
    </row>
    <row r="622" spans="1:6" x14ac:dyDescent="0.2">
      <c r="A622" t="s">
        <v>205</v>
      </c>
      <c r="B622">
        <v>308</v>
      </c>
      <c r="C622">
        <v>21088</v>
      </c>
      <c r="D622">
        <f t="shared" si="27"/>
        <v>6495104</v>
      </c>
      <c r="E622">
        <f t="shared" si="28"/>
        <v>2.3977564413637622E-4</v>
      </c>
      <c r="F622">
        <f t="shared" si="29"/>
        <v>2.1819583616410236E-4</v>
      </c>
    </row>
    <row r="623" spans="1:6" x14ac:dyDescent="0.2">
      <c r="A623" t="s">
        <v>1833</v>
      </c>
      <c r="B623">
        <v>132</v>
      </c>
      <c r="C623">
        <v>13505</v>
      </c>
      <c r="D623">
        <f t="shared" si="27"/>
        <v>1782660</v>
      </c>
      <c r="E623">
        <f t="shared" si="28"/>
        <v>6.5809331117123364E-5</v>
      </c>
      <c r="F623">
        <f t="shared" si="29"/>
        <v>5.9886491316582263E-5</v>
      </c>
    </row>
    <row r="624" spans="1:6" x14ac:dyDescent="0.2">
      <c r="A624" t="s">
        <v>1208</v>
      </c>
      <c r="B624">
        <v>51.8</v>
      </c>
      <c r="C624">
        <v>23763</v>
      </c>
      <c r="D624">
        <f t="shared" si="27"/>
        <v>1230923.3999999999</v>
      </c>
      <c r="E624">
        <f t="shared" si="28"/>
        <v>4.5441220204870974E-5</v>
      </c>
      <c r="F624">
        <f t="shared" si="29"/>
        <v>4.1351510386432585E-5</v>
      </c>
    </row>
    <row r="625" spans="1:6" x14ac:dyDescent="0.2">
      <c r="A625" t="s">
        <v>1937</v>
      </c>
      <c r="B625">
        <v>365</v>
      </c>
      <c r="C625">
        <v>18971</v>
      </c>
      <c r="D625">
        <f t="shared" si="27"/>
        <v>6924415</v>
      </c>
      <c r="E625">
        <f t="shared" si="28"/>
        <v>2.5562424664679514E-4</v>
      </c>
      <c r="F625">
        <f t="shared" si="29"/>
        <v>2.326180644485836E-4</v>
      </c>
    </row>
    <row r="626" spans="1:6" x14ac:dyDescent="0.2">
      <c r="A626" t="s">
        <v>756</v>
      </c>
      <c r="B626">
        <v>338</v>
      </c>
      <c r="C626">
        <v>63172</v>
      </c>
      <c r="D626">
        <f t="shared" si="27"/>
        <v>21352136</v>
      </c>
      <c r="E626">
        <f t="shared" si="28"/>
        <v>7.882432926535907E-4</v>
      </c>
      <c r="F626">
        <f t="shared" si="29"/>
        <v>7.1730139631476751E-4</v>
      </c>
    </row>
    <row r="627" spans="1:6" x14ac:dyDescent="0.2">
      <c r="A627" t="s">
        <v>1952</v>
      </c>
      <c r="B627">
        <v>23.8</v>
      </c>
      <c r="C627">
        <v>35372</v>
      </c>
      <c r="D627">
        <f t="shared" si="27"/>
        <v>841853.6</v>
      </c>
      <c r="E627">
        <f t="shared" si="28"/>
        <v>3.1078176609416446E-5</v>
      </c>
      <c r="F627">
        <f t="shared" si="29"/>
        <v>2.8281140714568967E-5</v>
      </c>
    </row>
    <row r="628" spans="1:6" x14ac:dyDescent="0.2">
      <c r="A628" t="s">
        <v>471</v>
      </c>
      <c r="B628">
        <v>11.7</v>
      </c>
      <c r="C628">
        <v>28212</v>
      </c>
      <c r="D628">
        <f t="shared" si="27"/>
        <v>330080.39999999997</v>
      </c>
      <c r="E628">
        <f t="shared" si="28"/>
        <v>1.2185369245325819E-5</v>
      </c>
      <c r="F628">
        <f t="shared" si="29"/>
        <v>1.1088686013246495E-5</v>
      </c>
    </row>
    <row r="629" spans="1:6" x14ac:dyDescent="0.2">
      <c r="A629" t="s">
        <v>1608</v>
      </c>
      <c r="B629">
        <v>1097</v>
      </c>
      <c r="C629">
        <v>36244</v>
      </c>
      <c r="D629">
        <f t="shared" si="27"/>
        <v>39759668</v>
      </c>
      <c r="E629">
        <f t="shared" si="28"/>
        <v>1.4677825028434441E-3</v>
      </c>
      <c r="F629">
        <f t="shared" si="29"/>
        <v>1.3356820775875342E-3</v>
      </c>
    </row>
    <row r="630" spans="1:6" x14ac:dyDescent="0.2">
      <c r="A630" t="s">
        <v>725</v>
      </c>
      <c r="B630">
        <v>140</v>
      </c>
      <c r="C630">
        <v>27458</v>
      </c>
      <c r="D630">
        <f t="shared" si="27"/>
        <v>3844120</v>
      </c>
      <c r="E630">
        <f t="shared" si="28"/>
        <v>1.4191094540403457E-4</v>
      </c>
      <c r="F630">
        <f t="shared" si="29"/>
        <v>1.2913896031767146E-4</v>
      </c>
    </row>
    <row r="631" spans="1:6" x14ac:dyDescent="0.2">
      <c r="A631" t="s">
        <v>1546</v>
      </c>
      <c r="B631">
        <v>82.4</v>
      </c>
      <c r="C631">
        <v>25951</v>
      </c>
      <c r="D631">
        <f t="shared" si="27"/>
        <v>2138362.4000000004</v>
      </c>
      <c r="E631">
        <f t="shared" si="28"/>
        <v>7.8940571522335506E-5</v>
      </c>
      <c r="F631">
        <f t="shared" si="29"/>
        <v>7.1835920085325318E-5</v>
      </c>
    </row>
    <row r="632" spans="1:6" x14ac:dyDescent="0.2">
      <c r="A632" t="s">
        <v>1899</v>
      </c>
      <c r="B632">
        <v>126</v>
      </c>
      <c r="C632">
        <v>17867</v>
      </c>
      <c r="D632">
        <f t="shared" si="27"/>
        <v>2251242</v>
      </c>
      <c r="E632">
        <f t="shared" si="28"/>
        <v>8.3107676283068584E-5</v>
      </c>
      <c r="F632">
        <f t="shared" si="29"/>
        <v>7.5627985417592414E-5</v>
      </c>
    </row>
    <row r="633" spans="1:6" x14ac:dyDescent="0.2">
      <c r="A633" t="s">
        <v>1197</v>
      </c>
      <c r="B633">
        <v>1763</v>
      </c>
      <c r="C633">
        <v>16112</v>
      </c>
      <c r="D633">
        <f t="shared" si="27"/>
        <v>28405456</v>
      </c>
      <c r="E633">
        <f t="shared" si="28"/>
        <v>1.0486262436117256E-3</v>
      </c>
      <c r="F633">
        <f t="shared" si="29"/>
        <v>9.5424988168667029E-4</v>
      </c>
    </row>
    <row r="634" spans="1:6" x14ac:dyDescent="0.2">
      <c r="A634" t="s">
        <v>312</v>
      </c>
      <c r="B634">
        <v>57.7</v>
      </c>
      <c r="C634">
        <v>16532</v>
      </c>
      <c r="D634">
        <f t="shared" si="27"/>
        <v>953896.4</v>
      </c>
      <c r="E634">
        <f t="shared" si="28"/>
        <v>3.5214389754093297E-5</v>
      </c>
      <c r="F634">
        <f t="shared" si="29"/>
        <v>3.2045094676224904E-5</v>
      </c>
    </row>
    <row r="635" spans="1:6" x14ac:dyDescent="0.2">
      <c r="A635" t="s">
        <v>1701</v>
      </c>
      <c r="B635">
        <v>66.400000000000006</v>
      </c>
      <c r="C635">
        <v>23557</v>
      </c>
      <c r="D635">
        <f t="shared" si="27"/>
        <v>1564184.8</v>
      </c>
      <c r="E635">
        <f t="shared" si="28"/>
        <v>5.7744020414196424E-5</v>
      </c>
      <c r="F635">
        <f t="shared" si="29"/>
        <v>5.254705857691875E-5</v>
      </c>
    </row>
    <row r="636" spans="1:6" x14ac:dyDescent="0.2">
      <c r="A636" t="s">
        <v>611</v>
      </c>
      <c r="B636">
        <v>255</v>
      </c>
      <c r="C636">
        <v>74026</v>
      </c>
      <c r="D636">
        <f t="shared" si="27"/>
        <v>18876630</v>
      </c>
      <c r="E636">
        <f t="shared" si="28"/>
        <v>6.9685660420126349E-4</v>
      </c>
      <c r="F636">
        <f t="shared" si="29"/>
        <v>6.3413950982314977E-4</v>
      </c>
    </row>
    <row r="637" spans="1:6" x14ac:dyDescent="0.2">
      <c r="A637" t="s">
        <v>1576</v>
      </c>
      <c r="B637">
        <v>467</v>
      </c>
      <c r="C637">
        <v>19076</v>
      </c>
      <c r="D637">
        <f t="shared" si="27"/>
        <v>8908492</v>
      </c>
      <c r="E637">
        <f t="shared" si="28"/>
        <v>3.2886916169221531E-4</v>
      </c>
      <c r="F637">
        <f t="shared" si="29"/>
        <v>2.9927093713991593E-4</v>
      </c>
    </row>
    <row r="638" spans="1:6" x14ac:dyDescent="0.2">
      <c r="A638" t="s">
        <v>1752</v>
      </c>
      <c r="B638">
        <v>435</v>
      </c>
      <c r="C638">
        <v>16187</v>
      </c>
      <c r="D638">
        <f t="shared" si="27"/>
        <v>7041345</v>
      </c>
      <c r="E638">
        <f t="shared" si="28"/>
        <v>2.5994087746115415E-4</v>
      </c>
      <c r="F638">
        <f t="shared" si="29"/>
        <v>2.3654619848965028E-4</v>
      </c>
    </row>
    <row r="639" spans="1:6" x14ac:dyDescent="0.2">
      <c r="A639" t="s">
        <v>838</v>
      </c>
      <c r="B639">
        <v>203</v>
      </c>
      <c r="C639">
        <v>41088</v>
      </c>
      <c r="D639">
        <f t="shared" si="27"/>
        <v>8340864</v>
      </c>
      <c r="E639">
        <f t="shared" si="28"/>
        <v>3.0791439802255844E-4</v>
      </c>
      <c r="F639">
        <f t="shared" si="29"/>
        <v>2.8020210220052822E-4</v>
      </c>
    </row>
    <row r="640" spans="1:6" x14ac:dyDescent="0.2">
      <c r="A640" t="s">
        <v>1490</v>
      </c>
      <c r="B640">
        <v>544</v>
      </c>
      <c r="C640">
        <v>20561</v>
      </c>
      <c r="D640">
        <f t="shared" si="27"/>
        <v>11185184</v>
      </c>
      <c r="E640">
        <f t="shared" si="28"/>
        <v>4.1291635952001525E-4</v>
      </c>
      <c r="F640">
        <f t="shared" si="29"/>
        <v>3.7575388716321387E-4</v>
      </c>
    </row>
    <row r="641" spans="1:6" x14ac:dyDescent="0.2">
      <c r="A641" t="s">
        <v>364</v>
      </c>
      <c r="B641">
        <v>346</v>
      </c>
      <c r="C641">
        <v>22380</v>
      </c>
      <c r="D641">
        <f t="shared" si="27"/>
        <v>7743480</v>
      </c>
      <c r="E641">
        <f t="shared" si="28"/>
        <v>2.8586115093109308E-4</v>
      </c>
      <c r="F641">
        <f t="shared" si="29"/>
        <v>2.601336473472947E-4</v>
      </c>
    </row>
    <row r="642" spans="1:6" x14ac:dyDescent="0.2">
      <c r="A642" t="s">
        <v>1792</v>
      </c>
      <c r="B642">
        <v>152</v>
      </c>
      <c r="C642">
        <v>24134</v>
      </c>
      <c r="D642">
        <f t="shared" ref="D642:D705" si="30">B642*C642</f>
        <v>3668368</v>
      </c>
      <c r="E642">
        <f t="shared" ref="E642:E705" si="31">D642/27088255871</f>
        <v>1.3542282003941279E-4</v>
      </c>
      <c r="F642">
        <f t="shared" ref="F642:F705" si="32">E642*0.91</f>
        <v>1.2323476623586564E-4</v>
      </c>
    </row>
    <row r="643" spans="1:6" x14ac:dyDescent="0.2">
      <c r="A643" t="s">
        <v>1067</v>
      </c>
      <c r="B643">
        <v>1619</v>
      </c>
      <c r="C643">
        <v>13154</v>
      </c>
      <c r="D643">
        <f t="shared" si="30"/>
        <v>21296326</v>
      </c>
      <c r="E643">
        <f t="shared" si="31"/>
        <v>7.8618299020127413E-4</v>
      </c>
      <c r="F643">
        <f t="shared" si="32"/>
        <v>7.154265210831595E-4</v>
      </c>
    </row>
    <row r="644" spans="1:6" x14ac:dyDescent="0.2">
      <c r="A644" t="s">
        <v>1984</v>
      </c>
      <c r="B644">
        <v>72.2</v>
      </c>
      <c r="C644">
        <v>50092</v>
      </c>
      <c r="D644">
        <f t="shared" si="30"/>
        <v>3616642.4000000004</v>
      </c>
      <c r="E644">
        <f t="shared" si="31"/>
        <v>1.3351329879720628E-4</v>
      </c>
      <c r="F644">
        <f t="shared" si="32"/>
        <v>1.2149710190545771E-4</v>
      </c>
    </row>
    <row r="645" spans="1:6" x14ac:dyDescent="0.2">
      <c r="A645" t="s">
        <v>1858</v>
      </c>
      <c r="B645">
        <v>227</v>
      </c>
      <c r="C645">
        <v>27265</v>
      </c>
      <c r="D645">
        <f t="shared" si="30"/>
        <v>6189155</v>
      </c>
      <c r="E645">
        <f t="shared" si="31"/>
        <v>2.2848111851401818E-4</v>
      </c>
      <c r="F645">
        <f t="shared" si="32"/>
        <v>2.0791781784775654E-4</v>
      </c>
    </row>
    <row r="646" spans="1:6" x14ac:dyDescent="0.2">
      <c r="A646" t="s">
        <v>952</v>
      </c>
      <c r="B646">
        <v>87.9</v>
      </c>
      <c r="C646">
        <v>30312</v>
      </c>
      <c r="D646">
        <f t="shared" si="30"/>
        <v>2664424.8000000003</v>
      </c>
      <c r="E646">
        <f t="shared" si="31"/>
        <v>9.8360884240334789E-5</v>
      </c>
      <c r="F646">
        <f t="shared" si="32"/>
        <v>8.9508404658704668E-5</v>
      </c>
    </row>
    <row r="647" spans="1:6" x14ac:dyDescent="0.2">
      <c r="A647" t="s">
        <v>488</v>
      </c>
      <c r="B647">
        <v>2342</v>
      </c>
      <c r="C647">
        <v>8933</v>
      </c>
      <c r="D647">
        <f t="shared" si="30"/>
        <v>20921086</v>
      </c>
      <c r="E647">
        <f t="shared" si="31"/>
        <v>7.7233049258064576E-4</v>
      </c>
      <c r="F647">
        <f t="shared" si="32"/>
        <v>7.0282074824838767E-4</v>
      </c>
    </row>
    <row r="648" spans="1:6" x14ac:dyDescent="0.2">
      <c r="A648" t="s">
        <v>2135</v>
      </c>
      <c r="B648">
        <v>2281</v>
      </c>
      <c r="C648">
        <v>21587</v>
      </c>
      <c r="D648">
        <f t="shared" si="30"/>
        <v>49239947</v>
      </c>
      <c r="E648">
        <f t="shared" si="31"/>
        <v>1.8177599633764181E-3</v>
      </c>
      <c r="F648">
        <f t="shared" si="32"/>
        <v>1.6541615666725406E-3</v>
      </c>
    </row>
    <row r="649" spans="1:6" x14ac:dyDescent="0.2">
      <c r="A649" t="s">
        <v>545</v>
      </c>
      <c r="B649">
        <v>429</v>
      </c>
      <c r="C649">
        <v>29340</v>
      </c>
      <c r="D649">
        <f t="shared" si="30"/>
        <v>12586860</v>
      </c>
      <c r="E649">
        <f t="shared" si="31"/>
        <v>4.6466114540342823E-4</v>
      </c>
      <c r="F649">
        <f t="shared" si="32"/>
        <v>4.2284164231711971E-4</v>
      </c>
    </row>
    <row r="650" spans="1:6" x14ac:dyDescent="0.2">
      <c r="A650" t="s">
        <v>840</v>
      </c>
      <c r="B650">
        <v>2241</v>
      </c>
      <c r="C650">
        <v>6905</v>
      </c>
      <c r="D650">
        <f t="shared" si="30"/>
        <v>15474105</v>
      </c>
      <c r="E650">
        <f t="shared" si="31"/>
        <v>5.7124774196208713E-4</v>
      </c>
      <c r="F650">
        <f t="shared" si="32"/>
        <v>5.1983544518549932E-4</v>
      </c>
    </row>
    <row r="651" spans="1:6" x14ac:dyDescent="0.2">
      <c r="A651" t="s">
        <v>541</v>
      </c>
      <c r="B651">
        <v>467</v>
      </c>
      <c r="C651">
        <v>8405</v>
      </c>
      <c r="D651">
        <f t="shared" si="30"/>
        <v>3925135</v>
      </c>
      <c r="E651">
        <f t="shared" si="31"/>
        <v>1.4490172489112338E-4</v>
      </c>
      <c r="F651">
        <f t="shared" si="32"/>
        <v>1.3186056965092227E-4</v>
      </c>
    </row>
    <row r="652" spans="1:6" x14ac:dyDescent="0.2">
      <c r="A652" t="s">
        <v>1516</v>
      </c>
      <c r="B652">
        <v>145</v>
      </c>
      <c r="C652">
        <v>34399</v>
      </c>
      <c r="D652">
        <f t="shared" si="30"/>
        <v>4987855</v>
      </c>
      <c r="E652">
        <f t="shared" si="31"/>
        <v>1.8413348662066762E-4</v>
      </c>
      <c r="F652">
        <f t="shared" si="32"/>
        <v>1.6756147282480754E-4</v>
      </c>
    </row>
    <row r="653" spans="1:6" x14ac:dyDescent="0.2">
      <c r="A653" t="s">
        <v>934</v>
      </c>
      <c r="B653">
        <v>166</v>
      </c>
      <c r="C653">
        <v>16458</v>
      </c>
      <c r="D653">
        <f t="shared" si="30"/>
        <v>2732028</v>
      </c>
      <c r="E653">
        <f t="shared" si="31"/>
        <v>1.0085654879407869E-4</v>
      </c>
      <c r="F653">
        <f t="shared" si="32"/>
        <v>9.1779459402611605E-5</v>
      </c>
    </row>
    <row r="654" spans="1:6" x14ac:dyDescent="0.2">
      <c r="A654" t="s">
        <v>1522</v>
      </c>
      <c r="B654">
        <v>1669</v>
      </c>
      <c r="C654">
        <v>19086</v>
      </c>
      <c r="D654">
        <f t="shared" si="30"/>
        <v>31854534</v>
      </c>
      <c r="E654">
        <f t="shared" si="31"/>
        <v>1.1759536734922331E-3</v>
      </c>
      <c r="F654">
        <f t="shared" si="32"/>
        <v>1.0701178428779322E-3</v>
      </c>
    </row>
    <row r="655" spans="1:6" x14ac:dyDescent="0.2">
      <c r="A655" t="s">
        <v>1375</v>
      </c>
      <c r="B655">
        <v>734</v>
      </c>
      <c r="C655">
        <v>29430</v>
      </c>
      <c r="D655">
        <f t="shared" si="30"/>
        <v>21601620</v>
      </c>
      <c r="E655">
        <f t="shared" si="31"/>
        <v>7.9745333560312932E-4</v>
      </c>
      <c r="F655">
        <f t="shared" si="32"/>
        <v>7.2568253539884772E-4</v>
      </c>
    </row>
    <row r="656" spans="1:6" x14ac:dyDescent="0.2">
      <c r="A656" t="s">
        <v>1131</v>
      </c>
      <c r="B656">
        <v>111</v>
      </c>
      <c r="C656">
        <v>22257</v>
      </c>
      <c r="D656">
        <f t="shared" si="30"/>
        <v>2470527</v>
      </c>
      <c r="E656">
        <f t="shared" si="31"/>
        <v>9.1202881860137904E-5</v>
      </c>
      <c r="F656">
        <f t="shared" si="32"/>
        <v>8.2994622492725496E-5</v>
      </c>
    </row>
    <row r="657" spans="1:6" x14ac:dyDescent="0.2">
      <c r="A657" t="s">
        <v>1555</v>
      </c>
      <c r="B657">
        <v>234</v>
      </c>
      <c r="C657">
        <v>17408</v>
      </c>
      <c r="D657">
        <f t="shared" si="30"/>
        <v>4073472</v>
      </c>
      <c r="E657">
        <f t="shared" si="31"/>
        <v>1.5037778804950509E-4</v>
      </c>
      <c r="F657">
        <f t="shared" si="32"/>
        <v>1.3684378712504965E-4</v>
      </c>
    </row>
    <row r="658" spans="1:6" x14ac:dyDescent="0.2">
      <c r="A658" t="s">
        <v>1214</v>
      </c>
      <c r="B658">
        <v>1037</v>
      </c>
      <c r="C658">
        <v>19508</v>
      </c>
      <c r="D658">
        <f t="shared" si="30"/>
        <v>20229796</v>
      </c>
      <c r="E658">
        <f t="shared" si="31"/>
        <v>7.4681057711277401E-4</v>
      </c>
      <c r="F658">
        <f t="shared" si="32"/>
        <v>6.7959762517262438E-4</v>
      </c>
    </row>
    <row r="659" spans="1:6" x14ac:dyDescent="0.2">
      <c r="A659" t="s">
        <v>1606</v>
      </c>
      <c r="B659">
        <v>2569</v>
      </c>
      <c r="C659">
        <v>34952</v>
      </c>
      <c r="D659">
        <f t="shared" si="30"/>
        <v>89791688</v>
      </c>
      <c r="E659">
        <f t="shared" si="31"/>
        <v>3.3147829239212373E-3</v>
      </c>
      <c r="F659">
        <f t="shared" si="32"/>
        <v>3.016452460768326E-3</v>
      </c>
    </row>
    <row r="660" spans="1:6" x14ac:dyDescent="0.2">
      <c r="A660" t="s">
        <v>1298</v>
      </c>
      <c r="B660">
        <v>813</v>
      </c>
      <c r="C660">
        <v>8773</v>
      </c>
      <c r="D660">
        <f t="shared" si="30"/>
        <v>7132449</v>
      </c>
      <c r="E660">
        <f t="shared" si="31"/>
        <v>2.633041061767221E-4</v>
      </c>
      <c r="F660">
        <f t="shared" si="32"/>
        <v>2.3960673662081711E-4</v>
      </c>
    </row>
    <row r="661" spans="1:6" x14ac:dyDescent="0.2">
      <c r="A661" t="s">
        <v>90</v>
      </c>
      <c r="B661">
        <v>1148</v>
      </c>
      <c r="C661">
        <v>87741</v>
      </c>
      <c r="D661">
        <f t="shared" si="30"/>
        <v>100726668</v>
      </c>
      <c r="E661">
        <f t="shared" si="31"/>
        <v>3.7184626607073444E-3</v>
      </c>
      <c r="F661">
        <f t="shared" si="32"/>
        <v>3.3838010212436835E-3</v>
      </c>
    </row>
    <row r="662" spans="1:6" x14ac:dyDescent="0.2">
      <c r="A662" t="s">
        <v>1511</v>
      </c>
      <c r="B662">
        <v>57.6</v>
      </c>
      <c r="C662">
        <v>99620</v>
      </c>
      <c r="D662">
        <f t="shared" si="30"/>
        <v>5738112</v>
      </c>
      <c r="E662">
        <f t="shared" si="31"/>
        <v>2.1183024951204323E-4</v>
      </c>
      <c r="F662">
        <f t="shared" si="32"/>
        <v>1.9276552705595933E-4</v>
      </c>
    </row>
    <row r="663" spans="1:6" x14ac:dyDescent="0.2">
      <c r="A663" t="s">
        <v>1381</v>
      </c>
      <c r="B663">
        <v>254</v>
      </c>
      <c r="C663">
        <v>19041</v>
      </c>
      <c r="D663">
        <f t="shared" si="30"/>
        <v>4836414</v>
      </c>
      <c r="E663">
        <f t="shared" si="31"/>
        <v>1.7854283505855918E-4</v>
      </c>
      <c r="F663">
        <f t="shared" si="32"/>
        <v>1.6247397990328886E-4</v>
      </c>
    </row>
    <row r="664" spans="1:6" x14ac:dyDescent="0.2">
      <c r="A664" t="s">
        <v>979</v>
      </c>
      <c r="B664">
        <v>920</v>
      </c>
      <c r="C664">
        <v>31787</v>
      </c>
      <c r="D664">
        <f t="shared" si="30"/>
        <v>29244040</v>
      </c>
      <c r="E664">
        <f t="shared" si="31"/>
        <v>1.0795837184670101E-3</v>
      </c>
      <c r="F664">
        <f t="shared" si="32"/>
        <v>9.824211838049793E-4</v>
      </c>
    </row>
    <row r="665" spans="1:6" x14ac:dyDescent="0.2">
      <c r="A665" t="s">
        <v>1889</v>
      </c>
      <c r="B665">
        <v>438</v>
      </c>
      <c r="C665">
        <v>23126</v>
      </c>
      <c r="D665">
        <f t="shared" si="30"/>
        <v>10129188</v>
      </c>
      <c r="E665">
        <f t="shared" si="31"/>
        <v>3.7393282344338943E-4</v>
      </c>
      <c r="F665">
        <f t="shared" si="32"/>
        <v>3.4027886933348439E-4</v>
      </c>
    </row>
    <row r="666" spans="1:6" x14ac:dyDescent="0.2">
      <c r="A666" t="s">
        <v>201</v>
      </c>
      <c r="B666">
        <v>1027</v>
      </c>
      <c r="C666">
        <v>21870</v>
      </c>
      <c r="D666">
        <f t="shared" si="30"/>
        <v>22460490</v>
      </c>
      <c r="E666">
        <f t="shared" si="31"/>
        <v>8.2915969588302774E-4</v>
      </c>
      <c r="F666">
        <f t="shared" si="32"/>
        <v>7.545353232535553E-4</v>
      </c>
    </row>
    <row r="667" spans="1:6" x14ac:dyDescent="0.2">
      <c r="A667" t="s">
        <v>890</v>
      </c>
      <c r="B667">
        <v>159</v>
      </c>
      <c r="C667">
        <v>14159</v>
      </c>
      <c r="D667">
        <f t="shared" si="30"/>
        <v>2251281</v>
      </c>
      <c r="E667">
        <f t="shared" si="31"/>
        <v>8.3109116021388602E-5</v>
      </c>
      <c r="F667">
        <f t="shared" si="32"/>
        <v>7.5629295579463632E-5</v>
      </c>
    </row>
    <row r="668" spans="1:6" x14ac:dyDescent="0.2">
      <c r="A668" t="s">
        <v>1278</v>
      </c>
      <c r="B668">
        <v>321</v>
      </c>
      <c r="C668">
        <v>71748</v>
      </c>
      <c r="D668">
        <f t="shared" si="30"/>
        <v>23031108</v>
      </c>
      <c r="E668">
        <f t="shared" si="31"/>
        <v>8.5022483949055282E-4</v>
      </c>
      <c r="F668">
        <f t="shared" si="32"/>
        <v>7.7370460393640312E-4</v>
      </c>
    </row>
    <row r="669" spans="1:6" x14ac:dyDescent="0.2">
      <c r="A669" t="s">
        <v>914</v>
      </c>
      <c r="B669">
        <v>27</v>
      </c>
      <c r="C669">
        <v>25560</v>
      </c>
      <c r="D669">
        <f t="shared" si="30"/>
        <v>690120</v>
      </c>
      <c r="E669">
        <f t="shared" si="31"/>
        <v>2.5476723318271111E-5</v>
      </c>
      <c r="F669">
        <f t="shared" si="32"/>
        <v>2.3183818219626711E-5</v>
      </c>
    </row>
    <row r="670" spans="1:6" x14ac:dyDescent="0.2">
      <c r="A670" t="s">
        <v>461</v>
      </c>
      <c r="B670">
        <v>1001</v>
      </c>
      <c r="C670">
        <v>26511</v>
      </c>
      <c r="D670">
        <f t="shared" si="30"/>
        <v>26537511</v>
      </c>
      <c r="E670">
        <f t="shared" si="31"/>
        <v>9.7966850011965462E-4</v>
      </c>
      <c r="F670">
        <f t="shared" si="32"/>
        <v>8.9149833510888574E-4</v>
      </c>
    </row>
    <row r="671" spans="1:6" x14ac:dyDescent="0.2">
      <c r="A671" t="s">
        <v>1767</v>
      </c>
      <c r="B671">
        <v>40.5</v>
      </c>
      <c r="C671">
        <v>22724</v>
      </c>
      <c r="D671">
        <f t="shared" si="30"/>
        <v>920322</v>
      </c>
      <c r="E671">
        <f t="shared" si="31"/>
        <v>3.3974944875844643E-5</v>
      </c>
      <c r="F671">
        <f t="shared" si="32"/>
        <v>3.0917199837018626E-5</v>
      </c>
    </row>
    <row r="672" spans="1:6" x14ac:dyDescent="0.2">
      <c r="A672" t="s">
        <v>1653</v>
      </c>
      <c r="B672">
        <v>17.2</v>
      </c>
      <c r="C672">
        <v>38280</v>
      </c>
      <c r="D672">
        <f t="shared" si="30"/>
        <v>658416</v>
      </c>
      <c r="E672">
        <f t="shared" si="31"/>
        <v>2.4306326813195952E-5</v>
      </c>
      <c r="F672">
        <f t="shared" si="32"/>
        <v>2.2118757400008316E-5</v>
      </c>
    </row>
    <row r="673" spans="1:6" x14ac:dyDescent="0.2">
      <c r="A673" t="s">
        <v>1804</v>
      </c>
      <c r="B673">
        <v>1425</v>
      </c>
      <c r="C673">
        <v>31023</v>
      </c>
      <c r="D673">
        <f t="shared" si="30"/>
        <v>44207775</v>
      </c>
      <c r="E673">
        <f t="shared" si="31"/>
        <v>1.6319904541114336E-3</v>
      </c>
      <c r="F673">
        <f t="shared" si="32"/>
        <v>1.4851113132414047E-3</v>
      </c>
    </row>
    <row r="674" spans="1:6" x14ac:dyDescent="0.2">
      <c r="A674" t="s">
        <v>1019</v>
      </c>
      <c r="B674">
        <v>1428</v>
      </c>
      <c r="C674">
        <v>54772</v>
      </c>
      <c r="D674">
        <f t="shared" si="30"/>
        <v>78214416</v>
      </c>
      <c r="E674">
        <f t="shared" si="31"/>
        <v>2.8873920998263446E-3</v>
      </c>
      <c r="F674">
        <f t="shared" si="32"/>
        <v>2.6275268108419737E-3</v>
      </c>
    </row>
    <row r="675" spans="1:6" x14ac:dyDescent="0.2">
      <c r="A675" t="s">
        <v>1370</v>
      </c>
      <c r="B675">
        <v>178</v>
      </c>
      <c r="C675">
        <v>8143</v>
      </c>
      <c r="D675">
        <f t="shared" si="30"/>
        <v>1449454</v>
      </c>
      <c r="E675">
        <f t="shared" si="31"/>
        <v>5.3508576074539691E-5</v>
      </c>
      <c r="F675">
        <f t="shared" si="32"/>
        <v>4.8692804227831121E-5</v>
      </c>
    </row>
    <row r="676" spans="1:6" x14ac:dyDescent="0.2">
      <c r="A676" t="s">
        <v>1491</v>
      </c>
      <c r="B676">
        <v>10.3</v>
      </c>
      <c r="C676">
        <v>41664</v>
      </c>
      <c r="D676">
        <f t="shared" si="30"/>
        <v>429139.20000000001</v>
      </c>
      <c r="E676">
        <f t="shared" si="31"/>
        <v>1.5842260278537369E-5</v>
      </c>
      <c r="F676">
        <f t="shared" si="32"/>
        <v>1.4416456853469006E-5</v>
      </c>
    </row>
    <row r="677" spans="1:6" x14ac:dyDescent="0.2">
      <c r="A677" t="s">
        <v>1730</v>
      </c>
      <c r="B677">
        <v>129</v>
      </c>
      <c r="C677">
        <v>27696</v>
      </c>
      <c r="D677">
        <f t="shared" si="30"/>
        <v>3572784</v>
      </c>
      <c r="E677">
        <f t="shared" si="31"/>
        <v>1.3189420599887835E-4</v>
      </c>
      <c r="F677">
        <f t="shared" si="32"/>
        <v>1.200237274589793E-4</v>
      </c>
    </row>
    <row r="678" spans="1:6" x14ac:dyDescent="0.2">
      <c r="A678" t="s">
        <v>500</v>
      </c>
      <c r="B678">
        <v>3034</v>
      </c>
      <c r="C678">
        <v>11109</v>
      </c>
      <c r="D678">
        <f t="shared" si="30"/>
        <v>33704706</v>
      </c>
      <c r="E678">
        <f t="shared" si="31"/>
        <v>1.2442553023904136E-3</v>
      </c>
      <c r="F678">
        <f t="shared" si="32"/>
        <v>1.1322723251752764E-3</v>
      </c>
    </row>
    <row r="679" spans="1:6" x14ac:dyDescent="0.2">
      <c r="A679" t="s">
        <v>2111</v>
      </c>
      <c r="B679">
        <v>318</v>
      </c>
      <c r="C679">
        <v>35911</v>
      </c>
      <c r="D679">
        <f t="shared" si="30"/>
        <v>11419698</v>
      </c>
      <c r="E679">
        <f t="shared" si="31"/>
        <v>4.2157376445286902E-4</v>
      </c>
      <c r="F679">
        <f t="shared" si="32"/>
        <v>3.836321256521108E-4</v>
      </c>
    </row>
    <row r="680" spans="1:6" x14ac:dyDescent="0.2">
      <c r="A680" t="s">
        <v>1086</v>
      </c>
      <c r="B680">
        <v>317</v>
      </c>
      <c r="C680">
        <v>35109</v>
      </c>
      <c r="D680">
        <f t="shared" si="30"/>
        <v>11129553</v>
      </c>
      <c r="E680">
        <f t="shared" si="31"/>
        <v>4.1086266509742392E-4</v>
      </c>
      <c r="F680">
        <f t="shared" si="32"/>
        <v>3.738850252386558E-4</v>
      </c>
    </row>
    <row r="681" spans="1:6" x14ac:dyDescent="0.2">
      <c r="A681" t="s">
        <v>530</v>
      </c>
      <c r="B681">
        <v>19.2</v>
      </c>
      <c r="C681">
        <v>62928</v>
      </c>
      <c r="D681">
        <f t="shared" si="30"/>
        <v>1208217.5999999999</v>
      </c>
      <c r="E681">
        <f t="shared" si="31"/>
        <v>4.4603004554955012E-5</v>
      </c>
      <c r="F681">
        <f t="shared" si="32"/>
        <v>4.0588734145009065E-5</v>
      </c>
    </row>
    <row r="682" spans="1:6" x14ac:dyDescent="0.2">
      <c r="A682" t="s">
        <v>492</v>
      </c>
      <c r="B682">
        <v>418</v>
      </c>
      <c r="C682">
        <v>31582</v>
      </c>
      <c r="D682">
        <f t="shared" si="30"/>
        <v>13201276</v>
      </c>
      <c r="E682">
        <f t="shared" si="31"/>
        <v>4.873431520607036E-4</v>
      </c>
      <c r="F682">
        <f t="shared" si="32"/>
        <v>4.4348226837524031E-4</v>
      </c>
    </row>
    <row r="683" spans="1:6" x14ac:dyDescent="0.2">
      <c r="A683" t="s">
        <v>1290</v>
      </c>
      <c r="B683">
        <v>494</v>
      </c>
      <c r="C683">
        <v>42960</v>
      </c>
      <c r="D683">
        <f t="shared" si="30"/>
        <v>21222240</v>
      </c>
      <c r="E683">
        <f t="shared" si="31"/>
        <v>7.8344800422237566E-4</v>
      </c>
      <c r="F683">
        <f t="shared" si="32"/>
        <v>7.1293768384236183E-4</v>
      </c>
    </row>
    <row r="684" spans="1:6" x14ac:dyDescent="0.2">
      <c r="A684" t="s">
        <v>533</v>
      </c>
      <c r="B684">
        <v>351</v>
      </c>
      <c r="C684">
        <v>59923</v>
      </c>
      <c r="D684">
        <f t="shared" si="30"/>
        <v>21032973</v>
      </c>
      <c r="E684">
        <f t="shared" si="31"/>
        <v>7.7646095415531593E-4</v>
      </c>
      <c r="F684">
        <f t="shared" si="32"/>
        <v>7.0657946828133757E-4</v>
      </c>
    </row>
    <row r="685" spans="1:6" x14ac:dyDescent="0.2">
      <c r="A685" t="s">
        <v>593</v>
      </c>
      <c r="B685">
        <v>285</v>
      </c>
      <c r="C685">
        <v>32342</v>
      </c>
      <c r="D685">
        <f t="shared" si="30"/>
        <v>9217470</v>
      </c>
      <c r="E685">
        <f t="shared" si="31"/>
        <v>3.4027550699076162E-4</v>
      </c>
      <c r="F685">
        <f t="shared" si="32"/>
        <v>3.0965071136159308E-4</v>
      </c>
    </row>
    <row r="686" spans="1:6" x14ac:dyDescent="0.2">
      <c r="A686" t="s">
        <v>1077</v>
      </c>
      <c r="B686">
        <v>131</v>
      </c>
      <c r="C686">
        <v>20787</v>
      </c>
      <c r="D686">
        <f t="shared" si="30"/>
        <v>2723097</v>
      </c>
      <c r="E686">
        <f t="shared" si="31"/>
        <v>1.0052684871879398E-4</v>
      </c>
      <c r="F686">
        <f t="shared" si="32"/>
        <v>9.1479432334102528E-5</v>
      </c>
    </row>
    <row r="687" spans="1:6" x14ac:dyDescent="0.2">
      <c r="A687" t="s">
        <v>2094</v>
      </c>
      <c r="B687">
        <v>630</v>
      </c>
      <c r="C687">
        <v>27990</v>
      </c>
      <c r="D687">
        <f t="shared" si="30"/>
        <v>17633700</v>
      </c>
      <c r="E687">
        <f t="shared" si="31"/>
        <v>6.5097214394220905E-4</v>
      </c>
      <c r="F687">
        <f t="shared" si="32"/>
        <v>5.923846509874103E-4</v>
      </c>
    </row>
    <row r="688" spans="1:6" x14ac:dyDescent="0.2">
      <c r="A688" t="s">
        <v>2001</v>
      </c>
      <c r="B688">
        <v>1351</v>
      </c>
      <c r="C688">
        <v>11419</v>
      </c>
      <c r="D688">
        <f t="shared" si="30"/>
        <v>15427069</v>
      </c>
      <c r="E688">
        <f t="shared" si="31"/>
        <v>5.69511343715408E-4</v>
      </c>
      <c r="F688">
        <f t="shared" si="32"/>
        <v>5.1825532278102133E-4</v>
      </c>
    </row>
    <row r="689" spans="1:6" x14ac:dyDescent="0.2">
      <c r="A689" t="s">
        <v>1449</v>
      </c>
      <c r="B689">
        <v>48.5</v>
      </c>
      <c r="C689">
        <v>23910</v>
      </c>
      <c r="D689">
        <f t="shared" si="30"/>
        <v>1159635</v>
      </c>
      <c r="E689">
        <f t="shared" si="31"/>
        <v>4.280951145479528E-5</v>
      </c>
      <c r="F689">
        <f t="shared" si="32"/>
        <v>3.8956655423863706E-5</v>
      </c>
    </row>
    <row r="690" spans="1:6" x14ac:dyDescent="0.2">
      <c r="A690" t="s">
        <v>1357</v>
      </c>
      <c r="B690">
        <v>521</v>
      </c>
      <c r="C690">
        <v>18491</v>
      </c>
      <c r="D690">
        <f t="shared" si="30"/>
        <v>9633811</v>
      </c>
      <c r="E690">
        <f t="shared" si="31"/>
        <v>3.5564530421885576E-4</v>
      </c>
      <c r="F690">
        <f t="shared" si="32"/>
        <v>3.2363722683915872E-4</v>
      </c>
    </row>
    <row r="691" spans="1:6" x14ac:dyDescent="0.2">
      <c r="A691" t="s">
        <v>1545</v>
      </c>
      <c r="B691">
        <v>575</v>
      </c>
      <c r="C691">
        <v>52939</v>
      </c>
      <c r="D691">
        <f t="shared" si="30"/>
        <v>30439925</v>
      </c>
      <c r="E691">
        <f t="shared" si="31"/>
        <v>1.123731448232081E-3</v>
      </c>
      <c r="F691">
        <f t="shared" si="32"/>
        <v>1.0225956178911938E-3</v>
      </c>
    </row>
    <row r="692" spans="1:6" x14ac:dyDescent="0.2">
      <c r="A692" t="s">
        <v>1519</v>
      </c>
      <c r="B692">
        <v>897</v>
      </c>
      <c r="C692">
        <v>37483</v>
      </c>
      <c r="D692">
        <f t="shared" si="30"/>
        <v>33622251</v>
      </c>
      <c r="E692">
        <f t="shared" si="31"/>
        <v>1.2412113633345856E-3</v>
      </c>
      <c r="F692">
        <f t="shared" si="32"/>
        <v>1.129502340634473E-3</v>
      </c>
    </row>
    <row r="693" spans="1:6" x14ac:dyDescent="0.2">
      <c r="A693" t="s">
        <v>660</v>
      </c>
      <c r="B693">
        <v>37.299999999999997</v>
      </c>
      <c r="C693">
        <v>12686</v>
      </c>
      <c r="D693">
        <f t="shared" si="30"/>
        <v>473187.8</v>
      </c>
      <c r="E693">
        <f t="shared" si="31"/>
        <v>1.7468374569902923E-5</v>
      </c>
      <c r="F693">
        <f t="shared" si="32"/>
        <v>1.5896220858611661E-5</v>
      </c>
    </row>
    <row r="694" spans="1:6" x14ac:dyDescent="0.2">
      <c r="A694" t="s">
        <v>2031</v>
      </c>
      <c r="B694">
        <v>21.8</v>
      </c>
      <c r="C694">
        <v>68035</v>
      </c>
      <c r="D694">
        <f t="shared" si="30"/>
        <v>1483163</v>
      </c>
      <c r="E694">
        <f t="shared" si="31"/>
        <v>5.4752989895810782E-5</v>
      </c>
      <c r="F694">
        <f t="shared" si="32"/>
        <v>4.9825220805187812E-5</v>
      </c>
    </row>
    <row r="695" spans="1:6" x14ac:dyDescent="0.2">
      <c r="A695" t="s">
        <v>1582</v>
      </c>
      <c r="B695">
        <v>33.9</v>
      </c>
      <c r="C695">
        <v>23850</v>
      </c>
      <c r="D695">
        <f t="shared" si="30"/>
        <v>808515</v>
      </c>
      <c r="E695">
        <f t="shared" si="31"/>
        <v>2.9847436610548843E-5</v>
      </c>
      <c r="F695">
        <f t="shared" si="32"/>
        <v>2.7161167315599448E-5</v>
      </c>
    </row>
    <row r="696" spans="1:6" x14ac:dyDescent="0.2">
      <c r="A696" t="s">
        <v>1734</v>
      </c>
      <c r="B696">
        <v>132</v>
      </c>
      <c r="C696">
        <v>29640</v>
      </c>
      <c r="D696">
        <f t="shared" si="30"/>
        <v>3912480</v>
      </c>
      <c r="E696">
        <f t="shared" si="31"/>
        <v>1.4443454826446031E-4</v>
      </c>
      <c r="F696">
        <f t="shared" si="32"/>
        <v>1.3143543892065888E-4</v>
      </c>
    </row>
    <row r="697" spans="1:6" x14ac:dyDescent="0.2">
      <c r="A697" t="s">
        <v>1623</v>
      </c>
      <c r="B697">
        <v>210</v>
      </c>
      <c r="C697">
        <v>32086</v>
      </c>
      <c r="D697">
        <f t="shared" si="30"/>
        <v>6738060</v>
      </c>
      <c r="E697">
        <f t="shared" si="31"/>
        <v>2.4874469704096365E-4</v>
      </c>
      <c r="F697">
        <f t="shared" si="32"/>
        <v>2.2635767430727693E-4</v>
      </c>
    </row>
    <row r="698" spans="1:6" x14ac:dyDescent="0.2">
      <c r="A698" t="s">
        <v>1809</v>
      </c>
      <c r="B698">
        <v>461</v>
      </c>
      <c r="C698">
        <v>39635</v>
      </c>
      <c r="D698">
        <f t="shared" si="30"/>
        <v>18271735</v>
      </c>
      <c r="E698">
        <f t="shared" si="31"/>
        <v>6.7452607827590914E-4</v>
      </c>
      <c r="F698">
        <f t="shared" si="32"/>
        <v>6.1381873123107734E-4</v>
      </c>
    </row>
    <row r="699" spans="1:6" x14ac:dyDescent="0.2">
      <c r="A699" t="s">
        <v>1108</v>
      </c>
      <c r="B699">
        <v>13.4</v>
      </c>
      <c r="C699">
        <v>102662</v>
      </c>
      <c r="D699">
        <f t="shared" si="30"/>
        <v>1375670.8</v>
      </c>
      <c r="E699">
        <f t="shared" si="31"/>
        <v>5.0784768371623306E-5</v>
      </c>
      <c r="F699">
        <f t="shared" si="32"/>
        <v>4.621413921817721E-5</v>
      </c>
    </row>
    <row r="700" spans="1:6" x14ac:dyDescent="0.2">
      <c r="A700" t="s">
        <v>86</v>
      </c>
      <c r="B700">
        <v>1160</v>
      </c>
      <c r="C700">
        <v>49914</v>
      </c>
      <c r="D700">
        <f t="shared" si="30"/>
        <v>57900240</v>
      </c>
      <c r="E700">
        <f t="shared" si="31"/>
        <v>2.137466519650921E-3</v>
      </c>
      <c r="F700">
        <f t="shared" si="32"/>
        <v>1.9450945328823382E-3</v>
      </c>
    </row>
    <row r="701" spans="1:6" x14ac:dyDescent="0.2">
      <c r="A701" t="s">
        <v>1393</v>
      </c>
      <c r="B701">
        <v>58.5</v>
      </c>
      <c r="C701">
        <v>22039</v>
      </c>
      <c r="D701">
        <f t="shared" si="30"/>
        <v>1289281.5</v>
      </c>
      <c r="E701">
        <f t="shared" si="31"/>
        <v>4.7595589252398937E-5</v>
      </c>
      <c r="F701">
        <f t="shared" si="32"/>
        <v>4.3311986219683033E-5</v>
      </c>
    </row>
    <row r="702" spans="1:6" x14ac:dyDescent="0.2">
      <c r="A702" t="s">
        <v>668</v>
      </c>
      <c r="B702">
        <v>27.1</v>
      </c>
      <c r="C702">
        <v>39236</v>
      </c>
      <c r="D702">
        <f t="shared" si="30"/>
        <v>1063295.6000000001</v>
      </c>
      <c r="E702">
        <f t="shared" si="31"/>
        <v>3.9253010790493063E-5</v>
      </c>
      <c r="F702">
        <f t="shared" si="32"/>
        <v>3.5720239819348689E-5</v>
      </c>
    </row>
    <row r="703" spans="1:6" x14ac:dyDescent="0.2">
      <c r="A703" t="s">
        <v>167</v>
      </c>
      <c r="B703">
        <v>93.5</v>
      </c>
      <c r="C703">
        <v>13648</v>
      </c>
      <c r="D703">
        <f t="shared" si="30"/>
        <v>1276088</v>
      </c>
      <c r="E703">
        <f t="shared" si="31"/>
        <v>4.7108533162009425E-5</v>
      </c>
      <c r="F703">
        <f t="shared" si="32"/>
        <v>4.2868765177428577E-5</v>
      </c>
    </row>
    <row r="704" spans="1:6" x14ac:dyDescent="0.2">
      <c r="A704" t="s">
        <v>557</v>
      </c>
      <c r="B704">
        <v>25.8</v>
      </c>
      <c r="C704">
        <v>85324</v>
      </c>
      <c r="D704">
        <f t="shared" si="30"/>
        <v>2201359.2000000002</v>
      </c>
      <c r="E704">
        <f t="shared" si="31"/>
        <v>8.1266184522301401E-5</v>
      </c>
      <c r="F704">
        <f t="shared" si="32"/>
        <v>7.3952227915294276E-5</v>
      </c>
    </row>
    <row r="705" spans="1:6" x14ac:dyDescent="0.2">
      <c r="A705" t="s">
        <v>511</v>
      </c>
      <c r="B705">
        <v>130</v>
      </c>
      <c r="C705">
        <v>30294</v>
      </c>
      <c r="D705">
        <f t="shared" si="30"/>
        <v>3938220</v>
      </c>
      <c r="E705">
        <f t="shared" si="31"/>
        <v>1.4538477555567386E-4</v>
      </c>
      <c r="F705">
        <f t="shared" si="32"/>
        <v>1.3230014575566323E-4</v>
      </c>
    </row>
    <row r="706" spans="1:6" x14ac:dyDescent="0.2">
      <c r="A706" t="s">
        <v>1359</v>
      </c>
      <c r="B706">
        <v>178</v>
      </c>
      <c r="C706">
        <v>17679</v>
      </c>
      <c r="D706">
        <f t="shared" ref="D706:D769" si="33">B706*C706</f>
        <v>3146862</v>
      </c>
      <c r="E706">
        <f t="shared" ref="E706:E769" si="34">D706/27088255871</f>
        <v>1.1617071305683253E-4</v>
      </c>
      <c r="F706">
        <f t="shared" ref="F706:F769" si="35">E706*0.91</f>
        <v>1.057153488817176E-4</v>
      </c>
    </row>
    <row r="707" spans="1:6" x14ac:dyDescent="0.2">
      <c r="A707" t="s">
        <v>637</v>
      </c>
      <c r="B707">
        <v>54.9</v>
      </c>
      <c r="C707">
        <v>55674</v>
      </c>
      <c r="D707">
        <f t="shared" si="33"/>
        <v>3056502.6</v>
      </c>
      <c r="E707">
        <f t="shared" si="34"/>
        <v>1.1283497226826679E-4</v>
      </c>
      <c r="F707">
        <f t="shared" si="35"/>
        <v>1.0267982476412279E-4</v>
      </c>
    </row>
    <row r="708" spans="1:6" x14ac:dyDescent="0.2">
      <c r="A708" t="s">
        <v>124</v>
      </c>
      <c r="B708">
        <v>955</v>
      </c>
      <c r="C708">
        <v>14867</v>
      </c>
      <c r="D708">
        <f t="shared" si="33"/>
        <v>14197985</v>
      </c>
      <c r="E708">
        <f t="shared" si="34"/>
        <v>5.2413802747632791E-4</v>
      </c>
      <c r="F708">
        <f t="shared" si="35"/>
        <v>4.7696560500345839E-4</v>
      </c>
    </row>
    <row r="709" spans="1:6" x14ac:dyDescent="0.2">
      <c r="A709" t="s">
        <v>1888</v>
      </c>
      <c r="B709">
        <v>716</v>
      </c>
      <c r="C709">
        <v>33748</v>
      </c>
      <c r="D709">
        <f t="shared" si="33"/>
        <v>24163568</v>
      </c>
      <c r="E709">
        <f t="shared" si="34"/>
        <v>8.9203114866723125E-4</v>
      </c>
      <c r="F709">
        <f t="shared" si="35"/>
        <v>8.1174834528718052E-4</v>
      </c>
    </row>
    <row r="710" spans="1:6" x14ac:dyDescent="0.2">
      <c r="A710" t="s">
        <v>185</v>
      </c>
      <c r="B710">
        <v>13.2</v>
      </c>
      <c r="C710">
        <v>32205</v>
      </c>
      <c r="D710">
        <f t="shared" si="33"/>
        <v>425106</v>
      </c>
      <c r="E710">
        <f t="shared" si="34"/>
        <v>1.5693369186426937E-5</v>
      </c>
      <c r="F710">
        <f t="shared" si="35"/>
        <v>1.4280965959648514E-5</v>
      </c>
    </row>
    <row r="711" spans="1:6" x14ac:dyDescent="0.2">
      <c r="A711" t="s">
        <v>1758</v>
      </c>
      <c r="B711">
        <v>81.400000000000006</v>
      </c>
      <c r="C711">
        <v>50234</v>
      </c>
      <c r="D711">
        <f t="shared" si="33"/>
        <v>4089047.6</v>
      </c>
      <c r="E711">
        <f t="shared" si="34"/>
        <v>1.5095278261815411E-4</v>
      </c>
      <c r="F711">
        <f t="shared" si="35"/>
        <v>1.3736703218252024E-4</v>
      </c>
    </row>
    <row r="712" spans="1:6" x14ac:dyDescent="0.2">
      <c r="A712" t="s">
        <v>1122</v>
      </c>
      <c r="B712">
        <v>294</v>
      </c>
      <c r="C712">
        <v>11910</v>
      </c>
      <c r="D712">
        <f t="shared" si="33"/>
        <v>3501540</v>
      </c>
      <c r="E712">
        <f t="shared" si="34"/>
        <v>1.2926413633550544E-4</v>
      </c>
      <c r="F712">
        <f t="shared" si="35"/>
        <v>1.1763036406530996E-4</v>
      </c>
    </row>
    <row r="713" spans="1:6" x14ac:dyDescent="0.2">
      <c r="A713" t="s">
        <v>2119</v>
      </c>
      <c r="B713">
        <v>192</v>
      </c>
      <c r="C713">
        <v>10903</v>
      </c>
      <c r="D713">
        <f t="shared" si="33"/>
        <v>2093376</v>
      </c>
      <c r="E713">
        <f t="shared" si="34"/>
        <v>7.7279837061828533E-5</v>
      </c>
      <c r="F713">
        <f t="shared" si="35"/>
        <v>7.0324651726263966E-5</v>
      </c>
    </row>
    <row r="714" spans="1:6" x14ac:dyDescent="0.2">
      <c r="A714" t="s">
        <v>2024</v>
      </c>
      <c r="B714">
        <v>265</v>
      </c>
      <c r="C714">
        <v>26872</v>
      </c>
      <c r="D714">
        <f t="shared" si="33"/>
        <v>7121080</v>
      </c>
      <c r="E714">
        <f t="shared" si="34"/>
        <v>2.6288440399825251E-4</v>
      </c>
      <c r="F714">
        <f t="shared" si="35"/>
        <v>2.392248076384098E-4</v>
      </c>
    </row>
    <row r="715" spans="1:6" x14ac:dyDescent="0.2">
      <c r="A715" t="s">
        <v>1123</v>
      </c>
      <c r="B715">
        <v>13.2</v>
      </c>
      <c r="C715">
        <v>71428</v>
      </c>
      <c r="D715">
        <f t="shared" si="33"/>
        <v>942849.6</v>
      </c>
      <c r="E715">
        <f t="shared" si="34"/>
        <v>3.4806582029129121E-5</v>
      </c>
      <c r="F715">
        <f t="shared" si="35"/>
        <v>3.1673989646507504E-5</v>
      </c>
    </row>
    <row r="716" spans="1:6" x14ac:dyDescent="0.2">
      <c r="A716" t="s">
        <v>35</v>
      </c>
      <c r="B716">
        <v>721</v>
      </c>
      <c r="C716">
        <v>30361</v>
      </c>
      <c r="D716">
        <f t="shared" si="33"/>
        <v>21890281</v>
      </c>
      <c r="E716">
        <f t="shared" si="34"/>
        <v>8.0810965106967929E-4</v>
      </c>
      <c r="F716">
        <f t="shared" si="35"/>
        <v>7.3537978247340821E-4</v>
      </c>
    </row>
    <row r="717" spans="1:6" x14ac:dyDescent="0.2">
      <c r="A717" t="s">
        <v>2085</v>
      </c>
      <c r="B717">
        <v>239</v>
      </c>
      <c r="C717">
        <v>55142</v>
      </c>
      <c r="D717">
        <f t="shared" si="33"/>
        <v>13178938</v>
      </c>
      <c r="E717">
        <f t="shared" si="34"/>
        <v>4.8651851425063645E-4</v>
      </c>
      <c r="F717">
        <f t="shared" si="35"/>
        <v>4.4273184796807919E-4</v>
      </c>
    </row>
    <row r="718" spans="1:6" x14ac:dyDescent="0.2">
      <c r="A718" t="s">
        <v>2096</v>
      </c>
      <c r="B718">
        <v>20.8</v>
      </c>
      <c r="C718">
        <v>81908</v>
      </c>
      <c r="D718">
        <f t="shared" si="33"/>
        <v>1703686.4000000001</v>
      </c>
      <c r="E718">
        <f t="shared" si="34"/>
        <v>6.2893912701995832E-5</v>
      </c>
      <c r="F718">
        <f t="shared" si="35"/>
        <v>5.7233460558816208E-5</v>
      </c>
    </row>
    <row r="719" spans="1:6" x14ac:dyDescent="0.2">
      <c r="A719" t="s">
        <v>1240</v>
      </c>
      <c r="B719">
        <v>835</v>
      </c>
      <c r="C719">
        <v>17021</v>
      </c>
      <c r="D719">
        <f t="shared" si="33"/>
        <v>14212535</v>
      </c>
      <c r="E719">
        <f t="shared" si="34"/>
        <v>5.2467516061879718E-4</v>
      </c>
      <c r="F719">
        <f t="shared" si="35"/>
        <v>4.7745439616310545E-4</v>
      </c>
    </row>
    <row r="720" spans="1:6" x14ac:dyDescent="0.2">
      <c r="A720" t="s">
        <v>2182</v>
      </c>
      <c r="B720">
        <v>47.3</v>
      </c>
      <c r="C720">
        <v>11332</v>
      </c>
      <c r="D720">
        <f t="shared" si="33"/>
        <v>536003.6</v>
      </c>
      <c r="E720">
        <f t="shared" si="34"/>
        <v>1.9787305707409232E-5</v>
      </c>
      <c r="F720">
        <f t="shared" si="35"/>
        <v>1.8006448193742401E-5</v>
      </c>
    </row>
    <row r="721" spans="1:6" x14ac:dyDescent="0.2">
      <c r="A721" t="s">
        <v>57</v>
      </c>
      <c r="B721">
        <v>41</v>
      </c>
      <c r="C721">
        <v>93363</v>
      </c>
      <c r="D721">
        <f t="shared" si="33"/>
        <v>3827883</v>
      </c>
      <c r="E721">
        <f t="shared" si="34"/>
        <v>1.4131153435013269E-4</v>
      </c>
      <c r="F721">
        <f t="shared" si="35"/>
        <v>1.2859349625862077E-4</v>
      </c>
    </row>
    <row r="722" spans="1:6" x14ac:dyDescent="0.2">
      <c r="A722" t="s">
        <v>91</v>
      </c>
      <c r="B722">
        <v>419</v>
      </c>
      <c r="C722">
        <v>67878</v>
      </c>
      <c r="D722">
        <f t="shared" si="33"/>
        <v>28440882</v>
      </c>
      <c r="E722">
        <f t="shared" si="34"/>
        <v>1.0499340428354446E-3</v>
      </c>
      <c r="F722">
        <f t="shared" si="35"/>
        <v>9.5543997898025459E-4</v>
      </c>
    </row>
    <row r="723" spans="1:6" x14ac:dyDescent="0.2">
      <c r="A723" t="s">
        <v>1902</v>
      </c>
      <c r="B723">
        <v>128</v>
      </c>
      <c r="C723">
        <v>45925</v>
      </c>
      <c r="D723">
        <f t="shared" si="33"/>
        <v>5878400</v>
      </c>
      <c r="E723">
        <f t="shared" si="34"/>
        <v>2.17009172830993E-4</v>
      </c>
      <c r="F723">
        <f t="shared" si="35"/>
        <v>1.9747834727620363E-4</v>
      </c>
    </row>
    <row r="724" spans="1:6" x14ac:dyDescent="0.2">
      <c r="A724" t="s">
        <v>813</v>
      </c>
      <c r="B724">
        <v>111</v>
      </c>
      <c r="C724">
        <v>82029</v>
      </c>
      <c r="D724">
        <f t="shared" si="33"/>
        <v>9105219</v>
      </c>
      <c r="E724">
        <f t="shared" si="34"/>
        <v>3.3613160785843788E-4</v>
      </c>
      <c r="F724">
        <f t="shared" si="35"/>
        <v>3.0587976315117848E-4</v>
      </c>
    </row>
    <row r="725" spans="1:6" x14ac:dyDescent="0.2">
      <c r="A725" t="s">
        <v>1599</v>
      </c>
      <c r="B725">
        <v>669</v>
      </c>
      <c r="C725">
        <v>24488</v>
      </c>
      <c r="D725">
        <f t="shared" si="33"/>
        <v>16382472</v>
      </c>
      <c r="E725">
        <f t="shared" si="34"/>
        <v>6.0478135166829473E-4</v>
      </c>
      <c r="F725">
        <f t="shared" si="35"/>
        <v>5.5035103001814826E-4</v>
      </c>
    </row>
    <row r="726" spans="1:6" x14ac:dyDescent="0.2">
      <c r="A726" t="s">
        <v>748</v>
      </c>
      <c r="B726">
        <v>75.099999999999994</v>
      </c>
      <c r="C726">
        <v>19477</v>
      </c>
      <c r="D726">
        <f t="shared" si="33"/>
        <v>1462722.7</v>
      </c>
      <c r="E726">
        <f t="shared" si="34"/>
        <v>5.3998408275741144E-5</v>
      </c>
      <c r="F726">
        <f t="shared" si="35"/>
        <v>4.9138551530924443E-5</v>
      </c>
    </row>
    <row r="727" spans="1:6" x14ac:dyDescent="0.2">
      <c r="A727" t="s">
        <v>1144</v>
      </c>
      <c r="B727">
        <v>14.2</v>
      </c>
      <c r="C727">
        <v>18423</v>
      </c>
      <c r="D727">
        <f t="shared" si="33"/>
        <v>261606.59999999998</v>
      </c>
      <c r="E727">
        <f t="shared" si="34"/>
        <v>9.6575653023149914E-6</v>
      </c>
      <c r="F727">
        <f t="shared" si="35"/>
        <v>8.7883844251066424E-6</v>
      </c>
    </row>
    <row r="728" spans="1:6" x14ac:dyDescent="0.2">
      <c r="A728" t="s">
        <v>688</v>
      </c>
      <c r="B728">
        <v>10.3</v>
      </c>
      <c r="C728">
        <v>47052</v>
      </c>
      <c r="D728">
        <f t="shared" si="33"/>
        <v>484635.60000000003</v>
      </c>
      <c r="E728">
        <f t="shared" si="34"/>
        <v>1.7890985758106286E-5</v>
      </c>
      <c r="F728">
        <f t="shared" si="35"/>
        <v>1.6280797039876722E-5</v>
      </c>
    </row>
    <row r="729" spans="1:6" x14ac:dyDescent="0.2">
      <c r="A729" t="s">
        <v>1390</v>
      </c>
      <c r="B729">
        <v>1235</v>
      </c>
      <c r="C729">
        <v>24226</v>
      </c>
      <c r="D729">
        <f t="shared" si="33"/>
        <v>29919110</v>
      </c>
      <c r="E729">
        <f t="shared" si="34"/>
        <v>1.104504850459222E-3</v>
      </c>
      <c r="F729">
        <f t="shared" si="35"/>
        <v>1.0050994139178921E-3</v>
      </c>
    </row>
    <row r="730" spans="1:6" x14ac:dyDescent="0.2">
      <c r="A730" t="s">
        <v>2167</v>
      </c>
      <c r="B730">
        <v>47.3</v>
      </c>
      <c r="C730">
        <v>11332</v>
      </c>
      <c r="D730">
        <f t="shared" si="33"/>
        <v>536003.6</v>
      </c>
      <c r="E730">
        <f t="shared" si="34"/>
        <v>1.9787305707409232E-5</v>
      </c>
      <c r="F730">
        <f t="shared" si="35"/>
        <v>1.8006448193742401E-5</v>
      </c>
    </row>
    <row r="731" spans="1:6" x14ac:dyDescent="0.2">
      <c r="A731" t="s">
        <v>517</v>
      </c>
      <c r="B731">
        <v>4786</v>
      </c>
      <c r="C731">
        <v>10169</v>
      </c>
      <c r="D731">
        <f t="shared" si="33"/>
        <v>48668834</v>
      </c>
      <c r="E731">
        <f t="shared" si="34"/>
        <v>1.7966765461671387E-3</v>
      </c>
      <c r="F731">
        <f t="shared" si="35"/>
        <v>1.6349756570120963E-3</v>
      </c>
    </row>
    <row r="732" spans="1:6" x14ac:dyDescent="0.2">
      <c r="A732" t="s">
        <v>2042</v>
      </c>
      <c r="B732">
        <v>80.099999999999994</v>
      </c>
      <c r="C732">
        <v>21891</v>
      </c>
      <c r="D732">
        <f t="shared" si="33"/>
        <v>1753469.0999999999</v>
      </c>
      <c r="E732">
        <f t="shared" si="34"/>
        <v>6.47317091344083E-5</v>
      </c>
      <c r="F732">
        <f t="shared" si="35"/>
        <v>5.8905855312311556E-5</v>
      </c>
    </row>
    <row r="733" spans="1:6" x14ac:dyDescent="0.2">
      <c r="A733" t="s">
        <v>498</v>
      </c>
      <c r="B733">
        <v>174</v>
      </c>
      <c r="C733">
        <v>15667</v>
      </c>
      <c r="D733">
        <f t="shared" si="33"/>
        <v>2726058</v>
      </c>
      <c r="E733">
        <f t="shared" si="34"/>
        <v>1.0063615808201401E-4</v>
      </c>
      <c r="F733">
        <f t="shared" si="35"/>
        <v>9.157890385463275E-5</v>
      </c>
    </row>
    <row r="734" spans="1:6" x14ac:dyDescent="0.2">
      <c r="A734" t="s">
        <v>1874</v>
      </c>
      <c r="B734">
        <v>1293</v>
      </c>
      <c r="C734">
        <v>7528</v>
      </c>
      <c r="D734">
        <f t="shared" si="33"/>
        <v>9733704</v>
      </c>
      <c r="E734">
        <f t="shared" si="34"/>
        <v>3.5933299088556888E-4</v>
      </c>
      <c r="F734">
        <f t="shared" si="35"/>
        <v>3.2699302170586771E-4</v>
      </c>
    </row>
    <row r="735" spans="1:6" x14ac:dyDescent="0.2">
      <c r="A735" t="s">
        <v>1850</v>
      </c>
      <c r="B735">
        <v>8057</v>
      </c>
      <c r="C735">
        <v>18479</v>
      </c>
      <c r="D735">
        <f t="shared" si="33"/>
        <v>148885303</v>
      </c>
      <c r="E735">
        <f t="shared" si="34"/>
        <v>5.4963045132556069E-3</v>
      </c>
      <c r="F735">
        <f t="shared" si="35"/>
        <v>5.0016371070626025E-3</v>
      </c>
    </row>
    <row r="736" spans="1:6" x14ac:dyDescent="0.2">
      <c r="A736" t="s">
        <v>1500</v>
      </c>
      <c r="B736">
        <v>837</v>
      </c>
      <c r="C736">
        <v>21532</v>
      </c>
      <c r="D736">
        <f t="shared" si="33"/>
        <v>18022284</v>
      </c>
      <c r="E736">
        <f t="shared" si="34"/>
        <v>6.6531725356648748E-4</v>
      </c>
      <c r="F736">
        <f t="shared" si="35"/>
        <v>6.0543870074550364E-4</v>
      </c>
    </row>
    <row r="737" spans="1:6" x14ac:dyDescent="0.2">
      <c r="A737" t="s">
        <v>922</v>
      </c>
      <c r="B737">
        <v>157</v>
      </c>
      <c r="C737">
        <v>51549</v>
      </c>
      <c r="D737">
        <f t="shared" si="33"/>
        <v>8093193</v>
      </c>
      <c r="E737">
        <f t="shared" si="34"/>
        <v>2.9877128444671724E-4</v>
      </c>
      <c r="F737">
        <f t="shared" si="35"/>
        <v>2.7188186884651272E-4</v>
      </c>
    </row>
    <row r="738" spans="1:6" x14ac:dyDescent="0.2">
      <c r="A738" t="s">
        <v>1255</v>
      </c>
      <c r="B738">
        <v>308</v>
      </c>
      <c r="C738">
        <v>18415</v>
      </c>
      <c r="D738">
        <f t="shared" si="33"/>
        <v>5671820</v>
      </c>
      <c r="E738">
        <f t="shared" si="34"/>
        <v>2.0938298969894577E-4</v>
      </c>
      <c r="F738">
        <f t="shared" si="35"/>
        <v>1.9053852062604065E-4</v>
      </c>
    </row>
    <row r="739" spans="1:6" x14ac:dyDescent="0.2">
      <c r="A739" t="s">
        <v>1253</v>
      </c>
      <c r="B739">
        <v>3.04</v>
      </c>
      <c r="C739">
        <v>64018</v>
      </c>
      <c r="D739">
        <f t="shared" si="33"/>
        <v>194614.72</v>
      </c>
      <c r="E739">
        <f t="shared" si="34"/>
        <v>7.1844684621555717E-6</v>
      </c>
      <c r="F739">
        <f t="shared" si="35"/>
        <v>6.5378663005615708E-6</v>
      </c>
    </row>
    <row r="740" spans="1:6" x14ac:dyDescent="0.2">
      <c r="A740" t="s">
        <v>985</v>
      </c>
      <c r="B740">
        <v>62.1</v>
      </c>
      <c r="C740">
        <v>21344</v>
      </c>
      <c r="D740">
        <f t="shared" si="33"/>
        <v>1325462.4000000001</v>
      </c>
      <c r="E740">
        <f t="shared" si="34"/>
        <v>4.8931256641702305E-5</v>
      </c>
      <c r="F740">
        <f t="shared" si="35"/>
        <v>4.4527443543949096E-5</v>
      </c>
    </row>
    <row r="741" spans="1:6" x14ac:dyDescent="0.2">
      <c r="A741" t="s">
        <v>700</v>
      </c>
      <c r="B741">
        <v>2311</v>
      </c>
      <c r="C741">
        <v>59698</v>
      </c>
      <c r="D741">
        <f t="shared" si="33"/>
        <v>137962078</v>
      </c>
      <c r="E741">
        <f t="shared" si="34"/>
        <v>5.0930587283657012E-3</v>
      </c>
      <c r="F741">
        <f t="shared" si="35"/>
        <v>4.6346834428127879E-3</v>
      </c>
    </row>
    <row r="742" spans="1:6" x14ac:dyDescent="0.2">
      <c r="A742" t="s">
        <v>1854</v>
      </c>
      <c r="B742">
        <v>204</v>
      </c>
      <c r="C742">
        <v>12762</v>
      </c>
      <c r="D742">
        <f t="shared" si="33"/>
        <v>2603448</v>
      </c>
      <c r="E742">
        <f t="shared" si="34"/>
        <v>9.6109842302072516E-5</v>
      </c>
      <c r="F742">
        <f t="shared" si="35"/>
        <v>8.7459956494885998E-5</v>
      </c>
    </row>
    <row r="743" spans="1:6" x14ac:dyDescent="0.2">
      <c r="A743" t="s">
        <v>771</v>
      </c>
      <c r="B743">
        <v>1195</v>
      </c>
      <c r="C743">
        <v>19350</v>
      </c>
      <c r="D743">
        <f t="shared" si="33"/>
        <v>23123250</v>
      </c>
      <c r="E743">
        <f t="shared" si="34"/>
        <v>8.536263873952537E-4</v>
      </c>
      <c r="F743">
        <f t="shared" si="35"/>
        <v>7.7680001252968087E-4</v>
      </c>
    </row>
    <row r="744" spans="1:6" x14ac:dyDescent="0.2">
      <c r="A744" t="s">
        <v>889</v>
      </c>
      <c r="B744">
        <v>1156</v>
      </c>
      <c r="C744">
        <v>53699</v>
      </c>
      <c r="D744">
        <f t="shared" si="33"/>
        <v>62076044</v>
      </c>
      <c r="E744">
        <f t="shared" si="34"/>
        <v>2.2916220333866915E-3</v>
      </c>
      <c r="F744">
        <f t="shared" si="35"/>
        <v>2.0853760503818895E-3</v>
      </c>
    </row>
    <row r="745" spans="1:6" x14ac:dyDescent="0.2">
      <c r="A745" t="s">
        <v>1872</v>
      </c>
      <c r="B745">
        <v>59.4</v>
      </c>
      <c r="C745">
        <v>20760</v>
      </c>
      <c r="D745">
        <f t="shared" si="33"/>
        <v>1233144</v>
      </c>
      <c r="E745">
        <f t="shared" si="34"/>
        <v>4.552319668983091E-5</v>
      </c>
      <c r="F745">
        <f t="shared" si="35"/>
        <v>4.1426108987746128E-5</v>
      </c>
    </row>
    <row r="746" spans="1:6" x14ac:dyDescent="0.2">
      <c r="A746" t="s">
        <v>1436</v>
      </c>
      <c r="B746">
        <v>25.9</v>
      </c>
      <c r="C746">
        <v>12414</v>
      </c>
      <c r="D746">
        <f t="shared" si="33"/>
        <v>321522.59999999998</v>
      </c>
      <c r="E746">
        <f t="shared" si="34"/>
        <v>1.1869446358272698E-5</v>
      </c>
      <c r="F746">
        <f t="shared" si="35"/>
        <v>1.0801196186028156E-5</v>
      </c>
    </row>
    <row r="747" spans="1:6" x14ac:dyDescent="0.2">
      <c r="A747" t="s">
        <v>1569</v>
      </c>
      <c r="B747">
        <v>301</v>
      </c>
      <c r="C747">
        <v>14309</v>
      </c>
      <c r="D747">
        <f t="shared" si="33"/>
        <v>4307009</v>
      </c>
      <c r="E747">
        <f t="shared" si="34"/>
        <v>1.5899912569162397E-4</v>
      </c>
      <c r="F747">
        <f t="shared" si="35"/>
        <v>1.4468920437937783E-4</v>
      </c>
    </row>
    <row r="748" spans="1:6" x14ac:dyDescent="0.2">
      <c r="A748" t="s">
        <v>792</v>
      </c>
      <c r="B748">
        <v>128</v>
      </c>
      <c r="C748">
        <v>216740</v>
      </c>
      <c r="D748">
        <f t="shared" si="33"/>
        <v>27742720</v>
      </c>
      <c r="E748">
        <f t="shared" si="34"/>
        <v>1.0241604380923119E-3</v>
      </c>
      <c r="F748">
        <f t="shared" si="35"/>
        <v>9.3198599866400379E-4</v>
      </c>
    </row>
    <row r="749" spans="1:6" x14ac:dyDescent="0.2">
      <c r="A749" t="s">
        <v>1023</v>
      </c>
      <c r="B749">
        <v>40.4</v>
      </c>
      <c r="C749">
        <v>31973</v>
      </c>
      <c r="D749">
        <f t="shared" si="33"/>
        <v>1291709.2</v>
      </c>
      <c r="E749">
        <f t="shared" si="34"/>
        <v>4.7685211117001852E-5</v>
      </c>
      <c r="F749">
        <f t="shared" si="35"/>
        <v>4.3393542116471684E-5</v>
      </c>
    </row>
    <row r="750" spans="1:6" x14ac:dyDescent="0.2">
      <c r="A750" t="s">
        <v>834</v>
      </c>
      <c r="B750">
        <v>188</v>
      </c>
      <c r="C750">
        <v>13221</v>
      </c>
      <c r="D750">
        <f t="shared" si="33"/>
        <v>2485548</v>
      </c>
      <c r="E750">
        <f t="shared" si="34"/>
        <v>9.1757402611548886E-5</v>
      </c>
      <c r="F750">
        <f t="shared" si="35"/>
        <v>8.3499236376509493E-5</v>
      </c>
    </row>
    <row r="751" spans="1:6" x14ac:dyDescent="0.2">
      <c r="A751" t="s">
        <v>1234</v>
      </c>
      <c r="B751">
        <v>197</v>
      </c>
      <c r="C751">
        <v>25244</v>
      </c>
      <c r="D751">
        <f t="shared" si="33"/>
        <v>4973068</v>
      </c>
      <c r="E751">
        <f t="shared" si="34"/>
        <v>1.8358760429917678E-4</v>
      </c>
      <c r="F751">
        <f t="shared" si="35"/>
        <v>1.6706471991225088E-4</v>
      </c>
    </row>
    <row r="752" spans="1:6" x14ac:dyDescent="0.2">
      <c r="A752" t="s">
        <v>1887</v>
      </c>
      <c r="B752">
        <v>262</v>
      </c>
      <c r="C752">
        <v>74060</v>
      </c>
      <c r="D752">
        <f t="shared" si="33"/>
        <v>19403720</v>
      </c>
      <c r="E752">
        <f t="shared" si="34"/>
        <v>7.16314852178177E-4</v>
      </c>
      <c r="F752">
        <f t="shared" si="35"/>
        <v>6.5184651548214111E-4</v>
      </c>
    </row>
    <row r="753" spans="1:6" x14ac:dyDescent="0.2">
      <c r="A753" t="s">
        <v>613</v>
      </c>
      <c r="B753">
        <v>1586</v>
      </c>
      <c r="C753">
        <v>15439</v>
      </c>
      <c r="D753">
        <f t="shared" si="33"/>
        <v>24486254</v>
      </c>
      <c r="E753">
        <f t="shared" si="34"/>
        <v>9.0394354352708113E-4</v>
      </c>
      <c r="F753">
        <f t="shared" si="35"/>
        <v>8.2258862460964381E-4</v>
      </c>
    </row>
    <row r="754" spans="1:6" x14ac:dyDescent="0.2">
      <c r="A754" t="s">
        <v>1818</v>
      </c>
      <c r="B754">
        <v>391</v>
      </c>
      <c r="C754">
        <v>36438</v>
      </c>
      <c r="D754">
        <f t="shared" si="33"/>
        <v>14247258</v>
      </c>
      <c r="E754">
        <f t="shared" si="34"/>
        <v>5.2595700763638877E-4</v>
      </c>
      <c r="F754">
        <f t="shared" si="35"/>
        <v>4.7862087694911383E-4</v>
      </c>
    </row>
    <row r="755" spans="1:6" x14ac:dyDescent="0.2">
      <c r="A755" t="s">
        <v>729</v>
      </c>
      <c r="B755">
        <v>373</v>
      </c>
      <c r="C755">
        <v>20275</v>
      </c>
      <c r="D755">
        <f t="shared" si="33"/>
        <v>7562575</v>
      </c>
      <c r="E755">
        <f t="shared" si="34"/>
        <v>2.791827955263927E-4</v>
      </c>
      <c r="F755">
        <f t="shared" si="35"/>
        <v>2.5405634392901738E-4</v>
      </c>
    </row>
    <row r="756" spans="1:6" x14ac:dyDescent="0.2">
      <c r="A756" t="s">
        <v>1199</v>
      </c>
      <c r="B756">
        <v>1773</v>
      </c>
      <c r="C756">
        <v>26545</v>
      </c>
      <c r="D756">
        <f t="shared" si="33"/>
        <v>47064285</v>
      </c>
      <c r="E756">
        <f t="shared" si="34"/>
        <v>1.737442426124815E-3</v>
      </c>
      <c r="F756">
        <f t="shared" si="35"/>
        <v>1.5810726077735817E-3</v>
      </c>
    </row>
    <row r="757" spans="1:6" x14ac:dyDescent="0.2">
      <c r="A757" t="s">
        <v>1757</v>
      </c>
      <c r="B757">
        <v>0.85599999999999998</v>
      </c>
      <c r="C757">
        <v>23908</v>
      </c>
      <c r="D757">
        <f t="shared" si="33"/>
        <v>20465.248</v>
      </c>
      <c r="E757">
        <f t="shared" si="34"/>
        <v>7.5550260959804269E-7</v>
      </c>
      <c r="F757">
        <f t="shared" si="35"/>
        <v>6.875073747342189E-7</v>
      </c>
    </row>
    <row r="758" spans="1:6" x14ac:dyDescent="0.2">
      <c r="A758" t="s">
        <v>1493</v>
      </c>
      <c r="B758">
        <v>504</v>
      </c>
      <c r="C758">
        <v>21909</v>
      </c>
      <c r="D758">
        <f t="shared" si="33"/>
        <v>11042136</v>
      </c>
      <c r="E758">
        <f t="shared" si="34"/>
        <v>4.0763554702764865E-4</v>
      </c>
      <c r="F758">
        <f t="shared" si="35"/>
        <v>3.7094834779516031E-4</v>
      </c>
    </row>
    <row r="759" spans="1:6" x14ac:dyDescent="0.2">
      <c r="A759" t="s">
        <v>1126</v>
      </c>
      <c r="B759">
        <v>1307</v>
      </c>
      <c r="C759">
        <v>24477</v>
      </c>
      <c r="D759">
        <f t="shared" si="33"/>
        <v>31991439</v>
      </c>
      <c r="E759">
        <f t="shared" si="34"/>
        <v>1.1810077087410129E-3</v>
      </c>
      <c r="F759">
        <f t="shared" si="35"/>
        <v>1.0747170149543218E-3</v>
      </c>
    </row>
    <row r="760" spans="1:6" x14ac:dyDescent="0.2">
      <c r="A760" t="s">
        <v>428</v>
      </c>
      <c r="B760">
        <v>534</v>
      </c>
      <c r="C760">
        <v>13758</v>
      </c>
      <c r="D760">
        <f t="shared" si="33"/>
        <v>7346772</v>
      </c>
      <c r="E760">
        <f t="shared" si="34"/>
        <v>2.7121613273984419E-4</v>
      </c>
      <c r="F760">
        <f t="shared" si="35"/>
        <v>2.4680668079325822E-4</v>
      </c>
    </row>
    <row r="761" spans="1:6" x14ac:dyDescent="0.2">
      <c r="A761" t="s">
        <v>1453</v>
      </c>
      <c r="B761">
        <v>147</v>
      </c>
      <c r="C761">
        <v>24208</v>
      </c>
      <c r="D761">
        <f t="shared" si="33"/>
        <v>3558576</v>
      </c>
      <c r="E761">
        <f t="shared" si="34"/>
        <v>1.3136969825398471E-4</v>
      </c>
      <c r="F761">
        <f t="shared" si="35"/>
        <v>1.195464254111261E-4</v>
      </c>
    </row>
    <row r="762" spans="1:6" x14ac:dyDescent="0.2">
      <c r="A762" t="s">
        <v>1348</v>
      </c>
      <c r="B762">
        <v>1976</v>
      </c>
      <c r="C762">
        <v>9834</v>
      </c>
      <c r="D762">
        <f t="shared" si="33"/>
        <v>19431984</v>
      </c>
      <c r="E762">
        <f t="shared" si="34"/>
        <v>7.1735825638015286E-4</v>
      </c>
      <c r="F762">
        <f t="shared" si="35"/>
        <v>6.5279601330593912E-4</v>
      </c>
    </row>
    <row r="763" spans="1:6" x14ac:dyDescent="0.2">
      <c r="A763" t="s">
        <v>2180</v>
      </c>
      <c r="B763">
        <v>47.3</v>
      </c>
      <c r="C763">
        <v>11333</v>
      </c>
      <c r="D763">
        <f t="shared" si="33"/>
        <v>536050.9</v>
      </c>
      <c r="E763">
        <f t="shared" si="34"/>
        <v>1.9789051851576851E-5</v>
      </c>
      <c r="F763">
        <f t="shared" si="35"/>
        <v>1.8008037184934935E-5</v>
      </c>
    </row>
    <row r="764" spans="1:6" x14ac:dyDescent="0.2">
      <c r="A764" t="s">
        <v>642</v>
      </c>
      <c r="B764">
        <v>460</v>
      </c>
      <c r="C764">
        <v>28179</v>
      </c>
      <c r="D764">
        <f t="shared" si="33"/>
        <v>12962340</v>
      </c>
      <c r="E764">
        <f t="shared" si="34"/>
        <v>4.7852250295217985E-4</v>
      </c>
      <c r="F764">
        <f t="shared" si="35"/>
        <v>4.354554776864837E-4</v>
      </c>
    </row>
    <row r="765" spans="1:6" x14ac:dyDescent="0.2">
      <c r="A765" t="s">
        <v>27</v>
      </c>
      <c r="B765">
        <v>696</v>
      </c>
      <c r="C765">
        <v>17374</v>
      </c>
      <c r="D765">
        <f t="shared" si="33"/>
        <v>12092304</v>
      </c>
      <c r="E765">
        <f t="shared" si="34"/>
        <v>4.4640393451634934E-4</v>
      </c>
      <c r="F765">
        <f t="shared" si="35"/>
        <v>4.0622758040987793E-4</v>
      </c>
    </row>
    <row r="766" spans="1:6" x14ac:dyDescent="0.2">
      <c r="A766" t="s">
        <v>1484</v>
      </c>
      <c r="B766">
        <v>593</v>
      </c>
      <c r="C766">
        <v>18348</v>
      </c>
      <c r="D766">
        <f t="shared" si="33"/>
        <v>10880364</v>
      </c>
      <c r="E766">
        <f t="shared" si="34"/>
        <v>4.0166351247620347E-4</v>
      </c>
      <c r="F766">
        <f t="shared" si="35"/>
        <v>3.6551379635334517E-4</v>
      </c>
    </row>
    <row r="767" spans="1:6" x14ac:dyDescent="0.2">
      <c r="A767" t="s">
        <v>1948</v>
      </c>
      <c r="B767">
        <v>1187</v>
      </c>
      <c r="C767">
        <v>41061</v>
      </c>
      <c r="D767">
        <f t="shared" si="33"/>
        <v>48739407</v>
      </c>
      <c r="E767">
        <f t="shared" si="34"/>
        <v>1.7992818449481338E-3</v>
      </c>
      <c r="F767">
        <f t="shared" si="35"/>
        <v>1.6373464789028018E-3</v>
      </c>
    </row>
    <row r="768" spans="1:6" x14ac:dyDescent="0.2">
      <c r="A768" t="s">
        <v>853</v>
      </c>
      <c r="B768">
        <v>1134</v>
      </c>
      <c r="C768">
        <v>7706</v>
      </c>
      <c r="D768">
        <f t="shared" si="33"/>
        <v>8738604</v>
      </c>
      <c r="E768">
        <f t="shared" si="34"/>
        <v>3.2259751390473717E-4</v>
      </c>
      <c r="F768">
        <f t="shared" si="35"/>
        <v>2.9356373765331082E-4</v>
      </c>
    </row>
    <row r="769" spans="1:6" x14ac:dyDescent="0.2">
      <c r="A769" t="s">
        <v>1129</v>
      </c>
      <c r="B769">
        <v>90.2</v>
      </c>
      <c r="C769">
        <v>16917</v>
      </c>
      <c r="D769">
        <f t="shared" si="33"/>
        <v>1525913.4000000001</v>
      </c>
      <c r="E769">
        <f t="shared" si="34"/>
        <v>5.6331179359303248E-5</v>
      </c>
      <c r="F769">
        <f t="shared" si="35"/>
        <v>5.1261373216965954E-5</v>
      </c>
    </row>
    <row r="770" spans="1:6" x14ac:dyDescent="0.2">
      <c r="A770" t="s">
        <v>745</v>
      </c>
      <c r="B770">
        <v>64.2</v>
      </c>
      <c r="C770">
        <v>68311</v>
      </c>
      <c r="D770">
        <f t="shared" ref="D770:D833" si="36">B770*C770</f>
        <v>4385566.2</v>
      </c>
      <c r="E770">
        <f t="shared" ref="E770:E833" si="37">D770/27088255871</f>
        <v>1.6189917213145776E-4</v>
      </c>
      <c r="F770">
        <f t="shared" ref="F770:F833" si="38">E770*0.91</f>
        <v>1.4732824663962656E-4</v>
      </c>
    </row>
    <row r="771" spans="1:6" x14ac:dyDescent="0.2">
      <c r="A771" t="s">
        <v>1951</v>
      </c>
      <c r="B771">
        <v>993</v>
      </c>
      <c r="C771">
        <v>16615</v>
      </c>
      <c r="D771">
        <f t="shared" si="36"/>
        <v>16498695</v>
      </c>
      <c r="E771">
        <f t="shared" si="37"/>
        <v>6.0907188261105747E-4</v>
      </c>
      <c r="F771">
        <f t="shared" si="38"/>
        <v>5.5425541317606229E-4</v>
      </c>
    </row>
    <row r="772" spans="1:6" x14ac:dyDescent="0.2">
      <c r="A772" t="s">
        <v>2003</v>
      </c>
      <c r="B772">
        <v>187</v>
      </c>
      <c r="C772">
        <v>33403</v>
      </c>
      <c r="D772">
        <f t="shared" si="36"/>
        <v>6246361</v>
      </c>
      <c r="E772">
        <f t="shared" si="37"/>
        <v>2.3059295621491807E-4</v>
      </c>
      <c r="F772">
        <f t="shared" si="38"/>
        <v>2.0983959015557544E-4</v>
      </c>
    </row>
    <row r="773" spans="1:6" x14ac:dyDescent="0.2">
      <c r="A773" t="s">
        <v>522</v>
      </c>
      <c r="B773">
        <v>2241</v>
      </c>
      <c r="C773">
        <v>11941</v>
      </c>
      <c r="D773">
        <f t="shared" si="36"/>
        <v>26759781</v>
      </c>
      <c r="E773">
        <f t="shared" si="37"/>
        <v>9.8787390105275629E-4</v>
      </c>
      <c r="F773">
        <f t="shared" si="38"/>
        <v>8.9896524995800823E-4</v>
      </c>
    </row>
    <row r="774" spans="1:6" x14ac:dyDescent="0.2">
      <c r="A774" t="s">
        <v>1168</v>
      </c>
      <c r="B774">
        <v>207</v>
      </c>
      <c r="C774">
        <v>49529</v>
      </c>
      <c r="D774">
        <f t="shared" si="36"/>
        <v>10252503</v>
      </c>
      <c r="E774">
        <f t="shared" si="37"/>
        <v>3.7848516526219284E-4</v>
      </c>
      <c r="F774">
        <f t="shared" si="38"/>
        <v>3.444215003885955E-4</v>
      </c>
    </row>
    <row r="775" spans="1:6" x14ac:dyDescent="0.2">
      <c r="A775" t="s">
        <v>1374</v>
      </c>
      <c r="B775">
        <v>711</v>
      </c>
      <c r="C775">
        <v>25679</v>
      </c>
      <c r="D775">
        <f t="shared" si="36"/>
        <v>18257769</v>
      </c>
      <c r="E775">
        <f t="shared" si="37"/>
        <v>6.7401050429187297E-4</v>
      </c>
      <c r="F775">
        <f t="shared" si="38"/>
        <v>6.1334955890560443E-4</v>
      </c>
    </row>
    <row r="776" spans="1:6" x14ac:dyDescent="0.2">
      <c r="A776" t="s">
        <v>123</v>
      </c>
      <c r="B776">
        <v>394</v>
      </c>
      <c r="C776">
        <v>17948</v>
      </c>
      <c r="D776">
        <f t="shared" si="36"/>
        <v>7071512</v>
      </c>
      <c r="E776">
        <f t="shared" si="37"/>
        <v>2.6105453350987363E-4</v>
      </c>
      <c r="F776">
        <f t="shared" si="38"/>
        <v>2.3755962549398501E-4</v>
      </c>
    </row>
    <row r="777" spans="1:6" x14ac:dyDescent="0.2">
      <c r="A777" t="s">
        <v>1666</v>
      </c>
      <c r="B777">
        <v>213</v>
      </c>
      <c r="C777">
        <v>58373</v>
      </c>
      <c r="D777">
        <f t="shared" si="36"/>
        <v>12433449</v>
      </c>
      <c r="E777">
        <f t="shared" si="37"/>
        <v>4.5899776859797514E-4</v>
      </c>
      <c r="F777">
        <f t="shared" si="38"/>
        <v>4.176879694241574E-4</v>
      </c>
    </row>
    <row r="778" spans="1:6" x14ac:dyDescent="0.2">
      <c r="A778" t="s">
        <v>1995</v>
      </c>
      <c r="B778">
        <v>13.6</v>
      </c>
      <c r="C778">
        <v>20970</v>
      </c>
      <c r="D778">
        <f t="shared" si="36"/>
        <v>285192</v>
      </c>
      <c r="E778">
        <f t="shared" si="37"/>
        <v>1.0528252588802491E-5</v>
      </c>
      <c r="F778">
        <f t="shared" si="38"/>
        <v>9.5807098558102678E-6</v>
      </c>
    </row>
    <row r="779" spans="1:6" x14ac:dyDescent="0.2">
      <c r="A779" t="s">
        <v>578</v>
      </c>
      <c r="B779">
        <v>581</v>
      </c>
      <c r="C779">
        <v>19209</v>
      </c>
      <c r="D779">
        <f t="shared" si="36"/>
        <v>11160429</v>
      </c>
      <c r="E779">
        <f t="shared" si="37"/>
        <v>4.1200249485047404E-4</v>
      </c>
      <c r="F779">
        <f t="shared" si="38"/>
        <v>3.7492227031393137E-4</v>
      </c>
    </row>
    <row r="780" spans="1:6" x14ac:dyDescent="0.2">
      <c r="A780" t="s">
        <v>612</v>
      </c>
      <c r="B780">
        <v>206</v>
      </c>
      <c r="C780">
        <v>61285</v>
      </c>
      <c r="D780">
        <f t="shared" si="36"/>
        <v>12624710</v>
      </c>
      <c r="E780">
        <f t="shared" si="37"/>
        <v>4.6605842990119178E-4</v>
      </c>
      <c r="F780">
        <f t="shared" si="38"/>
        <v>4.2411317121008452E-4</v>
      </c>
    </row>
    <row r="781" spans="1:6" x14ac:dyDescent="0.2">
      <c r="A781" t="s">
        <v>1242</v>
      </c>
      <c r="B781">
        <v>221</v>
      </c>
      <c r="C781">
        <v>14678</v>
      </c>
      <c r="D781">
        <f t="shared" si="36"/>
        <v>3243838</v>
      </c>
      <c r="E781">
        <f t="shared" si="37"/>
        <v>1.1975071468048154E-4</v>
      </c>
      <c r="F781">
        <f t="shared" si="38"/>
        <v>1.089731503592382E-4</v>
      </c>
    </row>
    <row r="782" spans="1:6" x14ac:dyDescent="0.2">
      <c r="A782" t="s">
        <v>463</v>
      </c>
      <c r="B782">
        <v>195</v>
      </c>
      <c r="C782">
        <v>12232</v>
      </c>
      <c r="D782">
        <f t="shared" si="36"/>
        <v>2385240</v>
      </c>
      <c r="E782">
        <f t="shared" si="37"/>
        <v>8.8054395652456064E-5</v>
      </c>
      <c r="F782">
        <f t="shared" si="38"/>
        <v>8.0129500043735021E-5</v>
      </c>
    </row>
    <row r="783" spans="1:6" x14ac:dyDescent="0.2">
      <c r="A783" t="s">
        <v>334</v>
      </c>
      <c r="B783">
        <v>486</v>
      </c>
      <c r="C783">
        <v>45977</v>
      </c>
      <c r="D783">
        <f t="shared" si="36"/>
        <v>22344822</v>
      </c>
      <c r="E783">
        <f t="shared" si="37"/>
        <v>8.2488965352404985E-4</v>
      </c>
      <c r="F783">
        <f t="shared" si="38"/>
        <v>7.5064958470688538E-4</v>
      </c>
    </row>
    <row r="784" spans="1:6" x14ac:dyDescent="0.2">
      <c r="A784" t="s">
        <v>1195</v>
      </c>
      <c r="B784">
        <v>16.600000000000001</v>
      </c>
      <c r="C784">
        <v>16662</v>
      </c>
      <c r="D784">
        <f t="shared" si="36"/>
        <v>276589.2</v>
      </c>
      <c r="E784">
        <f t="shared" si="37"/>
        <v>1.0210668465226268E-5</v>
      </c>
      <c r="F784">
        <f t="shared" si="38"/>
        <v>9.2917083033559034E-6</v>
      </c>
    </row>
    <row r="785" spans="1:6" x14ac:dyDescent="0.2">
      <c r="A785" t="s">
        <v>1967</v>
      </c>
      <c r="B785">
        <v>624</v>
      </c>
      <c r="C785">
        <v>28038</v>
      </c>
      <c r="D785">
        <f t="shared" si="36"/>
        <v>17495712</v>
      </c>
      <c r="E785">
        <f t="shared" si="37"/>
        <v>6.4587812826777326E-4</v>
      </c>
      <c r="F785">
        <f t="shared" si="38"/>
        <v>5.8774909672367371E-4</v>
      </c>
    </row>
    <row r="786" spans="1:6" x14ac:dyDescent="0.2">
      <c r="A786" t="s">
        <v>709</v>
      </c>
      <c r="B786">
        <v>309</v>
      </c>
      <c r="C786">
        <v>14130</v>
      </c>
      <c r="D786">
        <f t="shared" si="36"/>
        <v>4366170</v>
      </c>
      <c r="E786">
        <f t="shared" si="37"/>
        <v>1.6118313489036075E-4</v>
      </c>
      <c r="F786">
        <f t="shared" si="38"/>
        <v>1.4667665275022829E-4</v>
      </c>
    </row>
    <row r="787" spans="1:6" x14ac:dyDescent="0.2">
      <c r="A787" t="s">
        <v>494</v>
      </c>
      <c r="B787">
        <v>361</v>
      </c>
      <c r="C787">
        <v>35645</v>
      </c>
      <c r="D787">
        <f t="shared" si="36"/>
        <v>12867845</v>
      </c>
      <c r="E787">
        <f t="shared" si="37"/>
        <v>4.7503409083550442E-4</v>
      </c>
      <c r="F787">
        <f t="shared" si="38"/>
        <v>4.3228102266030903E-4</v>
      </c>
    </row>
    <row r="788" spans="1:6" x14ac:dyDescent="0.2">
      <c r="A788" t="s">
        <v>930</v>
      </c>
      <c r="B788">
        <v>107</v>
      </c>
      <c r="C788">
        <v>23048</v>
      </c>
      <c r="D788">
        <f t="shared" si="36"/>
        <v>2466136</v>
      </c>
      <c r="E788">
        <f t="shared" si="37"/>
        <v>9.1040782091850465E-5</v>
      </c>
      <c r="F788">
        <f t="shared" si="38"/>
        <v>8.2847111703583925E-5</v>
      </c>
    </row>
    <row r="789" spans="1:6" x14ac:dyDescent="0.2">
      <c r="A789" t="s">
        <v>104</v>
      </c>
      <c r="B789">
        <v>1623</v>
      </c>
      <c r="C789">
        <v>33832</v>
      </c>
      <c r="D789">
        <f t="shared" si="36"/>
        <v>54909336</v>
      </c>
      <c r="E789">
        <f t="shared" si="37"/>
        <v>2.0270532093867493E-3</v>
      </c>
      <c r="F789">
        <f t="shared" si="38"/>
        <v>1.8446184205419419E-3</v>
      </c>
    </row>
    <row r="790" spans="1:6" x14ac:dyDescent="0.2">
      <c r="A790" t="s">
        <v>455</v>
      </c>
      <c r="B790">
        <v>230</v>
      </c>
      <c r="C790">
        <v>38897</v>
      </c>
      <c r="D790">
        <f t="shared" si="36"/>
        <v>8946310</v>
      </c>
      <c r="E790">
        <f t="shared" si="37"/>
        <v>3.302652648662291E-4</v>
      </c>
      <c r="F790">
        <f t="shared" si="38"/>
        <v>3.005413910282685E-4</v>
      </c>
    </row>
    <row r="791" spans="1:6" x14ac:dyDescent="0.2">
      <c r="A791" t="s">
        <v>671</v>
      </c>
      <c r="B791">
        <v>869</v>
      </c>
      <c r="C791">
        <v>55569</v>
      </c>
      <c r="D791">
        <f t="shared" si="36"/>
        <v>48289461</v>
      </c>
      <c r="E791">
        <f t="shared" si="37"/>
        <v>1.7826714732009554E-3</v>
      </c>
      <c r="F791">
        <f t="shared" si="38"/>
        <v>1.6222310406128694E-3</v>
      </c>
    </row>
    <row r="792" spans="1:6" x14ac:dyDescent="0.2">
      <c r="A792" t="s">
        <v>731</v>
      </c>
      <c r="B792">
        <v>2698</v>
      </c>
      <c r="C792">
        <v>28278</v>
      </c>
      <c r="D792">
        <f t="shared" si="36"/>
        <v>76294044</v>
      </c>
      <c r="E792">
        <f t="shared" si="37"/>
        <v>2.8164989419521272E-3</v>
      </c>
      <c r="F792">
        <f t="shared" si="38"/>
        <v>2.5630140371764357E-3</v>
      </c>
    </row>
    <row r="793" spans="1:6" x14ac:dyDescent="0.2">
      <c r="A793" t="s">
        <v>768</v>
      </c>
      <c r="B793">
        <v>307</v>
      </c>
      <c r="C793">
        <v>25702</v>
      </c>
      <c r="D793">
        <f t="shared" si="36"/>
        <v>7890514</v>
      </c>
      <c r="E793">
        <f t="shared" si="37"/>
        <v>2.9128911206303926E-4</v>
      </c>
      <c r="F793">
        <f t="shared" si="38"/>
        <v>2.6507309197736572E-4</v>
      </c>
    </row>
    <row r="794" spans="1:6" x14ac:dyDescent="0.2">
      <c r="A794" t="s">
        <v>87</v>
      </c>
      <c r="B794">
        <v>615</v>
      </c>
      <c r="C794">
        <v>69884</v>
      </c>
      <c r="D794">
        <f t="shared" si="36"/>
        <v>42978660</v>
      </c>
      <c r="E794">
        <f t="shared" si="37"/>
        <v>1.5866159934649711E-3</v>
      </c>
      <c r="F794">
        <f t="shared" si="38"/>
        <v>1.4438205540531236E-3</v>
      </c>
    </row>
    <row r="795" spans="1:6" x14ac:dyDescent="0.2">
      <c r="A795" t="s">
        <v>1538</v>
      </c>
      <c r="B795">
        <v>14.6</v>
      </c>
      <c r="C795">
        <v>38464</v>
      </c>
      <c r="D795">
        <f t="shared" si="36"/>
        <v>561574.40000000002</v>
      </c>
      <c r="E795">
        <f t="shared" si="37"/>
        <v>2.0731286749295931E-5</v>
      </c>
      <c r="F795">
        <f t="shared" si="38"/>
        <v>1.8865470941859298E-5</v>
      </c>
    </row>
    <row r="796" spans="1:6" x14ac:dyDescent="0.2">
      <c r="A796" t="s">
        <v>1191</v>
      </c>
      <c r="B796">
        <v>245</v>
      </c>
      <c r="C796">
        <v>38833</v>
      </c>
      <c r="D796">
        <f t="shared" si="36"/>
        <v>9514085</v>
      </c>
      <c r="E796">
        <f t="shared" si="37"/>
        <v>3.5122545524186139E-4</v>
      </c>
      <c r="F796">
        <f t="shared" si="38"/>
        <v>3.1961516427009387E-4</v>
      </c>
    </row>
    <row r="797" spans="1:6" x14ac:dyDescent="0.2">
      <c r="A797" t="s">
        <v>1454</v>
      </c>
      <c r="B797">
        <v>412</v>
      </c>
      <c r="C797">
        <v>26069</v>
      </c>
      <c r="D797">
        <f t="shared" si="36"/>
        <v>10740428</v>
      </c>
      <c r="E797">
        <f t="shared" si="37"/>
        <v>3.9649758371850105E-4</v>
      </c>
      <c r="F797">
        <f t="shared" si="38"/>
        <v>3.6081280118383598E-4</v>
      </c>
    </row>
    <row r="798" spans="1:6" x14ac:dyDescent="0.2">
      <c r="A798" t="s">
        <v>1138</v>
      </c>
      <c r="B798">
        <v>2312</v>
      </c>
      <c r="C798">
        <v>33071</v>
      </c>
      <c r="D798">
        <f t="shared" si="36"/>
        <v>76460152</v>
      </c>
      <c r="E798">
        <f t="shared" si="37"/>
        <v>2.8226310458716649E-3</v>
      </c>
      <c r="F798">
        <f t="shared" si="38"/>
        <v>2.5685942517432152E-3</v>
      </c>
    </row>
    <row r="799" spans="1:6" x14ac:dyDescent="0.2">
      <c r="A799" t="s">
        <v>2152</v>
      </c>
      <c r="B799">
        <v>722</v>
      </c>
      <c r="C799">
        <v>16367</v>
      </c>
      <c r="D799">
        <f t="shared" si="36"/>
        <v>11816974</v>
      </c>
      <c r="E799">
        <f t="shared" si="37"/>
        <v>4.3623975114067618E-4</v>
      </c>
      <c r="F799">
        <f t="shared" si="38"/>
        <v>3.9697817353801532E-4</v>
      </c>
    </row>
    <row r="800" spans="1:6" x14ac:dyDescent="0.2">
      <c r="A800" t="s">
        <v>499</v>
      </c>
      <c r="B800">
        <v>1382</v>
      </c>
      <c r="C800">
        <v>6798</v>
      </c>
      <c r="D800">
        <f t="shared" si="36"/>
        <v>9394836</v>
      </c>
      <c r="E800">
        <f t="shared" si="37"/>
        <v>3.4682321537201196E-4</v>
      </c>
      <c r="F800">
        <f t="shared" si="38"/>
        <v>3.1560912598853087E-4</v>
      </c>
    </row>
    <row r="801" spans="1:6" x14ac:dyDescent="0.2">
      <c r="A801" t="s">
        <v>1072</v>
      </c>
      <c r="B801">
        <v>155</v>
      </c>
      <c r="C801">
        <v>48907</v>
      </c>
      <c r="D801">
        <f t="shared" si="36"/>
        <v>7580585</v>
      </c>
      <c r="E801">
        <f t="shared" si="37"/>
        <v>2.7984765929930477E-4</v>
      </c>
      <c r="F801">
        <f t="shared" si="38"/>
        <v>2.5466136996236738E-4</v>
      </c>
    </row>
    <row r="802" spans="1:6" x14ac:dyDescent="0.2">
      <c r="A802" t="s">
        <v>2127</v>
      </c>
      <c r="B802">
        <v>1014</v>
      </c>
      <c r="C802">
        <v>29975</v>
      </c>
      <c r="D802">
        <f t="shared" si="36"/>
        <v>30394650</v>
      </c>
      <c r="E802">
        <f t="shared" si="37"/>
        <v>1.1220600597080059E-3</v>
      </c>
      <c r="F802">
        <f t="shared" si="38"/>
        <v>1.0210746543342854E-3</v>
      </c>
    </row>
    <row r="803" spans="1:6" x14ac:dyDescent="0.2">
      <c r="A803" t="s">
        <v>1922</v>
      </c>
      <c r="B803">
        <v>262</v>
      </c>
      <c r="C803">
        <v>21536</v>
      </c>
      <c r="D803">
        <f t="shared" si="36"/>
        <v>5642432</v>
      </c>
      <c r="E803">
        <f t="shared" si="37"/>
        <v>2.0829809150025951E-4</v>
      </c>
      <c r="F803">
        <f t="shared" si="38"/>
        <v>1.8955126326523615E-4</v>
      </c>
    </row>
    <row r="804" spans="1:6" x14ac:dyDescent="0.2">
      <c r="A804" t="s">
        <v>1426</v>
      </c>
      <c r="B804">
        <v>71.8</v>
      </c>
      <c r="C804">
        <v>23410</v>
      </c>
      <c r="D804">
        <f t="shared" si="36"/>
        <v>1680838</v>
      </c>
      <c r="E804">
        <f t="shared" si="37"/>
        <v>6.2050432778119999E-5</v>
      </c>
      <c r="F804">
        <f t="shared" si="38"/>
        <v>5.6465893828089203E-5</v>
      </c>
    </row>
    <row r="805" spans="1:6" x14ac:dyDescent="0.2">
      <c r="A805" t="s">
        <v>1844</v>
      </c>
      <c r="B805">
        <v>435</v>
      </c>
      <c r="C805">
        <v>17193</v>
      </c>
      <c r="D805">
        <f t="shared" si="36"/>
        <v>7478955</v>
      </c>
      <c r="E805">
        <f t="shared" si="37"/>
        <v>2.7609584890279996E-4</v>
      </c>
      <c r="F805">
        <f t="shared" si="38"/>
        <v>2.5124722250154796E-4</v>
      </c>
    </row>
    <row r="806" spans="1:6" x14ac:dyDescent="0.2">
      <c r="A806" t="s">
        <v>844</v>
      </c>
      <c r="B806">
        <v>533</v>
      </c>
      <c r="C806">
        <v>12631</v>
      </c>
      <c r="D806">
        <f t="shared" si="36"/>
        <v>6732323</v>
      </c>
      <c r="E806">
        <f t="shared" si="37"/>
        <v>2.4853290784245191E-4</v>
      </c>
      <c r="F806">
        <f t="shared" si="38"/>
        <v>2.2616494613663125E-4</v>
      </c>
    </row>
    <row r="807" spans="1:6" x14ac:dyDescent="0.2">
      <c r="A807" t="s">
        <v>496</v>
      </c>
      <c r="B807">
        <v>577</v>
      </c>
      <c r="C807">
        <v>9282</v>
      </c>
      <c r="D807">
        <f t="shared" si="36"/>
        <v>5355714</v>
      </c>
      <c r="E807">
        <f t="shared" si="37"/>
        <v>1.9771350453514033E-4</v>
      </c>
      <c r="F807">
        <f t="shared" si="38"/>
        <v>1.7991928912697771E-4</v>
      </c>
    </row>
    <row r="808" spans="1:6" x14ac:dyDescent="0.2">
      <c r="A808" t="s">
        <v>497</v>
      </c>
      <c r="B808">
        <v>897</v>
      </c>
      <c r="C808">
        <v>46772</v>
      </c>
      <c r="D808">
        <f t="shared" si="36"/>
        <v>41954484</v>
      </c>
      <c r="E808">
        <f t="shared" si="37"/>
        <v>1.5488071361920133E-3</v>
      </c>
      <c r="F808">
        <f t="shared" si="38"/>
        <v>1.4094144939347322E-3</v>
      </c>
    </row>
    <row r="809" spans="1:6" x14ac:dyDescent="0.2">
      <c r="A809" t="s">
        <v>972</v>
      </c>
      <c r="B809">
        <v>6342</v>
      </c>
      <c r="C809">
        <v>7124</v>
      </c>
      <c r="D809">
        <f t="shared" si="36"/>
        <v>45180408</v>
      </c>
      <c r="E809">
        <f t="shared" si="37"/>
        <v>1.6678965310708322E-3</v>
      </c>
      <c r="F809">
        <f t="shared" si="38"/>
        <v>1.5177858432744572E-3</v>
      </c>
    </row>
    <row r="810" spans="1:6" x14ac:dyDescent="0.2">
      <c r="A810" t="s">
        <v>1551</v>
      </c>
      <c r="B810">
        <v>43.3</v>
      </c>
      <c r="C810">
        <v>31520</v>
      </c>
      <c r="D810">
        <f t="shared" si="36"/>
        <v>1364816</v>
      </c>
      <c r="E810">
        <f t="shared" si="37"/>
        <v>5.0384048589157685E-5</v>
      </c>
      <c r="F810">
        <f t="shared" si="38"/>
        <v>4.5849484216133492E-5</v>
      </c>
    </row>
    <row r="811" spans="1:6" x14ac:dyDescent="0.2">
      <c r="A811" t="s">
        <v>623</v>
      </c>
      <c r="B811">
        <v>4061</v>
      </c>
      <c r="C811">
        <v>12180</v>
      </c>
      <c r="D811">
        <f t="shared" si="36"/>
        <v>49462980</v>
      </c>
      <c r="E811">
        <f t="shared" si="37"/>
        <v>1.825993531497678E-3</v>
      </c>
      <c r="F811">
        <f t="shared" si="38"/>
        <v>1.6616541136628871E-3</v>
      </c>
    </row>
    <row r="812" spans="1:6" x14ac:dyDescent="0.2">
      <c r="A812" t="s">
        <v>2173</v>
      </c>
      <c r="B812">
        <v>53.5</v>
      </c>
      <c r="C812">
        <v>11333</v>
      </c>
      <c r="D812">
        <f t="shared" si="36"/>
        <v>606315.5</v>
      </c>
      <c r="E812">
        <f t="shared" si="37"/>
        <v>2.2382965624933644E-5</v>
      </c>
      <c r="F812">
        <f t="shared" si="38"/>
        <v>2.0368498718689618E-5</v>
      </c>
    </row>
    <row r="813" spans="1:6" x14ac:dyDescent="0.2">
      <c r="A813" t="s">
        <v>71</v>
      </c>
      <c r="B813">
        <v>290</v>
      </c>
      <c r="C813">
        <v>17546</v>
      </c>
      <c r="D813">
        <f t="shared" si="36"/>
        <v>5088340</v>
      </c>
      <c r="E813">
        <f t="shared" si="37"/>
        <v>1.8784302777675131E-4</v>
      </c>
      <c r="F813">
        <f t="shared" si="38"/>
        <v>1.709371552768437E-4</v>
      </c>
    </row>
    <row r="814" spans="1:6" x14ac:dyDescent="0.2">
      <c r="A814" t="s">
        <v>1435</v>
      </c>
      <c r="B814">
        <v>122</v>
      </c>
      <c r="C814">
        <v>32169</v>
      </c>
      <c r="D814">
        <f t="shared" si="36"/>
        <v>3924618</v>
      </c>
      <c r="E814">
        <f t="shared" si="37"/>
        <v>1.4488263912929133E-4</v>
      </c>
      <c r="F814">
        <f t="shared" si="38"/>
        <v>1.3184320160765511E-4</v>
      </c>
    </row>
    <row r="815" spans="1:6" x14ac:dyDescent="0.2">
      <c r="A815" t="s">
        <v>2050</v>
      </c>
      <c r="B815">
        <v>1221</v>
      </c>
      <c r="C815">
        <v>18597</v>
      </c>
      <c r="D815">
        <f t="shared" si="36"/>
        <v>22706937</v>
      </c>
      <c r="E815">
        <f t="shared" si="37"/>
        <v>8.3825762382544054E-4</v>
      </c>
      <c r="F815">
        <f t="shared" si="38"/>
        <v>7.6281443768115088E-4</v>
      </c>
    </row>
    <row r="816" spans="1:6" x14ac:dyDescent="0.2">
      <c r="A816" t="s">
        <v>586</v>
      </c>
      <c r="B816">
        <v>985</v>
      </c>
      <c r="C816">
        <v>16630</v>
      </c>
      <c r="D816">
        <f t="shared" si="36"/>
        <v>16380550</v>
      </c>
      <c r="E816">
        <f t="shared" si="37"/>
        <v>6.0471039841057477E-4</v>
      </c>
      <c r="F816">
        <f t="shared" si="38"/>
        <v>5.502864625536231E-4</v>
      </c>
    </row>
    <row r="817" spans="1:6" x14ac:dyDescent="0.2">
      <c r="A817" t="s">
        <v>1634</v>
      </c>
      <c r="B817">
        <v>1213</v>
      </c>
      <c r="C817">
        <v>44310</v>
      </c>
      <c r="D817">
        <f t="shared" si="36"/>
        <v>53748030</v>
      </c>
      <c r="E817">
        <f t="shared" si="37"/>
        <v>1.9841820106823961E-3</v>
      </c>
      <c r="F817">
        <f t="shared" si="38"/>
        <v>1.8056056297209805E-3</v>
      </c>
    </row>
    <row r="818" spans="1:6" x14ac:dyDescent="0.2">
      <c r="A818" t="s">
        <v>2122</v>
      </c>
      <c r="B818">
        <v>1606</v>
      </c>
      <c r="C818">
        <v>22542</v>
      </c>
      <c r="D818">
        <f t="shared" si="36"/>
        <v>36202452</v>
      </c>
      <c r="E818">
        <f t="shared" si="37"/>
        <v>1.3364630108488242E-3</v>
      </c>
      <c r="F818">
        <f t="shared" si="38"/>
        <v>1.2161813398724301E-3</v>
      </c>
    </row>
    <row r="819" spans="1:6" x14ac:dyDescent="0.2">
      <c r="A819" t="s">
        <v>2107</v>
      </c>
      <c r="B819">
        <v>232</v>
      </c>
      <c r="C819">
        <v>40678</v>
      </c>
      <c r="D819">
        <f t="shared" si="36"/>
        <v>9437296</v>
      </c>
      <c r="E819">
        <f t="shared" si="37"/>
        <v>3.4839068432247533E-4</v>
      </c>
      <c r="F819">
        <f t="shared" si="38"/>
        <v>3.1703552273345257E-4</v>
      </c>
    </row>
    <row r="820" spans="1:6" x14ac:dyDescent="0.2">
      <c r="A820" t="s">
        <v>1774</v>
      </c>
      <c r="B820">
        <v>472</v>
      </c>
      <c r="C820">
        <v>12467</v>
      </c>
      <c r="D820">
        <f t="shared" si="36"/>
        <v>5884424</v>
      </c>
      <c r="E820">
        <f t="shared" si="37"/>
        <v>2.1723155702688541E-4</v>
      </c>
      <c r="F820">
        <f t="shared" si="38"/>
        <v>1.9768071689446574E-4</v>
      </c>
    </row>
    <row r="821" spans="1:6" x14ac:dyDescent="0.2">
      <c r="A821" t="s">
        <v>632</v>
      </c>
      <c r="B821">
        <v>367</v>
      </c>
      <c r="C821">
        <v>27478</v>
      </c>
      <c r="D821">
        <f t="shared" si="36"/>
        <v>10084426</v>
      </c>
      <c r="E821">
        <f t="shared" si="37"/>
        <v>3.7228037301567765E-4</v>
      </c>
      <c r="F821">
        <f t="shared" si="38"/>
        <v>3.3877513944426666E-4</v>
      </c>
    </row>
    <row r="822" spans="1:6" x14ac:dyDescent="0.2">
      <c r="A822" t="s">
        <v>2130</v>
      </c>
      <c r="B822">
        <v>1593</v>
      </c>
      <c r="C822">
        <v>24395</v>
      </c>
      <c r="D822">
        <f t="shared" si="36"/>
        <v>38861235</v>
      </c>
      <c r="E822">
        <f t="shared" si="37"/>
        <v>1.4346156203288028E-3</v>
      </c>
      <c r="F822">
        <f t="shared" si="38"/>
        <v>1.3055002144992107E-3</v>
      </c>
    </row>
    <row r="823" spans="1:6" x14ac:dyDescent="0.2">
      <c r="A823" t="s">
        <v>953</v>
      </c>
      <c r="B823">
        <v>131</v>
      </c>
      <c r="C823">
        <v>41349</v>
      </c>
      <c r="D823">
        <f t="shared" si="36"/>
        <v>5416719</v>
      </c>
      <c r="E823">
        <f t="shared" si="37"/>
        <v>1.9996558751495707E-4</v>
      </c>
      <c r="F823">
        <f t="shared" si="38"/>
        <v>1.8196868463861093E-4</v>
      </c>
    </row>
    <row r="824" spans="1:6" x14ac:dyDescent="0.2">
      <c r="A824" t="s">
        <v>405</v>
      </c>
      <c r="B824">
        <v>292</v>
      </c>
      <c r="C824">
        <v>31719</v>
      </c>
      <c r="D824">
        <f t="shared" si="36"/>
        <v>9261948</v>
      </c>
      <c r="E824">
        <f t="shared" si="37"/>
        <v>3.4191747317019428E-4</v>
      </c>
      <c r="F824">
        <f t="shared" si="38"/>
        <v>3.1114490058487682E-4</v>
      </c>
    </row>
    <row r="825" spans="1:6" x14ac:dyDescent="0.2">
      <c r="A825" t="s">
        <v>807</v>
      </c>
      <c r="B825">
        <v>14.4</v>
      </c>
      <c r="C825">
        <v>32664</v>
      </c>
      <c r="D825">
        <f t="shared" si="36"/>
        <v>470361.60000000003</v>
      </c>
      <c r="E825">
        <f t="shared" si="37"/>
        <v>1.7364041532978772E-5</v>
      </c>
      <c r="F825">
        <f t="shared" si="38"/>
        <v>1.5801277795010682E-5</v>
      </c>
    </row>
    <row r="826" spans="1:6" x14ac:dyDescent="0.2">
      <c r="A826" t="s">
        <v>936</v>
      </c>
      <c r="B826">
        <v>86.4</v>
      </c>
      <c r="C826">
        <v>52780</v>
      </c>
      <c r="D826">
        <f t="shared" si="36"/>
        <v>4560192</v>
      </c>
      <c r="E826">
        <f t="shared" si="37"/>
        <v>1.683457222833614E-4</v>
      </c>
      <c r="F826">
        <f t="shared" si="38"/>
        <v>1.5319460727785888E-4</v>
      </c>
    </row>
    <row r="827" spans="1:6" x14ac:dyDescent="0.2">
      <c r="A827" t="s">
        <v>1461</v>
      </c>
      <c r="B827">
        <v>62.8</v>
      </c>
      <c r="C827">
        <v>44552</v>
      </c>
      <c r="D827">
        <f t="shared" si="36"/>
        <v>2797865.6</v>
      </c>
      <c r="E827">
        <f t="shared" si="37"/>
        <v>1.0328703380992956E-4</v>
      </c>
      <c r="F827">
        <f t="shared" si="38"/>
        <v>9.3991200767035905E-5</v>
      </c>
    </row>
    <row r="828" spans="1:6" x14ac:dyDescent="0.2">
      <c r="A828" t="s">
        <v>1225</v>
      </c>
      <c r="B828">
        <v>601</v>
      </c>
      <c r="C828">
        <v>34036</v>
      </c>
      <c r="D828">
        <f t="shared" si="36"/>
        <v>20455636</v>
      </c>
      <c r="E828">
        <f t="shared" si="37"/>
        <v>7.5514776947670833E-4</v>
      </c>
      <c r="F828">
        <f t="shared" si="38"/>
        <v>6.8718447022380464E-4</v>
      </c>
    </row>
    <row r="829" spans="1:6" x14ac:dyDescent="0.2">
      <c r="A829" t="s">
        <v>1054</v>
      </c>
      <c r="B829">
        <v>40.299999999999997</v>
      </c>
      <c r="C829">
        <v>14932</v>
      </c>
      <c r="D829">
        <f t="shared" si="36"/>
        <v>601759.6</v>
      </c>
      <c r="E829">
        <f t="shared" si="37"/>
        <v>2.2214778347698218E-5</v>
      </c>
      <c r="F829">
        <f t="shared" si="38"/>
        <v>2.0215448296405381E-5</v>
      </c>
    </row>
    <row r="830" spans="1:6" x14ac:dyDescent="0.2">
      <c r="A830" t="s">
        <v>259</v>
      </c>
      <c r="B830">
        <v>2834</v>
      </c>
      <c r="C830">
        <v>64987</v>
      </c>
      <c r="D830">
        <f t="shared" si="36"/>
        <v>184173158</v>
      </c>
      <c r="E830">
        <f t="shared" si="37"/>
        <v>6.7990039254306927E-3</v>
      </c>
      <c r="F830">
        <f t="shared" si="38"/>
        <v>6.1870935721419305E-3</v>
      </c>
    </row>
    <row r="831" spans="1:6" x14ac:dyDescent="0.2">
      <c r="A831" t="s">
        <v>1846</v>
      </c>
      <c r="B831">
        <v>120</v>
      </c>
      <c r="C831">
        <v>10835</v>
      </c>
      <c r="D831">
        <f t="shared" si="36"/>
        <v>1300200</v>
      </c>
      <c r="E831">
        <f t="shared" si="37"/>
        <v>4.7998660607453916E-5</v>
      </c>
      <c r="F831">
        <f t="shared" si="38"/>
        <v>4.3678781152783067E-5</v>
      </c>
    </row>
    <row r="832" spans="1:6" x14ac:dyDescent="0.2">
      <c r="A832" t="s">
        <v>1011</v>
      </c>
      <c r="B832">
        <v>686</v>
      </c>
      <c r="C832">
        <v>24540</v>
      </c>
      <c r="D832">
        <f t="shared" si="36"/>
        <v>16834440</v>
      </c>
      <c r="E832">
        <f t="shared" si="37"/>
        <v>6.214663683099112E-4</v>
      </c>
      <c r="F832">
        <f t="shared" si="38"/>
        <v>5.6553439516201923E-4</v>
      </c>
    </row>
    <row r="833" spans="1:6" x14ac:dyDescent="0.2">
      <c r="A833" t="s">
        <v>810</v>
      </c>
      <c r="B833">
        <v>161</v>
      </c>
      <c r="C833">
        <v>28074</v>
      </c>
      <c r="D833">
        <f t="shared" si="36"/>
        <v>4519914</v>
      </c>
      <c r="E833">
        <f t="shared" si="37"/>
        <v>1.6685880484608481E-4</v>
      </c>
      <c r="F833">
        <f t="shared" si="38"/>
        <v>1.5184151240993718E-4</v>
      </c>
    </row>
    <row r="834" spans="1:6" x14ac:dyDescent="0.2">
      <c r="A834" t="s">
        <v>1196</v>
      </c>
      <c r="B834">
        <v>15.8</v>
      </c>
      <c r="C834">
        <v>14441</v>
      </c>
      <c r="D834">
        <f t="shared" ref="D834:D897" si="39">B834*C834</f>
        <v>228167.80000000002</v>
      </c>
      <c r="E834">
        <f t="shared" ref="E834:E897" si="40">D834/27088255871</f>
        <v>8.423126283455949E-6</v>
      </c>
      <c r="F834">
        <f t="shared" ref="F834:F897" si="41">E834*0.91</f>
        <v>7.6650449179449132E-6</v>
      </c>
    </row>
    <row r="835" spans="1:6" x14ac:dyDescent="0.2">
      <c r="A835" t="s">
        <v>1217</v>
      </c>
      <c r="B835">
        <v>81.099999999999994</v>
      </c>
      <c r="C835">
        <v>26901</v>
      </c>
      <c r="D835">
        <f t="shared" si="39"/>
        <v>2181671.0999999996</v>
      </c>
      <c r="E835">
        <f t="shared" si="40"/>
        <v>8.053937139362455E-5</v>
      </c>
      <c r="F835">
        <f t="shared" si="41"/>
        <v>7.3290827968198341E-5</v>
      </c>
    </row>
    <row r="836" spans="1:6" x14ac:dyDescent="0.2">
      <c r="A836" t="s">
        <v>2054</v>
      </c>
      <c r="B836">
        <v>6.94</v>
      </c>
      <c r="C836">
        <v>67169</v>
      </c>
      <c r="D836">
        <f t="shared" si="39"/>
        <v>466152.86000000004</v>
      </c>
      <c r="E836">
        <f t="shared" si="40"/>
        <v>1.7208670141773561E-5</v>
      </c>
      <c r="F836">
        <f t="shared" si="41"/>
        <v>1.565988982901394E-5</v>
      </c>
    </row>
    <row r="837" spans="1:6" x14ac:dyDescent="0.2">
      <c r="A837" t="s">
        <v>1020</v>
      </c>
      <c r="B837">
        <v>547</v>
      </c>
      <c r="C837">
        <v>16808</v>
      </c>
      <c r="D837">
        <f t="shared" si="39"/>
        <v>9193976</v>
      </c>
      <c r="E837">
        <f t="shared" si="40"/>
        <v>3.3940819386023437E-4</v>
      </c>
      <c r="F837">
        <f t="shared" si="41"/>
        <v>3.0886145641281331E-4</v>
      </c>
    </row>
    <row r="838" spans="1:6" x14ac:dyDescent="0.2">
      <c r="A838" t="s">
        <v>501</v>
      </c>
      <c r="B838">
        <v>45.3</v>
      </c>
      <c r="C838">
        <v>46423</v>
      </c>
      <c r="D838">
        <f t="shared" si="39"/>
        <v>2102961.9</v>
      </c>
      <c r="E838">
        <f t="shared" si="40"/>
        <v>7.7633713665979415E-5</v>
      </c>
      <c r="F838">
        <f t="shared" si="41"/>
        <v>7.064667943604127E-5</v>
      </c>
    </row>
    <row r="839" spans="1:6" x14ac:dyDescent="0.2">
      <c r="A839" t="s">
        <v>1074</v>
      </c>
      <c r="B839">
        <v>392</v>
      </c>
      <c r="C839">
        <v>20462</v>
      </c>
      <c r="D839">
        <f t="shared" si="39"/>
        <v>8021104</v>
      </c>
      <c r="E839">
        <f t="shared" si="40"/>
        <v>2.9611002045307726E-4</v>
      </c>
      <c r="F839">
        <f t="shared" si="41"/>
        <v>2.6946011861230033E-4</v>
      </c>
    </row>
    <row r="840" spans="1:6" x14ac:dyDescent="0.2">
      <c r="A840" t="s">
        <v>1414</v>
      </c>
      <c r="B840">
        <v>176</v>
      </c>
      <c r="C840">
        <v>34824</v>
      </c>
      <c r="D840">
        <f t="shared" si="39"/>
        <v>6129024</v>
      </c>
      <c r="E840">
        <f t="shared" si="40"/>
        <v>2.2626130043911679E-4</v>
      </c>
      <c r="F840">
        <f t="shared" si="41"/>
        <v>2.0589778339959628E-4</v>
      </c>
    </row>
    <row r="841" spans="1:6" x14ac:dyDescent="0.2">
      <c r="A841" t="s">
        <v>1260</v>
      </c>
      <c r="B841">
        <v>477</v>
      </c>
      <c r="C841">
        <v>27296</v>
      </c>
      <c r="D841">
        <f t="shared" si="39"/>
        <v>13020192</v>
      </c>
      <c r="E841">
        <f t="shared" si="40"/>
        <v>4.8065818862627797E-4</v>
      </c>
      <c r="F841">
        <f t="shared" si="41"/>
        <v>4.3739895164991298E-4</v>
      </c>
    </row>
    <row r="842" spans="1:6" x14ac:dyDescent="0.2">
      <c r="A842" t="s">
        <v>1287</v>
      </c>
      <c r="B842">
        <v>690</v>
      </c>
      <c r="C842">
        <v>14886</v>
      </c>
      <c r="D842">
        <f t="shared" si="39"/>
        <v>10271340</v>
      </c>
      <c r="E842">
        <f t="shared" si="40"/>
        <v>3.7918055887076272E-4</v>
      </c>
      <c r="F842">
        <f t="shared" si="41"/>
        <v>3.4505430857239411E-4</v>
      </c>
    </row>
    <row r="843" spans="1:6" x14ac:dyDescent="0.2">
      <c r="A843" t="s">
        <v>2093</v>
      </c>
      <c r="B843">
        <v>306</v>
      </c>
      <c r="C843">
        <v>36076</v>
      </c>
      <c r="D843">
        <f t="shared" si="39"/>
        <v>11039256</v>
      </c>
      <c r="E843">
        <f t="shared" si="40"/>
        <v>4.0752922789017023E-4</v>
      </c>
      <c r="F843">
        <f t="shared" si="41"/>
        <v>3.7085159738005493E-4</v>
      </c>
    </row>
    <row r="844" spans="1:6" x14ac:dyDescent="0.2">
      <c r="A844" t="s">
        <v>1735</v>
      </c>
      <c r="B844">
        <v>2510</v>
      </c>
      <c r="C844">
        <v>11915</v>
      </c>
      <c r="D844">
        <f t="shared" si="39"/>
        <v>29906650</v>
      </c>
      <c r="E844">
        <f t="shared" si="40"/>
        <v>1.104044872524159E-3</v>
      </c>
      <c r="F844">
        <f t="shared" si="41"/>
        <v>1.0046808339969847E-3</v>
      </c>
    </row>
    <row r="845" spans="1:6" x14ac:dyDescent="0.2">
      <c r="A845" t="s">
        <v>1540</v>
      </c>
      <c r="B845">
        <v>222</v>
      </c>
      <c r="C845">
        <v>49426</v>
      </c>
      <c r="D845">
        <f t="shared" si="39"/>
        <v>10972572</v>
      </c>
      <c r="E845">
        <f t="shared" si="40"/>
        <v>4.0506749686113817E-4</v>
      </c>
      <c r="F845">
        <f t="shared" si="41"/>
        <v>3.6861142214363577E-4</v>
      </c>
    </row>
    <row r="846" spans="1:6" x14ac:dyDescent="0.2">
      <c r="A846" t="s">
        <v>2079</v>
      </c>
      <c r="B846">
        <v>92.9</v>
      </c>
      <c r="C846">
        <v>17560</v>
      </c>
      <c r="D846">
        <f t="shared" si="39"/>
        <v>1631324</v>
      </c>
      <c r="E846">
        <f t="shared" si="40"/>
        <v>6.0222555773568803E-5</v>
      </c>
      <c r="F846">
        <f t="shared" si="41"/>
        <v>5.4802525753947615E-5</v>
      </c>
    </row>
    <row r="847" spans="1:6" x14ac:dyDescent="0.2">
      <c r="A847" t="s">
        <v>1267</v>
      </c>
      <c r="B847">
        <v>927</v>
      </c>
      <c r="C847">
        <v>23260</v>
      </c>
      <c r="D847">
        <f t="shared" si="39"/>
        <v>21562020</v>
      </c>
      <c r="E847">
        <f t="shared" si="40"/>
        <v>7.9599144746280077E-4</v>
      </c>
      <c r="F847">
        <f t="shared" si="41"/>
        <v>7.2435221719114869E-4</v>
      </c>
    </row>
    <row r="848" spans="1:6" x14ac:dyDescent="0.2">
      <c r="A848" t="s">
        <v>2006</v>
      </c>
      <c r="B848">
        <v>782</v>
      </c>
      <c r="C848">
        <v>45654</v>
      </c>
      <c r="D848">
        <f t="shared" si="39"/>
        <v>35701428</v>
      </c>
      <c r="E848">
        <f t="shared" si="40"/>
        <v>1.3179670248988249E-3</v>
      </c>
      <c r="F848">
        <f t="shared" si="41"/>
        <v>1.1993499926579308E-3</v>
      </c>
    </row>
    <row r="849" spans="1:6" x14ac:dyDescent="0.2">
      <c r="A849" t="s">
        <v>870</v>
      </c>
      <c r="B849">
        <v>155</v>
      </c>
      <c r="C849">
        <v>19657</v>
      </c>
      <c r="D849">
        <f t="shared" si="39"/>
        <v>3046835</v>
      </c>
      <c r="E849">
        <f t="shared" si="40"/>
        <v>1.1247807959691729E-4</v>
      </c>
      <c r="F849">
        <f t="shared" si="41"/>
        <v>1.0235505243319474E-4</v>
      </c>
    </row>
    <row r="850" spans="1:6" x14ac:dyDescent="0.2">
      <c r="A850" t="s">
        <v>1626</v>
      </c>
      <c r="B850">
        <v>1133</v>
      </c>
      <c r="C850">
        <v>42777</v>
      </c>
      <c r="D850">
        <f t="shared" si="39"/>
        <v>48466341</v>
      </c>
      <c r="E850">
        <f t="shared" si="40"/>
        <v>1.7892012402277563E-3</v>
      </c>
      <c r="F850">
        <f t="shared" si="41"/>
        <v>1.6281731286072584E-3</v>
      </c>
    </row>
    <row r="851" spans="1:6" x14ac:dyDescent="0.2">
      <c r="A851" t="s">
        <v>1520</v>
      </c>
      <c r="B851">
        <v>63.1</v>
      </c>
      <c r="C851">
        <v>15787</v>
      </c>
      <c r="D851">
        <f t="shared" si="39"/>
        <v>996159.70000000007</v>
      </c>
      <c r="E851">
        <f t="shared" si="40"/>
        <v>3.6774597255132379E-5</v>
      </c>
      <c r="F851">
        <f t="shared" si="41"/>
        <v>3.3464883502170468E-5</v>
      </c>
    </row>
    <row r="852" spans="1:6" x14ac:dyDescent="0.2">
      <c r="A852" t="s">
        <v>1732</v>
      </c>
      <c r="B852">
        <v>48.5</v>
      </c>
      <c r="C852">
        <v>56322</v>
      </c>
      <c r="D852">
        <f t="shared" si="39"/>
        <v>2731617</v>
      </c>
      <c r="E852">
        <f t="shared" si="40"/>
        <v>1.0084137616716771E-4</v>
      </c>
      <c r="F852">
        <f t="shared" si="41"/>
        <v>9.1765652312122612E-5</v>
      </c>
    </row>
    <row r="853" spans="1:6" x14ac:dyDescent="0.2">
      <c r="A853" t="s">
        <v>18</v>
      </c>
      <c r="B853">
        <v>1038</v>
      </c>
      <c r="C853">
        <v>41648</v>
      </c>
      <c r="D853">
        <f t="shared" si="39"/>
        <v>43230624</v>
      </c>
      <c r="E853">
        <f t="shared" si="40"/>
        <v>1.595917589005116E-3</v>
      </c>
      <c r="F853">
        <f t="shared" si="41"/>
        <v>1.4522850059946557E-3</v>
      </c>
    </row>
    <row r="854" spans="1:6" x14ac:dyDescent="0.2">
      <c r="A854" t="s">
        <v>678</v>
      </c>
      <c r="B854">
        <v>206</v>
      </c>
      <c r="C854">
        <v>42810</v>
      </c>
      <c r="D854">
        <f t="shared" si="39"/>
        <v>8818860</v>
      </c>
      <c r="E854">
        <f t="shared" si="40"/>
        <v>3.2556027386913632E-4</v>
      </c>
      <c r="F854">
        <f t="shared" si="41"/>
        <v>2.9625984922091407E-4</v>
      </c>
    </row>
    <row r="855" spans="1:6" x14ac:dyDescent="0.2">
      <c r="A855" t="s">
        <v>51</v>
      </c>
      <c r="B855">
        <v>11.6</v>
      </c>
      <c r="C855">
        <v>30912</v>
      </c>
      <c r="D855">
        <f t="shared" si="39"/>
        <v>358579.20000000001</v>
      </c>
      <c r="E855">
        <f t="shared" si="40"/>
        <v>1.3237441410315597E-5</v>
      </c>
      <c r="F855">
        <f t="shared" si="41"/>
        <v>1.2046071683387194E-5</v>
      </c>
    </row>
    <row r="856" spans="1:6" x14ac:dyDescent="0.2">
      <c r="A856" t="s">
        <v>495</v>
      </c>
      <c r="B856">
        <v>664</v>
      </c>
      <c r="C856">
        <v>33591</v>
      </c>
      <c r="D856">
        <f t="shared" si="39"/>
        <v>22304424</v>
      </c>
      <c r="E856">
        <f t="shared" si="40"/>
        <v>8.2339830612271163E-4</v>
      </c>
      <c r="F856">
        <f t="shared" si="41"/>
        <v>7.4929245857166765E-4</v>
      </c>
    </row>
    <row r="857" spans="1:6" x14ac:dyDescent="0.2">
      <c r="A857" t="s">
        <v>1104</v>
      </c>
      <c r="B857">
        <v>843</v>
      </c>
      <c r="C857">
        <v>35788</v>
      </c>
      <c r="D857">
        <f t="shared" si="39"/>
        <v>30169284</v>
      </c>
      <c r="E857">
        <f t="shared" si="40"/>
        <v>1.1137403657021149E-3</v>
      </c>
      <c r="F857">
        <f t="shared" si="41"/>
        <v>1.0135037327889246E-3</v>
      </c>
    </row>
    <row r="858" spans="1:6" x14ac:dyDescent="0.2">
      <c r="A858" t="s">
        <v>1612</v>
      </c>
      <c r="B858">
        <v>194</v>
      </c>
      <c r="C858">
        <v>29202</v>
      </c>
      <c r="D858">
        <f t="shared" si="39"/>
        <v>5665188</v>
      </c>
      <c r="E858">
        <f t="shared" si="40"/>
        <v>2.0913816035180791E-4</v>
      </c>
      <c r="F858">
        <f t="shared" si="41"/>
        <v>1.9031572592014521E-4</v>
      </c>
    </row>
    <row r="859" spans="1:6" x14ac:dyDescent="0.2">
      <c r="A859" t="s">
        <v>357</v>
      </c>
      <c r="B859">
        <v>237</v>
      </c>
      <c r="C859">
        <v>35698</v>
      </c>
      <c r="D859">
        <f t="shared" si="39"/>
        <v>8460426</v>
      </c>
      <c r="E859">
        <f t="shared" si="40"/>
        <v>3.1232819271533529E-4</v>
      </c>
      <c r="F859">
        <f t="shared" si="41"/>
        <v>2.8421865537095513E-4</v>
      </c>
    </row>
    <row r="860" spans="1:6" x14ac:dyDescent="0.2">
      <c r="A860" t="s">
        <v>1808</v>
      </c>
      <c r="B860">
        <v>1380</v>
      </c>
      <c r="C860">
        <v>18216</v>
      </c>
      <c r="D860">
        <f t="shared" si="39"/>
        <v>25138080</v>
      </c>
      <c r="E860">
        <f t="shared" si="40"/>
        <v>9.2800659148056081E-4</v>
      </c>
      <c r="F860">
        <f t="shared" si="41"/>
        <v>8.444859982473104E-4</v>
      </c>
    </row>
    <row r="861" spans="1:6" x14ac:dyDescent="0.2">
      <c r="A861" t="s">
        <v>1878</v>
      </c>
      <c r="B861">
        <v>157</v>
      </c>
      <c r="C861">
        <v>6919</v>
      </c>
      <c r="D861">
        <f t="shared" si="39"/>
        <v>1086283</v>
      </c>
      <c r="E861">
        <f t="shared" si="40"/>
        <v>4.0101622089406912E-5</v>
      </c>
      <c r="F861">
        <f t="shared" si="41"/>
        <v>3.649247610136029E-5</v>
      </c>
    </row>
    <row r="862" spans="1:6" x14ac:dyDescent="0.2">
      <c r="A862" t="s">
        <v>1430</v>
      </c>
      <c r="B862">
        <v>233</v>
      </c>
      <c r="C862">
        <v>29990</v>
      </c>
      <c r="D862">
        <f t="shared" si="39"/>
        <v>6987670</v>
      </c>
      <c r="E862">
        <f t="shared" si="40"/>
        <v>2.5795939145276689E-4</v>
      </c>
      <c r="F862">
        <f t="shared" si="41"/>
        <v>2.3474304622201787E-4</v>
      </c>
    </row>
    <row r="863" spans="1:6" x14ac:dyDescent="0.2">
      <c r="A863" t="s">
        <v>1222</v>
      </c>
      <c r="B863">
        <v>21.8</v>
      </c>
      <c r="C863">
        <v>74776</v>
      </c>
      <c r="D863">
        <f t="shared" si="39"/>
        <v>1630116.8</v>
      </c>
      <c r="E863">
        <f t="shared" si="40"/>
        <v>6.0177990335109088E-5</v>
      </c>
      <c r="F863">
        <f t="shared" si="41"/>
        <v>5.4761971204949274E-5</v>
      </c>
    </row>
    <row r="864" spans="1:6" x14ac:dyDescent="0.2">
      <c r="A864" t="s">
        <v>480</v>
      </c>
      <c r="B864">
        <v>12.3</v>
      </c>
      <c r="C864">
        <v>34613</v>
      </c>
      <c r="D864">
        <f t="shared" si="39"/>
        <v>425739.9</v>
      </c>
      <c r="E864">
        <f t="shared" si="40"/>
        <v>1.5716770471582351E-5</v>
      </c>
      <c r="F864">
        <f t="shared" si="41"/>
        <v>1.4302261129139939E-5</v>
      </c>
    </row>
    <row r="865" spans="1:6" x14ac:dyDescent="0.2">
      <c r="A865" t="s">
        <v>1745</v>
      </c>
      <c r="B865">
        <v>169</v>
      </c>
      <c r="C865">
        <v>86965</v>
      </c>
      <c r="D865">
        <f t="shared" si="39"/>
        <v>14697085</v>
      </c>
      <c r="E865">
        <f t="shared" si="40"/>
        <v>5.425629863358728E-4</v>
      </c>
      <c r="F865">
        <f t="shared" si="41"/>
        <v>4.9373231756564423E-4</v>
      </c>
    </row>
    <row r="866" spans="1:6" x14ac:dyDescent="0.2">
      <c r="A866" t="s">
        <v>624</v>
      </c>
      <c r="B866">
        <v>290</v>
      </c>
      <c r="C866">
        <v>10403</v>
      </c>
      <c r="D866">
        <f t="shared" si="39"/>
        <v>3016870</v>
      </c>
      <c r="E866">
        <f t="shared" si="40"/>
        <v>1.1137188065436817E-4</v>
      </c>
      <c r="F866">
        <f t="shared" si="41"/>
        <v>1.0134841139547504E-4</v>
      </c>
    </row>
    <row r="867" spans="1:6" x14ac:dyDescent="0.2">
      <c r="A867" t="s">
        <v>1204</v>
      </c>
      <c r="B867">
        <v>68.599999999999994</v>
      </c>
      <c r="C867">
        <v>21546</v>
      </c>
      <c r="D867">
        <f t="shared" si="39"/>
        <v>1478055.5999999999</v>
      </c>
      <c r="E867">
        <f t="shared" si="40"/>
        <v>5.4564443242075572E-5</v>
      </c>
      <c r="F867">
        <f t="shared" si="41"/>
        <v>4.9653643350288774E-5</v>
      </c>
    </row>
    <row r="868" spans="1:6" x14ac:dyDescent="0.2">
      <c r="A868" t="s">
        <v>1495</v>
      </c>
      <c r="B868">
        <v>1171</v>
      </c>
      <c r="C868">
        <v>8620</v>
      </c>
      <c r="D868">
        <f t="shared" si="39"/>
        <v>10094020</v>
      </c>
      <c r="E868">
        <f t="shared" si="40"/>
        <v>3.7263454864240272E-4</v>
      </c>
      <c r="F868">
        <f t="shared" si="41"/>
        <v>3.3909743926458647E-4</v>
      </c>
    </row>
    <row r="869" spans="1:6" x14ac:dyDescent="0.2">
      <c r="A869" t="s">
        <v>1580</v>
      </c>
      <c r="B869">
        <v>812</v>
      </c>
      <c r="C869">
        <v>36700</v>
      </c>
      <c r="D869">
        <f t="shared" si="39"/>
        <v>29800400</v>
      </c>
      <c r="E869">
        <f t="shared" si="40"/>
        <v>1.1001225085112826E-3</v>
      </c>
      <c r="F869">
        <f t="shared" si="41"/>
        <v>1.0011114827452672E-3</v>
      </c>
    </row>
    <row r="870" spans="1:6" x14ac:dyDescent="0.2">
      <c r="A870" t="s">
        <v>1417</v>
      </c>
      <c r="B870">
        <v>484</v>
      </c>
      <c r="C870">
        <v>28886</v>
      </c>
      <c r="D870">
        <f t="shared" si="39"/>
        <v>13980824</v>
      </c>
      <c r="E870">
        <f t="shared" si="40"/>
        <v>5.1612123226314895E-4</v>
      </c>
      <c r="F870">
        <f t="shared" si="41"/>
        <v>4.6967032135946556E-4</v>
      </c>
    </row>
    <row r="871" spans="1:6" x14ac:dyDescent="0.2">
      <c r="A871" t="s">
        <v>1584</v>
      </c>
      <c r="B871">
        <v>173</v>
      </c>
      <c r="C871">
        <v>32741</v>
      </c>
      <c r="D871">
        <f t="shared" si="39"/>
        <v>5664193</v>
      </c>
      <c r="E871">
        <f t="shared" si="40"/>
        <v>2.0910142856646379E-4</v>
      </c>
      <c r="F871">
        <f t="shared" si="41"/>
        <v>1.9028229999548205E-4</v>
      </c>
    </row>
    <row r="872" spans="1:6" x14ac:dyDescent="0.2">
      <c r="A872" t="s">
        <v>726</v>
      </c>
      <c r="B872">
        <v>238</v>
      </c>
      <c r="C872">
        <v>17154</v>
      </c>
      <c r="D872">
        <f t="shared" si="39"/>
        <v>4082652</v>
      </c>
      <c r="E872">
        <f t="shared" si="40"/>
        <v>1.5071668030021762E-4</v>
      </c>
      <c r="F872">
        <f t="shared" si="41"/>
        <v>1.3715217907319803E-4</v>
      </c>
    </row>
    <row r="873" spans="1:6" x14ac:dyDescent="0.2">
      <c r="A873" t="s">
        <v>493</v>
      </c>
      <c r="B873">
        <v>5572</v>
      </c>
      <c r="C873">
        <v>8550</v>
      </c>
      <c r="D873">
        <f t="shared" si="39"/>
        <v>47640600</v>
      </c>
      <c r="E873">
        <f t="shared" si="40"/>
        <v>1.7587178822761646E-3</v>
      </c>
      <c r="F873">
        <f t="shared" si="41"/>
        <v>1.6004332728713098E-3</v>
      </c>
    </row>
    <row r="874" spans="1:6" x14ac:dyDescent="0.2">
      <c r="A874" t="s">
        <v>1136</v>
      </c>
      <c r="B874">
        <v>83.7</v>
      </c>
      <c r="C874">
        <v>13524</v>
      </c>
      <c r="D874">
        <f t="shared" si="39"/>
        <v>1131958.8</v>
      </c>
      <c r="E874">
        <f t="shared" si="40"/>
        <v>4.1787806693447784E-5</v>
      </c>
      <c r="F874">
        <f t="shared" si="41"/>
        <v>3.8026904091037486E-5</v>
      </c>
    </row>
    <row r="875" spans="1:6" x14ac:dyDescent="0.2">
      <c r="A875" t="s">
        <v>1281</v>
      </c>
      <c r="B875">
        <v>484</v>
      </c>
      <c r="C875">
        <v>57645</v>
      </c>
      <c r="D875">
        <f t="shared" si="39"/>
        <v>27900180</v>
      </c>
      <c r="E875">
        <f t="shared" si="40"/>
        <v>1.0299732892684768E-3</v>
      </c>
      <c r="F875">
        <f t="shared" si="41"/>
        <v>9.3727569323431392E-4</v>
      </c>
    </row>
    <row r="876" spans="1:6" x14ac:dyDescent="0.2">
      <c r="A876" t="s">
        <v>426</v>
      </c>
      <c r="B876">
        <v>768</v>
      </c>
      <c r="C876">
        <v>21331</v>
      </c>
      <c r="D876">
        <f t="shared" si="39"/>
        <v>16382208</v>
      </c>
      <c r="E876">
        <f t="shared" si="40"/>
        <v>6.0477160574735921E-4</v>
      </c>
      <c r="F876">
        <f t="shared" si="41"/>
        <v>5.5034216123009687E-4</v>
      </c>
    </row>
    <row r="877" spans="1:6" x14ac:dyDescent="0.2">
      <c r="A877" t="s">
        <v>1503</v>
      </c>
      <c r="B877">
        <v>681</v>
      </c>
      <c r="C877">
        <v>38271</v>
      </c>
      <c r="D877">
        <f t="shared" si="39"/>
        <v>26062551</v>
      </c>
      <c r="E877">
        <f t="shared" si="40"/>
        <v>9.6213470236383529E-4</v>
      </c>
      <c r="F877">
        <f t="shared" si="41"/>
        <v>8.7554257915109014E-4</v>
      </c>
    </row>
    <row r="878" spans="1:6" x14ac:dyDescent="0.2">
      <c r="A878" t="s">
        <v>1999</v>
      </c>
      <c r="B878">
        <v>281</v>
      </c>
      <c r="C878">
        <v>36603</v>
      </c>
      <c r="D878">
        <f t="shared" si="39"/>
        <v>10285443</v>
      </c>
      <c r="E878">
        <f t="shared" si="40"/>
        <v>3.7970119039710246E-4</v>
      </c>
      <c r="F878">
        <f t="shared" si="41"/>
        <v>3.4552808326136325E-4</v>
      </c>
    </row>
    <row r="879" spans="1:6" x14ac:dyDescent="0.2">
      <c r="A879" t="s">
        <v>706</v>
      </c>
      <c r="B879">
        <v>52.4</v>
      </c>
      <c r="C879">
        <v>22936</v>
      </c>
      <c r="D879">
        <f t="shared" si="39"/>
        <v>1201846.3999999999</v>
      </c>
      <c r="E879">
        <f t="shared" si="40"/>
        <v>4.4367802996377708E-5</v>
      </c>
      <c r="F879">
        <f t="shared" si="41"/>
        <v>4.0374700726703716E-5</v>
      </c>
    </row>
    <row r="880" spans="1:6" x14ac:dyDescent="0.2">
      <c r="A880" t="s">
        <v>1415</v>
      </c>
      <c r="B880">
        <v>263</v>
      </c>
      <c r="C880">
        <v>13224</v>
      </c>
      <c r="D880">
        <f t="shared" si="39"/>
        <v>3477912</v>
      </c>
      <c r="E880">
        <f t="shared" si="40"/>
        <v>1.2839187641177608E-4</v>
      </c>
      <c r="F880">
        <f t="shared" si="41"/>
        <v>1.1683660753471624E-4</v>
      </c>
    </row>
    <row r="881" spans="1:6" x14ac:dyDescent="0.2">
      <c r="A881" t="s">
        <v>1128</v>
      </c>
      <c r="B881">
        <v>1686</v>
      </c>
      <c r="C881">
        <v>12043</v>
      </c>
      <c r="D881">
        <f t="shared" si="39"/>
        <v>20304498</v>
      </c>
      <c r="E881">
        <f t="shared" si="40"/>
        <v>7.4956830357385544E-4</v>
      </c>
      <c r="F881">
        <f t="shared" si="41"/>
        <v>6.8210715625220849E-4</v>
      </c>
    </row>
    <row r="882" spans="1:6" x14ac:dyDescent="0.2">
      <c r="A882" t="s">
        <v>1901</v>
      </c>
      <c r="B882">
        <v>49.9</v>
      </c>
      <c r="C882">
        <v>70444</v>
      </c>
      <c r="D882">
        <f t="shared" si="39"/>
        <v>3515155.6</v>
      </c>
      <c r="E882">
        <f t="shared" si="40"/>
        <v>1.2976677482448164E-4</v>
      </c>
      <c r="F882">
        <f t="shared" si="41"/>
        <v>1.1808776509027829E-4</v>
      </c>
    </row>
    <row r="883" spans="1:6" x14ac:dyDescent="0.2">
      <c r="A883" t="s">
        <v>754</v>
      </c>
      <c r="B883">
        <v>1027</v>
      </c>
      <c r="C883">
        <v>22172</v>
      </c>
      <c r="D883">
        <f t="shared" si="39"/>
        <v>22770644</v>
      </c>
      <c r="E883">
        <f t="shared" si="40"/>
        <v>8.4060945482937769E-4</v>
      </c>
      <c r="F883">
        <f t="shared" si="41"/>
        <v>7.6495460389473368E-4</v>
      </c>
    </row>
    <row r="884" spans="1:6" x14ac:dyDescent="0.2">
      <c r="A884" t="s">
        <v>850</v>
      </c>
      <c r="B884">
        <v>1977</v>
      </c>
      <c r="C884">
        <v>13572</v>
      </c>
      <c r="D884">
        <f t="shared" si="39"/>
        <v>26831844</v>
      </c>
      <c r="E884">
        <f t="shared" si="40"/>
        <v>9.9053420522084959E-4</v>
      </c>
      <c r="F884">
        <f t="shared" si="41"/>
        <v>9.0138612675097311E-4</v>
      </c>
    </row>
    <row r="885" spans="1:6" x14ac:dyDescent="0.2">
      <c r="A885" t="s">
        <v>512</v>
      </c>
      <c r="B885">
        <v>204</v>
      </c>
      <c r="C885">
        <v>21371</v>
      </c>
      <c r="D885">
        <f t="shared" si="39"/>
        <v>4359684</v>
      </c>
      <c r="E885">
        <f t="shared" si="40"/>
        <v>1.609436953328312E-4</v>
      </c>
      <c r="F885">
        <f t="shared" si="41"/>
        <v>1.464587627528764E-4</v>
      </c>
    </row>
    <row r="886" spans="1:6" x14ac:dyDescent="0.2">
      <c r="A886" t="s">
        <v>735</v>
      </c>
      <c r="B886">
        <v>712</v>
      </c>
      <c r="C886">
        <v>24477</v>
      </c>
      <c r="D886">
        <f t="shared" si="39"/>
        <v>17427624</v>
      </c>
      <c r="E886">
        <f t="shared" si="40"/>
        <v>6.4336456665922053E-4</v>
      </c>
      <c r="F886">
        <f t="shared" si="41"/>
        <v>5.8546175565989068E-4</v>
      </c>
    </row>
    <row r="887" spans="1:6" x14ac:dyDescent="0.2">
      <c r="A887" t="s">
        <v>2008</v>
      </c>
      <c r="B887">
        <v>14.4</v>
      </c>
      <c r="C887">
        <v>27429</v>
      </c>
      <c r="D887">
        <f t="shared" si="39"/>
        <v>394977.60000000003</v>
      </c>
      <c r="E887">
        <f t="shared" si="40"/>
        <v>1.4581138109480612E-5</v>
      </c>
      <c r="F887">
        <f t="shared" si="41"/>
        <v>1.3268835679627358E-5</v>
      </c>
    </row>
    <row r="888" spans="1:6" x14ac:dyDescent="0.2">
      <c r="A888" t="s">
        <v>1663</v>
      </c>
      <c r="B888">
        <v>21.5</v>
      </c>
      <c r="C888">
        <v>35711</v>
      </c>
      <c r="D888">
        <f t="shared" si="39"/>
        <v>767786.5</v>
      </c>
      <c r="E888">
        <f t="shared" si="40"/>
        <v>2.834388834985765E-5</v>
      </c>
      <c r="F888">
        <f t="shared" si="41"/>
        <v>2.5792938398370463E-5</v>
      </c>
    </row>
    <row r="889" spans="1:6" x14ac:dyDescent="0.2">
      <c r="A889" t="s">
        <v>1573</v>
      </c>
      <c r="B889">
        <v>110</v>
      </c>
      <c r="C889">
        <v>27566</v>
      </c>
      <c r="D889">
        <f t="shared" si="39"/>
        <v>3032260</v>
      </c>
      <c r="E889">
        <f t="shared" si="40"/>
        <v>1.1194002354526859E-4</v>
      </c>
      <c r="F889">
        <f t="shared" si="41"/>
        <v>1.0186542142619441E-4</v>
      </c>
    </row>
    <row r="890" spans="1:6" x14ac:dyDescent="0.2">
      <c r="A890" t="s">
        <v>789</v>
      </c>
      <c r="B890">
        <v>258</v>
      </c>
      <c r="C890">
        <v>21678</v>
      </c>
      <c r="D890">
        <f t="shared" si="39"/>
        <v>5592924</v>
      </c>
      <c r="E890">
        <f t="shared" si="40"/>
        <v>2.064704359939114E-4</v>
      </c>
      <c r="F890">
        <f t="shared" si="41"/>
        <v>1.8788809675445939E-4</v>
      </c>
    </row>
    <row r="891" spans="1:6" x14ac:dyDescent="0.2">
      <c r="A891" t="s">
        <v>781</v>
      </c>
      <c r="B891">
        <v>1025</v>
      </c>
      <c r="C891">
        <v>14959</v>
      </c>
      <c r="D891">
        <f t="shared" si="39"/>
        <v>15332975</v>
      </c>
      <c r="E891">
        <f t="shared" si="40"/>
        <v>5.6603773506197182E-4</v>
      </c>
      <c r="F891">
        <f t="shared" si="41"/>
        <v>5.1509433890639439E-4</v>
      </c>
    </row>
    <row r="892" spans="1:6" x14ac:dyDescent="0.2">
      <c r="A892" t="s">
        <v>1071</v>
      </c>
      <c r="B892">
        <v>303</v>
      </c>
      <c r="C892">
        <v>38077</v>
      </c>
      <c r="D892">
        <f t="shared" si="39"/>
        <v>11537331</v>
      </c>
      <c r="E892">
        <f t="shared" si="40"/>
        <v>4.2591634747335557E-4</v>
      </c>
      <c r="F892">
        <f t="shared" si="41"/>
        <v>3.875838762007536E-4</v>
      </c>
    </row>
    <row r="893" spans="1:6" x14ac:dyDescent="0.2">
      <c r="A893" t="s">
        <v>1127</v>
      </c>
      <c r="B893">
        <v>635</v>
      </c>
      <c r="C893">
        <v>16837</v>
      </c>
      <c r="D893">
        <f t="shared" si="39"/>
        <v>10691495</v>
      </c>
      <c r="E893">
        <f t="shared" si="40"/>
        <v>3.9469115512328143E-4</v>
      </c>
      <c r="F893">
        <f t="shared" si="41"/>
        <v>3.5916895116218611E-4</v>
      </c>
    </row>
    <row r="894" spans="1:6" x14ac:dyDescent="0.2">
      <c r="A894" t="s">
        <v>615</v>
      </c>
      <c r="B894">
        <v>617</v>
      </c>
      <c r="C894">
        <v>39040</v>
      </c>
      <c r="D894">
        <f t="shared" si="39"/>
        <v>24087680</v>
      </c>
      <c r="E894">
        <f t="shared" si="40"/>
        <v>8.8922963939467431E-4</v>
      </c>
      <c r="F894">
        <f t="shared" si="41"/>
        <v>8.0919897184915368E-4</v>
      </c>
    </row>
    <row r="895" spans="1:6" x14ac:dyDescent="0.2">
      <c r="A895" t="s">
        <v>269</v>
      </c>
      <c r="B895">
        <v>3427</v>
      </c>
      <c r="C895">
        <v>10221</v>
      </c>
      <c r="D895">
        <f t="shared" si="39"/>
        <v>35027367</v>
      </c>
      <c r="E895">
        <f t="shared" si="40"/>
        <v>1.2930831415210978E-3</v>
      </c>
      <c r="F895">
        <f t="shared" si="41"/>
        <v>1.176705658784199E-3</v>
      </c>
    </row>
    <row r="896" spans="1:6" x14ac:dyDescent="0.2">
      <c r="A896" t="s">
        <v>1364</v>
      </c>
      <c r="B896">
        <v>30.1</v>
      </c>
      <c r="C896">
        <v>48028</v>
      </c>
      <c r="D896">
        <f t="shared" si="39"/>
        <v>1445642.8</v>
      </c>
      <c r="E896">
        <f t="shared" si="40"/>
        <v>5.3367880415943226E-5</v>
      </c>
      <c r="F896">
        <f t="shared" si="41"/>
        <v>4.8564771178508338E-5</v>
      </c>
    </row>
    <row r="897" spans="1:6" x14ac:dyDescent="0.2">
      <c r="A897" t="s">
        <v>36</v>
      </c>
      <c r="B897">
        <v>2188</v>
      </c>
      <c r="C897">
        <v>57201</v>
      </c>
      <c r="D897">
        <f t="shared" si="39"/>
        <v>125155788</v>
      </c>
      <c r="E897">
        <f t="shared" si="40"/>
        <v>4.6202970245119625E-3</v>
      </c>
      <c r="F897">
        <f t="shared" si="41"/>
        <v>4.2044702923058862E-3</v>
      </c>
    </row>
    <row r="898" spans="1:6" x14ac:dyDescent="0.2">
      <c r="A898" t="s">
        <v>2160</v>
      </c>
      <c r="B898">
        <v>47.3</v>
      </c>
      <c r="C898">
        <v>11333</v>
      </c>
      <c r="D898">
        <f t="shared" ref="D898:D961" si="42">B898*C898</f>
        <v>536050.9</v>
      </c>
      <c r="E898">
        <f t="shared" ref="E898:E961" si="43">D898/27088255871</f>
        <v>1.9789051851576851E-5</v>
      </c>
      <c r="F898">
        <f t="shared" ref="F898:F961" si="44">E898*0.91</f>
        <v>1.8008037184934935E-5</v>
      </c>
    </row>
    <row r="899" spans="1:6" x14ac:dyDescent="0.2">
      <c r="A899" t="s">
        <v>1337</v>
      </c>
      <c r="B899">
        <v>42.1</v>
      </c>
      <c r="C899">
        <v>11898</v>
      </c>
      <c r="D899">
        <f t="shared" si="42"/>
        <v>500905.8</v>
      </c>
      <c r="E899">
        <f t="shared" si="43"/>
        <v>1.8491622435398548E-5</v>
      </c>
      <c r="F899">
        <f t="shared" si="44"/>
        <v>1.682737641621268E-5</v>
      </c>
    </row>
    <row r="900" spans="1:6" x14ac:dyDescent="0.2">
      <c r="A900" t="s">
        <v>711</v>
      </c>
      <c r="B900">
        <v>180</v>
      </c>
      <c r="C900">
        <v>18853</v>
      </c>
      <c r="D900">
        <f t="shared" si="42"/>
        <v>3393540</v>
      </c>
      <c r="E900">
        <f t="shared" si="43"/>
        <v>1.2527716868006398E-4</v>
      </c>
      <c r="F900">
        <f t="shared" si="44"/>
        <v>1.1400222349885823E-4</v>
      </c>
    </row>
    <row r="901" spans="1:6" x14ac:dyDescent="0.2">
      <c r="A901" t="s">
        <v>1877</v>
      </c>
      <c r="B901">
        <v>47.5</v>
      </c>
      <c r="C901">
        <v>37380</v>
      </c>
      <c r="D901">
        <f t="shared" si="42"/>
        <v>1775550</v>
      </c>
      <c r="E901">
        <f t="shared" si="43"/>
        <v>6.5546855746473465E-5</v>
      </c>
      <c r="F901">
        <f t="shared" si="44"/>
        <v>5.9647638729290853E-5</v>
      </c>
    </row>
    <row r="902" spans="1:6" x14ac:dyDescent="0.2">
      <c r="A902" t="s">
        <v>1670</v>
      </c>
      <c r="B902">
        <v>227</v>
      </c>
      <c r="C902">
        <v>31077</v>
      </c>
      <c r="D902">
        <f t="shared" si="42"/>
        <v>7054479</v>
      </c>
      <c r="E902">
        <f t="shared" si="43"/>
        <v>2.6042573702769642E-4</v>
      </c>
      <c r="F902">
        <f t="shared" si="44"/>
        <v>2.3698742069520374E-4</v>
      </c>
    </row>
    <row r="903" spans="1:6" x14ac:dyDescent="0.2">
      <c r="A903" t="s">
        <v>1933</v>
      </c>
      <c r="B903">
        <v>48.2</v>
      </c>
      <c r="C903">
        <v>12342</v>
      </c>
      <c r="D903">
        <f t="shared" si="42"/>
        <v>594884.4</v>
      </c>
      <c r="E903">
        <f t="shared" si="43"/>
        <v>2.196097094006219E-5</v>
      </c>
      <c r="F903">
        <f t="shared" si="44"/>
        <v>1.9984483555456592E-5</v>
      </c>
    </row>
    <row r="904" spans="1:6" x14ac:dyDescent="0.2">
      <c r="A904" t="s">
        <v>872</v>
      </c>
      <c r="B904">
        <v>394</v>
      </c>
      <c r="C904">
        <v>30166</v>
      </c>
      <c r="D904">
        <f t="shared" si="42"/>
        <v>11885404</v>
      </c>
      <c r="E904">
        <f t="shared" si="43"/>
        <v>4.3876593814680452E-4</v>
      </c>
      <c r="F904">
        <f t="shared" si="44"/>
        <v>3.9927700371359212E-4</v>
      </c>
    </row>
    <row r="905" spans="1:6" x14ac:dyDescent="0.2">
      <c r="A905" t="s">
        <v>567</v>
      </c>
      <c r="B905">
        <v>311</v>
      </c>
      <c r="C905">
        <v>42248</v>
      </c>
      <c r="D905">
        <f t="shared" si="42"/>
        <v>13139128</v>
      </c>
      <c r="E905">
        <f t="shared" si="43"/>
        <v>4.8504887367320011E-4</v>
      </c>
      <c r="F905">
        <f t="shared" si="44"/>
        <v>4.4139447504261214E-4</v>
      </c>
    </row>
    <row r="906" spans="1:6" x14ac:dyDescent="0.2">
      <c r="A906" t="s">
        <v>1578</v>
      </c>
      <c r="B906">
        <v>696</v>
      </c>
      <c r="C906">
        <v>61213</v>
      </c>
      <c r="D906">
        <f t="shared" si="42"/>
        <v>42604248</v>
      </c>
      <c r="E906">
        <f t="shared" si="43"/>
        <v>1.5727940625963677E-3</v>
      </c>
      <c r="F906">
        <f t="shared" si="44"/>
        <v>1.4312425969626947E-3</v>
      </c>
    </row>
    <row r="907" spans="1:6" x14ac:dyDescent="0.2">
      <c r="A907" t="s">
        <v>724</v>
      </c>
      <c r="B907">
        <v>5.93</v>
      </c>
      <c r="C907">
        <v>13861</v>
      </c>
      <c r="D907">
        <f t="shared" si="42"/>
        <v>82195.73</v>
      </c>
      <c r="E907">
        <f t="shared" si="43"/>
        <v>3.0343677493092741E-6</v>
      </c>
      <c r="F907">
        <f t="shared" si="44"/>
        <v>2.7612746518714396E-6</v>
      </c>
    </row>
    <row r="908" spans="1:6" x14ac:dyDescent="0.2">
      <c r="A908" t="s">
        <v>180</v>
      </c>
      <c r="B908">
        <v>17.5</v>
      </c>
      <c r="C908">
        <v>75274</v>
      </c>
      <c r="D908">
        <f t="shared" si="42"/>
        <v>1317295</v>
      </c>
      <c r="E908">
        <f t="shared" si="43"/>
        <v>4.8629745904396251E-5</v>
      </c>
      <c r="F908">
        <f t="shared" si="44"/>
        <v>4.4253068773000591E-5</v>
      </c>
    </row>
    <row r="909" spans="1:6" x14ac:dyDescent="0.2">
      <c r="A909" t="s">
        <v>1590</v>
      </c>
      <c r="B909">
        <v>24.3</v>
      </c>
      <c r="C909">
        <v>37340</v>
      </c>
      <c r="D909">
        <f t="shared" si="42"/>
        <v>907362</v>
      </c>
      <c r="E909">
        <f t="shared" si="43"/>
        <v>3.3496508757191661E-5</v>
      </c>
      <c r="F909">
        <f t="shared" si="44"/>
        <v>3.0481822969044412E-5</v>
      </c>
    </row>
    <row r="910" spans="1:6" x14ac:dyDescent="0.2">
      <c r="A910" t="s">
        <v>1347</v>
      </c>
      <c r="B910">
        <v>1352</v>
      </c>
      <c r="C910">
        <v>11371</v>
      </c>
      <c r="D910">
        <f t="shared" si="42"/>
        <v>15373592</v>
      </c>
      <c r="E910">
        <f t="shared" si="43"/>
        <v>5.6753716714772243E-4</v>
      </c>
      <c r="F910">
        <f t="shared" si="44"/>
        <v>5.1645882210442742E-4</v>
      </c>
    </row>
    <row r="911" spans="1:6" x14ac:dyDescent="0.2">
      <c r="A911" t="s">
        <v>1017</v>
      </c>
      <c r="B911">
        <v>105</v>
      </c>
      <c r="C911">
        <v>37363</v>
      </c>
      <c r="D911">
        <f t="shared" si="42"/>
        <v>3923115</v>
      </c>
      <c r="E911">
        <f t="shared" si="43"/>
        <v>1.4482715382941976E-4</v>
      </c>
      <c r="F911">
        <f t="shared" si="44"/>
        <v>1.3179270998477197E-4</v>
      </c>
    </row>
    <row r="912" spans="1:6" x14ac:dyDescent="0.2">
      <c r="A912" t="s">
        <v>1863</v>
      </c>
      <c r="B912">
        <v>209</v>
      </c>
      <c r="C912">
        <v>26076</v>
      </c>
      <c r="D912">
        <f t="shared" si="42"/>
        <v>5449884</v>
      </c>
      <c r="E912">
        <f t="shared" si="43"/>
        <v>2.0118991883248221E-4</v>
      </c>
      <c r="F912">
        <f t="shared" si="44"/>
        <v>1.8308282613755883E-4</v>
      </c>
    </row>
    <row r="913" spans="1:6" x14ac:dyDescent="0.2">
      <c r="A913" t="s">
        <v>696</v>
      </c>
      <c r="B913">
        <v>408</v>
      </c>
      <c r="C913">
        <v>22441</v>
      </c>
      <c r="D913">
        <f t="shared" si="42"/>
        <v>9155928</v>
      </c>
      <c r="E913">
        <f t="shared" si="43"/>
        <v>3.3800359992176919E-4</v>
      </c>
      <c r="F913">
        <f t="shared" si="44"/>
        <v>3.0758327592880996E-4</v>
      </c>
    </row>
    <row r="914" spans="1:6" x14ac:dyDescent="0.2">
      <c r="A914" t="s">
        <v>2178</v>
      </c>
      <c r="B914">
        <v>53.5</v>
      </c>
      <c r="C914">
        <v>11333</v>
      </c>
      <c r="D914">
        <f t="shared" si="42"/>
        <v>606315.5</v>
      </c>
      <c r="E914">
        <f t="shared" si="43"/>
        <v>2.2382965624933644E-5</v>
      </c>
      <c r="F914">
        <f t="shared" si="44"/>
        <v>2.0368498718689618E-5</v>
      </c>
    </row>
    <row r="915" spans="1:6" x14ac:dyDescent="0.2">
      <c r="A915" t="s">
        <v>835</v>
      </c>
      <c r="B915">
        <v>314</v>
      </c>
      <c r="C915">
        <v>16071</v>
      </c>
      <c r="D915">
        <f t="shared" si="42"/>
        <v>5046294</v>
      </c>
      <c r="E915">
        <f t="shared" si="43"/>
        <v>1.8629084220230045E-4</v>
      </c>
      <c r="F915">
        <f t="shared" si="44"/>
        <v>1.6952466640409342E-4</v>
      </c>
    </row>
    <row r="916" spans="1:6" x14ac:dyDescent="0.2">
      <c r="A916" t="s">
        <v>1264</v>
      </c>
      <c r="B916">
        <v>3695</v>
      </c>
      <c r="C916">
        <v>42152</v>
      </c>
      <c r="D916">
        <f t="shared" si="42"/>
        <v>155751640</v>
      </c>
      <c r="E916">
        <f t="shared" si="43"/>
        <v>5.7497847311293211E-3</v>
      </c>
      <c r="F916">
        <f t="shared" si="44"/>
        <v>5.2323041053276825E-3</v>
      </c>
    </row>
    <row r="917" spans="1:6" x14ac:dyDescent="0.2">
      <c r="A917" t="s">
        <v>761</v>
      </c>
      <c r="B917">
        <v>876</v>
      </c>
      <c r="C917">
        <v>12854</v>
      </c>
      <c r="D917">
        <f t="shared" si="42"/>
        <v>11260104</v>
      </c>
      <c r="E917">
        <f t="shared" si="43"/>
        <v>4.1568213374914187E-4</v>
      </c>
      <c r="F917">
        <f t="shared" si="44"/>
        <v>3.7827074171171911E-4</v>
      </c>
    </row>
    <row r="918" spans="1:6" x14ac:dyDescent="0.2">
      <c r="A918" t="s">
        <v>1183</v>
      </c>
      <c r="B918">
        <v>94.6</v>
      </c>
      <c r="C918">
        <v>36005</v>
      </c>
      <c r="D918">
        <f t="shared" si="42"/>
        <v>3406073</v>
      </c>
      <c r="E918">
        <f t="shared" si="43"/>
        <v>1.2573984150993108E-4</v>
      </c>
      <c r="F918">
        <f t="shared" si="44"/>
        <v>1.1442325577403728E-4</v>
      </c>
    </row>
    <row r="919" spans="1:6" x14ac:dyDescent="0.2">
      <c r="A919" t="s">
        <v>1451</v>
      </c>
      <c r="B919">
        <v>85.6</v>
      </c>
      <c r="C919">
        <v>6426</v>
      </c>
      <c r="D919">
        <f t="shared" si="42"/>
        <v>550065.6</v>
      </c>
      <c r="E919">
        <f t="shared" si="43"/>
        <v>2.0306423662694589E-5</v>
      </c>
      <c r="F919">
        <f t="shared" si="44"/>
        <v>1.8478845533052077E-5</v>
      </c>
    </row>
    <row r="920" spans="1:6" x14ac:dyDescent="0.2">
      <c r="A920" t="s">
        <v>1408</v>
      </c>
      <c r="B920">
        <v>36.1</v>
      </c>
      <c r="C920">
        <v>19738</v>
      </c>
      <c r="D920">
        <f t="shared" si="42"/>
        <v>712541.8</v>
      </c>
      <c r="E920">
        <f t="shared" si="43"/>
        <v>2.6304454719907945E-5</v>
      </c>
      <c r="F920">
        <f t="shared" si="44"/>
        <v>2.3937053795116231E-5</v>
      </c>
    </row>
    <row r="921" spans="1:6" x14ac:dyDescent="0.2">
      <c r="A921" t="s">
        <v>1166</v>
      </c>
      <c r="B921">
        <v>323</v>
      </c>
      <c r="C921">
        <v>52553</v>
      </c>
      <c r="D921">
        <f t="shared" si="42"/>
        <v>16974619</v>
      </c>
      <c r="E921">
        <f t="shared" si="43"/>
        <v>6.2664126774483828E-4</v>
      </c>
      <c r="F921">
        <f t="shared" si="44"/>
        <v>5.7024355364780285E-4</v>
      </c>
    </row>
    <row r="922" spans="1:6" x14ac:dyDescent="0.2">
      <c r="A922" t="s">
        <v>727</v>
      </c>
      <c r="B922">
        <v>484</v>
      </c>
      <c r="C922">
        <v>30325</v>
      </c>
      <c r="D922">
        <f t="shared" si="42"/>
        <v>14677300</v>
      </c>
      <c r="E922">
        <f t="shared" si="43"/>
        <v>5.418325960112163E-4</v>
      </c>
      <c r="F922">
        <f t="shared" si="44"/>
        <v>4.9306766237020689E-4</v>
      </c>
    </row>
    <row r="923" spans="1:6" x14ac:dyDescent="0.2">
      <c r="A923" t="s">
        <v>2113</v>
      </c>
      <c r="B923">
        <v>221</v>
      </c>
      <c r="C923">
        <v>31871</v>
      </c>
      <c r="D923">
        <f t="shared" si="42"/>
        <v>7043491</v>
      </c>
      <c r="E923">
        <f t="shared" si="43"/>
        <v>2.6002009998512242E-4</v>
      </c>
      <c r="F923">
        <f t="shared" si="44"/>
        <v>2.366182909864614E-4</v>
      </c>
    </row>
    <row r="924" spans="1:6" x14ac:dyDescent="0.2">
      <c r="A924" t="s">
        <v>483</v>
      </c>
      <c r="B924">
        <v>1789</v>
      </c>
      <c r="C924">
        <v>25851</v>
      </c>
      <c r="D924">
        <f t="shared" si="42"/>
        <v>46247439</v>
      </c>
      <c r="E924">
        <f t="shared" si="43"/>
        <v>1.7072874392592894E-3</v>
      </c>
      <c r="F924">
        <f t="shared" si="44"/>
        <v>1.5536315697259535E-3</v>
      </c>
    </row>
    <row r="925" spans="1:6" x14ac:dyDescent="0.2">
      <c r="A925" t="s">
        <v>1708</v>
      </c>
      <c r="B925">
        <v>28.4</v>
      </c>
      <c r="C925">
        <v>45270</v>
      </c>
      <c r="D925">
        <f t="shared" si="42"/>
        <v>1285668</v>
      </c>
      <c r="E925">
        <f t="shared" si="43"/>
        <v>4.7462191959593959E-5</v>
      </c>
      <c r="F925">
        <f t="shared" si="44"/>
        <v>4.3190594683230507E-5</v>
      </c>
    </row>
    <row r="926" spans="1:6" x14ac:dyDescent="0.2">
      <c r="A926" t="s">
        <v>1523</v>
      </c>
      <c r="B926">
        <v>3200</v>
      </c>
      <c r="C926">
        <v>40476</v>
      </c>
      <c r="D926">
        <f t="shared" si="42"/>
        <v>129523200</v>
      </c>
      <c r="E926">
        <f t="shared" si="43"/>
        <v>4.7815260095303612E-3</v>
      </c>
      <c r="F926">
        <f t="shared" si="44"/>
        <v>4.3511886686726292E-3</v>
      </c>
    </row>
    <row r="927" spans="1:6" x14ac:dyDescent="0.2">
      <c r="A927" t="s">
        <v>1883</v>
      </c>
      <c r="B927">
        <v>3898</v>
      </c>
      <c r="C927">
        <v>21283</v>
      </c>
      <c r="D927">
        <f t="shared" si="42"/>
        <v>82961134</v>
      </c>
      <c r="E927">
        <f t="shared" si="43"/>
        <v>3.0626236844143256E-3</v>
      </c>
      <c r="F927">
        <f t="shared" si="44"/>
        <v>2.7869875528170364E-3</v>
      </c>
    </row>
    <row r="928" spans="1:6" x14ac:dyDescent="0.2">
      <c r="A928" t="s">
        <v>44</v>
      </c>
      <c r="B928">
        <v>800</v>
      </c>
      <c r="C928">
        <v>53689</v>
      </c>
      <c r="D928">
        <f t="shared" si="42"/>
        <v>42951200</v>
      </c>
      <c r="E928">
        <f t="shared" si="43"/>
        <v>1.5856022700222079E-3</v>
      </c>
      <c r="F928">
        <f t="shared" si="44"/>
        <v>1.4428980657202092E-3</v>
      </c>
    </row>
    <row r="929" spans="1:6" x14ac:dyDescent="0.2">
      <c r="A929" t="s">
        <v>1657</v>
      </c>
      <c r="B929">
        <v>102</v>
      </c>
      <c r="C929">
        <v>69796</v>
      </c>
      <c r="D929">
        <f t="shared" si="42"/>
        <v>7119192</v>
      </c>
      <c r="E929">
        <f t="shared" si="43"/>
        <v>2.6281470589701667E-4</v>
      </c>
      <c r="F929">
        <f t="shared" si="44"/>
        <v>2.3916138236628517E-4</v>
      </c>
    </row>
    <row r="930" spans="1:6" x14ac:dyDescent="0.2">
      <c r="A930" t="s">
        <v>452</v>
      </c>
      <c r="B930">
        <v>384</v>
      </c>
      <c r="C930">
        <v>24629</v>
      </c>
      <c r="D930">
        <f t="shared" si="42"/>
        <v>9457536</v>
      </c>
      <c r="E930">
        <f t="shared" si="43"/>
        <v>3.4913787159419879E-4</v>
      </c>
      <c r="F930">
        <f t="shared" si="44"/>
        <v>3.1771546315072089E-4</v>
      </c>
    </row>
    <row r="931" spans="1:6" x14ac:dyDescent="0.2">
      <c r="A931" t="s">
        <v>1849</v>
      </c>
      <c r="B931">
        <v>21.1</v>
      </c>
      <c r="C931">
        <v>47307</v>
      </c>
      <c r="D931">
        <f t="shared" si="42"/>
        <v>998177.70000000007</v>
      </c>
      <c r="E931">
        <f t="shared" si="43"/>
        <v>3.6849094484101647E-5</v>
      </c>
      <c r="F931">
        <f t="shared" si="44"/>
        <v>3.3532675980532499E-5</v>
      </c>
    </row>
    <row r="932" spans="1:6" x14ac:dyDescent="0.2">
      <c r="A932" t="s">
        <v>841</v>
      </c>
      <c r="B932">
        <v>1157</v>
      </c>
      <c r="C932">
        <v>23075</v>
      </c>
      <c r="D932">
        <f t="shared" si="42"/>
        <v>26697775</v>
      </c>
      <c r="E932">
        <f t="shared" si="43"/>
        <v>9.8558486478939251E-4</v>
      </c>
      <c r="F932">
        <f t="shared" si="44"/>
        <v>8.9688222695834719E-4</v>
      </c>
    </row>
    <row r="933" spans="1:6" x14ac:dyDescent="0.2">
      <c r="A933" t="s">
        <v>661</v>
      </c>
      <c r="B933">
        <v>94.2</v>
      </c>
      <c r="C933">
        <v>20543</v>
      </c>
      <c r="D933">
        <f t="shared" si="42"/>
        <v>1935150.6</v>
      </c>
      <c r="E933">
        <f t="shared" si="43"/>
        <v>7.1438730098223973E-5</v>
      </c>
      <c r="F933">
        <f t="shared" si="44"/>
        <v>6.5009244389383812E-5</v>
      </c>
    </row>
    <row r="934" spans="1:6" x14ac:dyDescent="0.2">
      <c r="A934" t="s">
        <v>1594</v>
      </c>
      <c r="B934">
        <v>714</v>
      </c>
      <c r="C934">
        <v>45464</v>
      </c>
      <c r="D934">
        <f t="shared" si="42"/>
        <v>32461296</v>
      </c>
      <c r="E934">
        <f t="shared" si="43"/>
        <v>1.1983531222751127E-3</v>
      </c>
      <c r="F934">
        <f t="shared" si="44"/>
        <v>1.0905013412703525E-3</v>
      </c>
    </row>
    <row r="935" spans="1:6" x14ac:dyDescent="0.2">
      <c r="A935" t="s">
        <v>1124</v>
      </c>
      <c r="B935">
        <v>553</v>
      </c>
      <c r="C935">
        <v>13600</v>
      </c>
      <c r="D935">
        <f t="shared" si="42"/>
        <v>7520800</v>
      </c>
      <c r="E935">
        <f t="shared" si="43"/>
        <v>2.7764061428744763E-4</v>
      </c>
      <c r="F935">
        <f t="shared" si="44"/>
        <v>2.5265295900157733E-4</v>
      </c>
    </row>
    <row r="936" spans="1:6" x14ac:dyDescent="0.2">
      <c r="A936" t="s">
        <v>839</v>
      </c>
      <c r="B936">
        <v>11.5</v>
      </c>
      <c r="C936">
        <v>30613</v>
      </c>
      <c r="D936">
        <f t="shared" si="42"/>
        <v>352049.5</v>
      </c>
      <c r="E936">
        <f t="shared" si="43"/>
        <v>1.2996388607540262E-5</v>
      </c>
      <c r="F936">
        <f t="shared" si="44"/>
        <v>1.1826713632861639E-5</v>
      </c>
    </row>
    <row r="937" spans="1:6" x14ac:dyDescent="0.2">
      <c r="A937" t="s">
        <v>1078</v>
      </c>
      <c r="B937">
        <v>1046</v>
      </c>
      <c r="C937">
        <v>28425</v>
      </c>
      <c r="D937">
        <f t="shared" si="42"/>
        <v>29732550</v>
      </c>
      <c r="E937">
        <f t="shared" si="43"/>
        <v>1.0976177329981187E-3</v>
      </c>
      <c r="F937">
        <f t="shared" si="44"/>
        <v>9.9883213702828808E-4</v>
      </c>
    </row>
    <row r="938" spans="1:6" x14ac:dyDescent="0.2">
      <c r="A938" t="s">
        <v>1096</v>
      </c>
      <c r="B938">
        <v>766</v>
      </c>
      <c r="C938">
        <v>9650</v>
      </c>
      <c r="D938">
        <f t="shared" si="42"/>
        <v>7391900</v>
      </c>
      <c r="E938">
        <f t="shared" si="43"/>
        <v>2.7288209455794384E-4</v>
      </c>
      <c r="F938">
        <f t="shared" si="44"/>
        <v>2.4832270604772889E-4</v>
      </c>
    </row>
    <row r="939" spans="1:6" x14ac:dyDescent="0.2">
      <c r="A939" t="s">
        <v>2164</v>
      </c>
      <c r="B939">
        <v>47.3</v>
      </c>
      <c r="C939">
        <v>11333</v>
      </c>
      <c r="D939">
        <f t="shared" si="42"/>
        <v>536050.9</v>
      </c>
      <c r="E939">
        <f t="shared" si="43"/>
        <v>1.9789051851576851E-5</v>
      </c>
      <c r="F939">
        <f t="shared" si="44"/>
        <v>1.8008037184934935E-5</v>
      </c>
    </row>
    <row r="940" spans="1:6" x14ac:dyDescent="0.2">
      <c r="A940" t="s">
        <v>995</v>
      </c>
      <c r="B940">
        <v>257</v>
      </c>
      <c r="C940">
        <v>26016</v>
      </c>
      <c r="D940">
        <f t="shared" si="42"/>
        <v>6686112</v>
      </c>
      <c r="E940">
        <f t="shared" si="43"/>
        <v>2.4682696559869628E-4</v>
      </c>
      <c r="F940">
        <f t="shared" si="44"/>
        <v>2.2461253869481362E-4</v>
      </c>
    </row>
    <row r="941" spans="1:6" x14ac:dyDescent="0.2">
      <c r="A941" t="s">
        <v>384</v>
      </c>
      <c r="B941">
        <v>288</v>
      </c>
      <c r="C941">
        <v>27077</v>
      </c>
      <c r="D941">
        <f t="shared" si="42"/>
        <v>7798176</v>
      </c>
      <c r="E941">
        <f t="shared" si="43"/>
        <v>2.8788032855037112E-4</v>
      </c>
      <c r="F941">
        <f t="shared" si="44"/>
        <v>2.6197109898083774E-4</v>
      </c>
    </row>
    <row r="942" spans="1:6" x14ac:dyDescent="0.2">
      <c r="A942" t="s">
        <v>819</v>
      </c>
      <c r="B942">
        <v>570</v>
      </c>
      <c r="C942">
        <v>20506</v>
      </c>
      <c r="D942">
        <f t="shared" si="42"/>
        <v>11688420</v>
      </c>
      <c r="E942">
        <f t="shared" si="43"/>
        <v>4.3149400447421666E-4</v>
      </c>
      <c r="F942">
        <f t="shared" si="44"/>
        <v>3.9265954407153718E-4</v>
      </c>
    </row>
    <row r="943" spans="1:6" x14ac:dyDescent="0.2">
      <c r="A943" t="s">
        <v>2181</v>
      </c>
      <c r="B943">
        <v>47.3</v>
      </c>
      <c r="C943">
        <v>11332</v>
      </c>
      <c r="D943">
        <f t="shared" si="42"/>
        <v>536003.6</v>
      </c>
      <c r="E943">
        <f t="shared" si="43"/>
        <v>1.9787305707409232E-5</v>
      </c>
      <c r="F943">
        <f t="shared" si="44"/>
        <v>1.8006448193742401E-5</v>
      </c>
    </row>
    <row r="944" spans="1:6" x14ac:dyDescent="0.2">
      <c r="A944" t="s">
        <v>1193</v>
      </c>
      <c r="B944">
        <v>361</v>
      </c>
      <c r="C944">
        <v>20751</v>
      </c>
      <c r="D944">
        <f t="shared" si="42"/>
        <v>7491111</v>
      </c>
      <c r="E944">
        <f t="shared" si="43"/>
        <v>2.7654460426224022E-4</v>
      </c>
      <c r="F944">
        <f t="shared" si="44"/>
        <v>2.516555898786386E-4</v>
      </c>
    </row>
    <row r="945" spans="1:6" x14ac:dyDescent="0.2">
      <c r="A945" t="s">
        <v>643</v>
      </c>
      <c r="B945">
        <v>635</v>
      </c>
      <c r="C945">
        <v>20428</v>
      </c>
      <c r="D945">
        <f t="shared" si="42"/>
        <v>12971780</v>
      </c>
      <c r="E945">
        <f t="shared" si="43"/>
        <v>4.7887099345835914E-4</v>
      </c>
      <c r="F945">
        <f t="shared" si="44"/>
        <v>4.3577260404710684E-4</v>
      </c>
    </row>
    <row r="946" spans="1:6" x14ac:dyDescent="0.2">
      <c r="A946" t="s">
        <v>2176</v>
      </c>
      <c r="B946">
        <v>174</v>
      </c>
      <c r="C946">
        <v>9944</v>
      </c>
      <c r="D946">
        <f t="shared" si="42"/>
        <v>1730256</v>
      </c>
      <c r="E946">
        <f t="shared" si="43"/>
        <v>6.3874765811421918E-5</v>
      </c>
      <c r="F946">
        <f t="shared" si="44"/>
        <v>5.812603688839395E-5</v>
      </c>
    </row>
    <row r="947" spans="1:6" x14ac:dyDescent="0.2">
      <c r="A947" t="s">
        <v>927</v>
      </c>
      <c r="B947">
        <v>321</v>
      </c>
      <c r="C947">
        <v>16718</v>
      </c>
      <c r="D947">
        <f t="shared" si="42"/>
        <v>5366478</v>
      </c>
      <c r="E947">
        <f t="shared" si="43"/>
        <v>1.9811087231146599E-4</v>
      </c>
      <c r="F947">
        <f t="shared" si="44"/>
        <v>1.8028089380343407E-4</v>
      </c>
    </row>
    <row r="948" spans="1:6" x14ac:dyDescent="0.2">
      <c r="A948" t="s">
        <v>1604</v>
      </c>
      <c r="B948">
        <v>166</v>
      </c>
      <c r="C948">
        <v>30787</v>
      </c>
      <c r="D948">
        <f t="shared" si="42"/>
        <v>5110642</v>
      </c>
      <c r="E948">
        <f t="shared" si="43"/>
        <v>1.8866633659759998E-4</v>
      </c>
      <c r="F948">
        <f t="shared" si="44"/>
        <v>1.71686366303816E-4</v>
      </c>
    </row>
    <row r="949" spans="1:6" x14ac:dyDescent="0.2">
      <c r="A949" t="s">
        <v>85</v>
      </c>
      <c r="B949">
        <v>48.5</v>
      </c>
      <c r="C949">
        <v>31270</v>
      </c>
      <c r="D949">
        <f t="shared" si="42"/>
        <v>1516595</v>
      </c>
      <c r="E949">
        <f t="shared" si="43"/>
        <v>5.5987177883373001E-5</v>
      </c>
      <c r="F949">
        <f t="shared" si="44"/>
        <v>5.0948331873869431E-5</v>
      </c>
    </row>
    <row r="950" spans="1:6" x14ac:dyDescent="0.2">
      <c r="A950" t="s">
        <v>991</v>
      </c>
      <c r="B950">
        <v>431</v>
      </c>
      <c r="C950">
        <v>45152</v>
      </c>
      <c r="D950">
        <f t="shared" si="42"/>
        <v>19460512</v>
      </c>
      <c r="E950">
        <f t="shared" si="43"/>
        <v>7.1841140650306435E-4</v>
      </c>
      <c r="F950">
        <f t="shared" si="44"/>
        <v>6.5375437991778862E-4</v>
      </c>
    </row>
    <row r="951" spans="1:6" x14ac:dyDescent="0.2">
      <c r="A951" t="s">
        <v>1365</v>
      </c>
      <c r="B951">
        <v>906</v>
      </c>
      <c r="C951">
        <v>14533</v>
      </c>
      <c r="D951">
        <f t="shared" si="42"/>
        <v>13166898</v>
      </c>
      <c r="E951">
        <f t="shared" si="43"/>
        <v>4.8607404118978907E-4</v>
      </c>
      <c r="F951">
        <f t="shared" si="44"/>
        <v>4.4232737748270808E-4</v>
      </c>
    </row>
    <row r="952" spans="1:6" x14ac:dyDescent="0.2">
      <c r="A952" t="s">
        <v>1632</v>
      </c>
      <c r="B952">
        <v>384</v>
      </c>
      <c r="C952">
        <v>16054</v>
      </c>
      <c r="D952">
        <f t="shared" si="42"/>
        <v>6164736</v>
      </c>
      <c r="E952">
        <f t="shared" si="43"/>
        <v>2.2757965774384943E-4</v>
      </c>
      <c r="F952">
        <f t="shared" si="44"/>
        <v>2.0709748854690299E-4</v>
      </c>
    </row>
    <row r="953" spans="1:6" x14ac:dyDescent="0.2">
      <c r="A953" t="s">
        <v>1629</v>
      </c>
      <c r="B953">
        <v>53.3</v>
      </c>
      <c r="C953">
        <v>19718</v>
      </c>
      <c r="D953">
        <f t="shared" si="42"/>
        <v>1050969.3999999999</v>
      </c>
      <c r="E953">
        <f t="shared" si="43"/>
        <v>3.8797972265358773E-5</v>
      </c>
      <c r="F953">
        <f t="shared" si="44"/>
        <v>3.5306154761476485E-5</v>
      </c>
    </row>
    <row r="954" spans="1:6" x14ac:dyDescent="0.2">
      <c r="A954" t="s">
        <v>1761</v>
      </c>
      <c r="B954">
        <v>316</v>
      </c>
      <c r="C954">
        <v>7609</v>
      </c>
      <c r="D954">
        <f t="shared" si="42"/>
        <v>2404444</v>
      </c>
      <c r="E954">
        <f t="shared" si="43"/>
        <v>8.8763337567781051E-5</v>
      </c>
      <c r="F954">
        <f t="shared" si="44"/>
        <v>8.0774637186680761E-5</v>
      </c>
    </row>
    <row r="955" spans="1:6" x14ac:dyDescent="0.2">
      <c r="A955" t="s">
        <v>1602</v>
      </c>
      <c r="B955">
        <v>203</v>
      </c>
      <c r="C955">
        <v>17134</v>
      </c>
      <c r="D955">
        <f t="shared" si="42"/>
        <v>3478202</v>
      </c>
      <c r="E955">
        <f t="shared" si="43"/>
        <v>1.2840258215825829E-4</v>
      </c>
      <c r="F955">
        <f t="shared" si="44"/>
        <v>1.1684634976401505E-4</v>
      </c>
    </row>
    <row r="956" spans="1:6" x14ac:dyDescent="0.2">
      <c r="A956" t="s">
        <v>1991</v>
      </c>
      <c r="B956">
        <v>980</v>
      </c>
      <c r="C956">
        <v>7123</v>
      </c>
      <c r="D956">
        <f t="shared" si="42"/>
        <v>6980540</v>
      </c>
      <c r="E956">
        <f t="shared" si="43"/>
        <v>2.5769617775477338E-4</v>
      </c>
      <c r="F956">
        <f t="shared" si="44"/>
        <v>2.3450352175684379E-4</v>
      </c>
    </row>
    <row r="957" spans="1:6" x14ac:dyDescent="0.2">
      <c r="A957" t="s">
        <v>1947</v>
      </c>
      <c r="B957">
        <v>142</v>
      </c>
      <c r="C957">
        <v>49468</v>
      </c>
      <c r="D957">
        <f t="shared" si="42"/>
        <v>7024456</v>
      </c>
      <c r="E957">
        <f t="shared" si="43"/>
        <v>2.593173969358509E-4</v>
      </c>
      <c r="F957">
        <f t="shared" si="44"/>
        <v>2.3597883121162432E-4</v>
      </c>
    </row>
    <row r="958" spans="1:6" x14ac:dyDescent="0.2">
      <c r="A958" t="s">
        <v>1391</v>
      </c>
      <c r="B958">
        <v>892</v>
      </c>
      <c r="C958">
        <v>8187</v>
      </c>
      <c r="D958">
        <f t="shared" si="42"/>
        <v>7302804</v>
      </c>
      <c r="E958">
        <f t="shared" si="43"/>
        <v>2.6959299390767337E-4</v>
      </c>
      <c r="F958">
        <f t="shared" si="44"/>
        <v>2.4532962445598277E-4</v>
      </c>
    </row>
    <row r="959" spans="1:6" x14ac:dyDescent="0.2">
      <c r="A959" t="s">
        <v>547</v>
      </c>
      <c r="B959">
        <v>56.1</v>
      </c>
      <c r="C959">
        <v>40692</v>
      </c>
      <c r="D959">
        <f t="shared" si="42"/>
        <v>2282821.2000000002</v>
      </c>
      <c r="E959">
        <f t="shared" si="43"/>
        <v>8.4273465625519679E-5</v>
      </c>
      <c r="F959">
        <f t="shared" si="44"/>
        <v>7.6688853719222914E-5</v>
      </c>
    </row>
    <row r="960" spans="1:6" x14ac:dyDescent="0.2">
      <c r="A960" t="s">
        <v>481</v>
      </c>
      <c r="B960">
        <v>71.5</v>
      </c>
      <c r="C960">
        <v>31816</v>
      </c>
      <c r="D960">
        <f t="shared" si="42"/>
        <v>2274844</v>
      </c>
      <c r="E960">
        <f t="shared" si="43"/>
        <v>8.3978976381251269E-5</v>
      </c>
      <c r="F960">
        <f t="shared" si="44"/>
        <v>7.6420868506938653E-5</v>
      </c>
    </row>
    <row r="961" spans="1:6" x14ac:dyDescent="0.2">
      <c r="A961" t="s">
        <v>1321</v>
      </c>
      <c r="B961">
        <v>180</v>
      </c>
      <c r="C961">
        <v>25375</v>
      </c>
      <c r="D961">
        <f t="shared" si="42"/>
        <v>4567500</v>
      </c>
      <c r="E961">
        <f t="shared" si="43"/>
        <v>1.6861550709471295E-4</v>
      </c>
      <c r="F961">
        <f t="shared" si="44"/>
        <v>1.5344011145618878E-4</v>
      </c>
    </row>
    <row r="962" spans="1:6" x14ac:dyDescent="0.2">
      <c r="A962" t="s">
        <v>1978</v>
      </c>
      <c r="B962">
        <v>49.3</v>
      </c>
      <c r="C962">
        <v>27604</v>
      </c>
      <c r="D962">
        <f t="shared" ref="D962:D1025" si="45">B962*C962</f>
        <v>1360877.2</v>
      </c>
      <c r="E962">
        <f t="shared" ref="E962:E1025" si="46">D962/27088255871</f>
        <v>5.0238642402109049E-5</v>
      </c>
      <c r="F962">
        <f t="shared" ref="F962:F1025" si="47">E962*0.91</f>
        <v>4.5717164585919237E-5</v>
      </c>
    </row>
    <row r="963" spans="1:6" x14ac:dyDescent="0.2">
      <c r="A963" t="s">
        <v>805</v>
      </c>
      <c r="B963">
        <v>95.8</v>
      </c>
      <c r="C963">
        <v>11315</v>
      </c>
      <c r="D963">
        <f t="shared" si="45"/>
        <v>1083977</v>
      </c>
      <c r="E963">
        <f t="shared" si="46"/>
        <v>4.0016492946689799E-5</v>
      </c>
      <c r="F963">
        <f t="shared" si="47"/>
        <v>3.6415008581487716E-5</v>
      </c>
    </row>
    <row r="964" spans="1:6" x14ac:dyDescent="0.2">
      <c r="A964" t="s">
        <v>404</v>
      </c>
      <c r="B964">
        <v>621</v>
      </c>
      <c r="C964">
        <v>34542</v>
      </c>
      <c r="D964">
        <f t="shared" si="45"/>
        <v>21450582</v>
      </c>
      <c r="E964">
        <f t="shared" si="46"/>
        <v>7.9187756133699432E-4</v>
      </c>
      <c r="F964">
        <f t="shared" si="47"/>
        <v>7.2060858081666481E-4</v>
      </c>
    </row>
    <row r="965" spans="1:6" x14ac:dyDescent="0.2">
      <c r="A965" t="s">
        <v>88</v>
      </c>
      <c r="B965">
        <v>244</v>
      </c>
      <c r="C965">
        <v>51918</v>
      </c>
      <c r="D965">
        <f t="shared" si="45"/>
        <v>12667992</v>
      </c>
      <c r="E965">
        <f t="shared" si="46"/>
        <v>4.6765624410547715E-4</v>
      </c>
      <c r="F965">
        <f t="shared" si="47"/>
        <v>4.2556718213598421E-4</v>
      </c>
    </row>
    <row r="966" spans="1:6" x14ac:dyDescent="0.2">
      <c r="A966" t="s">
        <v>2016</v>
      </c>
      <c r="B966">
        <v>1009</v>
      </c>
      <c r="C966">
        <v>21662</v>
      </c>
      <c r="D966">
        <f t="shared" si="45"/>
        <v>21856958</v>
      </c>
      <c r="E966">
        <f t="shared" si="46"/>
        <v>8.0687948696613965E-4</v>
      </c>
      <c r="F966">
        <f t="shared" si="47"/>
        <v>7.3426033313918706E-4</v>
      </c>
    </row>
    <row r="967" spans="1:6" x14ac:dyDescent="0.2">
      <c r="A967" t="s">
        <v>1595</v>
      </c>
      <c r="B967">
        <v>26.5</v>
      </c>
      <c r="C967">
        <v>29739</v>
      </c>
      <c r="D967">
        <f t="shared" si="45"/>
        <v>788083.5</v>
      </c>
      <c r="E967">
        <f t="shared" si="46"/>
        <v>2.9093179854510389E-5</v>
      </c>
      <c r="F967">
        <f t="shared" si="47"/>
        <v>2.6474793667604454E-5</v>
      </c>
    </row>
    <row r="968" spans="1:6" x14ac:dyDescent="0.2">
      <c r="A968" t="s">
        <v>45</v>
      </c>
      <c r="B968">
        <v>1578</v>
      </c>
      <c r="C968">
        <v>71538</v>
      </c>
      <c r="D968">
        <f t="shared" si="45"/>
        <v>112886964</v>
      </c>
      <c r="E968">
        <f t="shared" si="46"/>
        <v>4.1673766128609967E-3</v>
      </c>
      <c r="F968">
        <f t="shared" si="47"/>
        <v>3.7923127177035072E-3</v>
      </c>
    </row>
    <row r="969" spans="1:6" x14ac:dyDescent="0.2">
      <c r="A969" t="s">
        <v>1345</v>
      </c>
      <c r="B969">
        <v>18.399999999999999</v>
      </c>
      <c r="C969">
        <v>28789</v>
      </c>
      <c r="D969">
        <f t="shared" si="45"/>
        <v>529717.6</v>
      </c>
      <c r="E969">
        <f t="shared" si="46"/>
        <v>1.9555249423315665E-5</v>
      </c>
      <c r="F969">
        <f t="shared" si="47"/>
        <v>1.7795276975217255E-5</v>
      </c>
    </row>
    <row r="970" spans="1:6" x14ac:dyDescent="0.2">
      <c r="A970" t="s">
        <v>1722</v>
      </c>
      <c r="B970">
        <v>76.7</v>
      </c>
      <c r="C970">
        <v>24347</v>
      </c>
      <c r="D970">
        <f t="shared" si="45"/>
        <v>1867414.9000000001</v>
      </c>
      <c r="E970">
        <f t="shared" si="46"/>
        <v>6.8938174125828715E-5</v>
      </c>
      <c r="F970">
        <f t="shared" si="47"/>
        <v>6.2733738454504126E-5</v>
      </c>
    </row>
    <row r="971" spans="1:6" x14ac:dyDescent="0.2">
      <c r="A971" t="s">
        <v>686</v>
      </c>
      <c r="B971">
        <v>36</v>
      </c>
      <c r="C971">
        <v>17305</v>
      </c>
      <c r="D971">
        <f t="shared" si="45"/>
        <v>622980</v>
      </c>
      <c r="E971">
        <f t="shared" si="46"/>
        <v>2.2998158425804985E-5</v>
      </c>
      <c r="F971">
        <f t="shared" si="47"/>
        <v>2.0928324167482537E-5</v>
      </c>
    </row>
    <row r="972" spans="1:6" x14ac:dyDescent="0.2">
      <c r="A972" t="s">
        <v>92</v>
      </c>
      <c r="B972">
        <v>1899</v>
      </c>
      <c r="C972">
        <v>8303</v>
      </c>
      <c r="D972">
        <f t="shared" si="45"/>
        <v>15767397</v>
      </c>
      <c r="E972">
        <f t="shared" si="46"/>
        <v>5.8207501712504773E-4</v>
      </c>
      <c r="F972">
        <f t="shared" si="47"/>
        <v>5.296882655837934E-4</v>
      </c>
    </row>
    <row r="973" spans="1:6" x14ac:dyDescent="0.2">
      <c r="A973" t="s">
        <v>2174</v>
      </c>
      <c r="B973">
        <v>174</v>
      </c>
      <c r="C973">
        <v>9944</v>
      </c>
      <c r="D973">
        <f t="shared" si="45"/>
        <v>1730256</v>
      </c>
      <c r="E973">
        <f t="shared" si="46"/>
        <v>6.3874765811421918E-5</v>
      </c>
      <c r="F973">
        <f t="shared" si="47"/>
        <v>5.812603688839395E-5</v>
      </c>
    </row>
    <row r="974" spans="1:6" x14ac:dyDescent="0.2">
      <c r="A974" t="s">
        <v>908</v>
      </c>
      <c r="B974">
        <v>17.3</v>
      </c>
      <c r="C974">
        <v>42317</v>
      </c>
      <c r="D974">
        <f t="shared" si="45"/>
        <v>732084.1</v>
      </c>
      <c r="E974">
        <f t="shared" si="46"/>
        <v>2.7025885442249926E-5</v>
      </c>
      <c r="F974">
        <f t="shared" si="47"/>
        <v>2.4593555752447432E-5</v>
      </c>
    </row>
    <row r="975" spans="1:6" x14ac:dyDescent="0.2">
      <c r="A975" t="s">
        <v>2023</v>
      </c>
      <c r="B975">
        <v>97.5</v>
      </c>
      <c r="C975">
        <v>47871</v>
      </c>
      <c r="D975">
        <f t="shared" si="45"/>
        <v>4667422.5</v>
      </c>
      <c r="E975">
        <f t="shared" si="46"/>
        <v>1.7230428279425787E-4</v>
      </c>
      <c r="F975">
        <f t="shared" si="47"/>
        <v>1.5679689734277467E-4</v>
      </c>
    </row>
    <row r="976" spans="1:6" x14ac:dyDescent="0.2">
      <c r="A976" t="s">
        <v>1696</v>
      </c>
      <c r="B976">
        <v>130</v>
      </c>
      <c r="C976">
        <v>56138</v>
      </c>
      <c r="D976">
        <f t="shared" si="45"/>
        <v>7297940</v>
      </c>
      <c r="E976">
        <f t="shared" si="46"/>
        <v>2.6941343269770978E-4</v>
      </c>
      <c r="F976">
        <f t="shared" si="47"/>
        <v>2.4516622375491591E-4</v>
      </c>
    </row>
    <row r="977" spans="1:6" x14ac:dyDescent="0.2">
      <c r="A977" t="s">
        <v>433</v>
      </c>
      <c r="B977">
        <v>635</v>
      </c>
      <c r="C977">
        <v>13713</v>
      </c>
      <c r="D977">
        <f t="shared" si="45"/>
        <v>8707755</v>
      </c>
      <c r="E977">
        <f t="shared" si="46"/>
        <v>3.2145868089360089E-4</v>
      </c>
      <c r="F977">
        <f t="shared" si="47"/>
        <v>2.925273996131768E-4</v>
      </c>
    </row>
    <row r="978" spans="1:6" x14ac:dyDescent="0.2">
      <c r="A978" t="s">
        <v>1185</v>
      </c>
      <c r="B978">
        <v>74.2</v>
      </c>
      <c r="C978">
        <v>20117</v>
      </c>
      <c r="D978">
        <f t="shared" si="45"/>
        <v>1492681.4000000001</v>
      </c>
      <c r="E978">
        <f t="shared" si="46"/>
        <v>5.510437464517703E-5</v>
      </c>
      <c r="F978">
        <f t="shared" si="47"/>
        <v>5.0144980927111097E-5</v>
      </c>
    </row>
    <row r="979" spans="1:6" x14ac:dyDescent="0.2">
      <c r="A979" t="s">
        <v>1566</v>
      </c>
      <c r="B979">
        <v>239</v>
      </c>
      <c r="C979">
        <v>34649</v>
      </c>
      <c r="D979">
        <f t="shared" si="45"/>
        <v>8281111</v>
      </c>
      <c r="E979">
        <f t="shared" si="46"/>
        <v>3.0570853433445111E-4</v>
      </c>
      <c r="F979">
        <f t="shared" si="47"/>
        <v>2.7819476624435052E-4</v>
      </c>
    </row>
    <row r="980" spans="1:6" x14ac:dyDescent="0.2">
      <c r="A980" t="s">
        <v>909</v>
      </c>
      <c r="B980">
        <v>679</v>
      </c>
      <c r="C980">
        <v>57349</v>
      </c>
      <c r="D980">
        <f t="shared" si="45"/>
        <v>38939971</v>
      </c>
      <c r="E980">
        <f t="shared" si="46"/>
        <v>1.4375222674150884E-3</v>
      </c>
      <c r="F980">
        <f t="shared" si="47"/>
        <v>1.3081452633477305E-3</v>
      </c>
    </row>
    <row r="981" spans="1:6" x14ac:dyDescent="0.2">
      <c r="A981" t="s">
        <v>1897</v>
      </c>
      <c r="B981">
        <v>301</v>
      </c>
      <c r="C981">
        <v>31164</v>
      </c>
      <c r="D981">
        <f t="shared" si="45"/>
        <v>9380364</v>
      </c>
      <c r="E981">
        <f t="shared" si="46"/>
        <v>3.4628896170618278E-4</v>
      </c>
      <c r="F981">
        <f t="shared" si="47"/>
        <v>3.1512295515262635E-4</v>
      </c>
    </row>
    <row r="982" spans="1:6" x14ac:dyDescent="0.2">
      <c r="A982" t="s">
        <v>2175</v>
      </c>
      <c r="B982">
        <v>53.5</v>
      </c>
      <c r="C982">
        <v>11333</v>
      </c>
      <c r="D982">
        <f t="shared" si="45"/>
        <v>606315.5</v>
      </c>
      <c r="E982">
        <f t="shared" si="46"/>
        <v>2.2382965624933644E-5</v>
      </c>
      <c r="F982">
        <f t="shared" si="47"/>
        <v>2.0368498718689618E-5</v>
      </c>
    </row>
    <row r="983" spans="1:6" x14ac:dyDescent="0.2">
      <c r="A983" t="s">
        <v>1998</v>
      </c>
      <c r="B983">
        <v>162</v>
      </c>
      <c r="C983">
        <v>31414</v>
      </c>
      <c r="D983">
        <f t="shared" si="45"/>
        <v>5089068</v>
      </c>
      <c r="E983">
        <f t="shared" si="46"/>
        <v>1.8786990289205836E-4</v>
      </c>
      <c r="F983">
        <f t="shared" si="47"/>
        <v>1.7096161163177311E-4</v>
      </c>
    </row>
    <row r="984" spans="1:6" x14ac:dyDescent="0.2">
      <c r="A984" t="s">
        <v>1050</v>
      </c>
      <c r="B984">
        <v>156</v>
      </c>
      <c r="C984">
        <v>29803</v>
      </c>
      <c r="D984">
        <f t="shared" si="45"/>
        <v>4649268</v>
      </c>
      <c r="E984">
        <f t="shared" si="46"/>
        <v>1.716340846062883E-4</v>
      </c>
      <c r="F984">
        <f t="shared" si="47"/>
        <v>1.5618701699172236E-4</v>
      </c>
    </row>
    <row r="985" spans="1:6" x14ac:dyDescent="0.2">
      <c r="A985" t="s">
        <v>982</v>
      </c>
      <c r="B985">
        <v>1042</v>
      </c>
      <c r="C985">
        <v>20335</v>
      </c>
      <c r="D985">
        <f t="shared" si="45"/>
        <v>21189070</v>
      </c>
      <c r="E985">
        <f t="shared" si="46"/>
        <v>7.8222348832301459E-4</v>
      </c>
      <c r="F985">
        <f t="shared" si="47"/>
        <v>7.118233743739433E-4</v>
      </c>
    </row>
    <row r="986" spans="1:6" x14ac:dyDescent="0.2">
      <c r="A986" t="s">
        <v>712</v>
      </c>
      <c r="B986">
        <v>168</v>
      </c>
      <c r="C986">
        <v>11757</v>
      </c>
      <c r="D986">
        <f t="shared" si="45"/>
        <v>1975176</v>
      </c>
      <c r="E986">
        <f t="shared" si="46"/>
        <v>7.2916322461150898E-5</v>
      </c>
      <c r="F986">
        <f t="shared" si="47"/>
        <v>6.6353853439647315E-5</v>
      </c>
    </row>
    <row r="987" spans="1:6" x14ac:dyDescent="0.2">
      <c r="A987" t="s">
        <v>569</v>
      </c>
      <c r="B987">
        <v>978</v>
      </c>
      <c r="C987">
        <v>14968</v>
      </c>
      <c r="D987">
        <f t="shared" si="45"/>
        <v>14638704</v>
      </c>
      <c r="E987">
        <f t="shared" si="46"/>
        <v>5.4040777190353644E-4</v>
      </c>
      <c r="F987">
        <f t="shared" si="47"/>
        <v>4.9177107243221821E-4</v>
      </c>
    </row>
    <row r="988" spans="1:6" x14ac:dyDescent="0.2">
      <c r="A988" t="s">
        <v>1570</v>
      </c>
      <c r="B988">
        <v>20.6</v>
      </c>
      <c r="C988">
        <v>29385</v>
      </c>
      <c r="D988">
        <f t="shared" si="45"/>
        <v>605331</v>
      </c>
      <c r="E988">
        <f t="shared" si="46"/>
        <v>2.2346621461444923E-5</v>
      </c>
      <c r="F988">
        <f t="shared" si="47"/>
        <v>2.0335425529914881E-5</v>
      </c>
    </row>
    <row r="989" spans="1:6" x14ac:dyDescent="0.2">
      <c r="A989" t="s">
        <v>1927</v>
      </c>
      <c r="B989">
        <v>1172</v>
      </c>
      <c r="C989">
        <v>22445</v>
      </c>
      <c r="D989">
        <f t="shared" si="45"/>
        <v>26305540</v>
      </c>
      <c r="E989">
        <f t="shared" si="46"/>
        <v>9.7110497350853971E-4</v>
      </c>
      <c r="F989">
        <f t="shared" si="47"/>
        <v>8.8370552589277121E-4</v>
      </c>
    </row>
    <row r="990" spans="1:6" x14ac:dyDescent="0.2">
      <c r="A990" t="s">
        <v>736</v>
      </c>
      <c r="B990">
        <v>72.5</v>
      </c>
      <c r="C990">
        <v>39765</v>
      </c>
      <c r="D990">
        <f t="shared" si="45"/>
        <v>2882962.5</v>
      </c>
      <c r="E990">
        <f t="shared" si="46"/>
        <v>1.0642850221621048E-4</v>
      </c>
      <c r="F990">
        <f t="shared" si="47"/>
        <v>9.6849937016751537E-5</v>
      </c>
    </row>
    <row r="991" spans="1:6" x14ac:dyDescent="0.2">
      <c r="A991" t="s">
        <v>486</v>
      </c>
      <c r="B991">
        <v>247</v>
      </c>
      <c r="C991">
        <v>13550</v>
      </c>
      <c r="D991">
        <f t="shared" si="45"/>
        <v>3346850</v>
      </c>
      <c r="E991">
        <f t="shared" si="46"/>
        <v>1.2355354349642911E-4</v>
      </c>
      <c r="F991">
        <f t="shared" si="47"/>
        <v>1.1243372458175049E-4</v>
      </c>
    </row>
    <row r="992" spans="1:6" x14ac:dyDescent="0.2">
      <c r="A992" t="s">
        <v>38</v>
      </c>
      <c r="B992">
        <v>7.44</v>
      </c>
      <c r="C992">
        <v>29853</v>
      </c>
      <c r="D992">
        <f t="shared" si="45"/>
        <v>222106.32</v>
      </c>
      <c r="E992">
        <f t="shared" si="46"/>
        <v>8.1993584621216383E-6</v>
      </c>
      <c r="F992">
        <f t="shared" si="47"/>
        <v>7.4614162005306913E-6</v>
      </c>
    </row>
    <row r="993" spans="1:6" x14ac:dyDescent="0.2">
      <c r="A993" t="s">
        <v>1841</v>
      </c>
      <c r="B993">
        <v>789</v>
      </c>
      <c r="C993">
        <v>28473</v>
      </c>
      <c r="D993">
        <f t="shared" si="45"/>
        <v>22465197</v>
      </c>
      <c r="E993">
        <f t="shared" si="46"/>
        <v>8.2933346122334405E-4</v>
      </c>
      <c r="F993">
        <f t="shared" si="47"/>
        <v>7.5469344971324306E-4</v>
      </c>
    </row>
    <row r="994" spans="1:6" x14ac:dyDescent="0.2">
      <c r="A994" t="s">
        <v>2011</v>
      </c>
      <c r="B994">
        <v>3298</v>
      </c>
      <c r="C994">
        <v>51943</v>
      </c>
      <c r="D994">
        <f t="shared" si="45"/>
        <v>171308014</v>
      </c>
      <c r="E994">
        <f t="shared" si="46"/>
        <v>6.324069545702941E-3</v>
      </c>
      <c r="F994">
        <f t="shared" si="47"/>
        <v>5.7549032865896769E-3</v>
      </c>
    </row>
    <row r="995" spans="1:6" x14ac:dyDescent="0.2">
      <c r="A995" t="s">
        <v>1427</v>
      </c>
      <c r="B995">
        <v>4184</v>
      </c>
      <c r="C995">
        <v>7893</v>
      </c>
      <c r="D995">
        <f t="shared" si="45"/>
        <v>33024312</v>
      </c>
      <c r="E995">
        <f t="shared" si="46"/>
        <v>1.2191376276593352E-3</v>
      </c>
      <c r="F995">
        <f t="shared" si="47"/>
        <v>1.1094152411699951E-3</v>
      </c>
    </row>
    <row r="996" spans="1:6" x14ac:dyDescent="0.2">
      <c r="A996" t="s">
        <v>109</v>
      </c>
      <c r="B996">
        <v>2896</v>
      </c>
      <c r="C996">
        <v>45972</v>
      </c>
      <c r="D996">
        <f t="shared" si="45"/>
        <v>133134912</v>
      </c>
      <c r="E996">
        <f t="shared" si="46"/>
        <v>4.9148572958708225E-3</v>
      </c>
      <c r="F996">
        <f t="shared" si="47"/>
        <v>4.472520139242449E-3</v>
      </c>
    </row>
    <row r="997" spans="1:6" x14ac:dyDescent="0.2">
      <c r="A997" t="s">
        <v>1885</v>
      </c>
      <c r="B997">
        <v>2195</v>
      </c>
      <c r="C997">
        <v>14986</v>
      </c>
      <c r="D997">
        <f t="shared" si="45"/>
        <v>32894270</v>
      </c>
      <c r="E997">
        <f t="shared" si="46"/>
        <v>1.2143369494385119E-3</v>
      </c>
      <c r="F997">
        <f t="shared" si="47"/>
        <v>1.1050466239890459E-3</v>
      </c>
    </row>
    <row r="998" spans="1:6" x14ac:dyDescent="0.2">
      <c r="A998" t="s">
        <v>1442</v>
      </c>
      <c r="B998">
        <v>1967</v>
      </c>
      <c r="C998">
        <v>8523</v>
      </c>
      <c r="D998">
        <f t="shared" si="45"/>
        <v>16764741</v>
      </c>
      <c r="E998">
        <f t="shared" si="46"/>
        <v>6.1889333443383146E-4</v>
      </c>
      <c r="F998">
        <f t="shared" si="47"/>
        <v>5.6319293433478663E-4</v>
      </c>
    </row>
    <row r="999" spans="1:6" x14ac:dyDescent="0.2">
      <c r="A999" t="s">
        <v>965</v>
      </c>
      <c r="B999">
        <v>1784</v>
      </c>
      <c r="C999">
        <v>36652</v>
      </c>
      <c r="D999">
        <f t="shared" si="45"/>
        <v>65387168</v>
      </c>
      <c r="E999">
        <f t="shared" si="46"/>
        <v>2.4138567027492475E-3</v>
      </c>
      <c r="F999">
        <f t="shared" si="47"/>
        <v>2.1966095995018154E-3</v>
      </c>
    </row>
    <row r="1000" spans="1:6" x14ac:dyDescent="0.2">
      <c r="A1000" t="s">
        <v>2017</v>
      </c>
      <c r="B1000">
        <v>134</v>
      </c>
      <c r="C1000">
        <v>28166</v>
      </c>
      <c r="D1000">
        <f t="shared" si="45"/>
        <v>3774244</v>
      </c>
      <c r="E1000">
        <f t="shared" si="46"/>
        <v>1.3933137733096392E-4</v>
      </c>
      <c r="F1000">
        <f t="shared" si="47"/>
        <v>1.2679155337117718E-4</v>
      </c>
    </row>
    <row r="1001" spans="1:6" x14ac:dyDescent="0.2">
      <c r="A1001" t="s">
        <v>1248</v>
      </c>
      <c r="B1001">
        <v>336</v>
      </c>
      <c r="C1001">
        <v>23779</v>
      </c>
      <c r="D1001">
        <f t="shared" si="45"/>
        <v>7989744</v>
      </c>
      <c r="E1001">
        <f t="shared" si="46"/>
        <v>2.9495232317831204E-4</v>
      </c>
      <c r="F1001">
        <f t="shared" si="47"/>
        <v>2.6840661409226397E-4</v>
      </c>
    </row>
    <row r="1002" spans="1:6" x14ac:dyDescent="0.2">
      <c r="A1002" t="s">
        <v>655</v>
      </c>
      <c r="B1002">
        <v>454</v>
      </c>
      <c r="C1002">
        <v>24173</v>
      </c>
      <c r="D1002">
        <f t="shared" si="45"/>
        <v>10974542</v>
      </c>
      <c r="E1002">
        <f t="shared" si="46"/>
        <v>4.0514022210448277E-4</v>
      </c>
      <c r="F1002">
        <f t="shared" si="47"/>
        <v>3.6867760211507935E-4</v>
      </c>
    </row>
    <row r="1003" spans="1:6" x14ac:dyDescent="0.2">
      <c r="A1003" t="s">
        <v>515</v>
      </c>
      <c r="B1003">
        <v>638</v>
      </c>
      <c r="C1003">
        <v>12587</v>
      </c>
      <c r="D1003">
        <f t="shared" si="45"/>
        <v>8030506</v>
      </c>
      <c r="E1003">
        <f t="shared" si="46"/>
        <v>2.9645710813730377E-4</v>
      </c>
      <c r="F1003">
        <f t="shared" si="47"/>
        <v>2.6977596840494644E-4</v>
      </c>
    </row>
    <row r="1004" spans="1:6" x14ac:dyDescent="0.2">
      <c r="A1004" t="s">
        <v>1788</v>
      </c>
      <c r="B1004">
        <v>803</v>
      </c>
      <c r="C1004">
        <v>40255</v>
      </c>
      <c r="D1004">
        <f t="shared" si="45"/>
        <v>32324765</v>
      </c>
      <c r="E1004">
        <f t="shared" si="46"/>
        <v>1.1933128937476581E-3</v>
      </c>
      <c r="F1004">
        <f t="shared" si="47"/>
        <v>1.0859147333103689E-3</v>
      </c>
    </row>
    <row r="1005" spans="1:6" x14ac:dyDescent="0.2">
      <c r="A1005" t="s">
        <v>1762</v>
      </c>
      <c r="B1005">
        <v>124</v>
      </c>
      <c r="C1005">
        <v>24574</v>
      </c>
      <c r="D1005">
        <f t="shared" si="45"/>
        <v>3047176</v>
      </c>
      <c r="E1005">
        <f t="shared" si="46"/>
        <v>1.1249066807812567E-4</v>
      </c>
      <c r="F1005">
        <f t="shared" si="47"/>
        <v>1.0236650795109437E-4</v>
      </c>
    </row>
    <row r="1006" spans="1:6" x14ac:dyDescent="0.2">
      <c r="A1006" t="s">
        <v>753</v>
      </c>
      <c r="B1006">
        <v>560</v>
      </c>
      <c r="C1006">
        <v>18275</v>
      </c>
      <c r="D1006">
        <f t="shared" si="45"/>
        <v>10234000</v>
      </c>
      <c r="E1006">
        <f t="shared" si="46"/>
        <v>3.7780210172026101E-4</v>
      </c>
      <c r="F1006">
        <f t="shared" si="47"/>
        <v>3.4379991256543754E-4</v>
      </c>
    </row>
    <row r="1007" spans="1:6" x14ac:dyDescent="0.2">
      <c r="A1007" t="s">
        <v>779</v>
      </c>
      <c r="B1007">
        <v>9.1</v>
      </c>
      <c r="C1007">
        <v>69489</v>
      </c>
      <c r="D1007">
        <f t="shared" si="45"/>
        <v>632349.9</v>
      </c>
      <c r="E1007">
        <f t="shared" si="46"/>
        <v>2.3344061094644997E-5</v>
      </c>
      <c r="F1007">
        <f t="shared" si="47"/>
        <v>2.1243095596126948E-5</v>
      </c>
    </row>
    <row r="1008" spans="1:6" x14ac:dyDescent="0.2">
      <c r="A1008" t="s">
        <v>845</v>
      </c>
      <c r="B1008">
        <v>453</v>
      </c>
      <c r="C1008">
        <v>16681</v>
      </c>
      <c r="D1008">
        <f t="shared" si="45"/>
        <v>7556493</v>
      </c>
      <c r="E1008">
        <f t="shared" si="46"/>
        <v>2.7895827018120385E-4</v>
      </c>
      <c r="F1008">
        <f t="shared" si="47"/>
        <v>2.5385202586489551E-4</v>
      </c>
    </row>
    <row r="1009" spans="1:6" x14ac:dyDescent="0.2">
      <c r="A1009" t="s">
        <v>1428</v>
      </c>
      <c r="B1009">
        <v>2404</v>
      </c>
      <c r="C1009">
        <v>7450</v>
      </c>
      <c r="D1009">
        <f t="shared" si="45"/>
        <v>17909800</v>
      </c>
      <c r="E1009">
        <f t="shared" si="46"/>
        <v>6.6116475292061084E-4</v>
      </c>
      <c r="F1009">
        <f t="shared" si="47"/>
        <v>6.016599251577559E-4</v>
      </c>
    </row>
    <row r="1010" spans="1:6" x14ac:dyDescent="0.2">
      <c r="A1010" t="s">
        <v>1283</v>
      </c>
      <c r="B1010">
        <v>1128</v>
      </c>
      <c r="C1010">
        <v>20212</v>
      </c>
      <c r="D1010">
        <f t="shared" si="45"/>
        <v>22799136</v>
      </c>
      <c r="E1010">
        <f t="shared" si="46"/>
        <v>8.416612759630707E-4</v>
      </c>
      <c r="F1010">
        <f t="shared" si="47"/>
        <v>7.6591176112639442E-4</v>
      </c>
    </row>
    <row r="1011" spans="1:6" x14ac:dyDescent="0.2">
      <c r="A1011" t="s">
        <v>1398</v>
      </c>
      <c r="B1011">
        <v>45.6</v>
      </c>
      <c r="C1011">
        <v>17798</v>
      </c>
      <c r="D1011">
        <f t="shared" si="45"/>
        <v>811588.8</v>
      </c>
      <c r="E1011">
        <f t="shared" si="46"/>
        <v>2.9960910139986771E-5</v>
      </c>
      <c r="F1011">
        <f t="shared" si="47"/>
        <v>2.7264428227387962E-5</v>
      </c>
    </row>
    <row r="1012" spans="1:6" x14ac:dyDescent="0.2">
      <c r="A1012" t="s">
        <v>1521</v>
      </c>
      <c r="B1012">
        <v>562</v>
      </c>
      <c r="C1012">
        <v>31059</v>
      </c>
      <c r="D1012">
        <f t="shared" si="45"/>
        <v>17455158</v>
      </c>
      <c r="E1012">
        <f t="shared" si="46"/>
        <v>6.4438102191315496E-4</v>
      </c>
      <c r="F1012">
        <f t="shared" si="47"/>
        <v>5.86386729940971E-4</v>
      </c>
    </row>
    <row r="1013" spans="1:6" x14ac:dyDescent="0.2">
      <c r="A1013" t="s">
        <v>598</v>
      </c>
      <c r="B1013">
        <v>184</v>
      </c>
      <c r="C1013">
        <v>21371</v>
      </c>
      <c r="D1013">
        <f t="shared" si="45"/>
        <v>3932264</v>
      </c>
      <c r="E1013">
        <f t="shared" si="46"/>
        <v>1.4516490167274971E-4</v>
      </c>
      <c r="F1013">
        <f t="shared" si="47"/>
        <v>1.3210006052220225E-4</v>
      </c>
    </row>
    <row r="1014" spans="1:6" x14ac:dyDescent="0.2">
      <c r="A1014" t="s">
        <v>1009</v>
      </c>
      <c r="B1014">
        <v>328</v>
      </c>
      <c r="C1014">
        <v>14167</v>
      </c>
      <c r="D1014">
        <f t="shared" si="45"/>
        <v>4646776</v>
      </c>
      <c r="E1014">
        <f t="shared" si="46"/>
        <v>1.7154208901927571E-4</v>
      </c>
      <c r="F1014">
        <f t="shared" si="47"/>
        <v>1.5610330100754091E-4</v>
      </c>
    </row>
    <row r="1015" spans="1:6" x14ac:dyDescent="0.2">
      <c r="A1015" t="s">
        <v>460</v>
      </c>
      <c r="B1015">
        <v>247</v>
      </c>
      <c r="C1015">
        <v>8320</v>
      </c>
      <c r="D1015">
        <f t="shared" si="45"/>
        <v>2055040</v>
      </c>
      <c r="E1015">
        <f t="shared" si="46"/>
        <v>7.5864611209615517E-5</v>
      </c>
      <c r="F1015">
        <f t="shared" si="47"/>
        <v>6.9036796200750127E-5</v>
      </c>
    </row>
    <row r="1016" spans="1:6" x14ac:dyDescent="0.2">
      <c r="A1016" t="s">
        <v>2126</v>
      </c>
      <c r="B1016">
        <v>747</v>
      </c>
      <c r="C1016">
        <v>16755</v>
      </c>
      <c r="D1016">
        <f t="shared" si="45"/>
        <v>12515985</v>
      </c>
      <c r="E1016">
        <f t="shared" si="46"/>
        <v>4.6204469787954479E-4</v>
      </c>
      <c r="F1016">
        <f t="shared" si="47"/>
        <v>4.2046067507038576E-4</v>
      </c>
    </row>
    <row r="1017" spans="1:6" x14ac:dyDescent="0.2">
      <c r="A1017" t="s">
        <v>1402</v>
      </c>
      <c r="B1017">
        <v>67.5</v>
      </c>
      <c r="C1017">
        <v>16469</v>
      </c>
      <c r="D1017">
        <f t="shared" si="45"/>
        <v>1111657.5</v>
      </c>
      <c r="E1017">
        <f t="shared" si="46"/>
        <v>4.1038356448416169E-5</v>
      </c>
      <c r="F1017">
        <f t="shared" si="47"/>
        <v>3.7344904368058712E-5</v>
      </c>
    </row>
    <row r="1018" spans="1:6" x14ac:dyDescent="0.2">
      <c r="A1018" t="s">
        <v>1494</v>
      </c>
      <c r="B1018">
        <v>2202</v>
      </c>
      <c r="C1018">
        <v>14846</v>
      </c>
      <c r="D1018">
        <f t="shared" si="45"/>
        <v>32690892</v>
      </c>
      <c r="E1018">
        <f t="shared" si="46"/>
        <v>1.2068289725141752E-3</v>
      </c>
      <c r="F1018">
        <f t="shared" si="47"/>
        <v>1.0982143649878994E-3</v>
      </c>
    </row>
    <row r="1019" spans="1:6" x14ac:dyDescent="0.2">
      <c r="A1019" t="s">
        <v>1363</v>
      </c>
      <c r="B1019">
        <v>536</v>
      </c>
      <c r="C1019">
        <v>32157</v>
      </c>
      <c r="D1019">
        <f t="shared" si="45"/>
        <v>17236152</v>
      </c>
      <c r="E1019">
        <f t="shared" si="46"/>
        <v>6.3629611600252893E-4</v>
      </c>
      <c r="F1019">
        <f t="shared" si="47"/>
        <v>5.7902946556230139E-4</v>
      </c>
    </row>
    <row r="1020" spans="1:6" x14ac:dyDescent="0.2">
      <c r="A1020" t="s">
        <v>1548</v>
      </c>
      <c r="B1020">
        <v>47.1</v>
      </c>
      <c r="C1020">
        <v>20592</v>
      </c>
      <c r="D1020">
        <f t="shared" si="45"/>
        <v>969883.20000000007</v>
      </c>
      <c r="E1020">
        <f t="shared" si="46"/>
        <v>3.5804564332926741E-5</v>
      </c>
      <c r="F1020">
        <f t="shared" si="47"/>
        <v>3.2582153542963338E-5</v>
      </c>
    </row>
    <row r="1021" spans="1:6" x14ac:dyDescent="0.2">
      <c r="A1021" t="s">
        <v>849</v>
      </c>
      <c r="B1021">
        <v>38.5</v>
      </c>
      <c r="C1021">
        <v>48276</v>
      </c>
      <c r="D1021">
        <f t="shared" si="45"/>
        <v>1858626</v>
      </c>
      <c r="E1021">
        <f t="shared" si="46"/>
        <v>6.8613719866320296E-5</v>
      </c>
      <c r="F1021">
        <f t="shared" si="47"/>
        <v>6.243848507835147E-5</v>
      </c>
    </row>
    <row r="1022" spans="1:6" x14ac:dyDescent="0.2">
      <c r="A1022" t="s">
        <v>874</v>
      </c>
      <c r="B1022">
        <v>111</v>
      </c>
      <c r="C1022">
        <v>32313</v>
      </c>
      <c r="D1022">
        <f t="shared" si="45"/>
        <v>3586743</v>
      </c>
      <c r="E1022">
        <f t="shared" si="46"/>
        <v>1.3240952156834418E-4</v>
      </c>
      <c r="F1022">
        <f t="shared" si="47"/>
        <v>1.204926646271932E-4</v>
      </c>
    </row>
    <row r="1023" spans="1:6" x14ac:dyDescent="0.2">
      <c r="A1023" t="s">
        <v>112</v>
      </c>
      <c r="B1023">
        <v>941</v>
      </c>
      <c r="C1023">
        <v>46592</v>
      </c>
      <c r="D1023">
        <f t="shared" si="45"/>
        <v>43843072</v>
      </c>
      <c r="E1023">
        <f t="shared" si="46"/>
        <v>1.6185269442517811E-3</v>
      </c>
      <c r="F1023">
        <f t="shared" si="47"/>
        <v>1.4728595192691207E-3</v>
      </c>
    </row>
    <row r="1024" spans="1:6" x14ac:dyDescent="0.2">
      <c r="A1024" t="s">
        <v>2044</v>
      </c>
      <c r="B1024">
        <v>1269</v>
      </c>
      <c r="C1024">
        <v>15299</v>
      </c>
      <c r="D1024">
        <f t="shared" si="45"/>
        <v>19414431</v>
      </c>
      <c r="E1024">
        <f t="shared" si="46"/>
        <v>7.1671026338704217E-4</v>
      </c>
      <c r="F1024">
        <f t="shared" si="47"/>
        <v>6.5220633968220837E-4</v>
      </c>
    </row>
    <row r="1025" spans="1:6" x14ac:dyDescent="0.2">
      <c r="A1025" t="s">
        <v>755</v>
      </c>
      <c r="B1025">
        <v>322</v>
      </c>
      <c r="C1025">
        <v>38121</v>
      </c>
      <c r="D1025">
        <f t="shared" si="45"/>
        <v>12274962</v>
      </c>
      <c r="E1025">
        <f t="shared" si="46"/>
        <v>4.531470043127163E-4</v>
      </c>
      <c r="F1025">
        <f t="shared" si="47"/>
        <v>4.1236377392457184E-4</v>
      </c>
    </row>
    <row r="1026" spans="1:6" x14ac:dyDescent="0.2">
      <c r="A1026" t="s">
        <v>1386</v>
      </c>
      <c r="B1026">
        <v>33.1</v>
      </c>
      <c r="C1026">
        <v>21124</v>
      </c>
      <c r="D1026">
        <f t="shared" ref="D1026:D1089" si="48">B1026*C1026</f>
        <v>699204.4</v>
      </c>
      <c r="E1026">
        <f t="shared" ref="E1026:E1089" si="49">D1026/27088255871</f>
        <v>2.5812086364281228E-5</v>
      </c>
      <c r="F1026">
        <f t="shared" ref="F1026:F1089" si="50">E1026*0.91</f>
        <v>2.3488998591495917E-5</v>
      </c>
    </row>
    <row r="1027" spans="1:6" x14ac:dyDescent="0.2">
      <c r="A1027" t="s">
        <v>1032</v>
      </c>
      <c r="B1027">
        <v>253</v>
      </c>
      <c r="C1027">
        <v>27234</v>
      </c>
      <c r="D1027">
        <f t="shared" si="48"/>
        <v>6890202</v>
      </c>
      <c r="E1027">
        <f t="shared" si="49"/>
        <v>2.5436122697646533E-4</v>
      </c>
      <c r="F1027">
        <f t="shared" si="50"/>
        <v>2.3146871654858346E-4</v>
      </c>
    </row>
    <row r="1028" spans="1:6" x14ac:dyDescent="0.2">
      <c r="A1028" t="s">
        <v>592</v>
      </c>
      <c r="B1028">
        <v>41.3</v>
      </c>
      <c r="C1028">
        <v>21419</v>
      </c>
      <c r="D1028">
        <f t="shared" si="48"/>
        <v>884604.7</v>
      </c>
      <c r="E1028">
        <f t="shared" si="49"/>
        <v>3.2656391914365937E-5</v>
      </c>
      <c r="F1028">
        <f t="shared" si="50"/>
        <v>2.9717316642073005E-5</v>
      </c>
    </row>
    <row r="1029" spans="1:6" x14ac:dyDescent="0.2">
      <c r="A1029" t="s">
        <v>49</v>
      </c>
      <c r="B1029">
        <v>398</v>
      </c>
      <c r="C1029">
        <v>34786</v>
      </c>
      <c r="D1029">
        <f t="shared" si="48"/>
        <v>13844828</v>
      </c>
      <c r="E1029">
        <f t="shared" si="49"/>
        <v>5.1110075399213588E-4</v>
      </c>
      <c r="F1029">
        <f t="shared" si="50"/>
        <v>4.6510168613284367E-4</v>
      </c>
    </row>
    <row r="1030" spans="1:6" x14ac:dyDescent="0.2">
      <c r="A1030" t="s">
        <v>1829</v>
      </c>
      <c r="B1030">
        <v>370</v>
      </c>
      <c r="C1030">
        <v>17187</v>
      </c>
      <c r="D1030">
        <f t="shared" si="48"/>
        <v>6359190</v>
      </c>
      <c r="E1030">
        <f t="shared" si="49"/>
        <v>2.3475819300747183E-4</v>
      </c>
      <c r="F1030">
        <f t="shared" si="50"/>
        <v>2.1362995563679936E-4</v>
      </c>
    </row>
    <row r="1031" spans="1:6" x14ac:dyDescent="0.2">
      <c r="A1031" t="s">
        <v>690</v>
      </c>
      <c r="B1031">
        <v>30.3</v>
      </c>
      <c r="C1031">
        <v>21997</v>
      </c>
      <c r="D1031">
        <f t="shared" si="48"/>
        <v>666509.1</v>
      </c>
      <c r="E1031">
        <f t="shared" si="49"/>
        <v>2.4605094664420521E-5</v>
      </c>
      <c r="F1031">
        <f t="shared" si="50"/>
        <v>2.2390636144622674E-5</v>
      </c>
    </row>
    <row r="1032" spans="1:6" x14ac:dyDescent="0.2">
      <c r="A1032" t="s">
        <v>75</v>
      </c>
      <c r="B1032">
        <v>1845</v>
      </c>
      <c r="C1032">
        <v>24374</v>
      </c>
      <c r="D1032">
        <f t="shared" si="48"/>
        <v>44970030</v>
      </c>
      <c r="E1032">
        <f t="shared" si="49"/>
        <v>1.660130139576235E-3</v>
      </c>
      <c r="F1032">
        <f t="shared" si="50"/>
        <v>1.5107184270143738E-3</v>
      </c>
    </row>
    <row r="1033" spans="1:6" x14ac:dyDescent="0.2">
      <c r="A1033" t="s">
        <v>1446</v>
      </c>
      <c r="B1033">
        <v>6702</v>
      </c>
      <c r="C1033">
        <v>20660</v>
      </c>
      <c r="D1033">
        <f t="shared" si="48"/>
        <v>138463320</v>
      </c>
      <c r="E1033">
        <f t="shared" si="49"/>
        <v>5.111562762083746E-3</v>
      </c>
      <c r="F1033">
        <f t="shared" si="50"/>
        <v>4.6515221134962089E-3</v>
      </c>
    </row>
    <row r="1034" spans="1:6" x14ac:dyDescent="0.2">
      <c r="A1034" t="s">
        <v>1030</v>
      </c>
      <c r="B1034">
        <v>145</v>
      </c>
      <c r="C1034">
        <v>23269</v>
      </c>
      <c r="D1034">
        <f t="shared" si="48"/>
        <v>3374005</v>
      </c>
      <c r="E1034">
        <f t="shared" si="49"/>
        <v>1.2455600744720239E-4</v>
      </c>
      <c r="F1034">
        <f t="shared" si="50"/>
        <v>1.1334596677695418E-4</v>
      </c>
    </row>
    <row r="1035" spans="1:6" x14ac:dyDescent="0.2">
      <c r="A1035" t="s">
        <v>1293</v>
      </c>
      <c r="B1035">
        <v>878</v>
      </c>
      <c r="C1035">
        <v>20085</v>
      </c>
      <c r="D1035">
        <f t="shared" si="48"/>
        <v>17634630</v>
      </c>
      <c r="E1035">
        <f t="shared" si="49"/>
        <v>6.5100647616368637E-4</v>
      </c>
      <c r="F1035">
        <f t="shared" si="50"/>
        <v>5.9241589330895458E-4</v>
      </c>
    </row>
    <row r="1036" spans="1:6" x14ac:dyDescent="0.2">
      <c r="A1036" t="s">
        <v>575</v>
      </c>
      <c r="B1036">
        <v>504</v>
      </c>
      <c r="C1036">
        <v>61381</v>
      </c>
      <c r="D1036">
        <f t="shared" si="48"/>
        <v>30936024</v>
      </c>
      <c r="E1036">
        <f t="shared" si="49"/>
        <v>1.1420456210737187E-3</v>
      </c>
      <c r="F1036">
        <f t="shared" si="50"/>
        <v>1.039261515177084E-3</v>
      </c>
    </row>
    <row r="1037" spans="1:6" x14ac:dyDescent="0.2">
      <c r="A1037" t="s">
        <v>125</v>
      </c>
      <c r="B1037">
        <v>82.1</v>
      </c>
      <c r="C1037">
        <v>15030</v>
      </c>
      <c r="D1037">
        <f t="shared" si="48"/>
        <v>1233963</v>
      </c>
      <c r="E1037">
        <f t="shared" si="49"/>
        <v>4.5553431194551347E-5</v>
      </c>
      <c r="F1037">
        <f t="shared" si="50"/>
        <v>4.145362238704173E-5</v>
      </c>
    </row>
    <row r="1038" spans="1:6" x14ac:dyDescent="0.2">
      <c r="A1038" t="s">
        <v>559</v>
      </c>
      <c r="B1038">
        <v>104</v>
      </c>
      <c r="C1038">
        <v>34755</v>
      </c>
      <c r="D1038">
        <f t="shared" si="48"/>
        <v>3614520</v>
      </c>
      <c r="E1038">
        <f t="shared" si="49"/>
        <v>1.334349474995034E-4</v>
      </c>
      <c r="F1038">
        <f t="shared" si="50"/>
        <v>1.214258022245481E-4</v>
      </c>
    </row>
    <row r="1039" spans="1:6" x14ac:dyDescent="0.2">
      <c r="A1039" t="s">
        <v>1230</v>
      </c>
      <c r="B1039">
        <v>155</v>
      </c>
      <c r="C1039">
        <v>34663</v>
      </c>
      <c r="D1039">
        <f t="shared" si="48"/>
        <v>5372765</v>
      </c>
      <c r="E1039">
        <f t="shared" si="49"/>
        <v>1.9834296551192674E-4</v>
      </c>
      <c r="F1039">
        <f t="shared" si="50"/>
        <v>1.8049209861585334E-4</v>
      </c>
    </row>
    <row r="1040" spans="1:6" x14ac:dyDescent="0.2">
      <c r="A1040" t="s">
        <v>531</v>
      </c>
      <c r="B1040">
        <v>344</v>
      </c>
      <c r="C1040">
        <v>23067</v>
      </c>
      <c r="D1040">
        <f t="shared" si="48"/>
        <v>7935048</v>
      </c>
      <c r="E1040">
        <f t="shared" si="49"/>
        <v>2.9293314555903401E-4</v>
      </c>
      <c r="F1040">
        <f t="shared" si="50"/>
        <v>2.6656916245872093E-4</v>
      </c>
    </row>
    <row r="1041" spans="1:6" x14ac:dyDescent="0.2">
      <c r="A1041" t="s">
        <v>910</v>
      </c>
      <c r="B1041">
        <v>1724</v>
      </c>
      <c r="C1041">
        <v>26394</v>
      </c>
      <c r="D1041">
        <f t="shared" si="48"/>
        <v>45503256</v>
      </c>
      <c r="E1041">
        <f t="shared" si="49"/>
        <v>1.679814906382165E-3</v>
      </c>
      <c r="F1041">
        <f t="shared" si="50"/>
        <v>1.5286315648077701E-3</v>
      </c>
    </row>
    <row r="1042" spans="1:6" x14ac:dyDescent="0.2">
      <c r="A1042" t="s">
        <v>1457</v>
      </c>
      <c r="B1042">
        <v>108</v>
      </c>
      <c r="C1042">
        <v>7435</v>
      </c>
      <c r="D1042">
        <f t="shared" si="48"/>
        <v>802980</v>
      </c>
      <c r="E1042">
        <f t="shared" si="49"/>
        <v>2.9643104518207464E-5</v>
      </c>
      <c r="F1042">
        <f t="shared" si="50"/>
        <v>2.6975225111568792E-5</v>
      </c>
    </row>
    <row r="1043" spans="1:6" x14ac:dyDescent="0.2">
      <c r="A1043" t="s">
        <v>1502</v>
      </c>
      <c r="B1043">
        <v>299</v>
      </c>
      <c r="C1043">
        <v>12704</v>
      </c>
      <c r="D1043">
        <f t="shared" si="48"/>
        <v>3798496</v>
      </c>
      <c r="E1043">
        <f t="shared" si="49"/>
        <v>1.4022667306781364E-4</v>
      </c>
      <c r="F1043">
        <f t="shared" si="50"/>
        <v>1.2760627249171043E-4</v>
      </c>
    </row>
    <row r="1044" spans="1:6" x14ac:dyDescent="0.2">
      <c r="A1044" t="s">
        <v>281</v>
      </c>
      <c r="B1044">
        <v>1591</v>
      </c>
      <c r="C1044">
        <v>66129</v>
      </c>
      <c r="D1044">
        <f t="shared" si="48"/>
        <v>105211239</v>
      </c>
      <c r="E1044">
        <f t="shared" si="49"/>
        <v>3.8840167303881858E-3</v>
      </c>
      <c r="F1044">
        <f t="shared" si="50"/>
        <v>3.5344552246532493E-3</v>
      </c>
    </row>
    <row r="1045" spans="1:6" x14ac:dyDescent="0.2">
      <c r="A1045" t="s">
        <v>2035</v>
      </c>
      <c r="B1045">
        <v>651</v>
      </c>
      <c r="C1045">
        <v>30819</v>
      </c>
      <c r="D1045">
        <f t="shared" si="48"/>
        <v>20063169</v>
      </c>
      <c r="E1045">
        <f t="shared" si="49"/>
        <v>7.4065931359866988E-4</v>
      </c>
      <c r="F1045">
        <f t="shared" si="50"/>
        <v>6.7399997537478961E-4</v>
      </c>
    </row>
    <row r="1046" spans="1:6" x14ac:dyDescent="0.2">
      <c r="A1046" t="s">
        <v>1665</v>
      </c>
      <c r="B1046">
        <v>790</v>
      </c>
      <c r="C1046">
        <v>23317</v>
      </c>
      <c r="D1046">
        <f t="shared" si="48"/>
        <v>18420430</v>
      </c>
      <c r="E1046">
        <f t="shared" si="49"/>
        <v>6.8001535749374128E-4</v>
      </c>
      <c r="F1046">
        <f t="shared" si="50"/>
        <v>6.1881397531930455E-4</v>
      </c>
    </row>
    <row r="1047" spans="1:6" x14ac:dyDescent="0.2">
      <c r="A1047" t="s">
        <v>2092</v>
      </c>
      <c r="B1047">
        <v>144</v>
      </c>
      <c r="C1047">
        <v>69995</v>
      </c>
      <c r="D1047">
        <f t="shared" si="48"/>
        <v>10079280</v>
      </c>
      <c r="E1047">
        <f t="shared" si="49"/>
        <v>3.7209040139016931E-4</v>
      </c>
      <c r="F1047">
        <f t="shared" si="50"/>
        <v>3.3860226526505408E-4</v>
      </c>
    </row>
    <row r="1048" spans="1:6" x14ac:dyDescent="0.2">
      <c r="A1048" t="s">
        <v>2030</v>
      </c>
      <c r="B1048">
        <v>249</v>
      </c>
      <c r="C1048">
        <v>13394</v>
      </c>
      <c r="D1048">
        <f t="shared" si="48"/>
        <v>3335106</v>
      </c>
      <c r="E1048">
        <f t="shared" si="49"/>
        <v>1.2311999768026703E-4</v>
      </c>
      <c r="F1048">
        <f t="shared" si="50"/>
        <v>1.1203919788904299E-4</v>
      </c>
    </row>
    <row r="1049" spans="1:6" x14ac:dyDescent="0.2">
      <c r="A1049" t="s">
        <v>720</v>
      </c>
      <c r="B1049">
        <v>33.5</v>
      </c>
      <c r="C1049">
        <v>126942</v>
      </c>
      <c r="D1049">
        <f t="shared" si="48"/>
        <v>4252557</v>
      </c>
      <c r="E1049">
        <f t="shared" si="49"/>
        <v>1.5698895566593787E-4</v>
      </c>
      <c r="F1049">
        <f t="shared" si="50"/>
        <v>1.4285994965600348E-4</v>
      </c>
    </row>
    <row r="1050" spans="1:6" x14ac:dyDescent="0.2">
      <c r="A1050" t="s">
        <v>1002</v>
      </c>
      <c r="B1050">
        <v>339</v>
      </c>
      <c r="C1050">
        <v>11812</v>
      </c>
      <c r="D1050">
        <f t="shared" si="48"/>
        <v>4004268</v>
      </c>
      <c r="E1050">
        <f t="shared" si="49"/>
        <v>1.4782302777517942E-4</v>
      </c>
      <c r="F1050">
        <f t="shared" si="50"/>
        <v>1.3451895527541327E-4</v>
      </c>
    </row>
    <row r="1051" spans="1:6" x14ac:dyDescent="0.2">
      <c r="A1051" t="s">
        <v>963</v>
      </c>
      <c r="B1051">
        <v>507</v>
      </c>
      <c r="C1051">
        <v>11652</v>
      </c>
      <c r="D1051">
        <f t="shared" si="48"/>
        <v>5907564</v>
      </c>
      <c r="E1051">
        <f t="shared" si="49"/>
        <v>2.1808580176343093E-4</v>
      </c>
      <c r="F1051">
        <f t="shared" si="50"/>
        <v>1.9845807960472214E-4</v>
      </c>
    </row>
    <row r="1052" spans="1:6" x14ac:dyDescent="0.2">
      <c r="A1052" t="s">
        <v>795</v>
      </c>
      <c r="B1052">
        <v>92.3</v>
      </c>
      <c r="C1052">
        <v>43314</v>
      </c>
      <c r="D1052">
        <f t="shared" si="48"/>
        <v>3997882.1999999997</v>
      </c>
      <c r="E1052">
        <f t="shared" si="49"/>
        <v>1.4758728723764127E-4</v>
      </c>
      <c r="F1052">
        <f t="shared" si="50"/>
        <v>1.3430443138625356E-4</v>
      </c>
    </row>
    <row r="1053" spans="1:6" x14ac:dyDescent="0.2">
      <c r="A1053" t="s">
        <v>2062</v>
      </c>
      <c r="B1053">
        <v>116</v>
      </c>
      <c r="C1053">
        <v>34180</v>
      </c>
      <c r="D1053">
        <f t="shared" si="48"/>
        <v>3964880</v>
      </c>
      <c r="E1053">
        <f t="shared" si="49"/>
        <v>1.4636896590469303E-4</v>
      </c>
      <c r="F1053">
        <f t="shared" si="50"/>
        <v>1.3319575897327067E-4</v>
      </c>
    </row>
    <row r="1054" spans="1:6" x14ac:dyDescent="0.2">
      <c r="A1054" t="s">
        <v>1795</v>
      </c>
      <c r="B1054">
        <v>239</v>
      </c>
      <c r="C1054">
        <v>16229</v>
      </c>
      <c r="D1054">
        <f t="shared" si="48"/>
        <v>3878731</v>
      </c>
      <c r="E1054">
        <f t="shared" si="49"/>
        <v>1.4318865778850204E-4</v>
      </c>
      <c r="F1054">
        <f t="shared" si="50"/>
        <v>1.3030167858753687E-4</v>
      </c>
    </row>
    <row r="1055" spans="1:6" x14ac:dyDescent="0.2">
      <c r="A1055" t="s">
        <v>1603</v>
      </c>
      <c r="B1055">
        <v>125</v>
      </c>
      <c r="C1055">
        <v>26792</v>
      </c>
      <c r="D1055">
        <f t="shared" si="48"/>
        <v>3349000</v>
      </c>
      <c r="E1055">
        <f t="shared" si="49"/>
        <v>1.2363291368586615E-4</v>
      </c>
      <c r="F1055">
        <f t="shared" si="50"/>
        <v>1.1250595145413821E-4</v>
      </c>
    </row>
    <row r="1056" spans="1:6" x14ac:dyDescent="0.2">
      <c r="A1056" t="s">
        <v>1226</v>
      </c>
      <c r="B1056">
        <v>22.7</v>
      </c>
      <c r="C1056">
        <v>41714</v>
      </c>
      <c r="D1056">
        <f t="shared" si="48"/>
        <v>946907.79999999993</v>
      </c>
      <c r="E1056">
        <f t="shared" si="49"/>
        <v>3.4956396030419052E-5</v>
      </c>
      <c r="F1056">
        <f t="shared" si="50"/>
        <v>3.1810320387681339E-5</v>
      </c>
    </row>
    <row r="1057" spans="1:6" x14ac:dyDescent="0.2">
      <c r="A1057" t="s">
        <v>1404</v>
      </c>
      <c r="B1057">
        <v>2288</v>
      </c>
      <c r="C1057">
        <v>16871</v>
      </c>
      <c r="D1057">
        <f t="shared" si="48"/>
        <v>38600848</v>
      </c>
      <c r="E1057">
        <f t="shared" si="49"/>
        <v>1.4250030782279005E-3</v>
      </c>
      <c r="F1057">
        <f t="shared" si="50"/>
        <v>1.2967528011873894E-3</v>
      </c>
    </row>
    <row r="1058" spans="1:6" x14ac:dyDescent="0.2">
      <c r="A1058" t="s">
        <v>1983</v>
      </c>
      <c r="B1058">
        <v>488</v>
      </c>
      <c r="C1058">
        <v>12907</v>
      </c>
      <c r="D1058">
        <f t="shared" si="48"/>
        <v>6298616</v>
      </c>
      <c r="E1058">
        <f t="shared" si="49"/>
        <v>2.3252202098190969E-4</v>
      </c>
      <c r="F1058">
        <f t="shared" si="50"/>
        <v>2.1159503909353781E-4</v>
      </c>
    </row>
    <row r="1059" spans="1:6" x14ac:dyDescent="0.2">
      <c r="A1059" t="s">
        <v>2083</v>
      </c>
      <c r="B1059">
        <v>237</v>
      </c>
      <c r="C1059">
        <v>8658</v>
      </c>
      <c r="D1059">
        <f t="shared" si="48"/>
        <v>2051946</v>
      </c>
      <c r="E1059">
        <f t="shared" si="49"/>
        <v>7.5750391969560554E-5</v>
      </c>
      <c r="F1059">
        <f t="shared" si="50"/>
        <v>6.8932856692300104E-5</v>
      </c>
    </row>
    <row r="1060" spans="1:6" x14ac:dyDescent="0.2">
      <c r="A1060" t="s">
        <v>1300</v>
      </c>
      <c r="B1060">
        <v>4329</v>
      </c>
      <c r="C1060">
        <v>15700</v>
      </c>
      <c r="D1060">
        <f t="shared" si="48"/>
        <v>67965300</v>
      </c>
      <c r="E1060">
        <f t="shared" si="49"/>
        <v>2.5090319702997907E-3</v>
      </c>
      <c r="F1060">
        <f t="shared" si="50"/>
        <v>2.2832190929728095E-3</v>
      </c>
    </row>
    <row r="1061" spans="1:6" x14ac:dyDescent="0.2">
      <c r="A1061" t="s">
        <v>702</v>
      </c>
      <c r="B1061">
        <v>2646</v>
      </c>
      <c r="C1061">
        <v>7043</v>
      </c>
      <c r="D1061">
        <f t="shared" si="48"/>
        <v>18635778</v>
      </c>
      <c r="E1061">
        <f t="shared" si="49"/>
        <v>6.8796522333322281E-4</v>
      </c>
      <c r="F1061">
        <f t="shared" si="50"/>
        <v>6.2604835323323274E-4</v>
      </c>
    </row>
    <row r="1062" spans="1:6" x14ac:dyDescent="0.2">
      <c r="A1062" t="s">
        <v>770</v>
      </c>
      <c r="B1062">
        <v>328</v>
      </c>
      <c r="C1062">
        <v>78771</v>
      </c>
      <c r="D1062">
        <f t="shared" si="48"/>
        <v>25836888</v>
      </c>
      <c r="E1062">
        <f t="shared" si="49"/>
        <v>9.5380404419689185E-4</v>
      </c>
      <c r="F1062">
        <f t="shared" si="50"/>
        <v>8.6796168021917156E-4</v>
      </c>
    </row>
    <row r="1063" spans="1:6" x14ac:dyDescent="0.2">
      <c r="A1063" t="s">
        <v>1755</v>
      </c>
      <c r="B1063">
        <v>120</v>
      </c>
      <c r="C1063">
        <v>25034</v>
      </c>
      <c r="D1063">
        <f t="shared" si="48"/>
        <v>3004080</v>
      </c>
      <c r="E1063">
        <f t="shared" si="49"/>
        <v>1.108997203181358E-4</v>
      </c>
      <c r="F1063">
        <f t="shared" si="50"/>
        <v>1.0091874548950358E-4</v>
      </c>
    </row>
    <row r="1064" spans="1:6" x14ac:dyDescent="0.2">
      <c r="A1064" t="s">
        <v>401</v>
      </c>
      <c r="B1064">
        <v>249</v>
      </c>
      <c r="C1064">
        <v>28468</v>
      </c>
      <c r="D1064">
        <f t="shared" si="48"/>
        <v>7088532</v>
      </c>
      <c r="E1064">
        <f t="shared" si="49"/>
        <v>2.6168285007927743E-4</v>
      </c>
      <c r="F1064">
        <f t="shared" si="50"/>
        <v>2.3813139357214247E-4</v>
      </c>
    </row>
    <row r="1065" spans="1:6" x14ac:dyDescent="0.2">
      <c r="A1065" t="s">
        <v>1760</v>
      </c>
      <c r="B1065">
        <v>921</v>
      </c>
      <c r="C1065">
        <v>14425</v>
      </c>
      <c r="D1065">
        <f t="shared" si="48"/>
        <v>13285425</v>
      </c>
      <c r="E1065">
        <f t="shared" si="49"/>
        <v>4.9044962744253457E-4</v>
      </c>
      <c r="F1065">
        <f t="shared" si="50"/>
        <v>4.4630916097270645E-4</v>
      </c>
    </row>
    <row r="1066" spans="1:6" x14ac:dyDescent="0.2">
      <c r="A1066" t="s">
        <v>1581</v>
      </c>
      <c r="B1066">
        <v>9252</v>
      </c>
      <c r="C1066">
        <v>16653</v>
      </c>
      <c r="D1066">
        <f t="shared" si="48"/>
        <v>154073556</v>
      </c>
      <c r="E1066">
        <f t="shared" si="49"/>
        <v>5.6878359660264156E-3</v>
      </c>
      <c r="F1066">
        <f t="shared" si="50"/>
        <v>5.1759307290840384E-3</v>
      </c>
    </row>
    <row r="1067" spans="1:6" x14ac:dyDescent="0.2">
      <c r="A1067" t="s">
        <v>1879</v>
      </c>
      <c r="B1067">
        <v>1590</v>
      </c>
      <c r="C1067">
        <v>13622</v>
      </c>
      <c r="D1067">
        <f t="shared" si="48"/>
        <v>21658980</v>
      </c>
      <c r="E1067">
        <f t="shared" si="49"/>
        <v>7.995708584245749E-4</v>
      </c>
      <c r="F1067">
        <f t="shared" si="50"/>
        <v>7.276094811663632E-4</v>
      </c>
    </row>
    <row r="1068" spans="1:6" x14ac:dyDescent="0.2">
      <c r="A1068" t="s">
        <v>2037</v>
      </c>
      <c r="B1068">
        <v>139</v>
      </c>
      <c r="C1068">
        <v>17753</v>
      </c>
      <c r="D1068">
        <f t="shared" si="48"/>
        <v>2467667</v>
      </c>
      <c r="E1068">
        <f t="shared" si="49"/>
        <v>9.1097301050003068E-5</v>
      </c>
      <c r="F1068">
        <f t="shared" si="50"/>
        <v>8.2898543955502797E-5</v>
      </c>
    </row>
    <row r="1069" spans="1:6" x14ac:dyDescent="0.2">
      <c r="A1069" t="s">
        <v>919</v>
      </c>
      <c r="B1069">
        <v>323</v>
      </c>
      <c r="C1069">
        <v>19664</v>
      </c>
      <c r="D1069">
        <f t="shared" si="48"/>
        <v>6351472</v>
      </c>
      <c r="E1069">
        <f t="shared" si="49"/>
        <v>2.3447327248557649E-4</v>
      </c>
      <c r="F1069">
        <f t="shared" si="50"/>
        <v>2.1337067796187463E-4</v>
      </c>
    </row>
    <row r="1070" spans="1:6" x14ac:dyDescent="0.2">
      <c r="A1070" t="s">
        <v>544</v>
      </c>
      <c r="B1070">
        <v>878</v>
      </c>
      <c r="C1070">
        <v>30049</v>
      </c>
      <c r="D1070">
        <f t="shared" si="48"/>
        <v>26383022</v>
      </c>
      <c r="E1070">
        <f t="shared" si="49"/>
        <v>9.7396532747038157E-4</v>
      </c>
      <c r="F1070">
        <f t="shared" si="50"/>
        <v>8.8630844799804723E-4</v>
      </c>
    </row>
    <row r="1071" spans="1:6" x14ac:dyDescent="0.2">
      <c r="A1071" t="s">
        <v>502</v>
      </c>
      <c r="B1071">
        <v>1626</v>
      </c>
      <c r="C1071">
        <v>19452</v>
      </c>
      <c r="D1071">
        <f t="shared" si="48"/>
        <v>31628952</v>
      </c>
      <c r="E1071">
        <f t="shared" si="49"/>
        <v>1.1676260055510312E-3</v>
      </c>
      <c r="F1071">
        <f t="shared" si="50"/>
        <v>1.0625396650514383E-3</v>
      </c>
    </row>
    <row r="1072" spans="1:6" x14ac:dyDescent="0.2">
      <c r="A1072" t="s">
        <v>1335</v>
      </c>
      <c r="B1072">
        <v>284</v>
      </c>
      <c r="C1072">
        <v>37402</v>
      </c>
      <c r="D1072">
        <f t="shared" si="48"/>
        <v>10622168</v>
      </c>
      <c r="E1072">
        <f t="shared" si="49"/>
        <v>3.9213185413579263E-4</v>
      </c>
      <c r="F1072">
        <f t="shared" si="50"/>
        <v>3.5683998726357131E-4</v>
      </c>
    </row>
    <row r="1073" spans="1:6" x14ac:dyDescent="0.2">
      <c r="A1073" t="s">
        <v>2047</v>
      </c>
      <c r="B1073">
        <v>100</v>
      </c>
      <c r="C1073">
        <v>36846</v>
      </c>
      <c r="D1073">
        <f t="shared" si="48"/>
        <v>3684600</v>
      </c>
      <c r="E1073">
        <f t="shared" si="49"/>
        <v>1.3602204651147877E-4</v>
      </c>
      <c r="F1073">
        <f t="shared" si="50"/>
        <v>1.2378006232544568E-4</v>
      </c>
    </row>
    <row r="1074" spans="1:6" x14ac:dyDescent="0.2">
      <c r="A1074" t="s">
        <v>1662</v>
      </c>
      <c r="B1074">
        <v>103</v>
      </c>
      <c r="C1074">
        <v>20249</v>
      </c>
      <c r="D1074">
        <f t="shared" si="48"/>
        <v>2085647</v>
      </c>
      <c r="E1074">
        <f t="shared" si="49"/>
        <v>7.6994510459894204E-5</v>
      </c>
      <c r="F1074">
        <f t="shared" si="50"/>
        <v>7.0065004518503723E-5</v>
      </c>
    </row>
    <row r="1075" spans="1:6" x14ac:dyDescent="0.2">
      <c r="A1075" t="s">
        <v>1718</v>
      </c>
      <c r="B1075">
        <v>137</v>
      </c>
      <c r="C1075">
        <v>42034</v>
      </c>
      <c r="D1075">
        <f t="shared" si="48"/>
        <v>5758658</v>
      </c>
      <c r="E1075">
        <f t="shared" si="49"/>
        <v>2.1258873319212379E-4</v>
      </c>
      <c r="F1075">
        <f t="shared" si="50"/>
        <v>1.9345574720483266E-4</v>
      </c>
    </row>
    <row r="1076" spans="1:6" x14ac:dyDescent="0.2">
      <c r="A1076" t="s">
        <v>1945</v>
      </c>
      <c r="B1076">
        <v>71.5</v>
      </c>
      <c r="C1076">
        <v>53246</v>
      </c>
      <c r="D1076">
        <f t="shared" si="48"/>
        <v>3807089</v>
      </c>
      <c r="E1076">
        <f t="shared" si="49"/>
        <v>1.4054389541099147E-4</v>
      </c>
      <c r="F1076">
        <f t="shared" si="50"/>
        <v>1.2789494482400224E-4</v>
      </c>
    </row>
    <row r="1077" spans="1:6" x14ac:dyDescent="0.2">
      <c r="A1077" t="s">
        <v>1325</v>
      </c>
      <c r="B1077">
        <v>114</v>
      </c>
      <c r="C1077">
        <v>52155</v>
      </c>
      <c r="D1077">
        <f t="shared" si="48"/>
        <v>5945670</v>
      </c>
      <c r="E1077">
        <f t="shared" si="49"/>
        <v>2.1949253685119252E-4</v>
      </c>
      <c r="F1077">
        <f t="shared" si="50"/>
        <v>1.9973820853458519E-4</v>
      </c>
    </row>
    <row r="1078" spans="1:6" x14ac:dyDescent="0.2">
      <c r="A1078" t="s">
        <v>1163</v>
      </c>
      <c r="B1078">
        <v>28</v>
      </c>
      <c r="C1078">
        <v>28885</v>
      </c>
      <c r="D1078">
        <f t="shared" si="48"/>
        <v>808780</v>
      </c>
      <c r="E1078">
        <f t="shared" si="49"/>
        <v>2.9857219447851545E-5</v>
      </c>
      <c r="F1078">
        <f t="shared" si="50"/>
        <v>2.7170069697544908E-5</v>
      </c>
    </row>
    <row r="1079" spans="1:6" x14ac:dyDescent="0.2">
      <c r="A1079" t="s">
        <v>949</v>
      </c>
      <c r="B1079">
        <v>35.5</v>
      </c>
      <c r="C1079">
        <v>28227</v>
      </c>
      <c r="D1079">
        <f t="shared" si="48"/>
        <v>1002058.5</v>
      </c>
      <c r="E1079">
        <f t="shared" si="49"/>
        <v>3.6992359521853837E-5</v>
      </c>
      <c r="F1079">
        <f t="shared" si="50"/>
        <v>3.3663047164886992E-5</v>
      </c>
    </row>
    <row r="1080" spans="1:6" x14ac:dyDescent="0.2">
      <c r="A1080" t="s">
        <v>1265</v>
      </c>
      <c r="B1080">
        <v>155</v>
      </c>
      <c r="C1080">
        <v>15823</v>
      </c>
      <c r="D1080">
        <f t="shared" si="48"/>
        <v>2452565</v>
      </c>
      <c r="E1080">
        <f t="shared" si="49"/>
        <v>9.0539790072850494E-5</v>
      </c>
      <c r="F1080">
        <f t="shared" si="50"/>
        <v>8.2391208966293953E-5</v>
      </c>
    </row>
    <row r="1081" spans="1:6" x14ac:dyDescent="0.2">
      <c r="A1081" t="s">
        <v>737</v>
      </c>
      <c r="B1081">
        <v>127</v>
      </c>
      <c r="C1081">
        <v>53820</v>
      </c>
      <c r="D1081">
        <f t="shared" si="48"/>
        <v>6835140</v>
      </c>
      <c r="E1081">
        <f t="shared" si="49"/>
        <v>2.5232853796679938E-4</v>
      </c>
      <c r="F1081">
        <f t="shared" si="50"/>
        <v>2.2961896954978744E-4</v>
      </c>
    </row>
    <row r="1082" spans="1:6" x14ac:dyDescent="0.2">
      <c r="A1082" t="s">
        <v>1099</v>
      </c>
      <c r="B1082">
        <v>18</v>
      </c>
      <c r="C1082">
        <v>13996</v>
      </c>
      <c r="D1082">
        <f t="shared" si="48"/>
        <v>251928</v>
      </c>
      <c r="E1082">
        <f t="shared" si="49"/>
        <v>9.3002665509265123E-6</v>
      </c>
      <c r="F1082">
        <f t="shared" si="50"/>
        <v>8.4632425613431257E-6</v>
      </c>
    </row>
    <row r="1083" spans="1:6" x14ac:dyDescent="0.2">
      <c r="A1083" t="s">
        <v>179</v>
      </c>
      <c r="B1083">
        <v>74.900000000000006</v>
      </c>
      <c r="C1083">
        <v>23528</v>
      </c>
      <c r="D1083">
        <f t="shared" si="48"/>
        <v>1762247.2000000002</v>
      </c>
      <c r="E1083">
        <f t="shared" si="49"/>
        <v>6.5055764697151189E-5</v>
      </c>
      <c r="F1083">
        <f t="shared" si="50"/>
        <v>5.9200745874407582E-5</v>
      </c>
    </row>
    <row r="1084" spans="1:6" x14ac:dyDescent="0.2">
      <c r="A1084" t="s">
        <v>596</v>
      </c>
      <c r="B1084">
        <v>12.5</v>
      </c>
      <c r="C1084">
        <v>44631</v>
      </c>
      <c r="D1084">
        <f t="shared" si="48"/>
        <v>557887.5</v>
      </c>
      <c r="E1084">
        <f t="shared" si="49"/>
        <v>2.0595179795139939E-5</v>
      </c>
      <c r="F1084">
        <f t="shared" si="50"/>
        <v>1.8741613613577344E-5</v>
      </c>
    </row>
    <row r="1085" spans="1:6" x14ac:dyDescent="0.2">
      <c r="A1085" t="s">
        <v>1066</v>
      </c>
      <c r="B1085">
        <v>39.5</v>
      </c>
      <c r="C1085">
        <v>54039</v>
      </c>
      <c r="D1085">
        <f t="shared" si="48"/>
        <v>2134540.5</v>
      </c>
      <c r="E1085">
        <f t="shared" si="49"/>
        <v>7.8799480858610202E-5</v>
      </c>
      <c r="F1085">
        <f t="shared" si="50"/>
        <v>7.1707527581335291E-5</v>
      </c>
    </row>
    <row r="1086" spans="1:6" x14ac:dyDescent="0.2">
      <c r="A1086" t="s">
        <v>1934</v>
      </c>
      <c r="B1086">
        <v>543</v>
      </c>
      <c r="C1086">
        <v>39454</v>
      </c>
      <c r="D1086">
        <f t="shared" si="48"/>
        <v>21423522</v>
      </c>
      <c r="E1086">
        <f t="shared" si="49"/>
        <v>7.9087860444110314E-4</v>
      </c>
      <c r="F1086">
        <f t="shared" si="50"/>
        <v>7.1969953004140386E-4</v>
      </c>
    </row>
    <row r="1087" spans="1:6" x14ac:dyDescent="0.2">
      <c r="A1087" t="s">
        <v>777</v>
      </c>
      <c r="B1087">
        <v>1276</v>
      </c>
      <c r="C1087">
        <v>7224</v>
      </c>
      <c r="D1087">
        <f t="shared" si="48"/>
        <v>9217824</v>
      </c>
      <c r="E1087">
        <f t="shared" si="49"/>
        <v>3.4028857538474333E-4</v>
      </c>
      <c r="F1087">
        <f t="shared" si="50"/>
        <v>3.0966260360011644E-4</v>
      </c>
    </row>
    <row r="1088" spans="1:6" x14ac:dyDescent="0.2">
      <c r="A1088" t="s">
        <v>654</v>
      </c>
      <c r="B1088">
        <v>136</v>
      </c>
      <c r="C1088">
        <v>32045</v>
      </c>
      <c r="D1088">
        <f t="shared" si="48"/>
        <v>4358120</v>
      </c>
      <c r="E1088">
        <f t="shared" si="49"/>
        <v>1.6088595813456167E-4</v>
      </c>
      <c r="F1088">
        <f t="shared" si="50"/>
        <v>1.4640622190245113E-4</v>
      </c>
    </row>
    <row r="1089" spans="1:6" x14ac:dyDescent="0.2">
      <c r="A1089" t="s">
        <v>1903</v>
      </c>
      <c r="B1089">
        <v>262</v>
      </c>
      <c r="C1089">
        <v>33415</v>
      </c>
      <c r="D1089">
        <f t="shared" si="48"/>
        <v>8754730</v>
      </c>
      <c r="E1089">
        <f t="shared" si="49"/>
        <v>3.2319282724188207E-4</v>
      </c>
      <c r="F1089">
        <f t="shared" si="50"/>
        <v>2.9410547279011269E-4</v>
      </c>
    </row>
    <row r="1090" spans="1:6" x14ac:dyDescent="0.2">
      <c r="A1090" t="s">
        <v>508</v>
      </c>
      <c r="B1090">
        <v>1181</v>
      </c>
      <c r="C1090">
        <v>8842</v>
      </c>
      <c r="D1090">
        <f t="shared" ref="D1090:D1127" si="51">B1090*C1090</f>
        <v>10442402</v>
      </c>
      <c r="E1090">
        <f t="shared" ref="E1090:E1127" si="52">D1090/27088255871</f>
        <v>3.8549554647331026E-4</v>
      </c>
      <c r="F1090">
        <f t="shared" ref="F1090:F1127" si="53">E1090*0.91</f>
        <v>3.5080094729071236E-4</v>
      </c>
    </row>
    <row r="1091" spans="1:6" x14ac:dyDescent="0.2">
      <c r="A1091" t="s">
        <v>1037</v>
      </c>
      <c r="B1091">
        <v>392</v>
      </c>
      <c r="C1091">
        <v>42660</v>
      </c>
      <c r="D1091">
        <f t="shared" si="51"/>
        <v>16722720</v>
      </c>
      <c r="E1091">
        <f t="shared" si="52"/>
        <v>6.1734207176856006E-4</v>
      </c>
      <c r="F1091">
        <f t="shared" si="53"/>
        <v>5.6178128530938963E-4</v>
      </c>
    </row>
    <row r="1092" spans="1:6" x14ac:dyDescent="0.2">
      <c r="A1092" t="s">
        <v>546</v>
      </c>
      <c r="B1092">
        <v>166</v>
      </c>
      <c r="C1092">
        <v>26398</v>
      </c>
      <c r="D1092">
        <f t="shared" si="51"/>
        <v>4382068</v>
      </c>
      <c r="E1092">
        <f t="shared" si="52"/>
        <v>1.6177003129578862E-4</v>
      </c>
      <c r="F1092">
        <f t="shared" si="53"/>
        <v>1.4721072847916766E-4</v>
      </c>
    </row>
    <row r="1093" spans="1:6" x14ac:dyDescent="0.2">
      <c r="A1093" t="s">
        <v>1960</v>
      </c>
      <c r="B1093">
        <v>1220</v>
      </c>
      <c r="C1093">
        <v>16695</v>
      </c>
      <c r="D1093">
        <f t="shared" si="51"/>
        <v>20367900</v>
      </c>
      <c r="E1093">
        <f t="shared" si="52"/>
        <v>7.5190887508580267E-4</v>
      </c>
      <c r="F1093">
        <f t="shared" si="53"/>
        <v>6.8423707632808044E-4</v>
      </c>
    </row>
    <row r="1094" spans="1:6" x14ac:dyDescent="0.2">
      <c r="A1094" t="s">
        <v>1329</v>
      </c>
      <c r="B1094">
        <v>69.3</v>
      </c>
      <c r="C1094">
        <v>21730</v>
      </c>
      <c r="D1094">
        <f t="shared" si="51"/>
        <v>1505889</v>
      </c>
      <c r="E1094">
        <f t="shared" si="52"/>
        <v>5.5591951256343773E-5</v>
      </c>
      <c r="F1094">
        <f t="shared" si="53"/>
        <v>5.0588675643272833E-5</v>
      </c>
    </row>
    <row r="1095" spans="1:6" x14ac:dyDescent="0.2">
      <c r="A1095" t="s">
        <v>1031</v>
      </c>
      <c r="B1095">
        <v>1167</v>
      </c>
      <c r="C1095">
        <v>21394</v>
      </c>
      <c r="D1095">
        <f t="shared" si="51"/>
        <v>24966798</v>
      </c>
      <c r="E1095">
        <f t="shared" si="52"/>
        <v>9.2168348227723374E-4</v>
      </c>
      <c r="F1095">
        <f t="shared" si="53"/>
        <v>8.3873196887228275E-4</v>
      </c>
    </row>
    <row r="1096" spans="1:6" x14ac:dyDescent="0.2">
      <c r="A1096" t="s">
        <v>708</v>
      </c>
      <c r="B1096">
        <v>398</v>
      </c>
      <c r="C1096">
        <v>35958</v>
      </c>
      <c r="D1096">
        <f t="shared" si="51"/>
        <v>14311284</v>
      </c>
      <c r="E1096">
        <f t="shared" si="52"/>
        <v>5.2832061496145631E-4</v>
      </c>
      <c r="F1096">
        <f t="shared" si="53"/>
        <v>4.8077175961492528E-4</v>
      </c>
    </row>
    <row r="1097" spans="1:6" x14ac:dyDescent="0.2">
      <c r="A1097" t="s">
        <v>1286</v>
      </c>
      <c r="B1097">
        <v>26.7</v>
      </c>
      <c r="C1097">
        <v>52844</v>
      </c>
      <c r="D1097">
        <f t="shared" si="51"/>
        <v>1410934.8</v>
      </c>
      <c r="E1097">
        <f t="shared" si="52"/>
        <v>5.2086587143859312E-5</v>
      </c>
      <c r="F1097">
        <f t="shared" si="53"/>
        <v>4.7398794300911973E-5</v>
      </c>
    </row>
    <row r="1098" spans="1:6" x14ac:dyDescent="0.2">
      <c r="A1098" t="s">
        <v>847</v>
      </c>
      <c r="B1098">
        <v>143</v>
      </c>
      <c r="C1098">
        <v>47527</v>
      </c>
      <c r="D1098">
        <f t="shared" si="51"/>
        <v>6796361</v>
      </c>
      <c r="E1098">
        <f t="shared" si="52"/>
        <v>2.5089695816392566E-4</v>
      </c>
      <c r="F1098">
        <f t="shared" si="53"/>
        <v>2.2831623192917235E-4</v>
      </c>
    </row>
    <row r="1099" spans="1:6" x14ac:dyDescent="0.2">
      <c r="A1099" t="s">
        <v>1145</v>
      </c>
      <c r="B1099">
        <v>122</v>
      </c>
      <c r="C1099">
        <v>18021</v>
      </c>
      <c r="D1099">
        <f t="shared" si="51"/>
        <v>2198562</v>
      </c>
      <c r="E1099">
        <f t="shared" si="52"/>
        <v>8.1162922060025453E-5</v>
      </c>
      <c r="F1099">
        <f t="shared" si="53"/>
        <v>7.3858259074623161E-5</v>
      </c>
    </row>
    <row r="1100" spans="1:6" x14ac:dyDescent="0.2">
      <c r="A1100" t="s">
        <v>518</v>
      </c>
      <c r="B1100">
        <v>972</v>
      </c>
      <c r="C1100">
        <v>18770</v>
      </c>
      <c r="D1100">
        <f t="shared" si="51"/>
        <v>18244440</v>
      </c>
      <c r="E1100">
        <f t="shared" si="52"/>
        <v>6.7351844603373058E-4</v>
      </c>
      <c r="F1100">
        <f t="shared" si="53"/>
        <v>6.1290178589069487E-4</v>
      </c>
    </row>
    <row r="1101" spans="1:6" x14ac:dyDescent="0.2">
      <c r="A1101" t="s">
        <v>1906</v>
      </c>
      <c r="B1101">
        <v>482</v>
      </c>
      <c r="C1101">
        <v>7556</v>
      </c>
      <c r="D1101">
        <f t="shared" si="51"/>
        <v>3641992</v>
      </c>
      <c r="E1101">
        <f t="shared" si="52"/>
        <v>1.3444911393867276E-4</v>
      </c>
      <c r="F1101">
        <f t="shared" si="53"/>
        <v>1.2234869368419222E-4</v>
      </c>
    </row>
    <row r="1102" spans="1:6" x14ac:dyDescent="0.2">
      <c r="A1102" t="s">
        <v>395</v>
      </c>
      <c r="B1102">
        <v>24.9</v>
      </c>
      <c r="C1102">
        <v>74982</v>
      </c>
      <c r="D1102">
        <f t="shared" si="51"/>
        <v>1867051.7999999998</v>
      </c>
      <c r="E1102">
        <f t="shared" si="52"/>
        <v>6.8924769792905641E-5</v>
      </c>
      <c r="F1102">
        <f t="shared" si="53"/>
        <v>6.2721540511544131E-5</v>
      </c>
    </row>
    <row r="1103" spans="1:6" x14ac:dyDescent="0.2">
      <c r="A1103" t="s">
        <v>1754</v>
      </c>
      <c r="B1103">
        <v>1.57</v>
      </c>
      <c r="C1103">
        <v>17922</v>
      </c>
      <c r="D1103">
        <f t="shared" si="51"/>
        <v>28137.54</v>
      </c>
      <c r="E1103">
        <f t="shared" si="52"/>
        <v>1.0387357581823249E-6</v>
      </c>
      <c r="F1103">
        <f t="shared" si="53"/>
        <v>9.4524953994591567E-7</v>
      </c>
    </row>
    <row r="1104" spans="1:6" x14ac:dyDescent="0.2">
      <c r="A1104" t="s">
        <v>602</v>
      </c>
      <c r="B1104">
        <v>32.4</v>
      </c>
      <c r="C1104">
        <v>29639</v>
      </c>
      <c r="D1104">
        <f t="shared" si="51"/>
        <v>960303.6</v>
      </c>
      <c r="E1104">
        <f t="shared" si="52"/>
        <v>3.5450920301889079E-5</v>
      </c>
      <c r="F1104">
        <f t="shared" si="53"/>
        <v>3.2260337474719061E-5</v>
      </c>
    </row>
    <row r="1105" spans="1:6" x14ac:dyDescent="0.2">
      <c r="A1105" t="s">
        <v>1938</v>
      </c>
      <c r="B1105">
        <v>20.6</v>
      </c>
      <c r="C1105">
        <v>95778</v>
      </c>
      <c r="D1105">
        <f t="shared" si="51"/>
        <v>1973026.8</v>
      </c>
      <c r="E1105">
        <f t="shared" si="52"/>
        <v>7.2836981804807612E-5</v>
      </c>
      <c r="F1105">
        <f t="shared" si="53"/>
        <v>6.6281653442374928E-5</v>
      </c>
    </row>
    <row r="1106" spans="1:6" x14ac:dyDescent="0.2">
      <c r="A1106" t="s">
        <v>732</v>
      </c>
      <c r="B1106">
        <v>441</v>
      </c>
      <c r="C1106">
        <v>63360</v>
      </c>
      <c r="D1106">
        <f t="shared" si="51"/>
        <v>27941760</v>
      </c>
      <c r="E1106">
        <f t="shared" si="52"/>
        <v>1.0315082718158218E-3</v>
      </c>
      <c r="F1106">
        <f t="shared" si="53"/>
        <v>9.3867252735239785E-4</v>
      </c>
    </row>
    <row r="1107" spans="1:6" x14ac:dyDescent="0.2">
      <c r="A1107" t="s">
        <v>1175</v>
      </c>
      <c r="B1107">
        <v>387</v>
      </c>
      <c r="C1107">
        <v>26222</v>
      </c>
      <c r="D1107">
        <f t="shared" si="51"/>
        <v>10147914</v>
      </c>
      <c r="E1107">
        <f t="shared" si="52"/>
        <v>3.7462411933520236E-4</v>
      </c>
      <c r="F1107">
        <f t="shared" si="53"/>
        <v>3.4090794859503417E-4</v>
      </c>
    </row>
    <row r="1108" spans="1:6" x14ac:dyDescent="0.2">
      <c r="A1108" t="s">
        <v>1362</v>
      </c>
      <c r="B1108">
        <v>3232</v>
      </c>
      <c r="C1108">
        <v>47007</v>
      </c>
      <c r="D1108">
        <f t="shared" si="51"/>
        <v>151926624</v>
      </c>
      <c r="E1108">
        <f t="shared" si="52"/>
        <v>5.6085790360038941E-3</v>
      </c>
      <c r="F1108">
        <f t="shared" si="53"/>
        <v>5.1038069227635442E-3</v>
      </c>
    </row>
    <row r="1109" spans="1:6" x14ac:dyDescent="0.2">
      <c r="A1109" t="s">
        <v>760</v>
      </c>
      <c r="B1109">
        <v>1153</v>
      </c>
      <c r="C1109">
        <v>39995</v>
      </c>
      <c r="D1109">
        <f t="shared" si="51"/>
        <v>46114235</v>
      </c>
      <c r="E1109">
        <f t="shared" si="52"/>
        <v>1.7023700314854429E-3</v>
      </c>
      <c r="F1109">
        <f t="shared" si="53"/>
        <v>1.549156728651753E-3</v>
      </c>
    </row>
    <row r="1110" spans="1:6" x14ac:dyDescent="0.2">
      <c r="A1110" t="s">
        <v>1537</v>
      </c>
      <c r="B1110">
        <v>19.100000000000001</v>
      </c>
      <c r="C1110">
        <v>27978</v>
      </c>
      <c r="D1110">
        <f t="shared" si="51"/>
        <v>534379.80000000005</v>
      </c>
      <c r="E1110">
        <f t="shared" si="52"/>
        <v>1.9727360910382329E-5</v>
      </c>
      <c r="F1110">
        <f t="shared" si="53"/>
        <v>1.7951898428447921E-5</v>
      </c>
    </row>
    <row r="1111" spans="1:6" x14ac:dyDescent="0.2">
      <c r="A1111" t="s">
        <v>561</v>
      </c>
      <c r="B1111">
        <v>1619</v>
      </c>
      <c r="C1111">
        <v>9018</v>
      </c>
      <c r="D1111">
        <f t="shared" si="51"/>
        <v>14600142</v>
      </c>
      <c r="E1111">
        <f t="shared" si="52"/>
        <v>5.3898420295234075E-4</v>
      </c>
      <c r="F1111">
        <f t="shared" si="53"/>
        <v>4.904756246866301E-4</v>
      </c>
    </row>
    <row r="1112" spans="1:6" x14ac:dyDescent="0.2">
      <c r="A1112" t="s">
        <v>881</v>
      </c>
      <c r="B1112">
        <v>32.200000000000003</v>
      </c>
      <c r="C1112">
        <v>23681</v>
      </c>
      <c r="D1112">
        <f t="shared" si="51"/>
        <v>762528.20000000007</v>
      </c>
      <c r="E1112">
        <f t="shared" si="52"/>
        <v>2.8149771016314986E-5</v>
      </c>
      <c r="F1112">
        <f t="shared" si="53"/>
        <v>2.561629162484664E-5</v>
      </c>
    </row>
    <row r="1113" spans="1:6" x14ac:dyDescent="0.2">
      <c r="A1113" t="s">
        <v>636</v>
      </c>
      <c r="B1113">
        <v>912</v>
      </c>
      <c r="C1113">
        <v>72302</v>
      </c>
      <c r="D1113">
        <f t="shared" si="51"/>
        <v>65939424</v>
      </c>
      <c r="E1113">
        <f t="shared" si="52"/>
        <v>2.4342439880226129E-3</v>
      </c>
      <c r="F1113">
        <f t="shared" si="53"/>
        <v>2.215162029100578E-3</v>
      </c>
    </row>
    <row r="1114" spans="1:6" x14ac:dyDescent="0.2">
      <c r="A1114" t="s">
        <v>1875</v>
      </c>
      <c r="B1114">
        <v>573</v>
      </c>
      <c r="C1114">
        <v>40975</v>
      </c>
      <c r="D1114">
        <f t="shared" si="51"/>
        <v>23478675</v>
      </c>
      <c r="E1114">
        <f t="shared" si="52"/>
        <v>8.6674738720021001E-4</v>
      </c>
      <c r="F1114">
        <f t="shared" si="53"/>
        <v>7.8874012235219111E-4</v>
      </c>
    </row>
    <row r="1115" spans="1:6" x14ac:dyDescent="0.2">
      <c r="A1115" t="s">
        <v>509</v>
      </c>
      <c r="B1115">
        <v>881</v>
      </c>
      <c r="C1115">
        <v>30605</v>
      </c>
      <c r="D1115">
        <f t="shared" si="51"/>
        <v>26963005</v>
      </c>
      <c r="E1115">
        <f t="shared" si="52"/>
        <v>9.9537619285654743E-4</v>
      </c>
      <c r="F1115">
        <f t="shared" si="53"/>
        <v>9.0579233549945818E-4</v>
      </c>
    </row>
    <row r="1116" spans="1:6" x14ac:dyDescent="0.2">
      <c r="A1116" t="s">
        <v>959</v>
      </c>
      <c r="B1116">
        <v>384</v>
      </c>
      <c r="C1116">
        <v>31449</v>
      </c>
      <c r="D1116">
        <f t="shared" si="51"/>
        <v>12076416</v>
      </c>
      <c r="E1116">
        <f t="shared" si="52"/>
        <v>4.4581740727459327E-4</v>
      </c>
      <c r="F1116">
        <f t="shared" si="53"/>
        <v>4.056938406198799E-4</v>
      </c>
    </row>
    <row r="1117" spans="1:6" x14ac:dyDescent="0.2">
      <c r="A1117" t="s">
        <v>1541</v>
      </c>
      <c r="B1117">
        <v>384</v>
      </c>
      <c r="C1117">
        <v>17202</v>
      </c>
      <c r="D1117">
        <f t="shared" si="51"/>
        <v>6605568</v>
      </c>
      <c r="E1117">
        <f t="shared" si="52"/>
        <v>2.4385357372054927E-4</v>
      </c>
      <c r="F1117">
        <f t="shared" si="53"/>
        <v>2.2190675208569986E-4</v>
      </c>
    </row>
    <row r="1118" spans="1:6" x14ac:dyDescent="0.2">
      <c r="A1118" t="s">
        <v>1443</v>
      </c>
      <c r="B1118">
        <v>89.2</v>
      </c>
      <c r="C1118">
        <v>46781</v>
      </c>
      <c r="D1118">
        <f t="shared" si="51"/>
        <v>4172865.2</v>
      </c>
      <c r="E1118">
        <f t="shared" si="52"/>
        <v>1.5404702391590166E-4</v>
      </c>
      <c r="F1118">
        <f t="shared" si="53"/>
        <v>1.4018279176347052E-4</v>
      </c>
    </row>
    <row r="1119" spans="1:6" x14ac:dyDescent="0.2">
      <c r="A1119" t="s">
        <v>1013</v>
      </c>
      <c r="B1119">
        <v>32.700000000000003</v>
      </c>
      <c r="C1119">
        <v>31880</v>
      </c>
      <c r="D1119">
        <f t="shared" si="51"/>
        <v>1042476.0000000001</v>
      </c>
      <c r="E1119">
        <f t="shared" si="52"/>
        <v>3.8484426792352049E-5</v>
      </c>
      <c r="F1119">
        <f t="shared" si="53"/>
        <v>3.5020828381040365E-5</v>
      </c>
    </row>
    <row r="1120" spans="1:6" x14ac:dyDescent="0.2">
      <c r="A1120" t="s">
        <v>1165</v>
      </c>
      <c r="B1120">
        <v>680</v>
      </c>
      <c r="C1120">
        <v>17034</v>
      </c>
      <c r="D1120">
        <f t="shared" si="51"/>
        <v>11583120</v>
      </c>
      <c r="E1120">
        <f t="shared" si="52"/>
        <v>4.276067110101612E-4</v>
      </c>
      <c r="F1120">
        <f t="shared" si="53"/>
        <v>3.891221070192467E-4</v>
      </c>
    </row>
    <row r="1121" spans="1:6" x14ac:dyDescent="0.2">
      <c r="A1121" t="s">
        <v>2168</v>
      </c>
      <c r="B1121">
        <v>584</v>
      </c>
      <c r="C1121">
        <f>MEDIAN(C1:C1120)</f>
        <v>30725</v>
      </c>
      <c r="D1121">
        <f t="shared" si="51"/>
        <v>17943400</v>
      </c>
      <c r="E1121">
        <f t="shared" si="52"/>
        <v>6.6240514285785925E-4</v>
      </c>
      <c r="F1121">
        <f t="shared" si="53"/>
        <v>6.0278868000065197E-4</v>
      </c>
    </row>
    <row r="1122" spans="1:6" x14ac:dyDescent="0.2">
      <c r="A1122" t="s">
        <v>2169</v>
      </c>
      <c r="B1122">
        <v>445</v>
      </c>
      <c r="C1122">
        <f>MEDIAN(C1:C1120)</f>
        <v>30725</v>
      </c>
      <c r="D1122">
        <f t="shared" si="51"/>
        <v>13672625</v>
      </c>
      <c r="E1122">
        <f t="shared" si="52"/>
        <v>5.0474364481463592E-4</v>
      </c>
      <c r="F1122">
        <f t="shared" si="53"/>
        <v>4.5931671678131868E-4</v>
      </c>
    </row>
    <row r="1123" spans="1:6" x14ac:dyDescent="0.2">
      <c r="A1123" t="s">
        <v>2159</v>
      </c>
      <c r="B1123">
        <v>221</v>
      </c>
      <c r="C1123">
        <f>MEDIAN(C1:C1120)</f>
        <v>30725</v>
      </c>
      <c r="D1123">
        <f t="shared" si="51"/>
        <v>6790225</v>
      </c>
      <c r="E1123">
        <f t="shared" si="52"/>
        <v>2.5067043933490909E-4</v>
      </c>
      <c r="F1123">
        <f t="shared" si="53"/>
        <v>2.2811009979476729E-4</v>
      </c>
    </row>
    <row r="1124" spans="1:6" x14ac:dyDescent="0.2">
      <c r="A1124" t="s">
        <v>2179</v>
      </c>
      <c r="B1124">
        <v>427</v>
      </c>
      <c r="C1124">
        <f>MEDIAN(C1:C1120)</f>
        <v>30725</v>
      </c>
      <c r="D1124">
        <f t="shared" si="51"/>
        <v>13119575</v>
      </c>
      <c r="E1124">
        <f t="shared" si="52"/>
        <v>4.8432704794572931E-4</v>
      </c>
      <c r="F1124">
        <f t="shared" si="53"/>
        <v>4.4073761363061368E-4</v>
      </c>
    </row>
    <row r="1125" spans="1:6" x14ac:dyDescent="0.2">
      <c r="A1125" t="s">
        <v>2158</v>
      </c>
      <c r="B1125">
        <v>890</v>
      </c>
      <c r="C1125">
        <f>MEDIAN(C1:C1120)</f>
        <v>30725</v>
      </c>
      <c r="D1125">
        <f t="shared" si="51"/>
        <v>27345250</v>
      </c>
      <c r="E1125">
        <f t="shared" si="52"/>
        <v>1.0094872896292718E-3</v>
      </c>
      <c r="F1125">
        <f t="shared" si="53"/>
        <v>9.1863343356263737E-4</v>
      </c>
    </row>
    <row r="1126" spans="1:6" x14ac:dyDescent="0.2">
      <c r="A1126" t="s">
        <v>2170</v>
      </c>
      <c r="B1126">
        <v>2968</v>
      </c>
      <c r="C1126">
        <f>MEDIAN(C1:C1120)</f>
        <v>30725</v>
      </c>
      <c r="D1126">
        <f t="shared" si="51"/>
        <v>91191800</v>
      </c>
      <c r="E1126">
        <f t="shared" si="52"/>
        <v>3.3664699726063808E-3</v>
      </c>
      <c r="F1126">
        <f t="shared" si="53"/>
        <v>3.0634876750718068E-3</v>
      </c>
    </row>
    <row r="1127" spans="1:6" x14ac:dyDescent="0.2">
      <c r="A1127" t="s">
        <v>2161</v>
      </c>
      <c r="B1127">
        <v>342</v>
      </c>
      <c r="C1127">
        <f>MEDIAN(C1:C1120)</f>
        <v>30725</v>
      </c>
      <c r="D1127">
        <f t="shared" si="51"/>
        <v>10507950</v>
      </c>
      <c r="E1127">
        <f t="shared" si="52"/>
        <v>3.8791534050922581E-4</v>
      </c>
      <c r="F1127">
        <f t="shared" si="53"/>
        <v>3.5300295986339552E-4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C590-2F1D-0D4D-BBE6-0E0DFFB888E4}">
  <dimension ref="A1:X2505"/>
  <sheetViews>
    <sheetView topLeftCell="A19" workbookViewId="0">
      <selection activeCell="X21" sqref="X21"/>
    </sheetView>
  </sheetViews>
  <sheetFormatPr baseColWidth="10" defaultRowHeight="16" x14ac:dyDescent="0.2"/>
  <cols>
    <col min="1" max="1" width="15.6640625" customWidth="1"/>
    <col min="3" max="3" width="0" hidden="1" customWidth="1"/>
    <col min="4" max="4" width="40.33203125" hidden="1" customWidth="1"/>
    <col min="5" max="14" width="10.83203125" hidden="1" customWidth="1"/>
    <col min="15" max="17" width="10.83203125" customWidth="1"/>
    <col min="19" max="19" width="28.1640625" customWidth="1"/>
  </cols>
  <sheetData>
    <row r="1" spans="1:24" s="1" customFormat="1" x14ac:dyDescent="0.2">
      <c r="A1" s="1" t="s">
        <v>10189</v>
      </c>
      <c r="B1" s="1" t="s">
        <v>10188</v>
      </c>
      <c r="C1" s="1" t="s">
        <v>6963</v>
      </c>
      <c r="D1" s="1" t="s">
        <v>6962</v>
      </c>
      <c r="E1" s="1" t="s">
        <v>6961</v>
      </c>
      <c r="F1" s="1" t="s">
        <v>6960</v>
      </c>
      <c r="G1" s="1" t="s">
        <v>6959</v>
      </c>
      <c r="H1" s="1" t="s">
        <v>6958</v>
      </c>
      <c r="I1" s="1" t="s">
        <v>6957</v>
      </c>
      <c r="J1" s="1" t="s">
        <v>6956</v>
      </c>
      <c r="K1" s="1" t="s">
        <v>6955</v>
      </c>
      <c r="L1" s="1" t="s">
        <v>6954</v>
      </c>
      <c r="M1" s="1" t="s">
        <v>6953</v>
      </c>
      <c r="N1" s="1" t="s">
        <v>6952</v>
      </c>
      <c r="R1" s="1" t="s">
        <v>10197</v>
      </c>
      <c r="V1" s="1" t="s">
        <v>10198</v>
      </c>
      <c r="X1" s="1" t="s">
        <v>10188</v>
      </c>
    </row>
    <row r="2" spans="1:24" x14ac:dyDescent="0.2">
      <c r="A2" t="s">
        <v>7091</v>
      </c>
      <c r="B2" t="s">
        <v>1394</v>
      </c>
      <c r="C2" t="s">
        <v>2389</v>
      </c>
      <c r="D2" t="s">
        <v>2390</v>
      </c>
      <c r="E2">
        <v>96.941000000000003</v>
      </c>
      <c r="F2">
        <v>1177</v>
      </c>
      <c r="G2">
        <v>18</v>
      </c>
      <c r="H2">
        <v>1</v>
      </c>
      <c r="I2">
        <v>1</v>
      </c>
      <c r="J2">
        <v>1177</v>
      </c>
      <c r="K2">
        <v>1</v>
      </c>
      <c r="L2">
        <v>1159</v>
      </c>
      <c r="M2">
        <v>0</v>
      </c>
      <c r="N2">
        <v>2324</v>
      </c>
      <c r="O2" t="str">
        <f t="shared" ref="O2:O65" si="0">VLOOKUP(A2,S:S,1,0)</f>
        <v>LLMG_RS00060</v>
      </c>
      <c r="R2" t="s">
        <v>9588</v>
      </c>
      <c r="S2" t="s">
        <v>7091</v>
      </c>
      <c r="V2" t="s">
        <v>9826</v>
      </c>
      <c r="W2" t="s">
        <v>8111</v>
      </c>
      <c r="X2" t="s">
        <v>667</v>
      </c>
    </row>
    <row r="3" spans="1:24" x14ac:dyDescent="0.2">
      <c r="A3" t="s">
        <v>7097</v>
      </c>
      <c r="B3" t="s">
        <v>347</v>
      </c>
      <c r="C3" t="s">
        <v>2459</v>
      </c>
      <c r="D3" t="s">
        <v>2460</v>
      </c>
      <c r="E3">
        <v>98.361000000000004</v>
      </c>
      <c r="F3">
        <v>183</v>
      </c>
      <c r="G3">
        <v>3</v>
      </c>
      <c r="H3">
        <v>0</v>
      </c>
      <c r="I3">
        <v>1</v>
      </c>
      <c r="J3">
        <v>183</v>
      </c>
      <c r="K3">
        <v>1</v>
      </c>
      <c r="L3">
        <v>183</v>
      </c>
      <c r="M3" s="2">
        <v>1.1099999999999999E-128</v>
      </c>
      <c r="N3">
        <v>355</v>
      </c>
      <c r="O3" t="str">
        <f t="shared" si="0"/>
        <v>LLMG_RS00090</v>
      </c>
      <c r="R3" t="s">
        <v>9589</v>
      </c>
      <c r="S3" t="s">
        <v>7097</v>
      </c>
      <c r="V3" t="s">
        <v>10107</v>
      </c>
      <c r="W3" t="s">
        <v>9254</v>
      </c>
      <c r="X3" t="s">
        <v>1746</v>
      </c>
    </row>
    <row r="4" spans="1:24" x14ac:dyDescent="0.2">
      <c r="A4" t="s">
        <v>7101</v>
      </c>
      <c r="B4" t="s">
        <v>1458</v>
      </c>
      <c r="C4" t="s">
        <v>2508</v>
      </c>
      <c r="D4" t="s">
        <v>2509</v>
      </c>
      <c r="E4">
        <v>86.712999999999994</v>
      </c>
      <c r="F4">
        <v>143</v>
      </c>
      <c r="G4">
        <v>19</v>
      </c>
      <c r="H4">
        <v>0</v>
      </c>
      <c r="I4">
        <v>1</v>
      </c>
      <c r="J4">
        <v>143</v>
      </c>
      <c r="K4">
        <v>1</v>
      </c>
      <c r="L4">
        <v>143</v>
      </c>
      <c r="M4" s="2">
        <v>1.3299999999999999E-92</v>
      </c>
      <c r="N4">
        <v>261</v>
      </c>
      <c r="O4" t="str">
        <f t="shared" si="0"/>
        <v>LLMG_RS00150</v>
      </c>
      <c r="R4" t="s">
        <v>9590</v>
      </c>
      <c r="S4" t="s">
        <v>7099</v>
      </c>
      <c r="V4" t="s">
        <v>10097</v>
      </c>
      <c r="W4" t="s">
        <v>9185</v>
      </c>
      <c r="X4" t="s">
        <v>1769</v>
      </c>
    </row>
    <row r="5" spans="1:24" x14ac:dyDescent="0.2">
      <c r="A5" t="s">
        <v>7102</v>
      </c>
      <c r="B5" t="s">
        <v>416</v>
      </c>
      <c r="C5" t="s">
        <v>2516</v>
      </c>
      <c r="D5" t="s">
        <v>2517</v>
      </c>
      <c r="E5">
        <v>79.427000000000007</v>
      </c>
      <c r="F5">
        <v>384</v>
      </c>
      <c r="G5">
        <v>79</v>
      </c>
      <c r="H5">
        <v>0</v>
      </c>
      <c r="I5">
        <v>1</v>
      </c>
      <c r="J5">
        <v>384</v>
      </c>
      <c r="K5">
        <v>1</v>
      </c>
      <c r="L5">
        <v>384</v>
      </c>
      <c r="M5">
        <v>0</v>
      </c>
      <c r="N5">
        <v>635</v>
      </c>
      <c r="O5" t="str">
        <f t="shared" si="0"/>
        <v>LLMG_RS00155</v>
      </c>
      <c r="R5" t="s">
        <v>9591</v>
      </c>
      <c r="S5" t="s">
        <v>7101</v>
      </c>
      <c r="V5" t="s">
        <v>9773</v>
      </c>
      <c r="W5" t="s">
        <v>7935</v>
      </c>
      <c r="X5" t="s">
        <v>1455</v>
      </c>
    </row>
    <row r="6" spans="1:24" x14ac:dyDescent="0.2">
      <c r="A6" t="s">
        <v>7144</v>
      </c>
      <c r="B6" t="s">
        <v>1467</v>
      </c>
      <c r="C6" t="s">
        <v>2895</v>
      </c>
      <c r="D6" t="s">
        <v>2896</v>
      </c>
      <c r="E6">
        <v>97.186999999999998</v>
      </c>
      <c r="F6">
        <v>391</v>
      </c>
      <c r="G6">
        <v>11</v>
      </c>
      <c r="H6">
        <v>0</v>
      </c>
      <c r="I6">
        <v>1</v>
      </c>
      <c r="J6">
        <v>391</v>
      </c>
      <c r="K6">
        <v>1</v>
      </c>
      <c r="L6">
        <v>391</v>
      </c>
      <c r="M6" s="2">
        <v>0</v>
      </c>
      <c r="N6">
        <v>771</v>
      </c>
      <c r="O6" t="str">
        <f t="shared" si="0"/>
        <v>LLMG_RS00370</v>
      </c>
      <c r="R6" t="s">
        <v>9592</v>
      </c>
      <c r="S6" t="s">
        <v>7102</v>
      </c>
      <c r="V6" t="s">
        <v>10036</v>
      </c>
      <c r="W6" t="s">
        <v>8910</v>
      </c>
      <c r="X6" t="s">
        <v>2163</v>
      </c>
    </row>
    <row r="7" spans="1:24" x14ac:dyDescent="0.2">
      <c r="A7" t="s">
        <v>7148</v>
      </c>
      <c r="B7" t="s">
        <v>1768</v>
      </c>
      <c r="C7" t="s">
        <v>2927</v>
      </c>
      <c r="D7" t="s">
        <v>2928</v>
      </c>
      <c r="E7">
        <v>99.787999999999997</v>
      </c>
      <c r="F7">
        <v>472</v>
      </c>
      <c r="G7">
        <v>1</v>
      </c>
      <c r="H7">
        <v>0</v>
      </c>
      <c r="I7">
        <v>1</v>
      </c>
      <c r="J7">
        <v>472</v>
      </c>
      <c r="K7">
        <v>1</v>
      </c>
      <c r="L7">
        <v>472</v>
      </c>
      <c r="M7">
        <v>0</v>
      </c>
      <c r="N7">
        <v>949</v>
      </c>
      <c r="O7" t="str">
        <f t="shared" si="0"/>
        <v>LLMG_RS00390</v>
      </c>
      <c r="R7" t="s">
        <v>9593</v>
      </c>
      <c r="S7" t="s">
        <v>7144</v>
      </c>
      <c r="V7" t="s">
        <v>10005</v>
      </c>
      <c r="W7" t="s">
        <v>8831</v>
      </c>
      <c r="X7" t="s">
        <v>1790</v>
      </c>
    </row>
    <row r="8" spans="1:24" x14ac:dyDescent="0.2">
      <c r="A8" t="s">
        <v>7149</v>
      </c>
      <c r="B8" t="s">
        <v>1090</v>
      </c>
      <c r="C8" t="s">
        <v>2947</v>
      </c>
      <c r="D8" t="s">
        <v>2408</v>
      </c>
      <c r="E8">
        <v>89.757999999999996</v>
      </c>
      <c r="F8">
        <v>537</v>
      </c>
      <c r="G8">
        <v>43</v>
      </c>
      <c r="H8">
        <v>4</v>
      </c>
      <c r="I8">
        <v>1</v>
      </c>
      <c r="J8">
        <v>530</v>
      </c>
      <c r="K8">
        <v>1</v>
      </c>
      <c r="L8">
        <v>532</v>
      </c>
      <c r="M8" s="2">
        <v>0</v>
      </c>
      <c r="N8">
        <v>943</v>
      </c>
      <c r="O8" t="str">
        <f t="shared" si="0"/>
        <v>LLMG_RS00395</v>
      </c>
      <c r="R8" t="s">
        <v>9594</v>
      </c>
      <c r="S8" t="s">
        <v>7148</v>
      </c>
      <c r="V8" t="s">
        <v>10004</v>
      </c>
      <c r="W8" t="s">
        <v>8830</v>
      </c>
      <c r="X8" t="s">
        <v>666</v>
      </c>
    </row>
    <row r="9" spans="1:24" x14ac:dyDescent="0.2">
      <c r="A9" t="s">
        <v>7150</v>
      </c>
      <c r="B9" t="s">
        <v>1499</v>
      </c>
      <c r="C9" t="s">
        <v>2951</v>
      </c>
      <c r="D9" t="s">
        <v>2952</v>
      </c>
      <c r="E9">
        <v>97.852999999999994</v>
      </c>
      <c r="F9">
        <v>326</v>
      </c>
      <c r="G9">
        <v>7</v>
      </c>
      <c r="H9">
        <v>0</v>
      </c>
      <c r="I9">
        <v>1</v>
      </c>
      <c r="J9">
        <v>326</v>
      </c>
      <c r="K9">
        <v>1</v>
      </c>
      <c r="L9">
        <v>326</v>
      </c>
      <c r="M9">
        <v>0</v>
      </c>
      <c r="N9">
        <v>650</v>
      </c>
      <c r="O9" t="str">
        <f t="shared" si="0"/>
        <v>LLMG_RS00400</v>
      </c>
      <c r="R9" t="s">
        <v>9595</v>
      </c>
      <c r="S9" t="s">
        <v>7149</v>
      </c>
      <c r="V9" t="s">
        <v>10003</v>
      </c>
      <c r="W9" t="s">
        <v>8829</v>
      </c>
      <c r="X9" t="s">
        <v>1070</v>
      </c>
    </row>
    <row r="10" spans="1:24" x14ac:dyDescent="0.2">
      <c r="A10" t="s">
        <v>7151</v>
      </c>
      <c r="B10" t="s">
        <v>1466</v>
      </c>
      <c r="C10" t="s">
        <v>2957</v>
      </c>
      <c r="D10" t="s">
        <v>2958</v>
      </c>
      <c r="E10">
        <v>97.861000000000004</v>
      </c>
      <c r="F10">
        <v>374</v>
      </c>
      <c r="G10">
        <v>8</v>
      </c>
      <c r="H10">
        <v>0</v>
      </c>
      <c r="I10">
        <v>1</v>
      </c>
      <c r="J10">
        <v>374</v>
      </c>
      <c r="K10">
        <v>1</v>
      </c>
      <c r="L10">
        <v>374</v>
      </c>
      <c r="M10">
        <v>0</v>
      </c>
      <c r="N10">
        <v>752</v>
      </c>
      <c r="O10" t="str">
        <f t="shared" si="0"/>
        <v>LLMG_RS00405</v>
      </c>
      <c r="R10" t="s">
        <v>9596</v>
      </c>
      <c r="S10" t="s">
        <v>7150</v>
      </c>
      <c r="V10" t="s">
        <v>9806</v>
      </c>
      <c r="W10" t="s">
        <v>8033</v>
      </c>
      <c r="X10" t="s">
        <v>1891</v>
      </c>
    </row>
    <row r="11" spans="1:24" x14ac:dyDescent="0.2">
      <c r="A11" t="s">
        <v>7156</v>
      </c>
      <c r="B11" t="s">
        <v>133</v>
      </c>
      <c r="C11" t="s">
        <v>2994</v>
      </c>
      <c r="D11" t="s">
        <v>2995</v>
      </c>
      <c r="E11">
        <v>97.653999999999996</v>
      </c>
      <c r="F11">
        <v>341</v>
      </c>
      <c r="G11">
        <v>8</v>
      </c>
      <c r="H11">
        <v>0</v>
      </c>
      <c r="I11">
        <v>1</v>
      </c>
      <c r="J11">
        <v>341</v>
      </c>
      <c r="K11">
        <v>1</v>
      </c>
      <c r="L11">
        <v>341</v>
      </c>
      <c r="M11">
        <v>0</v>
      </c>
      <c r="N11">
        <v>691</v>
      </c>
      <c r="O11" t="str">
        <f t="shared" si="0"/>
        <v>LLMG_RS00430</v>
      </c>
      <c r="R11" t="s">
        <v>9597</v>
      </c>
      <c r="S11" t="s">
        <v>7151</v>
      </c>
      <c r="V11" t="s">
        <v>10037</v>
      </c>
      <c r="W11" t="s">
        <v>8911</v>
      </c>
      <c r="X11" t="s">
        <v>285</v>
      </c>
    </row>
    <row r="12" spans="1:24" x14ac:dyDescent="0.2">
      <c r="A12" t="s">
        <v>7169</v>
      </c>
      <c r="B12" t="s">
        <v>774</v>
      </c>
      <c r="C12" t="s">
        <v>3154</v>
      </c>
      <c r="D12" t="s">
        <v>2904</v>
      </c>
      <c r="E12">
        <v>96.947999999999993</v>
      </c>
      <c r="F12">
        <v>426</v>
      </c>
      <c r="G12">
        <v>13</v>
      </c>
      <c r="H12">
        <v>0</v>
      </c>
      <c r="I12">
        <v>1</v>
      </c>
      <c r="J12">
        <v>426</v>
      </c>
      <c r="K12">
        <v>1</v>
      </c>
      <c r="L12">
        <v>426</v>
      </c>
      <c r="M12" s="2">
        <v>0</v>
      </c>
      <c r="N12">
        <v>845</v>
      </c>
      <c r="O12" t="str">
        <f t="shared" si="0"/>
        <v>LLMG_RS00495</v>
      </c>
      <c r="R12" t="s">
        <v>9598</v>
      </c>
      <c r="S12" t="s">
        <v>7156</v>
      </c>
      <c r="V12" t="s">
        <v>10002</v>
      </c>
      <c r="W12" t="s">
        <v>8828</v>
      </c>
      <c r="X12" t="s">
        <v>1517</v>
      </c>
    </row>
    <row r="13" spans="1:24" x14ac:dyDescent="0.2">
      <c r="A13" t="s">
        <v>7176</v>
      </c>
      <c r="B13" t="s">
        <v>243</v>
      </c>
      <c r="C13" t="s">
        <v>3202</v>
      </c>
      <c r="D13" t="s">
        <v>3203</v>
      </c>
      <c r="E13">
        <v>100</v>
      </c>
      <c r="F13">
        <v>49</v>
      </c>
      <c r="G13">
        <v>0</v>
      </c>
      <c r="H13">
        <v>0</v>
      </c>
      <c r="I13">
        <v>1</v>
      </c>
      <c r="J13">
        <v>49</v>
      </c>
      <c r="K13">
        <v>1</v>
      </c>
      <c r="L13">
        <v>49</v>
      </c>
      <c r="M13" s="2">
        <v>1.0800000000000001E-30</v>
      </c>
      <c r="N13">
        <v>97.4</v>
      </c>
      <c r="O13" t="str">
        <f t="shared" si="0"/>
        <v>LLMG_RS00530</v>
      </c>
      <c r="R13" t="s">
        <v>9599</v>
      </c>
      <c r="S13" t="s">
        <v>7169</v>
      </c>
      <c r="V13" t="s">
        <v>9646</v>
      </c>
      <c r="W13" t="s">
        <v>7404</v>
      </c>
      <c r="X13" t="s">
        <v>1979</v>
      </c>
    </row>
    <row r="14" spans="1:24" x14ac:dyDescent="0.2">
      <c r="A14" t="s">
        <v>7177</v>
      </c>
      <c r="B14" t="s">
        <v>238</v>
      </c>
      <c r="C14" t="s">
        <v>3208</v>
      </c>
      <c r="D14" t="s">
        <v>3209</v>
      </c>
      <c r="E14">
        <v>100</v>
      </c>
      <c r="F14">
        <v>57</v>
      </c>
      <c r="G14">
        <v>0</v>
      </c>
      <c r="H14">
        <v>0</v>
      </c>
      <c r="I14">
        <v>1</v>
      </c>
      <c r="J14">
        <v>57</v>
      </c>
      <c r="K14">
        <v>1</v>
      </c>
      <c r="L14">
        <v>57</v>
      </c>
      <c r="M14" s="2">
        <v>1.09E-37</v>
      </c>
      <c r="N14">
        <v>115</v>
      </c>
      <c r="O14" t="str">
        <f t="shared" si="0"/>
        <v>LLMG_RS00535</v>
      </c>
      <c r="R14" t="s">
        <v>9600</v>
      </c>
      <c r="S14" t="s">
        <v>7176</v>
      </c>
      <c r="V14" t="s">
        <v>10116</v>
      </c>
      <c r="W14" t="s">
        <v>9274</v>
      </c>
      <c r="X14" t="s">
        <v>467</v>
      </c>
    </row>
    <row r="15" spans="1:24" x14ac:dyDescent="0.2">
      <c r="A15" t="s">
        <v>7189</v>
      </c>
      <c r="B15" t="s">
        <v>1531</v>
      </c>
      <c r="C15" t="s">
        <v>3281</v>
      </c>
      <c r="D15" t="s">
        <v>2883</v>
      </c>
      <c r="E15">
        <v>86</v>
      </c>
      <c r="F15">
        <v>250</v>
      </c>
      <c r="G15">
        <v>35</v>
      </c>
      <c r="H15">
        <v>0</v>
      </c>
      <c r="I15">
        <v>1</v>
      </c>
      <c r="J15">
        <v>250</v>
      </c>
      <c r="K15">
        <v>1</v>
      </c>
      <c r="L15">
        <v>250</v>
      </c>
      <c r="M15">
        <v>5.8300000000000003E-152</v>
      </c>
      <c r="N15">
        <v>419</v>
      </c>
      <c r="O15" t="str">
        <f t="shared" si="0"/>
        <v>LLMG_RS00595</v>
      </c>
      <c r="R15" t="s">
        <v>9601</v>
      </c>
      <c r="S15" t="s">
        <v>7177</v>
      </c>
      <c r="V15" t="s">
        <v>10038</v>
      </c>
      <c r="W15" t="s">
        <v>8912</v>
      </c>
      <c r="X15" t="s">
        <v>1751</v>
      </c>
    </row>
    <row r="16" spans="1:24" x14ac:dyDescent="0.2">
      <c r="A16" t="s">
        <v>7197</v>
      </c>
      <c r="B16" t="s">
        <v>1652</v>
      </c>
      <c r="C16" t="s">
        <v>3355</v>
      </c>
      <c r="D16" t="s">
        <v>2535</v>
      </c>
      <c r="E16">
        <v>95.305000000000007</v>
      </c>
      <c r="F16">
        <v>213</v>
      </c>
      <c r="G16">
        <v>10</v>
      </c>
      <c r="H16">
        <v>0</v>
      </c>
      <c r="I16">
        <v>1</v>
      </c>
      <c r="J16">
        <v>213</v>
      </c>
      <c r="K16">
        <v>1</v>
      </c>
      <c r="L16">
        <v>213</v>
      </c>
      <c r="M16" s="2">
        <v>1.7900000000000001E-155</v>
      </c>
      <c r="N16">
        <v>425</v>
      </c>
      <c r="O16" t="str">
        <f t="shared" si="0"/>
        <v>LLMG_RS00635</v>
      </c>
      <c r="R16" t="s">
        <v>9602</v>
      </c>
      <c r="S16" t="s">
        <v>7189</v>
      </c>
      <c r="V16" t="s">
        <v>10039</v>
      </c>
      <c r="W16" t="s">
        <v>8913</v>
      </c>
      <c r="X16" t="s">
        <v>7009</v>
      </c>
    </row>
    <row r="17" spans="1:24" x14ac:dyDescent="0.2">
      <c r="A17" t="s">
        <v>7202</v>
      </c>
      <c r="B17" t="s">
        <v>1936</v>
      </c>
      <c r="C17" t="s">
        <v>3380</v>
      </c>
      <c r="D17" t="s">
        <v>3253</v>
      </c>
      <c r="E17">
        <v>98.256</v>
      </c>
      <c r="F17">
        <v>344</v>
      </c>
      <c r="G17">
        <v>6</v>
      </c>
      <c r="H17">
        <v>0</v>
      </c>
      <c r="I17">
        <v>1</v>
      </c>
      <c r="J17">
        <v>344</v>
      </c>
      <c r="K17">
        <v>1</v>
      </c>
      <c r="L17">
        <v>344</v>
      </c>
      <c r="M17" s="2">
        <v>0</v>
      </c>
      <c r="N17">
        <v>705</v>
      </c>
      <c r="O17" t="str">
        <f t="shared" si="0"/>
        <v>LLMG_RS00665</v>
      </c>
      <c r="R17" t="s">
        <v>9603</v>
      </c>
      <c r="S17" t="s">
        <v>7197</v>
      </c>
      <c r="V17" t="s">
        <v>9647</v>
      </c>
      <c r="W17" t="s">
        <v>7405</v>
      </c>
      <c r="X17" t="s">
        <v>2149</v>
      </c>
    </row>
    <row r="18" spans="1:24" x14ac:dyDescent="0.2">
      <c r="A18" t="s">
        <v>7203</v>
      </c>
      <c r="B18" t="s">
        <v>102</v>
      </c>
      <c r="C18" t="s">
        <v>3384</v>
      </c>
      <c r="D18" t="s">
        <v>3385</v>
      </c>
      <c r="E18">
        <v>96.590999999999994</v>
      </c>
      <c r="F18">
        <v>88</v>
      </c>
      <c r="G18">
        <v>3</v>
      </c>
      <c r="H18">
        <v>0</v>
      </c>
      <c r="I18">
        <v>1</v>
      </c>
      <c r="J18">
        <v>88</v>
      </c>
      <c r="K18">
        <v>1</v>
      </c>
      <c r="L18">
        <v>88</v>
      </c>
      <c r="M18" s="2">
        <v>3.9499999999999997E-58</v>
      </c>
      <c r="N18">
        <v>169</v>
      </c>
      <c r="O18" t="str">
        <f t="shared" si="0"/>
        <v>LLMG_RS00670</v>
      </c>
      <c r="R18" t="s">
        <v>9604</v>
      </c>
      <c r="S18" t="s">
        <v>7202</v>
      </c>
      <c r="V18" t="s">
        <v>9648</v>
      </c>
      <c r="W18" t="s">
        <v>7406</v>
      </c>
      <c r="X18" t="s">
        <v>1621</v>
      </c>
    </row>
    <row r="19" spans="1:24" x14ac:dyDescent="0.2">
      <c r="A19" t="s">
        <v>7204</v>
      </c>
      <c r="B19" t="s">
        <v>29</v>
      </c>
      <c r="C19" t="s">
        <v>3388</v>
      </c>
      <c r="D19" t="s">
        <v>3182</v>
      </c>
      <c r="E19">
        <v>99.477999999999994</v>
      </c>
      <c r="F19">
        <v>575</v>
      </c>
      <c r="G19">
        <v>3</v>
      </c>
      <c r="H19">
        <v>0</v>
      </c>
      <c r="I19">
        <v>1</v>
      </c>
      <c r="J19">
        <v>575</v>
      </c>
      <c r="K19">
        <v>1</v>
      </c>
      <c r="L19">
        <v>575</v>
      </c>
      <c r="M19" s="2">
        <v>0</v>
      </c>
      <c r="N19">
        <v>1170</v>
      </c>
      <c r="O19" t="str">
        <f t="shared" si="0"/>
        <v>LLMG_RS00675</v>
      </c>
      <c r="R19" t="s">
        <v>9605</v>
      </c>
      <c r="S19" t="s">
        <v>7203</v>
      </c>
      <c r="V19" t="s">
        <v>9649</v>
      </c>
      <c r="W19" t="s">
        <v>7407</v>
      </c>
      <c r="X19" t="s">
        <v>621</v>
      </c>
    </row>
    <row r="20" spans="1:24" x14ac:dyDescent="0.2">
      <c r="A20" t="s">
        <v>7211</v>
      </c>
      <c r="B20" t="s">
        <v>669</v>
      </c>
      <c r="C20" t="s">
        <v>3428</v>
      </c>
      <c r="D20" t="s">
        <v>2873</v>
      </c>
      <c r="E20">
        <v>96.114000000000004</v>
      </c>
      <c r="F20">
        <v>386</v>
      </c>
      <c r="G20">
        <v>15</v>
      </c>
      <c r="H20">
        <v>0</v>
      </c>
      <c r="I20">
        <v>1</v>
      </c>
      <c r="J20">
        <v>386</v>
      </c>
      <c r="K20">
        <v>1</v>
      </c>
      <c r="L20">
        <v>386</v>
      </c>
      <c r="M20" s="2">
        <v>0</v>
      </c>
      <c r="N20">
        <v>705</v>
      </c>
      <c r="O20" t="str">
        <f t="shared" si="0"/>
        <v>LLMG_RS00715</v>
      </c>
      <c r="R20" t="s">
        <v>9606</v>
      </c>
      <c r="S20" t="s">
        <v>7204</v>
      </c>
      <c r="V20" t="s">
        <v>9650</v>
      </c>
      <c r="W20" t="s">
        <v>7409</v>
      </c>
      <c r="X20" t="s">
        <v>1780</v>
      </c>
    </row>
    <row r="21" spans="1:24" x14ac:dyDescent="0.2">
      <c r="A21" t="s">
        <v>7217</v>
      </c>
      <c r="B21" t="s">
        <v>294</v>
      </c>
      <c r="C21" t="s">
        <v>3461</v>
      </c>
      <c r="D21" t="s">
        <v>2455</v>
      </c>
      <c r="E21">
        <v>96.724999999999994</v>
      </c>
      <c r="F21">
        <v>397</v>
      </c>
      <c r="G21">
        <v>13</v>
      </c>
      <c r="H21">
        <v>0</v>
      </c>
      <c r="I21">
        <v>1</v>
      </c>
      <c r="J21">
        <v>397</v>
      </c>
      <c r="K21">
        <v>1</v>
      </c>
      <c r="L21">
        <v>397</v>
      </c>
      <c r="M21" s="2">
        <v>0</v>
      </c>
      <c r="N21">
        <v>790</v>
      </c>
      <c r="O21" t="str">
        <f t="shared" si="0"/>
        <v>LLMG_RS00750</v>
      </c>
      <c r="R21" t="s">
        <v>9607</v>
      </c>
      <c r="S21" t="s">
        <v>7211</v>
      </c>
      <c r="V21" t="s">
        <v>9605</v>
      </c>
      <c r="W21" t="s">
        <v>7203</v>
      </c>
      <c r="X21" t="s">
        <v>102</v>
      </c>
    </row>
    <row r="22" spans="1:24" x14ac:dyDescent="0.2">
      <c r="A22" t="s">
        <v>7218</v>
      </c>
      <c r="B22" t="s">
        <v>440</v>
      </c>
      <c r="C22" t="s">
        <v>3464</v>
      </c>
      <c r="D22" t="s">
        <v>2230</v>
      </c>
      <c r="E22">
        <v>87.335999999999999</v>
      </c>
      <c r="F22">
        <v>458</v>
      </c>
      <c r="G22">
        <v>58</v>
      </c>
      <c r="H22">
        <v>0</v>
      </c>
      <c r="I22">
        <v>1</v>
      </c>
      <c r="J22">
        <v>458</v>
      </c>
      <c r="K22">
        <v>1</v>
      </c>
      <c r="L22">
        <v>458</v>
      </c>
      <c r="M22">
        <v>0</v>
      </c>
      <c r="N22">
        <v>842</v>
      </c>
      <c r="O22" t="str">
        <f t="shared" si="0"/>
        <v>LLMG_RS00755</v>
      </c>
      <c r="R22" t="s">
        <v>9608</v>
      </c>
      <c r="S22" t="s">
        <v>7217</v>
      </c>
      <c r="V22" t="s">
        <v>9606</v>
      </c>
      <c r="W22" t="s">
        <v>7204</v>
      </c>
      <c r="X22" t="s">
        <v>29</v>
      </c>
    </row>
    <row r="23" spans="1:24" x14ac:dyDescent="0.2">
      <c r="A23" t="s">
        <v>7224</v>
      </c>
      <c r="B23" t="s">
        <v>186</v>
      </c>
      <c r="C23" t="s">
        <v>3497</v>
      </c>
      <c r="D23" t="s">
        <v>3498</v>
      </c>
      <c r="E23">
        <v>100</v>
      </c>
      <c r="F23">
        <v>44</v>
      </c>
      <c r="G23">
        <v>0</v>
      </c>
      <c r="H23">
        <v>0</v>
      </c>
      <c r="I23">
        <v>1</v>
      </c>
      <c r="J23">
        <v>44</v>
      </c>
      <c r="K23">
        <v>1</v>
      </c>
      <c r="L23">
        <v>44</v>
      </c>
      <c r="M23" s="2">
        <v>1.5800000000000001E-26</v>
      </c>
      <c r="N23">
        <v>86.3</v>
      </c>
      <c r="O23" t="str">
        <f t="shared" si="0"/>
        <v>LLMG_RS00785</v>
      </c>
      <c r="R23" t="s">
        <v>9609</v>
      </c>
      <c r="S23" t="s">
        <v>7218</v>
      </c>
      <c r="V23" t="s">
        <v>9651</v>
      </c>
      <c r="W23" t="s">
        <v>7410</v>
      </c>
      <c r="X23" t="s">
        <v>381</v>
      </c>
    </row>
    <row r="24" spans="1:24" x14ac:dyDescent="0.2">
      <c r="A24" t="s">
        <v>7250</v>
      </c>
      <c r="B24" t="s">
        <v>944</v>
      </c>
      <c r="C24" t="s">
        <v>3626</v>
      </c>
      <c r="D24" t="s">
        <v>2897</v>
      </c>
      <c r="E24">
        <v>99.504999999999995</v>
      </c>
      <c r="F24">
        <v>404</v>
      </c>
      <c r="G24">
        <v>2</v>
      </c>
      <c r="H24">
        <v>0</v>
      </c>
      <c r="I24">
        <v>1</v>
      </c>
      <c r="J24">
        <v>404</v>
      </c>
      <c r="K24">
        <v>1</v>
      </c>
      <c r="L24">
        <v>404</v>
      </c>
      <c r="M24">
        <v>0</v>
      </c>
      <c r="N24">
        <v>832</v>
      </c>
      <c r="O24" t="str">
        <f t="shared" si="0"/>
        <v>LLMG_RS00920</v>
      </c>
      <c r="R24" t="s">
        <v>9610</v>
      </c>
      <c r="S24" t="s">
        <v>7224</v>
      </c>
      <c r="V24" t="s">
        <v>9652</v>
      </c>
      <c r="W24" t="s">
        <v>7411</v>
      </c>
      <c r="X24" t="s">
        <v>1262</v>
      </c>
    </row>
    <row r="25" spans="1:24" x14ac:dyDescent="0.2">
      <c r="A25" t="s">
        <v>7252</v>
      </c>
      <c r="B25" t="s">
        <v>410</v>
      </c>
      <c r="C25" t="s">
        <v>3634</v>
      </c>
      <c r="D25" t="s">
        <v>3635</v>
      </c>
      <c r="E25">
        <v>97.03</v>
      </c>
      <c r="F25">
        <v>101</v>
      </c>
      <c r="G25">
        <v>3</v>
      </c>
      <c r="H25">
        <v>0</v>
      </c>
      <c r="I25">
        <v>1</v>
      </c>
      <c r="J25">
        <v>101</v>
      </c>
      <c r="K25">
        <v>1</v>
      </c>
      <c r="L25">
        <v>101</v>
      </c>
      <c r="M25" s="2">
        <v>1.24E-67</v>
      </c>
      <c r="N25">
        <v>194</v>
      </c>
      <c r="O25" t="str">
        <f t="shared" si="0"/>
        <v>LLMG_RS00930</v>
      </c>
      <c r="R25" t="s">
        <v>9611</v>
      </c>
      <c r="S25" t="s">
        <v>7236</v>
      </c>
      <c r="V25" t="s">
        <v>9947</v>
      </c>
      <c r="W25" t="s">
        <v>8621</v>
      </c>
      <c r="X25" t="s">
        <v>1053</v>
      </c>
    </row>
    <row r="26" spans="1:24" x14ac:dyDescent="0.2">
      <c r="A26" t="s">
        <v>7253</v>
      </c>
      <c r="B26" t="s">
        <v>409</v>
      </c>
      <c r="C26" t="s">
        <v>3637</v>
      </c>
      <c r="D26" t="s">
        <v>2227</v>
      </c>
      <c r="E26">
        <v>97.736999999999995</v>
      </c>
      <c r="F26">
        <v>486</v>
      </c>
      <c r="G26">
        <v>11</v>
      </c>
      <c r="H26">
        <v>0</v>
      </c>
      <c r="I26">
        <v>1</v>
      </c>
      <c r="J26">
        <v>486</v>
      </c>
      <c r="K26">
        <v>1</v>
      </c>
      <c r="L26">
        <v>486</v>
      </c>
      <c r="M26">
        <v>0</v>
      </c>
      <c r="N26">
        <v>967</v>
      </c>
      <c r="O26" t="str">
        <f t="shared" si="0"/>
        <v>LLMG_RS00935</v>
      </c>
      <c r="R26" t="s">
        <v>9612</v>
      </c>
      <c r="S26" t="s">
        <v>7250</v>
      </c>
      <c r="V26" t="s">
        <v>9846</v>
      </c>
      <c r="W26" t="s">
        <v>8186</v>
      </c>
      <c r="X26" t="s">
        <v>399</v>
      </c>
    </row>
    <row r="27" spans="1:24" x14ac:dyDescent="0.2">
      <c r="A27" t="s">
        <v>7254</v>
      </c>
      <c r="B27" t="s">
        <v>359</v>
      </c>
      <c r="C27" t="s">
        <v>3643</v>
      </c>
      <c r="D27" t="s">
        <v>2541</v>
      </c>
      <c r="E27">
        <v>97.903999999999996</v>
      </c>
      <c r="F27">
        <v>477</v>
      </c>
      <c r="G27">
        <v>10</v>
      </c>
      <c r="H27">
        <v>0</v>
      </c>
      <c r="I27">
        <v>1</v>
      </c>
      <c r="J27">
        <v>477</v>
      </c>
      <c r="K27">
        <v>1</v>
      </c>
      <c r="L27">
        <v>477</v>
      </c>
      <c r="M27">
        <v>0</v>
      </c>
      <c r="N27">
        <v>971</v>
      </c>
      <c r="O27" t="str">
        <f t="shared" si="0"/>
        <v>LLMG_RS00940</v>
      </c>
      <c r="R27" t="s">
        <v>9613</v>
      </c>
      <c r="S27" t="s">
        <v>7252</v>
      </c>
      <c r="V27" t="s">
        <v>9607</v>
      </c>
      <c r="W27" t="s">
        <v>7211</v>
      </c>
      <c r="X27" t="s">
        <v>669</v>
      </c>
    </row>
    <row r="28" spans="1:24" x14ac:dyDescent="0.2">
      <c r="A28" t="s">
        <v>7267</v>
      </c>
      <c r="B28" t="s">
        <v>1963</v>
      </c>
      <c r="C28" t="s">
        <v>3692</v>
      </c>
      <c r="D28" t="s">
        <v>3415</v>
      </c>
      <c r="E28">
        <v>97.49</v>
      </c>
      <c r="F28">
        <v>478</v>
      </c>
      <c r="G28">
        <v>12</v>
      </c>
      <c r="H28">
        <v>0</v>
      </c>
      <c r="I28">
        <v>1</v>
      </c>
      <c r="J28">
        <v>478</v>
      </c>
      <c r="K28">
        <v>1</v>
      </c>
      <c r="L28">
        <v>478</v>
      </c>
      <c r="M28" s="2">
        <v>0</v>
      </c>
      <c r="N28">
        <v>967</v>
      </c>
      <c r="O28" t="str">
        <f t="shared" si="0"/>
        <v>LLMG_RS01005</v>
      </c>
      <c r="R28" t="s">
        <v>9614</v>
      </c>
      <c r="S28" t="s">
        <v>7253</v>
      </c>
      <c r="V28" t="s">
        <v>9743</v>
      </c>
      <c r="W28" t="s">
        <v>7776</v>
      </c>
      <c r="X28" t="s">
        <v>625</v>
      </c>
    </row>
    <row r="29" spans="1:24" x14ac:dyDescent="0.2">
      <c r="A29" t="s">
        <v>7268</v>
      </c>
      <c r="B29" t="s">
        <v>313</v>
      </c>
      <c r="C29" t="s">
        <v>3696</v>
      </c>
      <c r="D29" t="s">
        <v>3330</v>
      </c>
      <c r="E29">
        <v>96</v>
      </c>
      <c r="F29">
        <v>150</v>
      </c>
      <c r="G29">
        <v>6</v>
      </c>
      <c r="H29">
        <v>0</v>
      </c>
      <c r="I29">
        <v>1</v>
      </c>
      <c r="J29">
        <v>150</v>
      </c>
      <c r="K29">
        <v>1</v>
      </c>
      <c r="L29">
        <v>150</v>
      </c>
      <c r="M29">
        <v>5.6099999999999998E-108</v>
      </c>
      <c r="N29">
        <v>300</v>
      </c>
      <c r="O29" t="str">
        <f t="shared" si="0"/>
        <v>LLMG_RS01010</v>
      </c>
      <c r="R29" t="s">
        <v>9615</v>
      </c>
      <c r="S29" t="s">
        <v>7254</v>
      </c>
      <c r="V29" t="s">
        <v>9742</v>
      </c>
      <c r="W29" t="s">
        <v>7775</v>
      </c>
      <c r="X29" t="s">
        <v>558</v>
      </c>
    </row>
    <row r="30" spans="1:24" x14ac:dyDescent="0.2">
      <c r="A30" t="s">
        <v>7271</v>
      </c>
      <c r="B30" t="s">
        <v>21</v>
      </c>
      <c r="C30" t="s">
        <v>3710</v>
      </c>
      <c r="D30" t="s">
        <v>3711</v>
      </c>
      <c r="E30">
        <v>98.081999999999994</v>
      </c>
      <c r="F30">
        <v>365</v>
      </c>
      <c r="G30">
        <v>7</v>
      </c>
      <c r="H30">
        <v>0</v>
      </c>
      <c r="I30">
        <v>1</v>
      </c>
      <c r="J30">
        <v>365</v>
      </c>
      <c r="K30">
        <v>1</v>
      </c>
      <c r="L30">
        <v>365</v>
      </c>
      <c r="M30">
        <v>0</v>
      </c>
      <c r="N30">
        <v>751</v>
      </c>
      <c r="O30" t="str">
        <f t="shared" si="0"/>
        <v>LLMG_RS01025</v>
      </c>
      <c r="R30" t="s">
        <v>9616</v>
      </c>
      <c r="S30" t="s">
        <v>7267</v>
      </c>
      <c r="V30" t="s">
        <v>9741</v>
      </c>
      <c r="W30" t="s">
        <v>7774</v>
      </c>
      <c r="X30" t="s">
        <v>1105</v>
      </c>
    </row>
    <row r="31" spans="1:24" x14ac:dyDescent="0.2">
      <c r="A31" t="s">
        <v>7279</v>
      </c>
      <c r="B31" t="s">
        <v>423</v>
      </c>
      <c r="C31" t="s">
        <v>3744</v>
      </c>
      <c r="D31" t="s">
        <v>3745</v>
      </c>
      <c r="E31">
        <v>91.472999999999999</v>
      </c>
      <c r="F31">
        <v>129</v>
      </c>
      <c r="G31">
        <v>11</v>
      </c>
      <c r="H31">
        <v>0</v>
      </c>
      <c r="I31">
        <v>14</v>
      </c>
      <c r="J31">
        <v>142</v>
      </c>
      <c r="K31">
        <v>14</v>
      </c>
      <c r="L31">
        <v>142</v>
      </c>
      <c r="M31">
        <v>3.02E-89</v>
      </c>
      <c r="N31">
        <v>252</v>
      </c>
      <c r="O31" t="str">
        <f t="shared" si="0"/>
        <v>LLMG_RS01065</v>
      </c>
      <c r="R31" t="s">
        <v>9617</v>
      </c>
      <c r="S31" t="s">
        <v>7268</v>
      </c>
      <c r="V31" t="s">
        <v>9929</v>
      </c>
      <c r="W31" t="s">
        <v>8520</v>
      </c>
      <c r="X31" t="s">
        <v>1119</v>
      </c>
    </row>
    <row r="32" spans="1:24" x14ac:dyDescent="0.2">
      <c r="A32" t="s">
        <v>7282</v>
      </c>
      <c r="B32" t="s">
        <v>231</v>
      </c>
      <c r="C32" t="s">
        <v>3753</v>
      </c>
      <c r="D32" t="s">
        <v>3754</v>
      </c>
      <c r="E32">
        <v>100</v>
      </c>
      <c r="F32">
        <v>64</v>
      </c>
      <c r="G32">
        <v>0</v>
      </c>
      <c r="H32">
        <v>0</v>
      </c>
      <c r="I32">
        <v>1</v>
      </c>
      <c r="J32">
        <v>64</v>
      </c>
      <c r="K32">
        <v>1</v>
      </c>
      <c r="L32">
        <v>64</v>
      </c>
      <c r="M32" s="2">
        <v>3.9499999999999998E-44</v>
      </c>
      <c r="N32">
        <v>132</v>
      </c>
      <c r="O32" t="str">
        <f t="shared" si="0"/>
        <v>LLMG_RS01080</v>
      </c>
      <c r="R32" t="s">
        <v>9618</v>
      </c>
      <c r="S32" t="s">
        <v>7271</v>
      </c>
      <c r="V32" t="s">
        <v>10187</v>
      </c>
      <c r="W32" t="s">
        <v>9501</v>
      </c>
      <c r="X32" t="s">
        <v>459</v>
      </c>
    </row>
    <row r="33" spans="1:24" x14ac:dyDescent="0.2">
      <c r="A33" t="s">
        <v>7284</v>
      </c>
      <c r="B33" t="s">
        <v>901</v>
      </c>
      <c r="C33" t="s">
        <v>3758</v>
      </c>
      <c r="D33" t="s">
        <v>2263</v>
      </c>
      <c r="E33">
        <v>97.212999999999994</v>
      </c>
      <c r="F33">
        <v>287</v>
      </c>
      <c r="G33">
        <v>8</v>
      </c>
      <c r="H33">
        <v>0</v>
      </c>
      <c r="I33">
        <v>1</v>
      </c>
      <c r="J33">
        <v>287</v>
      </c>
      <c r="K33">
        <v>1</v>
      </c>
      <c r="L33">
        <v>287</v>
      </c>
      <c r="M33">
        <v>0</v>
      </c>
      <c r="N33">
        <v>569</v>
      </c>
      <c r="O33" t="str">
        <f t="shared" si="0"/>
        <v>LLMG_RS01090</v>
      </c>
      <c r="R33" t="s">
        <v>9619</v>
      </c>
      <c r="S33" t="s">
        <v>7279</v>
      </c>
      <c r="V33" t="s">
        <v>9909</v>
      </c>
      <c r="W33" t="s">
        <v>8422</v>
      </c>
      <c r="X33" t="s">
        <v>1617</v>
      </c>
    </row>
    <row r="34" spans="1:24" x14ac:dyDescent="0.2">
      <c r="A34" t="s">
        <v>7285</v>
      </c>
      <c r="B34" t="s">
        <v>1227</v>
      </c>
      <c r="C34" t="s">
        <v>3766</v>
      </c>
      <c r="D34" t="s">
        <v>3036</v>
      </c>
      <c r="E34">
        <v>97.462000000000003</v>
      </c>
      <c r="F34">
        <v>197</v>
      </c>
      <c r="G34">
        <v>5</v>
      </c>
      <c r="H34">
        <v>0</v>
      </c>
      <c r="I34">
        <v>1</v>
      </c>
      <c r="J34">
        <v>197</v>
      </c>
      <c r="K34">
        <v>1</v>
      </c>
      <c r="L34">
        <v>197</v>
      </c>
      <c r="M34" s="2">
        <v>7.5799999999999997E-145</v>
      </c>
      <c r="N34">
        <v>397</v>
      </c>
      <c r="O34" t="str">
        <f t="shared" si="0"/>
        <v>LLMG_RS01095</v>
      </c>
      <c r="R34" t="s">
        <v>9620</v>
      </c>
      <c r="S34" t="s">
        <v>7282</v>
      </c>
      <c r="V34" t="s">
        <v>9738</v>
      </c>
      <c r="W34" t="s">
        <v>7765</v>
      </c>
      <c r="X34" t="s">
        <v>741</v>
      </c>
    </row>
    <row r="35" spans="1:24" x14ac:dyDescent="0.2">
      <c r="A35" t="s">
        <v>7287</v>
      </c>
      <c r="B35" t="s">
        <v>577</v>
      </c>
      <c r="C35" t="s">
        <v>3769</v>
      </c>
      <c r="D35" t="s">
        <v>3554</v>
      </c>
      <c r="E35">
        <v>99.14</v>
      </c>
      <c r="F35">
        <v>349</v>
      </c>
      <c r="G35">
        <v>3</v>
      </c>
      <c r="H35">
        <v>0</v>
      </c>
      <c r="I35">
        <v>1</v>
      </c>
      <c r="J35">
        <v>349</v>
      </c>
      <c r="K35">
        <v>1</v>
      </c>
      <c r="L35">
        <v>349</v>
      </c>
      <c r="M35" s="2">
        <v>0</v>
      </c>
      <c r="N35">
        <v>719</v>
      </c>
      <c r="O35" t="str">
        <f t="shared" si="0"/>
        <v>LLMG_RS01105</v>
      </c>
      <c r="R35" t="s">
        <v>9621</v>
      </c>
      <c r="S35" t="s">
        <v>7284</v>
      </c>
      <c r="V35" t="s">
        <v>9737</v>
      </c>
      <c r="W35" t="s">
        <v>7764</v>
      </c>
      <c r="X35" t="s">
        <v>2150</v>
      </c>
    </row>
    <row r="36" spans="1:24" x14ac:dyDescent="0.2">
      <c r="A36" t="s">
        <v>7288</v>
      </c>
      <c r="B36" t="s">
        <v>829</v>
      </c>
      <c r="C36" t="s">
        <v>3776</v>
      </c>
      <c r="D36" t="s">
        <v>3000</v>
      </c>
      <c r="E36">
        <v>97.323999999999998</v>
      </c>
      <c r="F36">
        <v>299</v>
      </c>
      <c r="G36">
        <v>8</v>
      </c>
      <c r="H36">
        <v>0</v>
      </c>
      <c r="I36">
        <v>1</v>
      </c>
      <c r="J36">
        <v>299</v>
      </c>
      <c r="K36">
        <v>1</v>
      </c>
      <c r="L36">
        <v>299</v>
      </c>
      <c r="M36">
        <v>0</v>
      </c>
      <c r="N36">
        <v>603</v>
      </c>
      <c r="O36" t="str">
        <f t="shared" si="0"/>
        <v>LLMG_RS01110</v>
      </c>
      <c r="R36" t="s">
        <v>9622</v>
      </c>
      <c r="S36" t="s">
        <v>7285</v>
      </c>
      <c r="V36" t="s">
        <v>9696</v>
      </c>
      <c r="W36" t="s">
        <v>7589</v>
      </c>
      <c r="X36" t="s">
        <v>551</v>
      </c>
    </row>
    <row r="37" spans="1:24" x14ac:dyDescent="0.2">
      <c r="A37" t="s">
        <v>7307</v>
      </c>
      <c r="B37" t="s">
        <v>1680</v>
      </c>
      <c r="C37" t="s">
        <v>3840</v>
      </c>
      <c r="D37" t="s">
        <v>2301</v>
      </c>
      <c r="E37">
        <v>99.796999999999997</v>
      </c>
      <c r="F37">
        <v>493</v>
      </c>
      <c r="G37">
        <v>1</v>
      </c>
      <c r="H37">
        <v>0</v>
      </c>
      <c r="I37">
        <v>1</v>
      </c>
      <c r="J37">
        <v>493</v>
      </c>
      <c r="K37">
        <v>1</v>
      </c>
      <c r="L37">
        <v>493</v>
      </c>
      <c r="M37" s="2">
        <v>0</v>
      </c>
      <c r="N37">
        <v>1002</v>
      </c>
      <c r="O37" t="str">
        <f t="shared" si="0"/>
        <v>LLMG_RS01210</v>
      </c>
      <c r="R37" t="s">
        <v>9623</v>
      </c>
      <c r="S37" t="s">
        <v>7287</v>
      </c>
      <c r="V37" t="s">
        <v>10013</v>
      </c>
      <c r="W37" t="s">
        <v>8859</v>
      </c>
      <c r="X37" t="s">
        <v>106</v>
      </c>
    </row>
    <row r="38" spans="1:24" x14ac:dyDescent="0.2">
      <c r="A38" t="s">
        <v>7313</v>
      </c>
      <c r="B38" t="s">
        <v>886</v>
      </c>
      <c r="C38" t="s">
        <v>3864</v>
      </c>
      <c r="D38" t="s">
        <v>3865</v>
      </c>
      <c r="E38">
        <v>98.492000000000004</v>
      </c>
      <c r="F38">
        <v>199</v>
      </c>
      <c r="G38">
        <v>3</v>
      </c>
      <c r="H38">
        <v>0</v>
      </c>
      <c r="I38">
        <v>1</v>
      </c>
      <c r="J38">
        <v>199</v>
      </c>
      <c r="K38">
        <v>1</v>
      </c>
      <c r="L38">
        <v>199</v>
      </c>
      <c r="M38">
        <v>5.3599999999999997E-148</v>
      </c>
      <c r="N38">
        <v>405</v>
      </c>
      <c r="O38" t="str">
        <f t="shared" si="0"/>
        <v>LLMG_RS01240</v>
      </c>
      <c r="R38" t="s">
        <v>9624</v>
      </c>
      <c r="S38" t="s">
        <v>7288</v>
      </c>
      <c r="V38" t="s">
        <v>10014</v>
      </c>
      <c r="W38" t="s">
        <v>8860</v>
      </c>
      <c r="X38" t="s">
        <v>105</v>
      </c>
    </row>
    <row r="39" spans="1:24" x14ac:dyDescent="0.2">
      <c r="A39" t="s">
        <v>7328</v>
      </c>
      <c r="B39" t="s">
        <v>155</v>
      </c>
      <c r="C39" t="s">
        <v>3926</v>
      </c>
      <c r="D39" t="s">
        <v>3927</v>
      </c>
      <c r="E39">
        <v>100</v>
      </c>
      <c r="F39">
        <v>58</v>
      </c>
      <c r="G39">
        <v>0</v>
      </c>
      <c r="H39">
        <v>0</v>
      </c>
      <c r="I39">
        <v>1</v>
      </c>
      <c r="J39">
        <v>58</v>
      </c>
      <c r="K39">
        <v>1</v>
      </c>
      <c r="L39">
        <v>58</v>
      </c>
      <c r="M39" s="2">
        <v>1.9899999999999998E-36</v>
      </c>
      <c r="N39">
        <v>112</v>
      </c>
      <c r="O39" t="str">
        <f t="shared" si="0"/>
        <v>LLMG_RS01315</v>
      </c>
      <c r="R39" t="s">
        <v>9625</v>
      </c>
      <c r="S39" t="s">
        <v>7307</v>
      </c>
      <c r="V39" t="s">
        <v>10015</v>
      </c>
      <c r="W39" t="s">
        <v>8861</v>
      </c>
      <c r="X39" t="s">
        <v>1107</v>
      </c>
    </row>
    <row r="40" spans="1:24" x14ac:dyDescent="0.2">
      <c r="A40" t="s">
        <v>7330</v>
      </c>
      <c r="B40" t="s">
        <v>53</v>
      </c>
      <c r="C40" t="s">
        <v>3935</v>
      </c>
      <c r="D40" t="s">
        <v>2712</v>
      </c>
      <c r="E40">
        <v>98.492000000000004</v>
      </c>
      <c r="F40">
        <v>398</v>
      </c>
      <c r="G40">
        <v>6</v>
      </c>
      <c r="H40">
        <v>0</v>
      </c>
      <c r="I40">
        <v>1</v>
      </c>
      <c r="J40">
        <v>398</v>
      </c>
      <c r="K40">
        <v>1</v>
      </c>
      <c r="L40">
        <v>398</v>
      </c>
      <c r="M40">
        <v>0</v>
      </c>
      <c r="N40">
        <v>778</v>
      </c>
      <c r="O40" t="str">
        <f t="shared" si="0"/>
        <v>LLMG_RS01325</v>
      </c>
      <c r="R40" t="s">
        <v>9626</v>
      </c>
      <c r="S40" t="s">
        <v>7313</v>
      </c>
      <c r="V40" t="s">
        <v>10016</v>
      </c>
      <c r="W40" t="s">
        <v>8862</v>
      </c>
      <c r="X40" t="s">
        <v>1505</v>
      </c>
    </row>
    <row r="41" spans="1:24" x14ac:dyDescent="0.2">
      <c r="A41" t="s">
        <v>7332</v>
      </c>
      <c r="B41" t="s">
        <v>323</v>
      </c>
      <c r="C41" t="s">
        <v>3939</v>
      </c>
      <c r="D41" t="s">
        <v>3760</v>
      </c>
      <c r="E41">
        <v>89.634</v>
      </c>
      <c r="F41">
        <v>328</v>
      </c>
      <c r="G41">
        <v>34</v>
      </c>
      <c r="H41">
        <v>0</v>
      </c>
      <c r="I41">
        <v>1</v>
      </c>
      <c r="J41">
        <v>328</v>
      </c>
      <c r="K41">
        <v>1</v>
      </c>
      <c r="L41">
        <v>328</v>
      </c>
      <c r="M41" s="2">
        <v>0</v>
      </c>
      <c r="N41">
        <v>621</v>
      </c>
      <c r="O41" t="str">
        <f t="shared" si="0"/>
        <v>LLMG_RS01335</v>
      </c>
      <c r="R41" t="s">
        <v>9627</v>
      </c>
      <c r="S41" t="s">
        <v>7328</v>
      </c>
      <c r="V41" t="s">
        <v>10017</v>
      </c>
      <c r="W41" t="s">
        <v>8863</v>
      </c>
      <c r="X41" t="s">
        <v>1155</v>
      </c>
    </row>
    <row r="42" spans="1:24" x14ac:dyDescent="0.2">
      <c r="A42" t="s">
        <v>7334</v>
      </c>
      <c r="B42" t="s">
        <v>1</v>
      </c>
      <c r="C42" t="s">
        <v>3943</v>
      </c>
      <c r="D42" t="s">
        <v>3747</v>
      </c>
      <c r="E42">
        <v>95.832999999999998</v>
      </c>
      <c r="F42">
        <v>192</v>
      </c>
      <c r="G42">
        <v>8</v>
      </c>
      <c r="H42">
        <v>0</v>
      </c>
      <c r="I42">
        <v>1</v>
      </c>
      <c r="J42">
        <v>192</v>
      </c>
      <c r="K42">
        <v>1</v>
      </c>
      <c r="L42">
        <v>192</v>
      </c>
      <c r="M42">
        <v>4.4599999999999998E-135</v>
      </c>
      <c r="N42">
        <v>372</v>
      </c>
      <c r="O42" t="str">
        <f t="shared" si="0"/>
        <v>LLMG_RS01350</v>
      </c>
      <c r="R42" t="s">
        <v>9628</v>
      </c>
      <c r="S42" t="s">
        <v>7330</v>
      </c>
      <c r="V42" t="s">
        <v>9701</v>
      </c>
      <c r="W42" t="s">
        <v>7599</v>
      </c>
      <c r="X42" t="s">
        <v>1439</v>
      </c>
    </row>
    <row r="43" spans="1:24" x14ac:dyDescent="0.2">
      <c r="A43" t="s">
        <v>7335</v>
      </c>
      <c r="B43" t="s">
        <v>254</v>
      </c>
      <c r="C43" t="s">
        <v>3945</v>
      </c>
      <c r="D43" t="s">
        <v>3946</v>
      </c>
      <c r="E43">
        <v>97.561000000000007</v>
      </c>
      <c r="F43">
        <v>123</v>
      </c>
      <c r="G43">
        <v>3</v>
      </c>
      <c r="H43">
        <v>0</v>
      </c>
      <c r="I43">
        <v>1</v>
      </c>
      <c r="J43">
        <v>123</v>
      </c>
      <c r="K43">
        <v>1</v>
      </c>
      <c r="L43">
        <v>123</v>
      </c>
      <c r="M43">
        <v>3.0599999999999998E-84</v>
      </c>
      <c r="N43">
        <v>238</v>
      </c>
      <c r="O43" t="str">
        <f t="shared" si="0"/>
        <v>LLMG_RS01355</v>
      </c>
      <c r="R43" t="s">
        <v>9629</v>
      </c>
      <c r="S43" t="s">
        <v>7332</v>
      </c>
      <c r="V43" t="s">
        <v>10018</v>
      </c>
      <c r="W43" t="s">
        <v>8864</v>
      </c>
      <c r="X43" t="s">
        <v>609</v>
      </c>
    </row>
    <row r="44" spans="1:24" x14ac:dyDescent="0.2">
      <c r="A44" t="s">
        <v>7340</v>
      </c>
      <c r="B44" t="s">
        <v>1279</v>
      </c>
      <c r="C44" t="s">
        <v>3965</v>
      </c>
      <c r="D44" t="s">
        <v>3273</v>
      </c>
      <c r="E44">
        <v>89.716999999999999</v>
      </c>
      <c r="F44">
        <v>389</v>
      </c>
      <c r="G44">
        <v>40</v>
      </c>
      <c r="H44">
        <v>0</v>
      </c>
      <c r="I44">
        <v>1</v>
      </c>
      <c r="J44">
        <v>389</v>
      </c>
      <c r="K44">
        <v>1</v>
      </c>
      <c r="L44">
        <v>389</v>
      </c>
      <c r="M44" s="2">
        <v>0</v>
      </c>
      <c r="N44">
        <v>720</v>
      </c>
      <c r="O44" t="str">
        <f t="shared" si="0"/>
        <v>LLMG_RS01380</v>
      </c>
      <c r="R44" t="s">
        <v>9630</v>
      </c>
      <c r="S44" t="s">
        <v>7334</v>
      </c>
      <c r="V44" t="s">
        <v>9904</v>
      </c>
      <c r="W44" t="s">
        <v>8348</v>
      </c>
      <c r="X44" t="s">
        <v>1132</v>
      </c>
    </row>
    <row r="45" spans="1:24" x14ac:dyDescent="0.2">
      <c r="A45" t="s">
        <v>7341</v>
      </c>
      <c r="B45" t="s">
        <v>275</v>
      </c>
      <c r="C45" t="s">
        <v>3968</v>
      </c>
      <c r="D45" t="s">
        <v>3521</v>
      </c>
      <c r="E45">
        <v>90.938000000000002</v>
      </c>
      <c r="F45">
        <v>640</v>
      </c>
      <c r="G45">
        <v>58</v>
      </c>
      <c r="H45">
        <v>0</v>
      </c>
      <c r="I45">
        <v>1</v>
      </c>
      <c r="J45">
        <v>640</v>
      </c>
      <c r="K45">
        <v>1</v>
      </c>
      <c r="L45">
        <v>640</v>
      </c>
      <c r="M45">
        <v>0</v>
      </c>
      <c r="N45">
        <v>1219</v>
      </c>
      <c r="O45" t="str">
        <f t="shared" si="0"/>
        <v>LLMG_RS01385</v>
      </c>
      <c r="R45" t="s">
        <v>9631</v>
      </c>
      <c r="S45" t="s">
        <v>7335</v>
      </c>
      <c r="V45" t="s">
        <v>9661</v>
      </c>
      <c r="W45" t="s">
        <v>7444</v>
      </c>
      <c r="X45" t="s">
        <v>1807</v>
      </c>
    </row>
    <row r="46" spans="1:24" x14ac:dyDescent="0.2">
      <c r="A46" t="s">
        <v>7351</v>
      </c>
      <c r="B46" t="s">
        <v>1263</v>
      </c>
      <c r="C46" t="s">
        <v>4004</v>
      </c>
      <c r="D46" t="s">
        <v>3712</v>
      </c>
      <c r="E46">
        <v>91.176000000000002</v>
      </c>
      <c r="F46">
        <v>170</v>
      </c>
      <c r="G46">
        <v>15</v>
      </c>
      <c r="H46">
        <v>0</v>
      </c>
      <c r="I46">
        <v>1</v>
      </c>
      <c r="J46">
        <v>170</v>
      </c>
      <c r="K46">
        <v>2</v>
      </c>
      <c r="L46">
        <v>171</v>
      </c>
      <c r="M46">
        <v>5.3799999999999996E-119</v>
      </c>
      <c r="N46">
        <v>330</v>
      </c>
      <c r="O46" t="str">
        <f t="shared" si="0"/>
        <v>LLMG_RS01445</v>
      </c>
      <c r="R46" t="s">
        <v>9632</v>
      </c>
      <c r="S46" t="s">
        <v>7340</v>
      </c>
      <c r="V46" t="s">
        <v>9662</v>
      </c>
      <c r="W46" t="s">
        <v>7445</v>
      </c>
      <c r="X46" t="s">
        <v>1224</v>
      </c>
    </row>
    <row r="47" spans="1:24" x14ac:dyDescent="0.2">
      <c r="A47" t="s">
        <v>7355</v>
      </c>
      <c r="B47" t="s">
        <v>1470</v>
      </c>
      <c r="C47" t="s">
        <v>4022</v>
      </c>
      <c r="D47" t="s">
        <v>4023</v>
      </c>
      <c r="E47">
        <v>97.858000000000004</v>
      </c>
      <c r="F47">
        <v>747</v>
      </c>
      <c r="G47">
        <v>16</v>
      </c>
      <c r="H47">
        <v>0</v>
      </c>
      <c r="I47">
        <v>1</v>
      </c>
      <c r="J47">
        <v>747</v>
      </c>
      <c r="K47">
        <v>1</v>
      </c>
      <c r="L47">
        <v>747</v>
      </c>
      <c r="M47" s="2">
        <v>0</v>
      </c>
      <c r="N47">
        <v>1533</v>
      </c>
      <c r="O47" t="str">
        <f t="shared" si="0"/>
        <v>LLMG_RS01465</v>
      </c>
      <c r="R47" t="s">
        <v>9633</v>
      </c>
      <c r="S47" t="s">
        <v>7341</v>
      </c>
      <c r="V47" t="s">
        <v>9941</v>
      </c>
      <c r="W47" t="s">
        <v>8577</v>
      </c>
      <c r="X47" t="s">
        <v>1444</v>
      </c>
    </row>
    <row r="48" spans="1:24" x14ac:dyDescent="0.2">
      <c r="A48" t="s">
        <v>7361</v>
      </c>
      <c r="B48" t="s">
        <v>310</v>
      </c>
      <c r="C48" t="s">
        <v>4048</v>
      </c>
      <c r="D48" t="s">
        <v>2344</v>
      </c>
      <c r="E48">
        <v>97.463999999999999</v>
      </c>
      <c r="F48">
        <v>276</v>
      </c>
      <c r="G48">
        <v>7</v>
      </c>
      <c r="H48">
        <v>0</v>
      </c>
      <c r="I48">
        <v>1</v>
      </c>
      <c r="J48">
        <v>276</v>
      </c>
      <c r="K48">
        <v>1</v>
      </c>
      <c r="L48">
        <v>276</v>
      </c>
      <c r="M48">
        <v>0</v>
      </c>
      <c r="N48">
        <v>540</v>
      </c>
      <c r="O48" t="str">
        <f t="shared" si="0"/>
        <v>LLMG_RS01500</v>
      </c>
      <c r="R48" t="s">
        <v>9634</v>
      </c>
      <c r="S48" t="s">
        <v>7351</v>
      </c>
      <c r="V48" t="s">
        <v>9940</v>
      </c>
      <c r="W48" t="s">
        <v>8576</v>
      </c>
      <c r="X48" t="s">
        <v>1759</v>
      </c>
    </row>
    <row r="49" spans="1:24" x14ac:dyDescent="0.2">
      <c r="A49" t="s">
        <v>7362</v>
      </c>
      <c r="B49" t="s">
        <v>314</v>
      </c>
      <c r="C49" t="s">
        <v>4050</v>
      </c>
      <c r="D49" t="s">
        <v>2351</v>
      </c>
      <c r="E49">
        <v>94.792000000000002</v>
      </c>
      <c r="F49">
        <v>288</v>
      </c>
      <c r="G49">
        <v>15</v>
      </c>
      <c r="H49">
        <v>0</v>
      </c>
      <c r="I49">
        <v>1</v>
      </c>
      <c r="J49">
        <v>288</v>
      </c>
      <c r="K49">
        <v>1</v>
      </c>
      <c r="L49">
        <v>288</v>
      </c>
      <c r="M49" s="2">
        <v>0</v>
      </c>
      <c r="N49">
        <v>559</v>
      </c>
      <c r="O49" t="str">
        <f t="shared" si="0"/>
        <v>LLMG_RS01505</v>
      </c>
      <c r="R49" t="s">
        <v>9635</v>
      </c>
      <c r="S49" t="s">
        <v>7355</v>
      </c>
      <c r="V49" t="s">
        <v>10030</v>
      </c>
      <c r="W49" t="s">
        <v>8904</v>
      </c>
      <c r="X49" t="s">
        <v>2141</v>
      </c>
    </row>
    <row r="50" spans="1:24" x14ac:dyDescent="0.2">
      <c r="A50" t="s">
        <v>7363</v>
      </c>
      <c r="B50" t="s">
        <v>2039</v>
      </c>
      <c r="C50" t="s">
        <v>4052</v>
      </c>
      <c r="D50" t="s">
        <v>4053</v>
      </c>
      <c r="E50">
        <v>98.872</v>
      </c>
      <c r="F50">
        <v>266</v>
      </c>
      <c r="G50">
        <v>3</v>
      </c>
      <c r="H50">
        <v>0</v>
      </c>
      <c r="I50">
        <v>1</v>
      </c>
      <c r="J50">
        <v>266</v>
      </c>
      <c r="K50">
        <v>1</v>
      </c>
      <c r="L50">
        <v>266</v>
      </c>
      <c r="M50" s="2">
        <v>0</v>
      </c>
      <c r="N50">
        <v>521</v>
      </c>
      <c r="O50" t="str">
        <f t="shared" si="0"/>
        <v>LLMG_RS01510</v>
      </c>
      <c r="R50" t="s">
        <v>9636</v>
      </c>
      <c r="S50" t="s">
        <v>7361</v>
      </c>
      <c r="V50" t="s">
        <v>9704</v>
      </c>
      <c r="W50" t="s">
        <v>7605</v>
      </c>
      <c r="X50" t="s">
        <v>1825</v>
      </c>
    </row>
    <row r="51" spans="1:24" x14ac:dyDescent="0.2">
      <c r="A51" t="s">
        <v>7365</v>
      </c>
      <c r="B51" t="s">
        <v>321</v>
      </c>
      <c r="C51" t="s">
        <v>4060</v>
      </c>
      <c r="D51" t="s">
        <v>4061</v>
      </c>
      <c r="E51">
        <v>96.483999999999995</v>
      </c>
      <c r="F51">
        <v>256</v>
      </c>
      <c r="G51">
        <v>9</v>
      </c>
      <c r="H51">
        <v>0</v>
      </c>
      <c r="I51">
        <v>1</v>
      </c>
      <c r="J51">
        <v>256</v>
      </c>
      <c r="K51">
        <v>1</v>
      </c>
      <c r="L51">
        <v>256</v>
      </c>
      <c r="M51">
        <v>1.1599999999999999E-179</v>
      </c>
      <c r="N51">
        <v>490</v>
      </c>
      <c r="O51" t="str">
        <f t="shared" si="0"/>
        <v>LLMG_RS01520</v>
      </c>
      <c r="R51" t="s">
        <v>9637</v>
      </c>
      <c r="S51" t="s">
        <v>7362</v>
      </c>
      <c r="V51" t="s">
        <v>9706</v>
      </c>
      <c r="W51" t="s">
        <v>7609</v>
      </c>
      <c r="X51" t="s">
        <v>1256</v>
      </c>
    </row>
    <row r="52" spans="1:24" x14ac:dyDescent="0.2">
      <c r="A52" t="s">
        <v>7366</v>
      </c>
      <c r="B52" t="s">
        <v>322</v>
      </c>
      <c r="C52" t="s">
        <v>4068</v>
      </c>
      <c r="D52" t="s">
        <v>4069</v>
      </c>
      <c r="E52">
        <v>86.667000000000002</v>
      </c>
      <c r="F52">
        <v>375</v>
      </c>
      <c r="G52">
        <v>50</v>
      </c>
      <c r="H52">
        <v>0</v>
      </c>
      <c r="I52">
        <v>1</v>
      </c>
      <c r="J52">
        <v>375</v>
      </c>
      <c r="K52">
        <v>1</v>
      </c>
      <c r="L52">
        <v>375</v>
      </c>
      <c r="M52">
        <v>0</v>
      </c>
      <c r="N52">
        <v>688</v>
      </c>
      <c r="O52" t="str">
        <f t="shared" si="0"/>
        <v>LLMG_RS01525</v>
      </c>
      <c r="R52" t="s">
        <v>9638</v>
      </c>
      <c r="S52" t="s">
        <v>7363</v>
      </c>
      <c r="V52" t="s">
        <v>9663</v>
      </c>
      <c r="W52" t="s">
        <v>7455</v>
      </c>
      <c r="X52" t="s">
        <v>859</v>
      </c>
    </row>
    <row r="53" spans="1:24" x14ac:dyDescent="0.2">
      <c r="A53" t="s">
        <v>7369</v>
      </c>
      <c r="B53" t="s">
        <v>153</v>
      </c>
      <c r="C53" t="s">
        <v>4076</v>
      </c>
      <c r="D53" t="s">
        <v>2219</v>
      </c>
      <c r="E53">
        <v>97.043999999999997</v>
      </c>
      <c r="F53">
        <v>203</v>
      </c>
      <c r="G53">
        <v>6</v>
      </c>
      <c r="H53">
        <v>0</v>
      </c>
      <c r="I53">
        <v>1</v>
      </c>
      <c r="J53">
        <v>203</v>
      </c>
      <c r="K53">
        <v>1</v>
      </c>
      <c r="L53">
        <v>203</v>
      </c>
      <c r="M53" s="2">
        <v>2.5300000000000001E-150</v>
      </c>
      <c r="N53">
        <v>411</v>
      </c>
      <c r="O53" t="str">
        <f t="shared" si="0"/>
        <v>LLMG_RS01550</v>
      </c>
      <c r="R53" t="s">
        <v>9639</v>
      </c>
      <c r="S53" t="s">
        <v>7365</v>
      </c>
      <c r="V53" t="s">
        <v>10020</v>
      </c>
      <c r="W53" t="s">
        <v>8876</v>
      </c>
      <c r="X53" t="s">
        <v>1716</v>
      </c>
    </row>
    <row r="54" spans="1:24" x14ac:dyDescent="0.2">
      <c r="A54" t="s">
        <v>7372</v>
      </c>
      <c r="B54" t="s">
        <v>435</v>
      </c>
      <c r="C54" t="s">
        <v>4084</v>
      </c>
      <c r="D54" t="s">
        <v>2477</v>
      </c>
      <c r="E54">
        <v>90.406999999999996</v>
      </c>
      <c r="F54">
        <v>344</v>
      </c>
      <c r="G54">
        <v>33</v>
      </c>
      <c r="H54">
        <v>0</v>
      </c>
      <c r="I54">
        <v>1</v>
      </c>
      <c r="J54">
        <v>344</v>
      </c>
      <c r="K54">
        <v>9</v>
      </c>
      <c r="L54">
        <v>352</v>
      </c>
      <c r="M54">
        <v>0</v>
      </c>
      <c r="N54">
        <v>652</v>
      </c>
      <c r="O54" t="str">
        <f t="shared" si="0"/>
        <v>LLMG_RS01565</v>
      </c>
      <c r="R54" t="s">
        <v>9640</v>
      </c>
      <c r="S54" t="s">
        <v>7366</v>
      </c>
      <c r="V54" t="s">
        <v>9893</v>
      </c>
      <c r="W54" t="s">
        <v>8331</v>
      </c>
      <c r="X54" t="s">
        <v>54</v>
      </c>
    </row>
    <row r="55" spans="1:24" x14ac:dyDescent="0.2">
      <c r="A55" t="s">
        <v>7375</v>
      </c>
      <c r="B55" t="s">
        <v>1737</v>
      </c>
      <c r="C55" t="s">
        <v>4092</v>
      </c>
      <c r="D55" t="s">
        <v>2399</v>
      </c>
      <c r="E55">
        <v>99.820999999999998</v>
      </c>
      <c r="F55">
        <v>560</v>
      </c>
      <c r="G55">
        <v>1</v>
      </c>
      <c r="H55">
        <v>0</v>
      </c>
      <c r="I55">
        <v>1</v>
      </c>
      <c r="J55">
        <v>560</v>
      </c>
      <c r="K55">
        <v>1</v>
      </c>
      <c r="L55">
        <v>560</v>
      </c>
      <c r="M55">
        <v>0</v>
      </c>
      <c r="N55">
        <v>1141</v>
      </c>
      <c r="O55" t="str">
        <f t="shared" si="0"/>
        <v>LLMG_RS01580</v>
      </c>
      <c r="R55" t="s">
        <v>9641</v>
      </c>
      <c r="S55" t="s">
        <v>7369</v>
      </c>
      <c r="V55" t="s">
        <v>9739</v>
      </c>
      <c r="W55" t="s">
        <v>7766</v>
      </c>
      <c r="X55" t="s">
        <v>1640</v>
      </c>
    </row>
    <row r="56" spans="1:24" x14ac:dyDescent="0.2">
      <c r="A56" t="s">
        <v>7380</v>
      </c>
      <c r="B56" t="s">
        <v>223</v>
      </c>
      <c r="C56" t="s">
        <v>4104</v>
      </c>
      <c r="D56" t="s">
        <v>3677</v>
      </c>
      <c r="E56">
        <v>98.534000000000006</v>
      </c>
      <c r="F56">
        <v>341</v>
      </c>
      <c r="G56">
        <v>5</v>
      </c>
      <c r="H56">
        <v>0</v>
      </c>
      <c r="I56">
        <v>1</v>
      </c>
      <c r="J56">
        <v>341</v>
      </c>
      <c r="K56">
        <v>1</v>
      </c>
      <c r="L56">
        <v>341</v>
      </c>
      <c r="M56" s="2">
        <v>0</v>
      </c>
      <c r="N56">
        <v>690</v>
      </c>
      <c r="O56" t="str">
        <f t="shared" si="0"/>
        <v>LLMG_RS01605</v>
      </c>
      <c r="R56" t="s">
        <v>9642</v>
      </c>
      <c r="S56" t="s">
        <v>7372</v>
      </c>
      <c r="V56" t="s">
        <v>9892</v>
      </c>
      <c r="W56" t="s">
        <v>8330</v>
      </c>
      <c r="X56" t="s">
        <v>1251</v>
      </c>
    </row>
    <row r="57" spans="1:24" x14ac:dyDescent="0.2">
      <c r="A57" t="s">
        <v>7396</v>
      </c>
      <c r="B57" t="s">
        <v>421</v>
      </c>
      <c r="C57" t="s">
        <v>4153</v>
      </c>
      <c r="D57" t="s">
        <v>4154</v>
      </c>
      <c r="E57">
        <v>98.1</v>
      </c>
      <c r="F57">
        <v>421</v>
      </c>
      <c r="G57">
        <v>7</v>
      </c>
      <c r="H57">
        <v>1</v>
      </c>
      <c r="I57">
        <v>1</v>
      </c>
      <c r="J57">
        <v>420</v>
      </c>
      <c r="K57">
        <v>1</v>
      </c>
      <c r="L57">
        <v>421</v>
      </c>
      <c r="M57">
        <v>0</v>
      </c>
      <c r="N57">
        <v>825</v>
      </c>
      <c r="O57" t="str">
        <f t="shared" si="0"/>
        <v>LLMG_RS01685</v>
      </c>
      <c r="R57" t="s">
        <v>9643</v>
      </c>
      <c r="S57" t="s">
        <v>7375</v>
      </c>
      <c r="V57" t="s">
        <v>9891</v>
      </c>
      <c r="W57" t="s">
        <v>8329</v>
      </c>
      <c r="X57" t="s">
        <v>1977</v>
      </c>
    </row>
    <row r="58" spans="1:24" x14ac:dyDescent="0.2">
      <c r="A58" t="s">
        <v>7404</v>
      </c>
      <c r="B58" t="s">
        <v>1979</v>
      </c>
      <c r="C58" t="s">
        <v>4171</v>
      </c>
      <c r="D58" t="s">
        <v>3906</v>
      </c>
      <c r="E58">
        <v>95.603999999999999</v>
      </c>
      <c r="F58">
        <v>182</v>
      </c>
      <c r="G58">
        <v>8</v>
      </c>
      <c r="H58">
        <v>0</v>
      </c>
      <c r="I58">
        <v>1</v>
      </c>
      <c r="J58">
        <v>182</v>
      </c>
      <c r="K58">
        <v>10</v>
      </c>
      <c r="L58">
        <v>191</v>
      </c>
      <c r="M58" s="2">
        <v>1.5900000000000001E-122</v>
      </c>
      <c r="N58">
        <v>340</v>
      </c>
      <c r="O58" t="str">
        <f t="shared" si="0"/>
        <v>LLMG_RS01725</v>
      </c>
      <c r="R58" t="s">
        <v>9644</v>
      </c>
      <c r="S58" t="s">
        <v>7380</v>
      </c>
      <c r="V58" t="s">
        <v>9890</v>
      </c>
      <c r="W58" t="s">
        <v>8328</v>
      </c>
      <c r="X58" t="s">
        <v>1380</v>
      </c>
    </row>
    <row r="59" spans="1:24" x14ac:dyDescent="0.2">
      <c r="A59" t="s">
        <v>7405</v>
      </c>
      <c r="B59" t="s">
        <v>2149</v>
      </c>
      <c r="C59" t="s">
        <v>4175</v>
      </c>
      <c r="D59" t="s">
        <v>2597</v>
      </c>
      <c r="E59">
        <v>98.600999999999999</v>
      </c>
      <c r="F59">
        <v>286</v>
      </c>
      <c r="G59">
        <v>4</v>
      </c>
      <c r="H59">
        <v>0</v>
      </c>
      <c r="I59">
        <v>1</v>
      </c>
      <c r="J59">
        <v>286</v>
      </c>
      <c r="K59">
        <v>1</v>
      </c>
      <c r="L59">
        <v>286</v>
      </c>
      <c r="M59" s="2">
        <v>0</v>
      </c>
      <c r="N59">
        <v>565</v>
      </c>
      <c r="O59" t="str">
        <f t="shared" si="0"/>
        <v>LLMG_RS01730</v>
      </c>
      <c r="R59" t="s">
        <v>9645</v>
      </c>
      <c r="S59" t="s">
        <v>7396</v>
      </c>
      <c r="V59" t="s">
        <v>9616</v>
      </c>
      <c r="W59" t="s">
        <v>7267</v>
      </c>
      <c r="X59" t="s">
        <v>1963</v>
      </c>
    </row>
    <row r="60" spans="1:24" x14ac:dyDescent="0.2">
      <c r="A60" t="s">
        <v>7406</v>
      </c>
      <c r="B60" t="s">
        <v>1621</v>
      </c>
      <c r="C60" t="s">
        <v>4179</v>
      </c>
      <c r="D60" t="s">
        <v>4176</v>
      </c>
      <c r="E60">
        <v>94.406000000000006</v>
      </c>
      <c r="F60">
        <v>286</v>
      </c>
      <c r="G60">
        <v>16</v>
      </c>
      <c r="H60">
        <v>0</v>
      </c>
      <c r="I60">
        <v>1</v>
      </c>
      <c r="J60">
        <v>286</v>
      </c>
      <c r="K60">
        <v>1</v>
      </c>
      <c r="L60">
        <v>286</v>
      </c>
      <c r="M60" s="2">
        <v>0</v>
      </c>
      <c r="N60">
        <v>508</v>
      </c>
      <c r="O60" t="str">
        <f t="shared" si="0"/>
        <v>LLMG_RS01735</v>
      </c>
      <c r="R60" t="s">
        <v>9646</v>
      </c>
      <c r="S60" t="s">
        <v>7404</v>
      </c>
      <c r="V60" t="s">
        <v>9936</v>
      </c>
      <c r="W60" t="s">
        <v>8553</v>
      </c>
      <c r="X60" t="s">
        <v>1079</v>
      </c>
    </row>
    <row r="61" spans="1:24" x14ac:dyDescent="0.2">
      <c r="A61" t="s">
        <v>7407</v>
      </c>
      <c r="B61" t="s">
        <v>621</v>
      </c>
      <c r="C61" t="s">
        <v>4182</v>
      </c>
      <c r="D61" t="s">
        <v>2786</v>
      </c>
      <c r="E61">
        <v>93.38</v>
      </c>
      <c r="F61">
        <v>287</v>
      </c>
      <c r="G61">
        <v>18</v>
      </c>
      <c r="H61">
        <v>1</v>
      </c>
      <c r="I61">
        <v>1</v>
      </c>
      <c r="J61">
        <v>287</v>
      </c>
      <c r="K61">
        <v>1</v>
      </c>
      <c r="L61">
        <v>286</v>
      </c>
      <c r="M61" s="2">
        <v>0</v>
      </c>
      <c r="N61">
        <v>548</v>
      </c>
      <c r="O61" t="str">
        <f t="shared" si="0"/>
        <v>LLMG_RS01740</v>
      </c>
      <c r="R61" t="s">
        <v>9647</v>
      </c>
      <c r="S61" t="s">
        <v>7405</v>
      </c>
      <c r="V61" t="s">
        <v>9676</v>
      </c>
      <c r="W61" t="s">
        <v>7504</v>
      </c>
      <c r="X61" t="s">
        <v>940</v>
      </c>
    </row>
    <row r="62" spans="1:24" x14ac:dyDescent="0.2">
      <c r="A62" t="s">
        <v>7409</v>
      </c>
      <c r="B62" t="s">
        <v>1780</v>
      </c>
      <c r="C62" t="s">
        <v>4187</v>
      </c>
      <c r="D62" t="s">
        <v>2474</v>
      </c>
      <c r="E62">
        <v>86.712999999999994</v>
      </c>
      <c r="F62">
        <v>286</v>
      </c>
      <c r="G62">
        <v>38</v>
      </c>
      <c r="H62">
        <v>0</v>
      </c>
      <c r="I62">
        <v>1</v>
      </c>
      <c r="J62">
        <v>286</v>
      </c>
      <c r="K62">
        <v>1</v>
      </c>
      <c r="L62">
        <v>286</v>
      </c>
      <c r="M62" s="2">
        <v>5.4500000000000002E-178</v>
      </c>
      <c r="N62">
        <v>488</v>
      </c>
      <c r="O62" t="str">
        <f t="shared" si="0"/>
        <v>LLMG_RS01750</v>
      </c>
      <c r="R62" t="s">
        <v>9648</v>
      </c>
      <c r="S62" t="s">
        <v>7406</v>
      </c>
      <c r="V62" t="s">
        <v>9677</v>
      </c>
      <c r="W62" t="s">
        <v>7505</v>
      </c>
      <c r="X62" t="s">
        <v>581</v>
      </c>
    </row>
    <row r="63" spans="1:24" x14ac:dyDescent="0.2">
      <c r="A63" t="s">
        <v>7410</v>
      </c>
      <c r="B63" t="s">
        <v>381</v>
      </c>
      <c r="C63" t="s">
        <v>4190</v>
      </c>
      <c r="D63" t="s">
        <v>2371</v>
      </c>
      <c r="E63">
        <v>98.37</v>
      </c>
      <c r="F63">
        <v>368</v>
      </c>
      <c r="G63">
        <v>6</v>
      </c>
      <c r="H63">
        <v>0</v>
      </c>
      <c r="I63">
        <v>1</v>
      </c>
      <c r="J63">
        <v>368</v>
      </c>
      <c r="K63">
        <v>1</v>
      </c>
      <c r="L63">
        <v>368</v>
      </c>
      <c r="M63">
        <v>0</v>
      </c>
      <c r="N63">
        <v>731</v>
      </c>
      <c r="O63" t="str">
        <f t="shared" si="0"/>
        <v>LLMG_RS01755</v>
      </c>
      <c r="R63" t="s">
        <v>9649</v>
      </c>
      <c r="S63" t="s">
        <v>7407</v>
      </c>
      <c r="V63" t="s">
        <v>9934</v>
      </c>
      <c r="W63" t="s">
        <v>8536</v>
      </c>
      <c r="X63" t="s">
        <v>1167</v>
      </c>
    </row>
    <row r="64" spans="1:24" x14ac:dyDescent="0.2">
      <c r="A64" t="s">
        <v>7411</v>
      </c>
      <c r="B64" t="s">
        <v>1262</v>
      </c>
      <c r="C64" t="s">
        <v>4191</v>
      </c>
      <c r="D64" t="s">
        <v>3725</v>
      </c>
      <c r="E64">
        <v>99.566999999999993</v>
      </c>
      <c r="F64">
        <v>231</v>
      </c>
      <c r="G64">
        <v>1</v>
      </c>
      <c r="H64">
        <v>0</v>
      </c>
      <c r="I64">
        <v>1</v>
      </c>
      <c r="J64">
        <v>231</v>
      </c>
      <c r="K64">
        <v>1</v>
      </c>
      <c r="L64">
        <v>231</v>
      </c>
      <c r="M64">
        <v>3.8899999999999999E-165</v>
      </c>
      <c r="N64">
        <v>451</v>
      </c>
      <c r="O64" t="str">
        <f t="shared" si="0"/>
        <v>LLMG_RS01760</v>
      </c>
      <c r="R64" t="s">
        <v>9650</v>
      </c>
      <c r="S64" t="s">
        <v>7409</v>
      </c>
      <c r="V64" t="s">
        <v>9678</v>
      </c>
      <c r="W64" t="s">
        <v>7507</v>
      </c>
      <c r="X64" t="s">
        <v>1796</v>
      </c>
    </row>
    <row r="65" spans="1:24" x14ac:dyDescent="0.2">
      <c r="A65" t="s">
        <v>7425</v>
      </c>
      <c r="B65" t="s">
        <v>352</v>
      </c>
      <c r="C65" t="s">
        <v>4224</v>
      </c>
      <c r="D65" t="s">
        <v>4225</v>
      </c>
      <c r="E65">
        <v>99.570999999999998</v>
      </c>
      <c r="F65">
        <v>233</v>
      </c>
      <c r="G65">
        <v>1</v>
      </c>
      <c r="H65">
        <v>0</v>
      </c>
      <c r="I65">
        <v>1</v>
      </c>
      <c r="J65">
        <v>233</v>
      </c>
      <c r="K65">
        <v>1</v>
      </c>
      <c r="L65">
        <v>233</v>
      </c>
      <c r="M65">
        <v>2.1E-175</v>
      </c>
      <c r="N65">
        <v>477</v>
      </c>
      <c r="O65" t="str">
        <f t="shared" si="0"/>
        <v>LLMG_RS01830</v>
      </c>
      <c r="R65" t="s">
        <v>9651</v>
      </c>
      <c r="S65" t="s">
        <v>7410</v>
      </c>
      <c r="V65" t="s">
        <v>10031</v>
      </c>
      <c r="W65" t="s">
        <v>8905</v>
      </c>
      <c r="X65" t="s">
        <v>749</v>
      </c>
    </row>
    <row r="66" spans="1:24" x14ac:dyDescent="0.2">
      <c r="A66" t="s">
        <v>7428</v>
      </c>
      <c r="B66" t="s">
        <v>1686</v>
      </c>
      <c r="C66" t="s">
        <v>4233</v>
      </c>
      <c r="D66" t="s">
        <v>2881</v>
      </c>
      <c r="E66">
        <v>91.816999999999993</v>
      </c>
      <c r="F66">
        <v>721</v>
      </c>
      <c r="G66">
        <v>59</v>
      </c>
      <c r="H66">
        <v>0</v>
      </c>
      <c r="I66">
        <v>1</v>
      </c>
      <c r="J66">
        <v>721</v>
      </c>
      <c r="K66">
        <v>1</v>
      </c>
      <c r="L66">
        <v>721</v>
      </c>
      <c r="M66" s="2">
        <v>0</v>
      </c>
      <c r="N66">
        <v>1366</v>
      </c>
      <c r="O66" t="str">
        <f t="shared" ref="O66:O129" si="1">VLOOKUP(A66,S:S,1,0)</f>
        <v>LLMG_RS01845</v>
      </c>
      <c r="R66" t="s">
        <v>9652</v>
      </c>
      <c r="S66" t="s">
        <v>7411</v>
      </c>
      <c r="V66" t="s">
        <v>9823</v>
      </c>
      <c r="W66" t="s">
        <v>8101</v>
      </c>
      <c r="X66" t="s">
        <v>15</v>
      </c>
    </row>
    <row r="67" spans="1:24" x14ac:dyDescent="0.2">
      <c r="A67" t="s">
        <v>7430</v>
      </c>
      <c r="B67" t="s">
        <v>316</v>
      </c>
      <c r="C67" t="s">
        <v>4240</v>
      </c>
      <c r="D67" t="s">
        <v>3655</v>
      </c>
      <c r="E67">
        <v>96.847999999999999</v>
      </c>
      <c r="F67">
        <v>349</v>
      </c>
      <c r="G67">
        <v>11</v>
      </c>
      <c r="H67">
        <v>0</v>
      </c>
      <c r="I67">
        <v>1</v>
      </c>
      <c r="J67">
        <v>349</v>
      </c>
      <c r="K67">
        <v>1</v>
      </c>
      <c r="L67">
        <v>349</v>
      </c>
      <c r="M67" s="2">
        <v>0</v>
      </c>
      <c r="N67">
        <v>692</v>
      </c>
      <c r="O67" t="str">
        <f t="shared" si="1"/>
        <v>LLMG_RS01855</v>
      </c>
      <c r="R67" t="s">
        <v>9653</v>
      </c>
      <c r="S67" t="s">
        <v>7425</v>
      </c>
      <c r="V67" t="s">
        <v>9591</v>
      </c>
      <c r="W67" t="s">
        <v>7101</v>
      </c>
      <c r="X67" t="s">
        <v>1458</v>
      </c>
    </row>
    <row r="68" spans="1:24" x14ac:dyDescent="0.2">
      <c r="A68" t="s">
        <v>7431</v>
      </c>
      <c r="B68" t="s">
        <v>821</v>
      </c>
      <c r="C68" t="s">
        <v>4243</v>
      </c>
      <c r="D68" t="s">
        <v>3858</v>
      </c>
      <c r="E68">
        <v>94.317999999999998</v>
      </c>
      <c r="F68">
        <v>440</v>
      </c>
      <c r="G68">
        <v>25</v>
      </c>
      <c r="H68">
        <v>0</v>
      </c>
      <c r="I68">
        <v>1</v>
      </c>
      <c r="J68">
        <v>440</v>
      </c>
      <c r="K68">
        <v>1</v>
      </c>
      <c r="L68">
        <v>440</v>
      </c>
      <c r="M68">
        <v>0</v>
      </c>
      <c r="N68">
        <v>848</v>
      </c>
      <c r="O68" t="str">
        <f t="shared" si="1"/>
        <v>LLMG_RS01860</v>
      </c>
      <c r="R68" t="s">
        <v>9654</v>
      </c>
      <c r="S68" t="s">
        <v>7428</v>
      </c>
      <c r="V68" t="s">
        <v>9683</v>
      </c>
      <c r="W68" t="s">
        <v>7518</v>
      </c>
      <c r="X68" t="s">
        <v>968</v>
      </c>
    </row>
    <row r="69" spans="1:24" x14ac:dyDescent="0.2">
      <c r="A69" t="s">
        <v>7438</v>
      </c>
      <c r="B69" t="s">
        <v>72</v>
      </c>
      <c r="C69" t="s">
        <v>4263</v>
      </c>
      <c r="D69" t="s">
        <v>3644</v>
      </c>
      <c r="E69">
        <v>99.043999999999997</v>
      </c>
      <c r="F69">
        <v>523</v>
      </c>
      <c r="G69">
        <v>5</v>
      </c>
      <c r="H69">
        <v>0</v>
      </c>
      <c r="I69">
        <v>1</v>
      </c>
      <c r="J69">
        <v>523</v>
      </c>
      <c r="K69">
        <v>1</v>
      </c>
      <c r="L69">
        <v>523</v>
      </c>
      <c r="M69">
        <v>0</v>
      </c>
      <c r="N69">
        <v>1066</v>
      </c>
      <c r="O69" t="str">
        <f t="shared" si="1"/>
        <v>LLMG_RS01895</v>
      </c>
      <c r="R69" t="s">
        <v>9655</v>
      </c>
      <c r="S69" t="s">
        <v>7430</v>
      </c>
      <c r="V69" t="s">
        <v>9684</v>
      </c>
      <c r="W69" t="s">
        <v>7519</v>
      </c>
      <c r="X69" t="s">
        <v>564</v>
      </c>
    </row>
    <row r="70" spans="1:24" x14ac:dyDescent="0.2">
      <c r="A70" t="s">
        <v>7439</v>
      </c>
      <c r="B70" t="s">
        <v>1942</v>
      </c>
      <c r="C70" t="s">
        <v>4264</v>
      </c>
      <c r="D70" t="s">
        <v>2237</v>
      </c>
      <c r="E70">
        <v>96.552000000000007</v>
      </c>
      <c r="F70">
        <v>551</v>
      </c>
      <c r="G70">
        <v>15</v>
      </c>
      <c r="H70">
        <v>1</v>
      </c>
      <c r="I70">
        <v>1</v>
      </c>
      <c r="J70">
        <v>551</v>
      </c>
      <c r="K70">
        <v>1</v>
      </c>
      <c r="L70">
        <v>547</v>
      </c>
      <c r="M70">
        <v>0</v>
      </c>
      <c r="N70">
        <v>957</v>
      </c>
      <c r="O70" t="str">
        <f t="shared" si="1"/>
        <v>LLMG_RS01900</v>
      </c>
      <c r="R70" t="s">
        <v>9656</v>
      </c>
      <c r="S70" t="s">
        <v>7431</v>
      </c>
      <c r="V70" t="s">
        <v>10042</v>
      </c>
      <c r="W70" t="s">
        <v>8942</v>
      </c>
      <c r="X70" t="s">
        <v>1201</v>
      </c>
    </row>
    <row r="71" spans="1:24" x14ac:dyDescent="0.2">
      <c r="A71" t="s">
        <v>7440</v>
      </c>
      <c r="B71" t="s">
        <v>277</v>
      </c>
      <c r="C71" t="s">
        <v>4266</v>
      </c>
      <c r="D71" t="s">
        <v>2276</v>
      </c>
      <c r="E71">
        <v>100</v>
      </c>
      <c r="F71">
        <v>303</v>
      </c>
      <c r="G71">
        <v>0</v>
      </c>
      <c r="H71">
        <v>0</v>
      </c>
      <c r="I71">
        <v>1</v>
      </c>
      <c r="J71">
        <v>303</v>
      </c>
      <c r="K71">
        <v>1</v>
      </c>
      <c r="L71">
        <v>303</v>
      </c>
      <c r="M71">
        <v>0</v>
      </c>
      <c r="N71">
        <v>626</v>
      </c>
      <c r="O71" t="str">
        <f t="shared" si="1"/>
        <v>LLMG_RS01905</v>
      </c>
      <c r="R71" t="s">
        <v>9657</v>
      </c>
      <c r="S71" t="s">
        <v>7438</v>
      </c>
      <c r="V71" t="s">
        <v>10043</v>
      </c>
      <c r="W71" t="s">
        <v>8943</v>
      </c>
      <c r="X71" t="s">
        <v>1266</v>
      </c>
    </row>
    <row r="72" spans="1:24" x14ac:dyDescent="0.2">
      <c r="A72" t="s">
        <v>7441</v>
      </c>
      <c r="B72" t="s">
        <v>1689</v>
      </c>
      <c r="C72" t="s">
        <v>4268</v>
      </c>
      <c r="D72" t="s">
        <v>3410</v>
      </c>
      <c r="E72">
        <v>99.057000000000002</v>
      </c>
      <c r="F72">
        <v>530</v>
      </c>
      <c r="G72">
        <v>5</v>
      </c>
      <c r="H72">
        <v>0</v>
      </c>
      <c r="I72">
        <v>1</v>
      </c>
      <c r="J72">
        <v>530</v>
      </c>
      <c r="K72">
        <v>1</v>
      </c>
      <c r="L72">
        <v>530</v>
      </c>
      <c r="M72">
        <v>0</v>
      </c>
      <c r="N72">
        <v>1088</v>
      </c>
      <c r="O72" t="str">
        <f t="shared" si="1"/>
        <v>LLMG_RS01910</v>
      </c>
      <c r="R72" t="s">
        <v>9658</v>
      </c>
      <c r="S72" t="s">
        <v>7439</v>
      </c>
      <c r="V72" t="s">
        <v>9769</v>
      </c>
      <c r="W72" t="s">
        <v>7919</v>
      </c>
      <c r="X72" t="s">
        <v>1400</v>
      </c>
    </row>
    <row r="73" spans="1:24" x14ac:dyDescent="0.2">
      <c r="A73" t="s">
        <v>7444</v>
      </c>
      <c r="B73" t="s">
        <v>1807</v>
      </c>
      <c r="C73" t="s">
        <v>4277</v>
      </c>
      <c r="D73" t="s">
        <v>3021</v>
      </c>
      <c r="E73">
        <v>95.652000000000001</v>
      </c>
      <c r="F73">
        <v>460</v>
      </c>
      <c r="G73">
        <v>17</v>
      </c>
      <c r="H73">
        <v>1</v>
      </c>
      <c r="I73">
        <v>1</v>
      </c>
      <c r="J73">
        <v>460</v>
      </c>
      <c r="K73">
        <v>1</v>
      </c>
      <c r="L73">
        <v>457</v>
      </c>
      <c r="M73">
        <v>0</v>
      </c>
      <c r="N73">
        <v>856</v>
      </c>
      <c r="O73" t="str">
        <f t="shared" si="1"/>
        <v>LLMG_RS01925</v>
      </c>
      <c r="R73" t="s">
        <v>9659</v>
      </c>
      <c r="S73" t="s">
        <v>7440</v>
      </c>
      <c r="V73" t="s">
        <v>9734</v>
      </c>
      <c r="W73" t="s">
        <v>7714</v>
      </c>
      <c r="X73" t="s">
        <v>794</v>
      </c>
    </row>
    <row r="74" spans="1:24" x14ac:dyDescent="0.2">
      <c r="A74" t="s">
        <v>7445</v>
      </c>
      <c r="B74" t="s">
        <v>1224</v>
      </c>
      <c r="C74" t="s">
        <v>4278</v>
      </c>
      <c r="D74" t="s">
        <v>3018</v>
      </c>
      <c r="E74">
        <v>94.335999999999999</v>
      </c>
      <c r="F74">
        <v>459</v>
      </c>
      <c r="G74">
        <v>26</v>
      </c>
      <c r="H74">
        <v>0</v>
      </c>
      <c r="I74">
        <v>1</v>
      </c>
      <c r="J74">
        <v>459</v>
      </c>
      <c r="K74">
        <v>1</v>
      </c>
      <c r="L74">
        <v>459</v>
      </c>
      <c r="M74">
        <v>0</v>
      </c>
      <c r="N74">
        <v>885</v>
      </c>
      <c r="O74" t="str">
        <f t="shared" si="1"/>
        <v>LLMG_RS01930</v>
      </c>
      <c r="R74" t="s">
        <v>9660</v>
      </c>
      <c r="S74" t="s">
        <v>7441</v>
      </c>
      <c r="V74" t="s">
        <v>9766</v>
      </c>
      <c r="W74" t="s">
        <v>7909</v>
      </c>
      <c r="X74" t="s">
        <v>1989</v>
      </c>
    </row>
    <row r="75" spans="1:24" x14ac:dyDescent="0.2">
      <c r="A75" t="s">
        <v>7455</v>
      </c>
      <c r="B75" t="s">
        <v>859</v>
      </c>
      <c r="C75" t="s">
        <v>4310</v>
      </c>
      <c r="D75" t="s">
        <v>2431</v>
      </c>
      <c r="E75">
        <v>98.322999999999993</v>
      </c>
      <c r="F75">
        <v>477</v>
      </c>
      <c r="G75">
        <v>8</v>
      </c>
      <c r="H75">
        <v>0</v>
      </c>
      <c r="I75">
        <v>1</v>
      </c>
      <c r="J75">
        <v>477</v>
      </c>
      <c r="K75">
        <v>1</v>
      </c>
      <c r="L75">
        <v>477</v>
      </c>
      <c r="M75" s="2">
        <v>0</v>
      </c>
      <c r="N75">
        <v>943</v>
      </c>
      <c r="O75" t="str">
        <f t="shared" si="1"/>
        <v>LLMG_RS01980</v>
      </c>
      <c r="R75" t="s">
        <v>9661</v>
      </c>
      <c r="S75" t="s">
        <v>7444</v>
      </c>
      <c r="V75" t="s">
        <v>9722</v>
      </c>
      <c r="W75" t="s">
        <v>7682</v>
      </c>
      <c r="X75" t="s">
        <v>1924</v>
      </c>
    </row>
    <row r="76" spans="1:24" x14ac:dyDescent="0.2">
      <c r="A76" t="s">
        <v>7456</v>
      </c>
      <c r="B76" t="s">
        <v>1211</v>
      </c>
      <c r="C76" t="s">
        <v>4312</v>
      </c>
      <c r="D76" t="s">
        <v>2562</v>
      </c>
      <c r="E76">
        <v>71.004000000000005</v>
      </c>
      <c r="F76">
        <v>269</v>
      </c>
      <c r="G76">
        <v>76</v>
      </c>
      <c r="H76">
        <v>2</v>
      </c>
      <c r="I76">
        <v>1</v>
      </c>
      <c r="J76">
        <v>267</v>
      </c>
      <c r="K76">
        <v>1</v>
      </c>
      <c r="L76">
        <v>269</v>
      </c>
      <c r="M76">
        <v>3.7300000000000001E-138</v>
      </c>
      <c r="N76">
        <v>386</v>
      </c>
      <c r="O76" t="str">
        <f t="shared" si="1"/>
        <v>LLMG_RS01985</v>
      </c>
      <c r="R76" t="s">
        <v>9662</v>
      </c>
      <c r="S76" t="s">
        <v>7445</v>
      </c>
      <c r="V76" t="s">
        <v>10032</v>
      </c>
      <c r="W76" t="s">
        <v>8906</v>
      </c>
      <c r="X76" t="s">
        <v>288</v>
      </c>
    </row>
    <row r="77" spans="1:24" x14ac:dyDescent="0.2">
      <c r="A77" t="s">
        <v>7458</v>
      </c>
      <c r="B77" t="s">
        <v>145</v>
      </c>
      <c r="C77" t="s">
        <v>4315</v>
      </c>
      <c r="D77" t="s">
        <v>3450</v>
      </c>
      <c r="E77">
        <v>99.594999999999999</v>
      </c>
      <c r="F77">
        <v>494</v>
      </c>
      <c r="G77">
        <v>2</v>
      </c>
      <c r="H77">
        <v>0</v>
      </c>
      <c r="I77">
        <v>1</v>
      </c>
      <c r="J77">
        <v>494</v>
      </c>
      <c r="K77">
        <v>1</v>
      </c>
      <c r="L77">
        <v>494</v>
      </c>
      <c r="M77">
        <v>0</v>
      </c>
      <c r="N77">
        <v>1004</v>
      </c>
      <c r="O77" t="str">
        <f t="shared" si="1"/>
        <v>LLMG_RS01995</v>
      </c>
      <c r="R77" t="s">
        <v>9663</v>
      </c>
      <c r="S77" t="s">
        <v>7455</v>
      </c>
      <c r="V77" t="s">
        <v>10173</v>
      </c>
      <c r="W77" t="s">
        <v>9418</v>
      </c>
      <c r="X77" t="s">
        <v>766</v>
      </c>
    </row>
    <row r="78" spans="1:24" x14ac:dyDescent="0.2">
      <c r="A78" t="s">
        <v>7461</v>
      </c>
      <c r="B78" t="s">
        <v>396</v>
      </c>
      <c r="C78" t="s">
        <v>4322</v>
      </c>
      <c r="D78" t="s">
        <v>3955</v>
      </c>
      <c r="E78">
        <v>96.814999999999998</v>
      </c>
      <c r="F78">
        <v>314</v>
      </c>
      <c r="G78">
        <v>10</v>
      </c>
      <c r="H78">
        <v>0</v>
      </c>
      <c r="I78">
        <v>1</v>
      </c>
      <c r="J78">
        <v>314</v>
      </c>
      <c r="K78">
        <v>1</v>
      </c>
      <c r="L78">
        <v>314</v>
      </c>
      <c r="M78" s="2">
        <v>0</v>
      </c>
      <c r="N78">
        <v>620</v>
      </c>
      <c r="O78" t="str">
        <f t="shared" si="1"/>
        <v>LLMG_RS02010</v>
      </c>
      <c r="R78" t="s">
        <v>9664</v>
      </c>
      <c r="S78" t="s">
        <v>7456</v>
      </c>
      <c r="V78" t="s">
        <v>9735</v>
      </c>
      <c r="W78" t="s">
        <v>7731</v>
      </c>
      <c r="X78" t="s">
        <v>1583</v>
      </c>
    </row>
    <row r="79" spans="1:24" x14ac:dyDescent="0.2">
      <c r="A79" t="s">
        <v>7464</v>
      </c>
      <c r="B79" t="s">
        <v>195</v>
      </c>
      <c r="C79" t="s">
        <v>4328</v>
      </c>
      <c r="D79" t="s">
        <v>2799</v>
      </c>
      <c r="E79">
        <v>98.768000000000001</v>
      </c>
      <c r="F79">
        <v>406</v>
      </c>
      <c r="G79">
        <v>5</v>
      </c>
      <c r="H79">
        <v>0</v>
      </c>
      <c r="I79">
        <v>1</v>
      </c>
      <c r="J79">
        <v>406</v>
      </c>
      <c r="K79">
        <v>1</v>
      </c>
      <c r="L79">
        <v>406</v>
      </c>
      <c r="M79">
        <v>0</v>
      </c>
      <c r="N79">
        <v>825</v>
      </c>
      <c r="O79" t="str">
        <f t="shared" si="1"/>
        <v>LLMG_RS02025</v>
      </c>
      <c r="R79" t="s">
        <v>9665</v>
      </c>
      <c r="S79" t="s">
        <v>7458</v>
      </c>
      <c r="V79" t="s">
        <v>9867</v>
      </c>
      <c r="W79" t="s">
        <v>8270</v>
      </c>
      <c r="X79" t="s">
        <v>1087</v>
      </c>
    </row>
    <row r="80" spans="1:24" x14ac:dyDescent="0.2">
      <c r="A80" t="s">
        <v>7470</v>
      </c>
      <c r="B80" t="s">
        <v>131</v>
      </c>
      <c r="C80" t="s">
        <v>4339</v>
      </c>
      <c r="D80" t="s">
        <v>3229</v>
      </c>
      <c r="E80">
        <v>98.090999999999994</v>
      </c>
      <c r="F80">
        <v>419</v>
      </c>
      <c r="G80">
        <v>8</v>
      </c>
      <c r="H80">
        <v>0</v>
      </c>
      <c r="I80">
        <v>1</v>
      </c>
      <c r="J80">
        <v>419</v>
      </c>
      <c r="K80">
        <v>1</v>
      </c>
      <c r="L80">
        <v>419</v>
      </c>
      <c r="M80" s="2">
        <v>0</v>
      </c>
      <c r="N80">
        <v>850</v>
      </c>
      <c r="O80" t="str">
        <f t="shared" si="1"/>
        <v>LLMG_RS02055</v>
      </c>
      <c r="R80" t="s">
        <v>9666</v>
      </c>
      <c r="S80" t="s">
        <v>7461</v>
      </c>
      <c r="V80" t="s">
        <v>10033</v>
      </c>
      <c r="W80" t="s">
        <v>8907</v>
      </c>
      <c r="X80" t="s">
        <v>284</v>
      </c>
    </row>
    <row r="81" spans="1:24" x14ac:dyDescent="0.2">
      <c r="A81" t="s">
        <v>7476</v>
      </c>
      <c r="B81" t="s">
        <v>1203</v>
      </c>
      <c r="C81" t="s">
        <v>4358</v>
      </c>
      <c r="D81" t="s">
        <v>2764</v>
      </c>
      <c r="E81">
        <v>93.049000000000007</v>
      </c>
      <c r="F81">
        <v>446</v>
      </c>
      <c r="G81">
        <v>31</v>
      </c>
      <c r="H81">
        <v>0</v>
      </c>
      <c r="I81">
        <v>1</v>
      </c>
      <c r="J81">
        <v>446</v>
      </c>
      <c r="K81">
        <v>1</v>
      </c>
      <c r="L81">
        <v>446</v>
      </c>
      <c r="M81">
        <v>0</v>
      </c>
      <c r="N81">
        <v>855</v>
      </c>
      <c r="O81" t="str">
        <f t="shared" si="1"/>
        <v>LLMG_RS02085</v>
      </c>
      <c r="R81" t="s">
        <v>9667</v>
      </c>
      <c r="S81" t="s">
        <v>7464</v>
      </c>
      <c r="V81" t="s">
        <v>9762</v>
      </c>
      <c r="W81" t="s">
        <v>7898</v>
      </c>
      <c r="X81" t="s">
        <v>894</v>
      </c>
    </row>
    <row r="82" spans="1:24" x14ac:dyDescent="0.2">
      <c r="A82" t="s">
        <v>7484</v>
      </c>
      <c r="B82" t="s">
        <v>398</v>
      </c>
      <c r="C82" t="s">
        <v>4377</v>
      </c>
      <c r="D82" t="s">
        <v>3067</v>
      </c>
      <c r="E82">
        <v>95.734999999999999</v>
      </c>
      <c r="F82">
        <v>211</v>
      </c>
      <c r="G82">
        <v>9</v>
      </c>
      <c r="H82">
        <v>0</v>
      </c>
      <c r="I82">
        <v>1</v>
      </c>
      <c r="J82">
        <v>211</v>
      </c>
      <c r="K82">
        <v>1</v>
      </c>
      <c r="L82">
        <v>211</v>
      </c>
      <c r="M82">
        <v>2.7700000000000001E-149</v>
      </c>
      <c r="N82">
        <v>409</v>
      </c>
      <c r="O82" t="str">
        <f t="shared" si="1"/>
        <v>LLMG_RS02125</v>
      </c>
      <c r="R82" t="s">
        <v>9668</v>
      </c>
      <c r="S82" t="s">
        <v>7470</v>
      </c>
      <c r="V82" t="s">
        <v>9816</v>
      </c>
      <c r="W82" t="s">
        <v>8065</v>
      </c>
      <c r="X82" t="s">
        <v>1506</v>
      </c>
    </row>
    <row r="83" spans="1:24" x14ac:dyDescent="0.2">
      <c r="A83" t="s">
        <v>7488</v>
      </c>
      <c r="B83" t="s">
        <v>1247</v>
      </c>
      <c r="C83" t="s">
        <v>4385</v>
      </c>
      <c r="D83" t="s">
        <v>4386</v>
      </c>
      <c r="E83">
        <v>92.784000000000006</v>
      </c>
      <c r="F83">
        <v>291</v>
      </c>
      <c r="G83">
        <v>21</v>
      </c>
      <c r="H83">
        <v>0</v>
      </c>
      <c r="I83">
        <v>1</v>
      </c>
      <c r="J83">
        <v>291</v>
      </c>
      <c r="K83">
        <v>1</v>
      </c>
      <c r="L83">
        <v>291</v>
      </c>
      <c r="M83" s="2">
        <v>0</v>
      </c>
      <c r="N83">
        <v>558</v>
      </c>
      <c r="O83" t="str">
        <f t="shared" si="1"/>
        <v>LLMG_RS02145</v>
      </c>
      <c r="R83" t="s">
        <v>9669</v>
      </c>
      <c r="S83" t="s">
        <v>7476</v>
      </c>
      <c r="V83" t="s">
        <v>9815</v>
      </c>
      <c r="W83" t="s">
        <v>8064</v>
      </c>
      <c r="X83" t="s">
        <v>42</v>
      </c>
    </row>
    <row r="84" spans="1:24" x14ac:dyDescent="0.2">
      <c r="A84" t="s">
        <v>7493</v>
      </c>
      <c r="B84" t="s">
        <v>1501</v>
      </c>
      <c r="C84" t="s">
        <v>4395</v>
      </c>
      <c r="D84" t="s">
        <v>2688</v>
      </c>
      <c r="E84">
        <v>97.418999999999997</v>
      </c>
      <c r="F84">
        <v>310</v>
      </c>
      <c r="G84">
        <v>8</v>
      </c>
      <c r="H84">
        <v>0</v>
      </c>
      <c r="I84">
        <v>1</v>
      </c>
      <c r="J84">
        <v>310</v>
      </c>
      <c r="K84">
        <v>1</v>
      </c>
      <c r="L84">
        <v>310</v>
      </c>
      <c r="M84" s="2">
        <v>0</v>
      </c>
      <c r="N84">
        <v>618</v>
      </c>
      <c r="O84" t="str">
        <f t="shared" si="1"/>
        <v>LLMG_RS02170</v>
      </c>
      <c r="R84" t="s">
        <v>9670</v>
      </c>
      <c r="S84" t="s">
        <v>7484</v>
      </c>
      <c r="V84" t="s">
        <v>9636</v>
      </c>
      <c r="W84" t="s">
        <v>7361</v>
      </c>
      <c r="X84" t="s">
        <v>310</v>
      </c>
    </row>
    <row r="85" spans="1:24" x14ac:dyDescent="0.2">
      <c r="A85" t="s">
        <v>7494</v>
      </c>
      <c r="B85" t="s">
        <v>1684</v>
      </c>
      <c r="C85" t="s">
        <v>4396</v>
      </c>
      <c r="D85" t="s">
        <v>2354</v>
      </c>
      <c r="E85">
        <v>90.881</v>
      </c>
      <c r="F85">
        <v>318</v>
      </c>
      <c r="G85">
        <v>29</v>
      </c>
      <c r="H85">
        <v>0</v>
      </c>
      <c r="I85">
        <v>1</v>
      </c>
      <c r="J85">
        <v>318</v>
      </c>
      <c r="K85">
        <v>1</v>
      </c>
      <c r="L85">
        <v>318</v>
      </c>
      <c r="M85" s="2">
        <v>0</v>
      </c>
      <c r="N85">
        <v>570</v>
      </c>
      <c r="O85" t="str">
        <f t="shared" si="1"/>
        <v>LLMG_RS02175</v>
      </c>
      <c r="R85" t="s">
        <v>9671</v>
      </c>
      <c r="S85" t="s">
        <v>7488</v>
      </c>
      <c r="V85" t="s">
        <v>9731</v>
      </c>
      <c r="W85" t="s">
        <v>7696</v>
      </c>
      <c r="X85" t="s">
        <v>951</v>
      </c>
    </row>
    <row r="86" spans="1:24" x14ac:dyDescent="0.2">
      <c r="A86" t="s">
        <v>7495</v>
      </c>
      <c r="B86" t="s">
        <v>2155</v>
      </c>
      <c r="C86" t="s">
        <v>4397</v>
      </c>
      <c r="D86" t="s">
        <v>4234</v>
      </c>
      <c r="E86">
        <v>86.322000000000003</v>
      </c>
      <c r="F86">
        <v>329</v>
      </c>
      <c r="G86">
        <v>45</v>
      </c>
      <c r="H86">
        <v>0</v>
      </c>
      <c r="I86">
        <v>1</v>
      </c>
      <c r="J86">
        <v>329</v>
      </c>
      <c r="K86">
        <v>1</v>
      </c>
      <c r="L86">
        <v>329</v>
      </c>
      <c r="M86">
        <v>0</v>
      </c>
      <c r="N86">
        <v>580</v>
      </c>
      <c r="O86" t="str">
        <f t="shared" si="1"/>
        <v>LLMG_RS02180</v>
      </c>
      <c r="R86" t="s">
        <v>9672</v>
      </c>
      <c r="S86" t="s">
        <v>7493</v>
      </c>
      <c r="V86" t="s">
        <v>9637</v>
      </c>
      <c r="W86" t="s">
        <v>7362</v>
      </c>
      <c r="X86" t="s">
        <v>314</v>
      </c>
    </row>
    <row r="87" spans="1:24" x14ac:dyDescent="0.2">
      <c r="A87" t="s">
        <v>7496</v>
      </c>
      <c r="B87" t="s">
        <v>343</v>
      </c>
      <c r="C87" t="s">
        <v>4398</v>
      </c>
      <c r="D87" t="s">
        <v>2502</v>
      </c>
      <c r="E87">
        <v>87.608000000000004</v>
      </c>
      <c r="F87">
        <v>347</v>
      </c>
      <c r="G87">
        <v>43</v>
      </c>
      <c r="H87">
        <v>0</v>
      </c>
      <c r="I87">
        <v>1</v>
      </c>
      <c r="J87">
        <v>347</v>
      </c>
      <c r="K87">
        <v>1</v>
      </c>
      <c r="L87">
        <v>347</v>
      </c>
      <c r="M87" s="2">
        <v>0</v>
      </c>
      <c r="N87">
        <v>634</v>
      </c>
      <c r="O87" t="str">
        <f t="shared" si="1"/>
        <v>LLMG_RS02185</v>
      </c>
      <c r="R87" t="s">
        <v>9673</v>
      </c>
      <c r="S87" t="s">
        <v>7494</v>
      </c>
      <c r="V87" t="s">
        <v>9638</v>
      </c>
      <c r="W87" t="s">
        <v>7363</v>
      </c>
      <c r="X87" t="s">
        <v>2039</v>
      </c>
    </row>
    <row r="88" spans="1:24" x14ac:dyDescent="0.2">
      <c r="A88" t="s">
        <v>7504</v>
      </c>
      <c r="B88" t="s">
        <v>940</v>
      </c>
      <c r="C88" t="s">
        <v>4414</v>
      </c>
      <c r="D88" t="s">
        <v>4415</v>
      </c>
      <c r="E88">
        <v>99.073999999999998</v>
      </c>
      <c r="F88">
        <v>108</v>
      </c>
      <c r="G88">
        <v>1</v>
      </c>
      <c r="H88">
        <v>0</v>
      </c>
      <c r="I88">
        <v>1</v>
      </c>
      <c r="J88">
        <v>108</v>
      </c>
      <c r="K88">
        <v>1</v>
      </c>
      <c r="L88">
        <v>108</v>
      </c>
      <c r="M88">
        <v>9.7100000000000001E-75</v>
      </c>
      <c r="N88">
        <v>213</v>
      </c>
      <c r="O88" t="str">
        <f t="shared" si="1"/>
        <v>LLMG_RS02225</v>
      </c>
      <c r="R88" t="s">
        <v>9674</v>
      </c>
      <c r="S88" t="s">
        <v>7495</v>
      </c>
      <c r="V88" t="s">
        <v>10034</v>
      </c>
      <c r="W88" t="s">
        <v>8908</v>
      </c>
      <c r="X88" t="s">
        <v>289</v>
      </c>
    </row>
    <row r="89" spans="1:24" x14ac:dyDescent="0.2">
      <c r="A89" t="s">
        <v>7505</v>
      </c>
      <c r="B89" t="s">
        <v>581</v>
      </c>
      <c r="C89" t="s">
        <v>4417</v>
      </c>
      <c r="D89" t="s">
        <v>4418</v>
      </c>
      <c r="E89">
        <v>97.414000000000001</v>
      </c>
      <c r="F89">
        <v>116</v>
      </c>
      <c r="G89">
        <v>3</v>
      </c>
      <c r="H89">
        <v>0</v>
      </c>
      <c r="I89">
        <v>1</v>
      </c>
      <c r="J89">
        <v>116</v>
      </c>
      <c r="K89">
        <v>1</v>
      </c>
      <c r="L89">
        <v>116</v>
      </c>
      <c r="M89">
        <v>1.3300000000000001E-82</v>
      </c>
      <c r="N89">
        <v>233</v>
      </c>
      <c r="O89" t="str">
        <f t="shared" si="1"/>
        <v>LLMG_RS02230</v>
      </c>
      <c r="R89" t="s">
        <v>9675</v>
      </c>
      <c r="S89" t="s">
        <v>7496</v>
      </c>
      <c r="V89" t="s">
        <v>9757</v>
      </c>
      <c r="W89" t="s">
        <v>7823</v>
      </c>
      <c r="X89" t="s">
        <v>1343</v>
      </c>
    </row>
    <row r="90" spans="1:24" x14ac:dyDescent="0.2">
      <c r="A90" t="s">
        <v>7507</v>
      </c>
      <c r="B90" t="s">
        <v>1796</v>
      </c>
      <c r="C90" t="s">
        <v>4421</v>
      </c>
      <c r="D90" t="s">
        <v>3194</v>
      </c>
      <c r="E90">
        <v>97.686000000000007</v>
      </c>
      <c r="F90">
        <v>389</v>
      </c>
      <c r="G90">
        <v>9</v>
      </c>
      <c r="H90">
        <v>0</v>
      </c>
      <c r="I90">
        <v>57</v>
      </c>
      <c r="J90">
        <v>445</v>
      </c>
      <c r="K90">
        <v>1</v>
      </c>
      <c r="L90">
        <v>389</v>
      </c>
      <c r="M90">
        <v>0</v>
      </c>
      <c r="N90">
        <v>755</v>
      </c>
      <c r="O90" t="str">
        <f t="shared" si="1"/>
        <v>LLMG_RS02240</v>
      </c>
      <c r="R90" t="s">
        <v>9676</v>
      </c>
      <c r="S90" t="s">
        <v>7504</v>
      </c>
      <c r="V90" t="s">
        <v>9756</v>
      </c>
      <c r="W90" t="s">
        <v>7822</v>
      </c>
      <c r="X90" t="s">
        <v>1648</v>
      </c>
    </row>
    <row r="91" spans="1:24" x14ac:dyDescent="0.2">
      <c r="A91" t="s">
        <v>7508</v>
      </c>
      <c r="B91" t="s">
        <v>730</v>
      </c>
      <c r="C91" t="s">
        <v>4424</v>
      </c>
      <c r="D91" t="s">
        <v>2259</v>
      </c>
      <c r="E91">
        <v>94.77</v>
      </c>
      <c r="F91">
        <v>478</v>
      </c>
      <c r="G91">
        <v>25</v>
      </c>
      <c r="H91">
        <v>0</v>
      </c>
      <c r="I91">
        <v>1</v>
      </c>
      <c r="J91">
        <v>478</v>
      </c>
      <c r="K91">
        <v>1</v>
      </c>
      <c r="L91">
        <v>478</v>
      </c>
      <c r="M91" s="2">
        <v>0</v>
      </c>
      <c r="N91">
        <v>952</v>
      </c>
      <c r="O91" t="str">
        <f t="shared" si="1"/>
        <v>LLMG_RS02245</v>
      </c>
      <c r="R91" t="s">
        <v>9677</v>
      </c>
      <c r="S91" t="s">
        <v>7505</v>
      </c>
      <c r="V91" t="s">
        <v>9755</v>
      </c>
      <c r="W91" t="s">
        <v>7821</v>
      </c>
      <c r="X91" t="s">
        <v>82</v>
      </c>
    </row>
    <row r="92" spans="1:24" x14ac:dyDescent="0.2">
      <c r="A92" t="s">
        <v>7510</v>
      </c>
      <c r="B92" t="s">
        <v>263</v>
      </c>
      <c r="C92" t="s">
        <v>4427</v>
      </c>
      <c r="D92" t="s">
        <v>4428</v>
      </c>
      <c r="E92">
        <v>89.358999999999995</v>
      </c>
      <c r="F92">
        <v>686</v>
      </c>
      <c r="G92">
        <v>41</v>
      </c>
      <c r="H92">
        <v>2</v>
      </c>
      <c r="I92">
        <v>1</v>
      </c>
      <c r="J92">
        <v>686</v>
      </c>
      <c r="K92">
        <v>1</v>
      </c>
      <c r="L92">
        <v>654</v>
      </c>
      <c r="M92" s="2">
        <v>0</v>
      </c>
      <c r="N92">
        <v>1229</v>
      </c>
      <c r="O92" t="str">
        <f t="shared" si="1"/>
        <v>LLMG_RS02260</v>
      </c>
      <c r="R92" t="s">
        <v>9678</v>
      </c>
      <c r="S92" t="s">
        <v>7507</v>
      </c>
      <c r="V92" t="s">
        <v>9863</v>
      </c>
      <c r="W92" t="s">
        <v>8227</v>
      </c>
      <c r="X92" t="s">
        <v>1681</v>
      </c>
    </row>
    <row r="93" spans="1:24" x14ac:dyDescent="0.2">
      <c r="A93" t="s">
        <v>7513</v>
      </c>
      <c r="B93" t="s">
        <v>1571</v>
      </c>
      <c r="C93" t="s">
        <v>4437</v>
      </c>
      <c r="D93" t="s">
        <v>2585</v>
      </c>
      <c r="E93">
        <v>94.421000000000006</v>
      </c>
      <c r="F93">
        <v>1183</v>
      </c>
      <c r="G93">
        <v>66</v>
      </c>
      <c r="H93">
        <v>0</v>
      </c>
      <c r="I93">
        <v>1</v>
      </c>
      <c r="J93">
        <v>1183</v>
      </c>
      <c r="K93">
        <v>1</v>
      </c>
      <c r="L93">
        <v>1183</v>
      </c>
      <c r="M93">
        <v>0</v>
      </c>
      <c r="N93">
        <v>2320</v>
      </c>
      <c r="O93" t="str">
        <f t="shared" si="1"/>
        <v>LLMG_RS02275</v>
      </c>
      <c r="R93" t="s">
        <v>9679</v>
      </c>
      <c r="S93" t="s">
        <v>7508</v>
      </c>
      <c r="V93" t="s">
        <v>10035</v>
      </c>
      <c r="W93" t="s">
        <v>8909</v>
      </c>
      <c r="X93" t="s">
        <v>287</v>
      </c>
    </row>
    <row r="94" spans="1:24" x14ac:dyDescent="0.2">
      <c r="A94" t="s">
        <v>7516</v>
      </c>
      <c r="B94" t="s">
        <v>354</v>
      </c>
      <c r="C94" t="s">
        <v>4446</v>
      </c>
      <c r="D94" t="s">
        <v>4239</v>
      </c>
      <c r="E94">
        <v>97.566000000000003</v>
      </c>
      <c r="F94">
        <v>452</v>
      </c>
      <c r="G94">
        <v>11</v>
      </c>
      <c r="H94">
        <v>0</v>
      </c>
      <c r="I94">
        <v>1</v>
      </c>
      <c r="J94">
        <v>452</v>
      </c>
      <c r="K94">
        <v>1</v>
      </c>
      <c r="L94">
        <v>452</v>
      </c>
      <c r="M94">
        <v>0</v>
      </c>
      <c r="N94">
        <v>888</v>
      </c>
      <c r="O94" t="str">
        <f t="shared" si="1"/>
        <v>LLMG_RS02290</v>
      </c>
      <c r="R94" t="s">
        <v>9680</v>
      </c>
      <c r="S94" t="s">
        <v>7510</v>
      </c>
      <c r="V94" t="s">
        <v>9814</v>
      </c>
      <c r="W94" t="s">
        <v>8061</v>
      </c>
      <c r="X94" t="s">
        <v>1496</v>
      </c>
    </row>
    <row r="95" spans="1:24" x14ac:dyDescent="0.2">
      <c r="A95" t="s">
        <v>7518</v>
      </c>
      <c r="B95" t="s">
        <v>968</v>
      </c>
      <c r="C95" t="s">
        <v>4451</v>
      </c>
      <c r="D95" t="s">
        <v>4452</v>
      </c>
      <c r="E95">
        <v>87.578000000000003</v>
      </c>
      <c r="F95">
        <v>161</v>
      </c>
      <c r="G95">
        <v>20</v>
      </c>
      <c r="H95">
        <v>0</v>
      </c>
      <c r="I95">
        <v>1</v>
      </c>
      <c r="J95">
        <v>161</v>
      </c>
      <c r="K95">
        <v>1</v>
      </c>
      <c r="L95">
        <v>161</v>
      </c>
      <c r="M95">
        <v>3.9400000000000001E-90</v>
      </c>
      <c r="N95">
        <v>256</v>
      </c>
      <c r="O95" t="str">
        <f t="shared" si="1"/>
        <v>LLMG_RS02300</v>
      </c>
      <c r="R95" t="s">
        <v>9681</v>
      </c>
      <c r="S95" t="s">
        <v>7513</v>
      </c>
      <c r="V95" t="s">
        <v>10110</v>
      </c>
      <c r="W95" t="s">
        <v>9258</v>
      </c>
      <c r="X95" t="s">
        <v>1007</v>
      </c>
    </row>
    <row r="96" spans="1:24" x14ac:dyDescent="0.2">
      <c r="A96" t="s">
        <v>7519</v>
      </c>
      <c r="B96" t="s">
        <v>564</v>
      </c>
      <c r="C96" t="s">
        <v>4453</v>
      </c>
      <c r="D96" t="s">
        <v>4454</v>
      </c>
      <c r="E96">
        <v>97.378</v>
      </c>
      <c r="F96">
        <v>534</v>
      </c>
      <c r="G96">
        <v>14</v>
      </c>
      <c r="H96">
        <v>0</v>
      </c>
      <c r="I96">
        <v>1</v>
      </c>
      <c r="J96">
        <v>534</v>
      </c>
      <c r="K96">
        <v>1</v>
      </c>
      <c r="L96">
        <v>534</v>
      </c>
      <c r="M96">
        <v>0</v>
      </c>
      <c r="N96">
        <v>1042</v>
      </c>
      <c r="O96" t="str">
        <f t="shared" si="1"/>
        <v>LLMG_RS02305</v>
      </c>
      <c r="R96" t="s">
        <v>9682</v>
      </c>
      <c r="S96" t="s">
        <v>7516</v>
      </c>
      <c r="V96" t="s">
        <v>9590</v>
      </c>
      <c r="W96" t="s">
        <v>7099</v>
      </c>
      <c r="X96" t="e">
        <v>#N/A</v>
      </c>
    </row>
    <row r="97" spans="1:24" x14ac:dyDescent="0.2">
      <c r="A97" t="s">
        <v>7520</v>
      </c>
      <c r="B97" t="s">
        <v>20</v>
      </c>
      <c r="C97" t="s">
        <v>4455</v>
      </c>
      <c r="D97" t="s">
        <v>3836</v>
      </c>
      <c r="E97">
        <v>88.947000000000003</v>
      </c>
      <c r="F97">
        <v>769</v>
      </c>
      <c r="G97">
        <v>85</v>
      </c>
      <c r="H97">
        <v>0</v>
      </c>
      <c r="I97">
        <v>1</v>
      </c>
      <c r="J97">
        <v>769</v>
      </c>
      <c r="K97">
        <v>1</v>
      </c>
      <c r="L97">
        <v>769</v>
      </c>
      <c r="M97">
        <v>0</v>
      </c>
      <c r="N97">
        <v>1432</v>
      </c>
      <c r="O97" t="str">
        <f t="shared" si="1"/>
        <v>LLMG_RS02310</v>
      </c>
      <c r="R97" t="s">
        <v>9683</v>
      </c>
      <c r="S97" t="s">
        <v>7518</v>
      </c>
      <c r="V97" t="s">
        <v>9732</v>
      </c>
      <c r="W97" t="s">
        <v>7703</v>
      </c>
      <c r="X97" t="e">
        <v>#N/A</v>
      </c>
    </row>
    <row r="98" spans="1:24" x14ac:dyDescent="0.2">
      <c r="A98" t="s">
        <v>7521</v>
      </c>
      <c r="B98" t="s">
        <v>0</v>
      </c>
      <c r="C98" t="s">
        <v>4456</v>
      </c>
      <c r="D98" t="s">
        <v>3348</v>
      </c>
      <c r="E98">
        <v>91.364000000000004</v>
      </c>
      <c r="F98">
        <v>220</v>
      </c>
      <c r="G98">
        <v>19</v>
      </c>
      <c r="H98">
        <v>0</v>
      </c>
      <c r="I98">
        <v>1</v>
      </c>
      <c r="J98">
        <v>220</v>
      </c>
      <c r="K98">
        <v>1</v>
      </c>
      <c r="L98">
        <v>220</v>
      </c>
      <c r="M98">
        <v>1.99E-148</v>
      </c>
      <c r="N98">
        <v>408</v>
      </c>
      <c r="O98" t="str">
        <f t="shared" si="1"/>
        <v>LLMG_RS02315</v>
      </c>
      <c r="R98" t="s">
        <v>9684</v>
      </c>
      <c r="S98" t="s">
        <v>7519</v>
      </c>
      <c r="V98" t="s">
        <v>9733</v>
      </c>
      <c r="W98" t="s">
        <v>7710</v>
      </c>
      <c r="X98" t="e">
        <v>#N/A</v>
      </c>
    </row>
    <row r="99" spans="1:24" x14ac:dyDescent="0.2">
      <c r="A99" t="s">
        <v>7527</v>
      </c>
      <c r="B99" t="s">
        <v>215</v>
      </c>
      <c r="C99" t="s">
        <v>4468</v>
      </c>
      <c r="D99" t="s">
        <v>3386</v>
      </c>
      <c r="E99">
        <v>92.885000000000005</v>
      </c>
      <c r="F99">
        <v>253</v>
      </c>
      <c r="G99">
        <v>18</v>
      </c>
      <c r="H99">
        <v>0</v>
      </c>
      <c r="I99">
        <v>1</v>
      </c>
      <c r="J99">
        <v>253</v>
      </c>
      <c r="K99">
        <v>1</v>
      </c>
      <c r="L99">
        <v>253</v>
      </c>
      <c r="M99" s="2">
        <v>0</v>
      </c>
      <c r="N99">
        <v>493</v>
      </c>
      <c r="O99" t="str">
        <f t="shared" si="1"/>
        <v>LLMG_RS02350</v>
      </c>
      <c r="R99" t="s">
        <v>9685</v>
      </c>
      <c r="S99" t="s">
        <v>7520</v>
      </c>
      <c r="V99" t="s">
        <v>9889</v>
      </c>
      <c r="W99" t="s">
        <v>8320</v>
      </c>
      <c r="X99" t="e">
        <v>#N/A</v>
      </c>
    </row>
    <row r="100" spans="1:24" x14ac:dyDescent="0.2">
      <c r="A100" t="s">
        <v>7528</v>
      </c>
      <c r="B100" t="s">
        <v>2056</v>
      </c>
      <c r="C100" t="s">
        <v>4470</v>
      </c>
      <c r="D100" t="s">
        <v>4095</v>
      </c>
      <c r="E100">
        <v>83.587999999999994</v>
      </c>
      <c r="F100">
        <v>262</v>
      </c>
      <c r="G100">
        <v>43</v>
      </c>
      <c r="H100">
        <v>0</v>
      </c>
      <c r="I100">
        <v>1</v>
      </c>
      <c r="J100">
        <v>262</v>
      </c>
      <c r="K100">
        <v>1</v>
      </c>
      <c r="L100">
        <v>262</v>
      </c>
      <c r="M100" s="2">
        <v>6.2599999999999998E-166</v>
      </c>
      <c r="N100">
        <v>456</v>
      </c>
      <c r="O100" t="str">
        <f t="shared" si="1"/>
        <v>LLMG_RS02355</v>
      </c>
      <c r="R100" t="s">
        <v>9686</v>
      </c>
      <c r="S100" t="s">
        <v>7521</v>
      </c>
      <c r="V100" t="s">
        <v>9959</v>
      </c>
      <c r="W100" t="s">
        <v>8695</v>
      </c>
      <c r="X100" t="e">
        <v>#N/A</v>
      </c>
    </row>
    <row r="101" spans="1:24" x14ac:dyDescent="0.2">
      <c r="A101" t="s">
        <v>7532</v>
      </c>
      <c r="B101" t="s">
        <v>17</v>
      </c>
      <c r="C101" t="s">
        <v>4484</v>
      </c>
      <c r="D101" t="s">
        <v>4485</v>
      </c>
      <c r="E101">
        <v>99.064999999999998</v>
      </c>
      <c r="F101">
        <v>535</v>
      </c>
      <c r="G101">
        <v>5</v>
      </c>
      <c r="H101">
        <v>0</v>
      </c>
      <c r="I101">
        <v>1</v>
      </c>
      <c r="J101">
        <v>535</v>
      </c>
      <c r="K101">
        <v>1</v>
      </c>
      <c r="L101">
        <v>535</v>
      </c>
      <c r="M101">
        <v>0</v>
      </c>
      <c r="N101">
        <v>1098</v>
      </c>
      <c r="O101" t="str">
        <f t="shared" si="1"/>
        <v>LLMG_RS02375</v>
      </c>
      <c r="R101" t="s">
        <v>9687</v>
      </c>
      <c r="S101" t="s">
        <v>7527</v>
      </c>
      <c r="V101" t="s">
        <v>10168</v>
      </c>
      <c r="W101" t="s">
        <v>9408</v>
      </c>
      <c r="X101" t="e">
        <v>#N/A</v>
      </c>
    </row>
    <row r="102" spans="1:24" x14ac:dyDescent="0.2">
      <c r="A102" t="s">
        <v>7546</v>
      </c>
      <c r="B102" t="s">
        <v>2099</v>
      </c>
      <c r="C102" t="s">
        <v>4514</v>
      </c>
      <c r="D102" t="s">
        <v>2347</v>
      </c>
      <c r="E102">
        <v>96.313000000000002</v>
      </c>
      <c r="F102">
        <v>217</v>
      </c>
      <c r="G102">
        <v>8</v>
      </c>
      <c r="H102">
        <v>0</v>
      </c>
      <c r="I102">
        <v>1</v>
      </c>
      <c r="J102">
        <v>217</v>
      </c>
      <c r="K102">
        <v>1</v>
      </c>
      <c r="L102">
        <v>217</v>
      </c>
      <c r="M102" s="2">
        <v>8.1299999999999997E-154</v>
      </c>
      <c r="N102">
        <v>421</v>
      </c>
      <c r="O102" t="str">
        <f t="shared" si="1"/>
        <v>LLMG_RS02445</v>
      </c>
      <c r="R102" t="s">
        <v>9688</v>
      </c>
      <c r="S102" t="s">
        <v>7528</v>
      </c>
    </row>
    <row r="103" spans="1:24" x14ac:dyDescent="0.2">
      <c r="A103" t="s">
        <v>7574</v>
      </c>
      <c r="B103" t="s">
        <v>1304</v>
      </c>
      <c r="C103" t="s">
        <v>4571</v>
      </c>
      <c r="D103" t="s">
        <v>4128</v>
      </c>
      <c r="E103">
        <v>94.838999999999999</v>
      </c>
      <c r="F103">
        <v>310</v>
      </c>
      <c r="G103">
        <v>16</v>
      </c>
      <c r="H103">
        <v>0</v>
      </c>
      <c r="I103">
        <v>1</v>
      </c>
      <c r="J103">
        <v>310</v>
      </c>
      <c r="K103">
        <v>1</v>
      </c>
      <c r="L103">
        <v>310</v>
      </c>
      <c r="M103" s="2">
        <v>0</v>
      </c>
      <c r="N103">
        <v>536</v>
      </c>
      <c r="O103" t="str">
        <f t="shared" si="1"/>
        <v>LLMG_RS02585</v>
      </c>
      <c r="R103" t="s">
        <v>9689</v>
      </c>
      <c r="S103" t="s">
        <v>7532</v>
      </c>
    </row>
    <row r="104" spans="1:24" x14ac:dyDescent="0.2">
      <c r="A104" t="s">
        <v>7577</v>
      </c>
      <c r="B104" t="s">
        <v>1062</v>
      </c>
      <c r="C104" t="s">
        <v>4577</v>
      </c>
      <c r="D104" t="s">
        <v>2470</v>
      </c>
      <c r="E104">
        <v>93.454999999999998</v>
      </c>
      <c r="F104">
        <v>657</v>
      </c>
      <c r="G104">
        <v>41</v>
      </c>
      <c r="H104">
        <v>1</v>
      </c>
      <c r="I104">
        <v>1</v>
      </c>
      <c r="J104">
        <v>657</v>
      </c>
      <c r="K104">
        <v>9</v>
      </c>
      <c r="L104">
        <v>663</v>
      </c>
      <c r="M104">
        <v>0</v>
      </c>
      <c r="N104">
        <v>1259</v>
      </c>
      <c r="O104" t="str">
        <f t="shared" si="1"/>
        <v>LLMG_RS02600</v>
      </c>
      <c r="R104" t="s">
        <v>9690</v>
      </c>
      <c r="S104" t="s">
        <v>7546</v>
      </c>
    </row>
    <row r="105" spans="1:24" x14ac:dyDescent="0.2">
      <c r="A105" t="s">
        <v>7583</v>
      </c>
      <c r="B105" t="s">
        <v>429</v>
      </c>
      <c r="C105" t="s">
        <v>4591</v>
      </c>
      <c r="D105" t="s">
        <v>3605</v>
      </c>
      <c r="E105">
        <v>96.706000000000003</v>
      </c>
      <c r="F105">
        <v>425</v>
      </c>
      <c r="G105">
        <v>14</v>
      </c>
      <c r="H105">
        <v>0</v>
      </c>
      <c r="I105">
        <v>1</v>
      </c>
      <c r="J105">
        <v>425</v>
      </c>
      <c r="K105">
        <v>2</v>
      </c>
      <c r="L105">
        <v>426</v>
      </c>
      <c r="M105" s="2">
        <v>0</v>
      </c>
      <c r="N105">
        <v>842</v>
      </c>
      <c r="O105" t="str">
        <f t="shared" si="1"/>
        <v>LLMG_RS02630</v>
      </c>
      <c r="R105" t="s">
        <v>9691</v>
      </c>
      <c r="S105" t="s">
        <v>7574</v>
      </c>
    </row>
    <row r="106" spans="1:24" x14ac:dyDescent="0.2">
      <c r="A106" t="s">
        <v>7585</v>
      </c>
      <c r="B106" t="s">
        <v>197</v>
      </c>
      <c r="C106" t="s">
        <v>4597</v>
      </c>
      <c r="D106" t="s">
        <v>2641</v>
      </c>
      <c r="E106">
        <v>97.19</v>
      </c>
      <c r="F106">
        <v>427</v>
      </c>
      <c r="G106">
        <v>12</v>
      </c>
      <c r="H106">
        <v>0</v>
      </c>
      <c r="I106">
        <v>1</v>
      </c>
      <c r="J106">
        <v>427</v>
      </c>
      <c r="K106">
        <v>1</v>
      </c>
      <c r="L106">
        <v>427</v>
      </c>
      <c r="M106" s="2">
        <v>0</v>
      </c>
      <c r="N106">
        <v>835</v>
      </c>
      <c r="O106" t="str">
        <f t="shared" si="1"/>
        <v>LLMG_RS02640</v>
      </c>
      <c r="R106" t="s">
        <v>9692</v>
      </c>
      <c r="S106" t="s">
        <v>7577</v>
      </c>
    </row>
    <row r="107" spans="1:24" x14ac:dyDescent="0.2">
      <c r="A107" t="s">
        <v>7587</v>
      </c>
      <c r="B107" t="s">
        <v>175</v>
      </c>
      <c r="C107" t="s">
        <v>4601</v>
      </c>
      <c r="D107" t="s">
        <v>2536</v>
      </c>
      <c r="E107">
        <v>99.552999999999997</v>
      </c>
      <c r="F107">
        <v>447</v>
      </c>
      <c r="G107">
        <v>2</v>
      </c>
      <c r="H107">
        <v>0</v>
      </c>
      <c r="I107">
        <v>1</v>
      </c>
      <c r="J107">
        <v>447</v>
      </c>
      <c r="K107">
        <v>1</v>
      </c>
      <c r="L107">
        <v>447</v>
      </c>
      <c r="M107" s="2">
        <v>0</v>
      </c>
      <c r="N107">
        <v>899</v>
      </c>
      <c r="O107" t="str">
        <f t="shared" si="1"/>
        <v>LLMG_RS02740</v>
      </c>
      <c r="R107" t="s">
        <v>9693</v>
      </c>
      <c r="S107" t="s">
        <v>7583</v>
      </c>
    </row>
    <row r="108" spans="1:24" x14ac:dyDescent="0.2">
      <c r="A108" t="s">
        <v>7589</v>
      </c>
      <c r="B108" t="s">
        <v>551</v>
      </c>
      <c r="C108" t="s">
        <v>4607</v>
      </c>
      <c r="D108" t="s">
        <v>3434</v>
      </c>
      <c r="E108">
        <v>95.683000000000007</v>
      </c>
      <c r="F108">
        <v>417</v>
      </c>
      <c r="G108">
        <v>18</v>
      </c>
      <c r="H108">
        <v>0</v>
      </c>
      <c r="I108">
        <v>2</v>
      </c>
      <c r="J108">
        <v>418</v>
      </c>
      <c r="K108">
        <v>16</v>
      </c>
      <c r="L108">
        <v>432</v>
      </c>
      <c r="M108" s="2">
        <v>0</v>
      </c>
      <c r="N108">
        <v>786</v>
      </c>
      <c r="O108" t="str">
        <f t="shared" si="1"/>
        <v>LLMG_RS02750</v>
      </c>
      <c r="R108" t="s">
        <v>9694</v>
      </c>
      <c r="S108" t="s">
        <v>7585</v>
      </c>
    </row>
    <row r="109" spans="1:24" x14ac:dyDescent="0.2">
      <c r="A109" t="s">
        <v>7593</v>
      </c>
      <c r="B109" t="s">
        <v>335</v>
      </c>
      <c r="C109" t="s">
        <v>4620</v>
      </c>
      <c r="D109" t="s">
        <v>2481</v>
      </c>
      <c r="E109">
        <v>97.861000000000004</v>
      </c>
      <c r="F109">
        <v>748</v>
      </c>
      <c r="G109">
        <v>16</v>
      </c>
      <c r="H109">
        <v>0</v>
      </c>
      <c r="I109">
        <v>1</v>
      </c>
      <c r="J109">
        <v>748</v>
      </c>
      <c r="K109">
        <v>1</v>
      </c>
      <c r="L109">
        <v>748</v>
      </c>
      <c r="M109">
        <v>0</v>
      </c>
      <c r="N109">
        <v>1498</v>
      </c>
      <c r="O109" t="str">
        <f t="shared" si="1"/>
        <v>LLMG_RS02775</v>
      </c>
      <c r="R109" t="s">
        <v>9695</v>
      </c>
      <c r="S109" t="s">
        <v>7587</v>
      </c>
    </row>
    <row r="110" spans="1:24" x14ac:dyDescent="0.2">
      <c r="A110" t="s">
        <v>7595</v>
      </c>
      <c r="B110" t="s">
        <v>14</v>
      </c>
      <c r="C110" t="s">
        <v>4622</v>
      </c>
      <c r="D110" t="s">
        <v>2506</v>
      </c>
      <c r="E110">
        <v>99.703000000000003</v>
      </c>
      <c r="F110">
        <v>337</v>
      </c>
      <c r="G110">
        <v>1</v>
      </c>
      <c r="H110">
        <v>0</v>
      </c>
      <c r="I110">
        <v>1</v>
      </c>
      <c r="J110">
        <v>337</v>
      </c>
      <c r="K110">
        <v>1</v>
      </c>
      <c r="L110">
        <v>337</v>
      </c>
      <c r="M110" s="2">
        <v>0</v>
      </c>
      <c r="N110">
        <v>687</v>
      </c>
      <c r="O110" t="str">
        <f t="shared" si="1"/>
        <v>LLMG_RS02785</v>
      </c>
      <c r="R110" t="s">
        <v>9696</v>
      </c>
      <c r="S110" t="s">
        <v>7589</v>
      </c>
    </row>
    <row r="111" spans="1:24" x14ac:dyDescent="0.2">
      <c r="A111" t="s">
        <v>7596</v>
      </c>
      <c r="B111" t="s">
        <v>250</v>
      </c>
      <c r="C111" t="s">
        <v>4624</v>
      </c>
      <c r="D111" t="s">
        <v>3074</v>
      </c>
      <c r="E111">
        <v>99.525999999999996</v>
      </c>
      <c r="F111">
        <v>211</v>
      </c>
      <c r="G111">
        <v>1</v>
      </c>
      <c r="H111">
        <v>0</v>
      </c>
      <c r="I111">
        <v>1</v>
      </c>
      <c r="J111">
        <v>211</v>
      </c>
      <c r="K111">
        <v>1</v>
      </c>
      <c r="L111">
        <v>211</v>
      </c>
      <c r="M111">
        <v>1.12E-157</v>
      </c>
      <c r="N111">
        <v>431</v>
      </c>
      <c r="O111" t="str">
        <f t="shared" si="1"/>
        <v>LLMG_RS02790</v>
      </c>
      <c r="R111" t="s">
        <v>9697</v>
      </c>
      <c r="S111" t="s">
        <v>7593</v>
      </c>
    </row>
    <row r="112" spans="1:24" x14ac:dyDescent="0.2">
      <c r="A112" t="s">
        <v>7597</v>
      </c>
      <c r="B112" t="s">
        <v>629</v>
      </c>
      <c r="C112" t="s">
        <v>4625</v>
      </c>
      <c r="D112" t="s">
        <v>2436</v>
      </c>
      <c r="E112">
        <v>89.403999999999996</v>
      </c>
      <c r="F112">
        <v>151</v>
      </c>
      <c r="G112">
        <v>16</v>
      </c>
      <c r="H112">
        <v>0</v>
      </c>
      <c r="I112">
        <v>1</v>
      </c>
      <c r="J112">
        <v>151</v>
      </c>
      <c r="K112">
        <v>1</v>
      </c>
      <c r="L112">
        <v>151</v>
      </c>
      <c r="M112" s="2">
        <v>1.9E-100</v>
      </c>
      <c r="N112">
        <v>281</v>
      </c>
      <c r="O112" t="str">
        <f t="shared" si="1"/>
        <v>LLMG_RS02795</v>
      </c>
      <c r="R112" t="s">
        <v>9698</v>
      </c>
      <c r="S112" t="s">
        <v>7595</v>
      </c>
    </row>
    <row r="113" spans="1:19" x14ac:dyDescent="0.2">
      <c r="A113" t="s">
        <v>7599</v>
      </c>
      <c r="B113" t="s">
        <v>1439</v>
      </c>
      <c r="C113" t="s">
        <v>4628</v>
      </c>
      <c r="D113" t="s">
        <v>4119</v>
      </c>
      <c r="E113">
        <v>97.397999999999996</v>
      </c>
      <c r="F113">
        <v>269</v>
      </c>
      <c r="G113">
        <v>7</v>
      </c>
      <c r="H113">
        <v>0</v>
      </c>
      <c r="I113">
        <v>1</v>
      </c>
      <c r="J113">
        <v>269</v>
      </c>
      <c r="K113">
        <v>1</v>
      </c>
      <c r="L113">
        <v>269</v>
      </c>
      <c r="M113" s="2">
        <v>0</v>
      </c>
      <c r="N113">
        <v>516</v>
      </c>
      <c r="O113" t="str">
        <f t="shared" si="1"/>
        <v>LLMG_RS02805</v>
      </c>
      <c r="R113" t="s">
        <v>9699</v>
      </c>
      <c r="S113" t="s">
        <v>7596</v>
      </c>
    </row>
    <row r="114" spans="1:19" x14ac:dyDescent="0.2">
      <c r="A114" t="s">
        <v>7601</v>
      </c>
      <c r="B114" t="s">
        <v>276</v>
      </c>
      <c r="C114" t="s">
        <v>4631</v>
      </c>
      <c r="D114" t="s">
        <v>4632</v>
      </c>
      <c r="E114">
        <v>99.337999999999994</v>
      </c>
      <c r="F114">
        <v>151</v>
      </c>
      <c r="G114">
        <v>1</v>
      </c>
      <c r="H114">
        <v>0</v>
      </c>
      <c r="I114">
        <v>1</v>
      </c>
      <c r="J114">
        <v>151</v>
      </c>
      <c r="K114">
        <v>1</v>
      </c>
      <c r="L114">
        <v>151</v>
      </c>
      <c r="M114" s="2">
        <v>2.8899999999999999E-110</v>
      </c>
      <c r="N114">
        <v>306</v>
      </c>
      <c r="O114" t="str">
        <f t="shared" si="1"/>
        <v>LLMG_RS02815</v>
      </c>
      <c r="R114" t="s">
        <v>9700</v>
      </c>
      <c r="S114" t="s">
        <v>7597</v>
      </c>
    </row>
    <row r="115" spans="1:19" x14ac:dyDescent="0.2">
      <c r="A115" t="s">
        <v>7602</v>
      </c>
      <c r="B115" t="s">
        <v>1313</v>
      </c>
      <c r="C115" t="s">
        <v>4634</v>
      </c>
      <c r="D115" t="s">
        <v>4635</v>
      </c>
      <c r="E115">
        <v>98.8</v>
      </c>
      <c r="F115">
        <v>250</v>
      </c>
      <c r="G115">
        <v>3</v>
      </c>
      <c r="H115">
        <v>0</v>
      </c>
      <c r="I115">
        <v>1</v>
      </c>
      <c r="J115">
        <v>250</v>
      </c>
      <c r="K115">
        <v>1</v>
      </c>
      <c r="L115">
        <v>250</v>
      </c>
      <c r="M115" s="2">
        <v>0</v>
      </c>
      <c r="N115">
        <v>499</v>
      </c>
      <c r="O115" t="str">
        <f t="shared" si="1"/>
        <v>LLMG_RS02820</v>
      </c>
      <c r="R115" t="s">
        <v>9701</v>
      </c>
      <c r="S115" t="s">
        <v>7599</v>
      </c>
    </row>
    <row r="116" spans="1:19" x14ac:dyDescent="0.2">
      <c r="A116" t="s">
        <v>7605</v>
      </c>
      <c r="B116" t="s">
        <v>1825</v>
      </c>
      <c r="C116" t="s">
        <v>4638</v>
      </c>
      <c r="D116" t="s">
        <v>4173</v>
      </c>
      <c r="E116">
        <v>69.897999999999996</v>
      </c>
      <c r="F116">
        <v>196</v>
      </c>
      <c r="G116">
        <v>59</v>
      </c>
      <c r="H116">
        <v>0</v>
      </c>
      <c r="I116">
        <v>1</v>
      </c>
      <c r="J116">
        <v>196</v>
      </c>
      <c r="K116">
        <v>1</v>
      </c>
      <c r="L116">
        <v>196</v>
      </c>
      <c r="M116">
        <v>1.08E-93</v>
      </c>
      <c r="N116">
        <v>268</v>
      </c>
      <c r="O116" t="str">
        <f t="shared" si="1"/>
        <v>LLMG_RS02835</v>
      </c>
      <c r="R116" t="s">
        <v>9702</v>
      </c>
      <c r="S116" t="s">
        <v>7601</v>
      </c>
    </row>
    <row r="117" spans="1:19" x14ac:dyDescent="0.2">
      <c r="A117" t="s">
        <v>7606</v>
      </c>
      <c r="B117" t="s">
        <v>2038</v>
      </c>
      <c r="C117" t="s">
        <v>4640</v>
      </c>
      <c r="D117" t="s">
        <v>4641</v>
      </c>
      <c r="E117">
        <v>97.753</v>
      </c>
      <c r="F117">
        <v>178</v>
      </c>
      <c r="G117">
        <v>4</v>
      </c>
      <c r="H117">
        <v>0</v>
      </c>
      <c r="I117">
        <v>1</v>
      </c>
      <c r="J117">
        <v>178</v>
      </c>
      <c r="K117">
        <v>1</v>
      </c>
      <c r="L117">
        <v>178</v>
      </c>
      <c r="M117" s="2">
        <v>2.8600000000000001E-129</v>
      </c>
      <c r="N117">
        <v>356</v>
      </c>
      <c r="O117" t="str">
        <f t="shared" si="1"/>
        <v>LLMG_RS02840</v>
      </c>
      <c r="R117" t="s">
        <v>9703</v>
      </c>
      <c r="S117" t="s">
        <v>7602</v>
      </c>
    </row>
    <row r="118" spans="1:19" x14ac:dyDescent="0.2">
      <c r="A118" t="s">
        <v>7609</v>
      </c>
      <c r="B118" t="s">
        <v>1256</v>
      </c>
      <c r="C118" t="s">
        <v>4648</v>
      </c>
      <c r="D118" t="s">
        <v>3215</v>
      </c>
      <c r="E118">
        <v>95.870999999999995</v>
      </c>
      <c r="F118">
        <v>775</v>
      </c>
      <c r="G118">
        <v>32</v>
      </c>
      <c r="H118">
        <v>0</v>
      </c>
      <c r="I118">
        <v>1</v>
      </c>
      <c r="J118">
        <v>775</v>
      </c>
      <c r="K118">
        <v>1</v>
      </c>
      <c r="L118">
        <v>775</v>
      </c>
      <c r="M118">
        <v>0</v>
      </c>
      <c r="N118">
        <v>1456</v>
      </c>
      <c r="O118" t="str">
        <f t="shared" si="1"/>
        <v>LLMG_RS02855</v>
      </c>
      <c r="R118" t="s">
        <v>9704</v>
      </c>
      <c r="S118" t="s">
        <v>7605</v>
      </c>
    </row>
    <row r="119" spans="1:19" x14ac:dyDescent="0.2">
      <c r="A119" t="s">
        <v>7615</v>
      </c>
      <c r="B119" t="s">
        <v>365</v>
      </c>
      <c r="C119" t="s">
        <v>4658</v>
      </c>
      <c r="D119" t="s">
        <v>2817</v>
      </c>
      <c r="E119">
        <v>97.884</v>
      </c>
      <c r="F119">
        <v>189</v>
      </c>
      <c r="G119">
        <v>4</v>
      </c>
      <c r="H119">
        <v>0</v>
      </c>
      <c r="I119">
        <v>1</v>
      </c>
      <c r="J119">
        <v>189</v>
      </c>
      <c r="K119">
        <v>1</v>
      </c>
      <c r="L119">
        <v>189</v>
      </c>
      <c r="M119">
        <v>2.3900000000000001E-141</v>
      </c>
      <c r="N119">
        <v>387</v>
      </c>
      <c r="O119" t="str">
        <f t="shared" si="1"/>
        <v>LLMG_RS02890</v>
      </c>
      <c r="R119" t="s">
        <v>9705</v>
      </c>
      <c r="S119" t="s">
        <v>7606</v>
      </c>
    </row>
    <row r="120" spans="1:19" x14ac:dyDescent="0.2">
      <c r="A120" t="s">
        <v>7617</v>
      </c>
      <c r="B120" t="s">
        <v>81</v>
      </c>
      <c r="C120" t="s">
        <v>4661</v>
      </c>
      <c r="D120" t="s">
        <v>2777</v>
      </c>
      <c r="E120">
        <v>98.88</v>
      </c>
      <c r="F120">
        <v>357</v>
      </c>
      <c r="G120">
        <v>4</v>
      </c>
      <c r="H120">
        <v>0</v>
      </c>
      <c r="I120">
        <v>1</v>
      </c>
      <c r="J120">
        <v>357</v>
      </c>
      <c r="K120">
        <v>1</v>
      </c>
      <c r="L120">
        <v>357</v>
      </c>
      <c r="M120" s="2">
        <v>0</v>
      </c>
      <c r="N120">
        <v>720</v>
      </c>
      <c r="O120" t="str">
        <f t="shared" si="1"/>
        <v>LLMG_RS02900</v>
      </c>
      <c r="R120" t="s">
        <v>9706</v>
      </c>
      <c r="S120" t="s">
        <v>7609</v>
      </c>
    </row>
    <row r="121" spans="1:19" x14ac:dyDescent="0.2">
      <c r="A121" t="s">
        <v>7623</v>
      </c>
      <c r="B121" t="s">
        <v>356</v>
      </c>
      <c r="C121" t="s">
        <v>4672</v>
      </c>
      <c r="D121" t="s">
        <v>3709</v>
      </c>
      <c r="E121">
        <v>96.144999999999996</v>
      </c>
      <c r="F121">
        <v>415</v>
      </c>
      <c r="G121">
        <v>16</v>
      </c>
      <c r="H121">
        <v>0</v>
      </c>
      <c r="I121">
        <v>1</v>
      </c>
      <c r="J121">
        <v>415</v>
      </c>
      <c r="K121">
        <v>1</v>
      </c>
      <c r="L121">
        <v>415</v>
      </c>
      <c r="M121" s="2">
        <v>0</v>
      </c>
      <c r="N121">
        <v>818</v>
      </c>
      <c r="O121" t="str">
        <f t="shared" si="1"/>
        <v>LLMG_RS02930</v>
      </c>
      <c r="R121" t="s">
        <v>9707</v>
      </c>
      <c r="S121" t="s">
        <v>7615</v>
      </c>
    </row>
    <row r="122" spans="1:19" x14ac:dyDescent="0.2">
      <c r="A122" t="s">
        <v>7625</v>
      </c>
      <c r="B122" t="s">
        <v>174</v>
      </c>
      <c r="C122" t="s">
        <v>4677</v>
      </c>
      <c r="D122" t="s">
        <v>3472</v>
      </c>
      <c r="E122">
        <v>85.912000000000006</v>
      </c>
      <c r="F122">
        <v>362</v>
      </c>
      <c r="G122">
        <v>51</v>
      </c>
      <c r="H122">
        <v>0</v>
      </c>
      <c r="I122">
        <v>1</v>
      </c>
      <c r="J122">
        <v>362</v>
      </c>
      <c r="K122">
        <v>1</v>
      </c>
      <c r="L122">
        <v>362</v>
      </c>
      <c r="M122" s="2">
        <v>0</v>
      </c>
      <c r="N122">
        <v>649</v>
      </c>
      <c r="O122" t="str">
        <f t="shared" si="1"/>
        <v>LLMG_RS02940</v>
      </c>
      <c r="R122" t="s">
        <v>9708</v>
      </c>
      <c r="S122" t="s">
        <v>7617</v>
      </c>
    </row>
    <row r="123" spans="1:19" x14ac:dyDescent="0.2">
      <c r="A123" t="s">
        <v>7626</v>
      </c>
      <c r="B123" t="s">
        <v>1558</v>
      </c>
      <c r="C123" t="s">
        <v>4678</v>
      </c>
      <c r="D123" t="s">
        <v>3641</v>
      </c>
      <c r="E123">
        <v>91.94</v>
      </c>
      <c r="F123">
        <v>397</v>
      </c>
      <c r="G123">
        <v>32</v>
      </c>
      <c r="H123">
        <v>0</v>
      </c>
      <c r="I123">
        <v>1</v>
      </c>
      <c r="J123">
        <v>397</v>
      </c>
      <c r="K123">
        <v>1</v>
      </c>
      <c r="L123">
        <v>397</v>
      </c>
      <c r="M123" s="2">
        <v>0</v>
      </c>
      <c r="N123">
        <v>758</v>
      </c>
      <c r="O123" t="str">
        <f t="shared" si="1"/>
        <v>LLMG_RS02945</v>
      </c>
      <c r="R123" t="s">
        <v>9709</v>
      </c>
      <c r="S123" t="s">
        <v>7623</v>
      </c>
    </row>
    <row r="124" spans="1:19" x14ac:dyDescent="0.2">
      <c r="A124" t="s">
        <v>7627</v>
      </c>
      <c r="B124" t="s">
        <v>202</v>
      </c>
      <c r="C124" t="s">
        <v>4680</v>
      </c>
      <c r="D124" t="s">
        <v>3217</v>
      </c>
      <c r="E124">
        <v>80.555999999999997</v>
      </c>
      <c r="F124">
        <v>216</v>
      </c>
      <c r="G124">
        <v>42</v>
      </c>
      <c r="H124">
        <v>0</v>
      </c>
      <c r="I124">
        <v>1</v>
      </c>
      <c r="J124">
        <v>216</v>
      </c>
      <c r="K124">
        <v>1</v>
      </c>
      <c r="L124">
        <v>216</v>
      </c>
      <c r="M124">
        <v>9.5900000000000005E-132</v>
      </c>
      <c r="N124">
        <v>366</v>
      </c>
      <c r="O124" t="str">
        <f t="shared" si="1"/>
        <v>LLMG_RS02950</v>
      </c>
      <c r="R124" t="s">
        <v>9710</v>
      </c>
      <c r="S124" t="s">
        <v>7625</v>
      </c>
    </row>
    <row r="125" spans="1:19" x14ac:dyDescent="0.2">
      <c r="A125" t="s">
        <v>7628</v>
      </c>
      <c r="B125" t="s">
        <v>111</v>
      </c>
      <c r="C125" t="s">
        <v>4681</v>
      </c>
      <c r="D125" t="s">
        <v>3269</v>
      </c>
      <c r="E125">
        <v>88.66</v>
      </c>
      <c r="F125">
        <v>97</v>
      </c>
      <c r="G125">
        <v>11</v>
      </c>
      <c r="H125">
        <v>0</v>
      </c>
      <c r="I125">
        <v>1</v>
      </c>
      <c r="J125">
        <v>97</v>
      </c>
      <c r="K125">
        <v>1</v>
      </c>
      <c r="L125">
        <v>97</v>
      </c>
      <c r="M125">
        <v>1E-61</v>
      </c>
      <c r="N125">
        <v>179</v>
      </c>
      <c r="O125" t="str">
        <f t="shared" si="1"/>
        <v>LLMG_RS02955</v>
      </c>
      <c r="R125" t="s">
        <v>9711</v>
      </c>
      <c r="S125" t="s">
        <v>7626</v>
      </c>
    </row>
    <row r="126" spans="1:19" x14ac:dyDescent="0.2">
      <c r="A126" t="s">
        <v>7637</v>
      </c>
      <c r="B126" t="s">
        <v>1907</v>
      </c>
      <c r="C126" t="s">
        <v>4696</v>
      </c>
      <c r="D126" t="s">
        <v>2191</v>
      </c>
      <c r="E126">
        <v>99.296000000000006</v>
      </c>
      <c r="F126">
        <v>284</v>
      </c>
      <c r="G126">
        <v>2</v>
      </c>
      <c r="H126">
        <v>0</v>
      </c>
      <c r="I126">
        <v>1</v>
      </c>
      <c r="J126">
        <v>284</v>
      </c>
      <c r="K126">
        <v>1</v>
      </c>
      <c r="L126">
        <v>284</v>
      </c>
      <c r="M126" s="2">
        <v>0</v>
      </c>
      <c r="N126">
        <v>581</v>
      </c>
      <c r="O126" t="str">
        <f t="shared" si="1"/>
        <v>LLMG_RS03000</v>
      </c>
      <c r="R126" t="s">
        <v>9712</v>
      </c>
      <c r="S126" t="s">
        <v>7627</v>
      </c>
    </row>
    <row r="127" spans="1:19" x14ac:dyDescent="0.2">
      <c r="A127" t="s">
        <v>7646</v>
      </c>
      <c r="B127" t="s">
        <v>117</v>
      </c>
      <c r="C127" t="s">
        <v>4712</v>
      </c>
      <c r="D127" t="s">
        <v>2753</v>
      </c>
      <c r="E127">
        <v>98.728999999999999</v>
      </c>
      <c r="F127">
        <v>472</v>
      </c>
      <c r="G127">
        <v>6</v>
      </c>
      <c r="H127">
        <v>0</v>
      </c>
      <c r="I127">
        <v>1</v>
      </c>
      <c r="J127">
        <v>472</v>
      </c>
      <c r="K127">
        <v>1</v>
      </c>
      <c r="L127">
        <v>472</v>
      </c>
      <c r="M127" s="2">
        <v>0</v>
      </c>
      <c r="N127">
        <v>961</v>
      </c>
      <c r="O127" t="str">
        <f t="shared" si="1"/>
        <v>LLMG_RS03045</v>
      </c>
      <c r="R127" t="s">
        <v>9713</v>
      </c>
      <c r="S127" t="s">
        <v>7628</v>
      </c>
    </row>
    <row r="128" spans="1:19" x14ac:dyDescent="0.2">
      <c r="A128" t="s">
        <v>7650</v>
      </c>
      <c r="B128" t="s">
        <v>372</v>
      </c>
      <c r="C128" t="s">
        <v>4722</v>
      </c>
      <c r="D128" t="s">
        <v>3564</v>
      </c>
      <c r="E128">
        <v>83.673000000000002</v>
      </c>
      <c r="F128">
        <v>294</v>
      </c>
      <c r="G128">
        <v>48</v>
      </c>
      <c r="H128">
        <v>0</v>
      </c>
      <c r="I128">
        <v>1</v>
      </c>
      <c r="J128">
        <v>294</v>
      </c>
      <c r="K128">
        <v>1</v>
      </c>
      <c r="L128">
        <v>294</v>
      </c>
      <c r="M128" s="2">
        <v>0</v>
      </c>
      <c r="N128">
        <v>515</v>
      </c>
      <c r="O128" t="str">
        <f t="shared" si="1"/>
        <v>LLMG_RS03065</v>
      </c>
      <c r="R128" t="s">
        <v>9714</v>
      </c>
      <c r="S128" t="s">
        <v>7637</v>
      </c>
    </row>
    <row r="129" spans="1:19" x14ac:dyDescent="0.2">
      <c r="A129" t="s">
        <v>7663</v>
      </c>
      <c r="B129" t="s">
        <v>298</v>
      </c>
      <c r="C129" t="s">
        <v>4750</v>
      </c>
      <c r="D129" t="s">
        <v>2463</v>
      </c>
      <c r="E129">
        <v>98.823999999999998</v>
      </c>
      <c r="F129">
        <v>170</v>
      </c>
      <c r="G129">
        <v>2</v>
      </c>
      <c r="H129">
        <v>0</v>
      </c>
      <c r="I129">
        <v>1</v>
      </c>
      <c r="J129">
        <v>170</v>
      </c>
      <c r="K129">
        <v>16</v>
      </c>
      <c r="L129">
        <v>185</v>
      </c>
      <c r="M129">
        <v>4.66E-124</v>
      </c>
      <c r="N129">
        <v>343</v>
      </c>
      <c r="O129" t="str">
        <f t="shared" si="1"/>
        <v>LLMG_RS03160</v>
      </c>
      <c r="R129" t="s">
        <v>9715</v>
      </c>
      <c r="S129" t="s">
        <v>7646</v>
      </c>
    </row>
    <row r="130" spans="1:19" x14ac:dyDescent="0.2">
      <c r="A130" t="s">
        <v>7664</v>
      </c>
      <c r="B130" t="s">
        <v>193</v>
      </c>
      <c r="C130" t="s">
        <v>4754</v>
      </c>
      <c r="D130" t="s">
        <v>2573</v>
      </c>
      <c r="E130">
        <v>98.403999999999996</v>
      </c>
      <c r="F130">
        <v>188</v>
      </c>
      <c r="G130">
        <v>2</v>
      </c>
      <c r="H130">
        <v>1</v>
      </c>
      <c r="I130">
        <v>1</v>
      </c>
      <c r="J130">
        <v>188</v>
      </c>
      <c r="K130">
        <v>1</v>
      </c>
      <c r="L130">
        <v>187</v>
      </c>
      <c r="M130">
        <v>1.24E-127</v>
      </c>
      <c r="N130">
        <v>353</v>
      </c>
      <c r="O130" t="str">
        <f t="shared" ref="O130:O193" si="2">VLOOKUP(A130,S:S,1,0)</f>
        <v>LLMG_RS03165</v>
      </c>
      <c r="R130" t="s">
        <v>9716</v>
      </c>
      <c r="S130" t="s">
        <v>7650</v>
      </c>
    </row>
    <row r="131" spans="1:19" x14ac:dyDescent="0.2">
      <c r="A131" t="s">
        <v>7666</v>
      </c>
      <c r="B131" t="s">
        <v>353</v>
      </c>
      <c r="C131" t="s">
        <v>4757</v>
      </c>
      <c r="D131" t="s">
        <v>4193</v>
      </c>
      <c r="E131">
        <v>97.436000000000007</v>
      </c>
      <c r="F131">
        <v>156</v>
      </c>
      <c r="G131">
        <v>4</v>
      </c>
      <c r="H131">
        <v>0</v>
      </c>
      <c r="I131">
        <v>1</v>
      </c>
      <c r="J131">
        <v>156</v>
      </c>
      <c r="K131">
        <v>1</v>
      </c>
      <c r="L131">
        <v>156</v>
      </c>
      <c r="M131" s="2">
        <v>2.8800000000000001E-108</v>
      </c>
      <c r="N131">
        <v>301</v>
      </c>
      <c r="O131" t="str">
        <f t="shared" si="2"/>
        <v>LLMG_RS03175</v>
      </c>
      <c r="R131" t="s">
        <v>9717</v>
      </c>
      <c r="S131" t="s">
        <v>7663</v>
      </c>
    </row>
    <row r="132" spans="1:19" x14ac:dyDescent="0.2">
      <c r="A132" t="s">
        <v>7669</v>
      </c>
      <c r="B132" t="s">
        <v>604</v>
      </c>
      <c r="C132" t="s">
        <v>4767</v>
      </c>
      <c r="D132" t="s">
        <v>2488</v>
      </c>
      <c r="E132">
        <v>95.956000000000003</v>
      </c>
      <c r="F132">
        <v>816</v>
      </c>
      <c r="G132">
        <v>33</v>
      </c>
      <c r="H132">
        <v>0</v>
      </c>
      <c r="I132">
        <v>1</v>
      </c>
      <c r="J132">
        <v>816</v>
      </c>
      <c r="K132">
        <v>1</v>
      </c>
      <c r="L132">
        <v>816</v>
      </c>
      <c r="M132" s="2">
        <v>0</v>
      </c>
      <c r="N132">
        <v>1602</v>
      </c>
      <c r="O132" t="str">
        <f t="shared" si="2"/>
        <v>LLMG_RS03205</v>
      </c>
      <c r="R132" t="s">
        <v>9718</v>
      </c>
      <c r="S132" t="s">
        <v>7664</v>
      </c>
    </row>
    <row r="133" spans="1:19" x14ac:dyDescent="0.2">
      <c r="A133" t="s">
        <v>7671</v>
      </c>
      <c r="B133" t="s">
        <v>283</v>
      </c>
      <c r="C133" t="s">
        <v>4769</v>
      </c>
      <c r="D133" t="s">
        <v>4038</v>
      </c>
      <c r="E133">
        <v>100</v>
      </c>
      <c r="F133">
        <v>433</v>
      </c>
      <c r="G133">
        <v>0</v>
      </c>
      <c r="H133">
        <v>0</v>
      </c>
      <c r="I133">
        <v>1</v>
      </c>
      <c r="J133">
        <v>433</v>
      </c>
      <c r="K133">
        <v>1</v>
      </c>
      <c r="L133">
        <v>433</v>
      </c>
      <c r="M133" s="2">
        <v>0</v>
      </c>
      <c r="N133">
        <v>878</v>
      </c>
      <c r="O133" t="str">
        <f t="shared" si="2"/>
        <v>LLMG_RS03215</v>
      </c>
      <c r="R133" t="s">
        <v>9719</v>
      </c>
      <c r="S133" t="s">
        <v>7666</v>
      </c>
    </row>
    <row r="134" spans="1:19" x14ac:dyDescent="0.2">
      <c r="A134" t="s">
        <v>7682</v>
      </c>
      <c r="B134" t="s">
        <v>1924</v>
      </c>
      <c r="C134" t="s">
        <v>4785</v>
      </c>
      <c r="D134" t="s">
        <v>4786</v>
      </c>
      <c r="E134">
        <v>98.257999999999996</v>
      </c>
      <c r="F134">
        <v>287</v>
      </c>
      <c r="G134">
        <v>5</v>
      </c>
      <c r="H134">
        <v>0</v>
      </c>
      <c r="I134">
        <v>1</v>
      </c>
      <c r="J134">
        <v>287</v>
      </c>
      <c r="K134">
        <v>1</v>
      </c>
      <c r="L134">
        <v>287</v>
      </c>
      <c r="M134" s="2">
        <v>0</v>
      </c>
      <c r="N134">
        <v>580</v>
      </c>
      <c r="O134" t="str">
        <f t="shared" si="2"/>
        <v>LLMG_RS03280</v>
      </c>
      <c r="R134" t="s">
        <v>9720</v>
      </c>
      <c r="S134" t="s">
        <v>7669</v>
      </c>
    </row>
    <row r="135" spans="1:19" x14ac:dyDescent="0.2">
      <c r="A135" t="s">
        <v>7683</v>
      </c>
      <c r="B135" t="s">
        <v>110</v>
      </c>
      <c r="C135" t="s">
        <v>4789</v>
      </c>
      <c r="D135" t="s">
        <v>3104</v>
      </c>
      <c r="E135">
        <v>99.492000000000004</v>
      </c>
      <c r="F135">
        <v>787</v>
      </c>
      <c r="G135">
        <v>4</v>
      </c>
      <c r="H135">
        <v>0</v>
      </c>
      <c r="I135">
        <v>1</v>
      </c>
      <c r="J135">
        <v>787</v>
      </c>
      <c r="K135">
        <v>1</v>
      </c>
      <c r="L135">
        <v>787</v>
      </c>
      <c r="M135" s="2">
        <v>0</v>
      </c>
      <c r="N135">
        <v>1635</v>
      </c>
      <c r="O135" t="str">
        <f t="shared" si="2"/>
        <v>LLMG_RS03285</v>
      </c>
      <c r="R135" t="s">
        <v>9721</v>
      </c>
      <c r="S135" t="s">
        <v>7671</v>
      </c>
    </row>
    <row r="136" spans="1:19" x14ac:dyDescent="0.2">
      <c r="A136" t="s">
        <v>7684</v>
      </c>
      <c r="B136" t="s">
        <v>339</v>
      </c>
      <c r="C136" t="s">
        <v>4790</v>
      </c>
      <c r="D136" t="s">
        <v>2437</v>
      </c>
      <c r="E136">
        <v>73.972999999999999</v>
      </c>
      <c r="F136">
        <v>219</v>
      </c>
      <c r="G136">
        <v>57</v>
      </c>
      <c r="H136">
        <v>0</v>
      </c>
      <c r="I136">
        <v>1</v>
      </c>
      <c r="J136">
        <v>219</v>
      </c>
      <c r="K136">
        <v>1</v>
      </c>
      <c r="L136">
        <v>219</v>
      </c>
      <c r="M136">
        <v>2.4499999999999999E-115</v>
      </c>
      <c r="N136">
        <v>324</v>
      </c>
      <c r="O136" t="str">
        <f t="shared" si="2"/>
        <v>LLMG_RS03290</v>
      </c>
      <c r="R136" t="s">
        <v>9722</v>
      </c>
      <c r="S136" t="s">
        <v>7682</v>
      </c>
    </row>
    <row r="137" spans="1:19" x14ac:dyDescent="0.2">
      <c r="A137" t="s">
        <v>7686</v>
      </c>
      <c r="B137" t="s">
        <v>184</v>
      </c>
      <c r="C137" t="s">
        <v>4792</v>
      </c>
      <c r="D137" t="s">
        <v>3204</v>
      </c>
      <c r="E137">
        <v>100</v>
      </c>
      <c r="F137">
        <v>48</v>
      </c>
      <c r="G137">
        <v>0</v>
      </c>
      <c r="H137">
        <v>0</v>
      </c>
      <c r="I137">
        <v>1</v>
      </c>
      <c r="J137">
        <v>48</v>
      </c>
      <c r="K137">
        <v>1</v>
      </c>
      <c r="L137">
        <v>48</v>
      </c>
      <c r="M137">
        <v>6.1499999999999999E-32</v>
      </c>
      <c r="N137">
        <v>100</v>
      </c>
      <c r="O137" t="str">
        <f t="shared" si="2"/>
        <v>LLMG_RS03300</v>
      </c>
      <c r="R137" t="s">
        <v>9723</v>
      </c>
      <c r="S137" t="s">
        <v>7683</v>
      </c>
    </row>
    <row r="138" spans="1:19" x14ac:dyDescent="0.2">
      <c r="A138" t="s">
        <v>7688</v>
      </c>
      <c r="B138" t="s">
        <v>1401</v>
      </c>
      <c r="C138" t="s">
        <v>4798</v>
      </c>
      <c r="D138" t="s">
        <v>2634</v>
      </c>
      <c r="E138">
        <v>97.712999999999994</v>
      </c>
      <c r="F138">
        <v>1137</v>
      </c>
      <c r="G138">
        <v>26</v>
      </c>
      <c r="H138">
        <v>0</v>
      </c>
      <c r="I138">
        <v>1</v>
      </c>
      <c r="J138">
        <v>1137</v>
      </c>
      <c r="K138">
        <v>1</v>
      </c>
      <c r="L138">
        <v>1137</v>
      </c>
      <c r="M138">
        <v>0</v>
      </c>
      <c r="N138">
        <v>2306</v>
      </c>
      <c r="O138" t="str">
        <f t="shared" si="2"/>
        <v>LLMG_RS03310</v>
      </c>
      <c r="R138" t="s">
        <v>9724</v>
      </c>
      <c r="S138" t="s">
        <v>7684</v>
      </c>
    </row>
    <row r="139" spans="1:19" x14ac:dyDescent="0.2">
      <c r="A139" t="s">
        <v>7689</v>
      </c>
      <c r="B139" t="s">
        <v>1611</v>
      </c>
      <c r="C139" t="s">
        <v>4799</v>
      </c>
      <c r="D139" t="s">
        <v>3872</v>
      </c>
      <c r="E139">
        <v>90.741</v>
      </c>
      <c r="F139">
        <v>432</v>
      </c>
      <c r="G139">
        <v>40</v>
      </c>
      <c r="H139">
        <v>0</v>
      </c>
      <c r="I139">
        <v>10</v>
      </c>
      <c r="J139">
        <v>441</v>
      </c>
      <c r="K139">
        <v>1</v>
      </c>
      <c r="L139">
        <v>432</v>
      </c>
      <c r="M139" s="2">
        <v>0</v>
      </c>
      <c r="N139">
        <v>822</v>
      </c>
      <c r="O139" t="str">
        <f t="shared" si="2"/>
        <v>LLMG_RS03315</v>
      </c>
      <c r="R139" t="s">
        <v>9725</v>
      </c>
      <c r="S139" t="s">
        <v>7686</v>
      </c>
    </row>
    <row r="140" spans="1:19" x14ac:dyDescent="0.2">
      <c r="A140" t="s">
        <v>7690</v>
      </c>
      <c r="B140" t="s">
        <v>1092</v>
      </c>
      <c r="C140" t="s">
        <v>4800</v>
      </c>
      <c r="D140" t="s">
        <v>3819</v>
      </c>
      <c r="E140">
        <v>85.849000000000004</v>
      </c>
      <c r="F140">
        <v>848</v>
      </c>
      <c r="G140">
        <v>120</v>
      </c>
      <c r="H140">
        <v>0</v>
      </c>
      <c r="I140">
        <v>1</v>
      </c>
      <c r="J140">
        <v>848</v>
      </c>
      <c r="K140">
        <v>1</v>
      </c>
      <c r="L140">
        <v>848</v>
      </c>
      <c r="M140">
        <v>0</v>
      </c>
      <c r="N140">
        <v>1496</v>
      </c>
      <c r="O140" t="str">
        <f t="shared" si="2"/>
        <v>LLMG_RS03320</v>
      </c>
      <c r="R140" t="s">
        <v>9726</v>
      </c>
      <c r="S140" t="s">
        <v>7688</v>
      </c>
    </row>
    <row r="141" spans="1:19" x14ac:dyDescent="0.2">
      <c r="A141" t="s">
        <v>7691</v>
      </c>
      <c r="B141" t="s">
        <v>549</v>
      </c>
      <c r="C141" t="s">
        <v>4802</v>
      </c>
      <c r="D141" t="s">
        <v>2456</v>
      </c>
      <c r="E141">
        <v>84.950999999999993</v>
      </c>
      <c r="F141">
        <v>412</v>
      </c>
      <c r="G141">
        <v>62</v>
      </c>
      <c r="H141">
        <v>0</v>
      </c>
      <c r="I141">
        <v>1</v>
      </c>
      <c r="J141">
        <v>412</v>
      </c>
      <c r="K141">
        <v>1</v>
      </c>
      <c r="L141">
        <v>412</v>
      </c>
      <c r="M141" s="2">
        <v>0</v>
      </c>
      <c r="N141">
        <v>734</v>
      </c>
      <c r="O141" t="str">
        <f t="shared" si="2"/>
        <v>LLMG_RS03325</v>
      </c>
      <c r="R141" t="s">
        <v>9727</v>
      </c>
      <c r="S141" t="s">
        <v>7689</v>
      </c>
    </row>
    <row r="142" spans="1:19" x14ac:dyDescent="0.2">
      <c r="A142" t="s">
        <v>7692</v>
      </c>
      <c r="B142" t="s">
        <v>340</v>
      </c>
      <c r="C142" t="s">
        <v>4803</v>
      </c>
      <c r="D142" t="s">
        <v>3405</v>
      </c>
      <c r="E142">
        <v>99.497</v>
      </c>
      <c r="F142">
        <v>199</v>
      </c>
      <c r="G142">
        <v>1</v>
      </c>
      <c r="H142">
        <v>0</v>
      </c>
      <c r="I142">
        <v>1</v>
      </c>
      <c r="J142">
        <v>199</v>
      </c>
      <c r="K142">
        <v>1</v>
      </c>
      <c r="L142">
        <v>199</v>
      </c>
      <c r="M142">
        <v>3.0600000000000002E-149</v>
      </c>
      <c r="N142">
        <v>408</v>
      </c>
      <c r="O142" t="str">
        <f t="shared" si="2"/>
        <v>LLMG_RS03330</v>
      </c>
      <c r="R142" t="s">
        <v>9728</v>
      </c>
      <c r="S142" t="s">
        <v>7690</v>
      </c>
    </row>
    <row r="143" spans="1:19" x14ac:dyDescent="0.2">
      <c r="A143" t="s">
        <v>7696</v>
      </c>
      <c r="B143" t="s">
        <v>951</v>
      </c>
      <c r="C143" t="s">
        <v>4811</v>
      </c>
      <c r="D143" t="s">
        <v>3216</v>
      </c>
      <c r="E143">
        <v>86.165999999999997</v>
      </c>
      <c r="F143">
        <v>918</v>
      </c>
      <c r="G143">
        <v>127</v>
      </c>
      <c r="H143">
        <v>0</v>
      </c>
      <c r="I143">
        <v>1</v>
      </c>
      <c r="J143">
        <v>918</v>
      </c>
      <c r="K143">
        <v>1</v>
      </c>
      <c r="L143">
        <v>918</v>
      </c>
      <c r="M143">
        <v>0</v>
      </c>
      <c r="N143">
        <v>1576</v>
      </c>
      <c r="O143" t="str">
        <f t="shared" si="2"/>
        <v>LLMG_RS03350</v>
      </c>
      <c r="R143" t="s">
        <v>9729</v>
      </c>
      <c r="S143" t="s">
        <v>7691</v>
      </c>
    </row>
    <row r="144" spans="1:19" x14ac:dyDescent="0.2">
      <c r="A144" t="s">
        <v>7714</v>
      </c>
      <c r="B144" t="s">
        <v>794</v>
      </c>
      <c r="C144" t="s">
        <v>4844</v>
      </c>
      <c r="D144" t="s">
        <v>4553</v>
      </c>
      <c r="E144">
        <v>25.373000000000001</v>
      </c>
      <c r="F144">
        <v>67</v>
      </c>
      <c r="G144">
        <v>49</v>
      </c>
      <c r="H144">
        <v>1</v>
      </c>
      <c r="I144">
        <v>347</v>
      </c>
      <c r="J144">
        <v>413</v>
      </c>
      <c r="K144">
        <v>336</v>
      </c>
      <c r="L144">
        <v>401</v>
      </c>
      <c r="M144">
        <v>8.7999999999999995E-2</v>
      </c>
      <c r="N144">
        <v>30.8</v>
      </c>
      <c r="O144" t="str">
        <f t="shared" si="2"/>
        <v>LLMG_RS03475</v>
      </c>
      <c r="R144" t="s">
        <v>9730</v>
      </c>
      <c r="S144" t="s">
        <v>7692</v>
      </c>
    </row>
    <row r="145" spans="1:19" x14ac:dyDescent="0.2">
      <c r="A145" t="s">
        <v>7731</v>
      </c>
      <c r="B145" t="s">
        <v>1583</v>
      </c>
      <c r="C145" t="s">
        <v>4884</v>
      </c>
      <c r="D145" t="s">
        <v>3214</v>
      </c>
      <c r="E145">
        <v>62.439</v>
      </c>
      <c r="F145">
        <v>615</v>
      </c>
      <c r="G145">
        <v>229</v>
      </c>
      <c r="H145">
        <v>2</v>
      </c>
      <c r="I145">
        <v>6</v>
      </c>
      <c r="J145">
        <v>619</v>
      </c>
      <c r="K145">
        <v>1</v>
      </c>
      <c r="L145">
        <v>614</v>
      </c>
      <c r="M145">
        <v>0</v>
      </c>
      <c r="N145">
        <v>796</v>
      </c>
      <c r="O145" t="str">
        <f t="shared" si="2"/>
        <v>LLMG_RS03575</v>
      </c>
      <c r="R145" t="s">
        <v>9731</v>
      </c>
      <c r="S145" t="s">
        <v>7696</v>
      </c>
    </row>
    <row r="146" spans="1:19" x14ac:dyDescent="0.2">
      <c r="A146" t="s">
        <v>7760</v>
      </c>
      <c r="B146" t="s">
        <v>136</v>
      </c>
      <c r="C146" t="s">
        <v>4929</v>
      </c>
      <c r="D146" t="s">
        <v>3239</v>
      </c>
      <c r="E146">
        <v>99.054000000000002</v>
      </c>
      <c r="F146">
        <v>423</v>
      </c>
      <c r="G146">
        <v>4</v>
      </c>
      <c r="H146">
        <v>0</v>
      </c>
      <c r="I146">
        <v>1</v>
      </c>
      <c r="J146">
        <v>423</v>
      </c>
      <c r="K146">
        <v>1</v>
      </c>
      <c r="L146">
        <v>423</v>
      </c>
      <c r="M146" s="2">
        <v>0</v>
      </c>
      <c r="N146">
        <v>867</v>
      </c>
      <c r="O146" t="str">
        <f t="shared" si="2"/>
        <v>LLMG_RS03735</v>
      </c>
      <c r="R146" t="s">
        <v>9732</v>
      </c>
      <c r="S146" t="s">
        <v>7703</v>
      </c>
    </row>
    <row r="147" spans="1:19" x14ac:dyDescent="0.2">
      <c r="A147" t="s">
        <v>7764</v>
      </c>
      <c r="B147" t="s">
        <v>2150</v>
      </c>
      <c r="C147" t="s">
        <v>4936</v>
      </c>
      <c r="D147" t="s">
        <v>3340</v>
      </c>
      <c r="E147">
        <v>97.394000000000005</v>
      </c>
      <c r="F147">
        <v>307</v>
      </c>
      <c r="G147">
        <v>8</v>
      </c>
      <c r="H147">
        <v>0</v>
      </c>
      <c r="I147">
        <v>1</v>
      </c>
      <c r="J147">
        <v>307</v>
      </c>
      <c r="K147">
        <v>1</v>
      </c>
      <c r="L147">
        <v>307</v>
      </c>
      <c r="M147">
        <v>0</v>
      </c>
      <c r="N147">
        <v>606</v>
      </c>
      <c r="O147" t="str">
        <f t="shared" si="2"/>
        <v>LLMG_RS03755</v>
      </c>
      <c r="R147" t="s">
        <v>9733</v>
      </c>
      <c r="S147" t="s">
        <v>7710</v>
      </c>
    </row>
    <row r="148" spans="1:19" x14ac:dyDescent="0.2">
      <c r="A148" t="s">
        <v>7765</v>
      </c>
      <c r="B148" t="s">
        <v>741</v>
      </c>
      <c r="C148" t="s">
        <v>4937</v>
      </c>
      <c r="D148" t="s">
        <v>3481</v>
      </c>
      <c r="E148">
        <v>98.519000000000005</v>
      </c>
      <c r="F148">
        <v>270</v>
      </c>
      <c r="G148">
        <v>4</v>
      </c>
      <c r="H148">
        <v>0</v>
      </c>
      <c r="I148">
        <v>1</v>
      </c>
      <c r="J148">
        <v>270</v>
      </c>
      <c r="K148">
        <v>1</v>
      </c>
      <c r="L148">
        <v>270</v>
      </c>
      <c r="M148">
        <v>0</v>
      </c>
      <c r="N148">
        <v>513</v>
      </c>
      <c r="O148" t="str">
        <f t="shared" si="2"/>
        <v>LLMG_RS03760</v>
      </c>
      <c r="R148" t="s">
        <v>9734</v>
      </c>
      <c r="S148" t="s">
        <v>7714</v>
      </c>
    </row>
    <row r="149" spans="1:19" x14ac:dyDescent="0.2">
      <c r="A149" t="s">
        <v>7766</v>
      </c>
      <c r="B149" t="s">
        <v>1640</v>
      </c>
      <c r="C149" t="s">
        <v>4938</v>
      </c>
      <c r="D149" t="s">
        <v>3686</v>
      </c>
      <c r="E149">
        <v>99.087999999999994</v>
      </c>
      <c r="F149">
        <v>329</v>
      </c>
      <c r="G149">
        <v>3</v>
      </c>
      <c r="H149">
        <v>0</v>
      </c>
      <c r="I149">
        <v>1</v>
      </c>
      <c r="J149">
        <v>329</v>
      </c>
      <c r="K149">
        <v>1</v>
      </c>
      <c r="L149">
        <v>329</v>
      </c>
      <c r="M149">
        <v>0</v>
      </c>
      <c r="N149">
        <v>654</v>
      </c>
      <c r="O149" t="str">
        <f t="shared" si="2"/>
        <v>LLMG_RS03765</v>
      </c>
      <c r="R149" t="s">
        <v>9735</v>
      </c>
      <c r="S149" t="s">
        <v>7731</v>
      </c>
    </row>
    <row r="150" spans="1:19" x14ac:dyDescent="0.2">
      <c r="A150" t="s">
        <v>7769</v>
      </c>
      <c r="B150" t="s">
        <v>387</v>
      </c>
      <c r="C150" t="s">
        <v>4943</v>
      </c>
      <c r="D150" t="s">
        <v>3301</v>
      </c>
      <c r="E150">
        <v>86.817999999999998</v>
      </c>
      <c r="F150">
        <v>220</v>
      </c>
      <c r="G150">
        <v>29</v>
      </c>
      <c r="H150">
        <v>0</v>
      </c>
      <c r="I150">
        <v>1</v>
      </c>
      <c r="J150">
        <v>220</v>
      </c>
      <c r="K150">
        <v>1</v>
      </c>
      <c r="L150">
        <v>220</v>
      </c>
      <c r="M150">
        <v>7.2800000000000004E-140</v>
      </c>
      <c r="N150">
        <v>386</v>
      </c>
      <c r="O150" t="str">
        <f t="shared" si="2"/>
        <v>LLMG_RS03780</v>
      </c>
      <c r="R150" t="s">
        <v>9736</v>
      </c>
      <c r="S150" t="s">
        <v>7760</v>
      </c>
    </row>
    <row r="151" spans="1:19" x14ac:dyDescent="0.2">
      <c r="A151" t="s">
        <v>7774</v>
      </c>
      <c r="B151" t="s">
        <v>1105</v>
      </c>
      <c r="C151" t="s">
        <v>4949</v>
      </c>
      <c r="D151" t="s">
        <v>4089</v>
      </c>
      <c r="E151">
        <v>65.397999999999996</v>
      </c>
      <c r="F151">
        <v>289</v>
      </c>
      <c r="G151">
        <v>95</v>
      </c>
      <c r="H151">
        <v>3</v>
      </c>
      <c r="I151">
        <v>1</v>
      </c>
      <c r="J151">
        <v>288</v>
      </c>
      <c r="K151">
        <v>1</v>
      </c>
      <c r="L151">
        <v>285</v>
      </c>
      <c r="M151">
        <v>2.01E-135</v>
      </c>
      <c r="N151">
        <v>380</v>
      </c>
      <c r="O151" t="str">
        <f t="shared" si="2"/>
        <v>LLMG_RS03810</v>
      </c>
      <c r="R151" t="s">
        <v>9737</v>
      </c>
      <c r="S151" t="s">
        <v>7764</v>
      </c>
    </row>
    <row r="152" spans="1:19" x14ac:dyDescent="0.2">
      <c r="A152" t="s">
        <v>7775</v>
      </c>
      <c r="B152" t="s">
        <v>558</v>
      </c>
      <c r="C152" t="s">
        <v>4950</v>
      </c>
      <c r="D152" t="s">
        <v>4125</v>
      </c>
      <c r="E152">
        <v>59.606999999999999</v>
      </c>
      <c r="F152">
        <v>458</v>
      </c>
      <c r="G152">
        <v>173</v>
      </c>
      <c r="H152">
        <v>5</v>
      </c>
      <c r="I152">
        <v>7</v>
      </c>
      <c r="J152">
        <v>460</v>
      </c>
      <c r="K152">
        <v>3</v>
      </c>
      <c r="L152">
        <v>452</v>
      </c>
      <c r="M152">
        <v>0</v>
      </c>
      <c r="N152">
        <v>528</v>
      </c>
      <c r="O152" t="str">
        <f t="shared" si="2"/>
        <v>LLMG_RS03815</v>
      </c>
      <c r="R152" t="s">
        <v>9738</v>
      </c>
      <c r="S152" t="s">
        <v>7765</v>
      </c>
    </row>
    <row r="153" spans="1:19" x14ac:dyDescent="0.2">
      <c r="A153" t="s">
        <v>7776</v>
      </c>
      <c r="B153" t="s">
        <v>625</v>
      </c>
      <c r="C153" t="s">
        <v>4952</v>
      </c>
      <c r="D153" t="s">
        <v>4118</v>
      </c>
      <c r="E153">
        <v>52.048000000000002</v>
      </c>
      <c r="F153">
        <v>415</v>
      </c>
      <c r="G153">
        <v>185</v>
      </c>
      <c r="H153">
        <v>7</v>
      </c>
      <c r="I153">
        <v>1</v>
      </c>
      <c r="J153">
        <v>409</v>
      </c>
      <c r="K153">
        <v>1</v>
      </c>
      <c r="L153">
        <v>407</v>
      </c>
      <c r="M153">
        <v>1.84E-131</v>
      </c>
      <c r="N153">
        <v>380</v>
      </c>
      <c r="O153" t="str">
        <f t="shared" si="2"/>
        <v>LLMG_RS03820</v>
      </c>
      <c r="R153" t="s">
        <v>9739</v>
      </c>
      <c r="S153" t="s">
        <v>7766</v>
      </c>
    </row>
    <row r="154" spans="1:19" x14ac:dyDescent="0.2">
      <c r="A154" t="s">
        <v>7778</v>
      </c>
      <c r="B154" t="s">
        <v>1460</v>
      </c>
      <c r="C154" t="s">
        <v>4955</v>
      </c>
      <c r="D154" t="s">
        <v>2721</v>
      </c>
      <c r="E154">
        <v>97.552000000000007</v>
      </c>
      <c r="F154">
        <v>531</v>
      </c>
      <c r="G154">
        <v>13</v>
      </c>
      <c r="H154">
        <v>0</v>
      </c>
      <c r="I154">
        <v>1</v>
      </c>
      <c r="J154">
        <v>531</v>
      </c>
      <c r="K154">
        <v>11</v>
      </c>
      <c r="L154">
        <v>541</v>
      </c>
      <c r="M154" s="2">
        <v>0</v>
      </c>
      <c r="N154">
        <v>1079</v>
      </c>
      <c r="O154" t="str">
        <f t="shared" si="2"/>
        <v>LLMG_RS03830</v>
      </c>
      <c r="R154" t="s">
        <v>9740</v>
      </c>
      <c r="S154" t="s">
        <v>7769</v>
      </c>
    </row>
    <row r="155" spans="1:19" x14ac:dyDescent="0.2">
      <c r="A155" t="s">
        <v>7781</v>
      </c>
      <c r="B155" t="s">
        <v>2151</v>
      </c>
      <c r="C155" t="s">
        <v>4958</v>
      </c>
      <c r="D155" t="s">
        <v>3560</v>
      </c>
      <c r="E155">
        <v>83.119</v>
      </c>
      <c r="F155">
        <v>545</v>
      </c>
      <c r="G155">
        <v>88</v>
      </c>
      <c r="H155">
        <v>1</v>
      </c>
      <c r="I155">
        <v>1</v>
      </c>
      <c r="J155">
        <v>541</v>
      </c>
      <c r="K155">
        <v>1</v>
      </c>
      <c r="L155">
        <v>545</v>
      </c>
      <c r="M155">
        <v>0</v>
      </c>
      <c r="N155">
        <v>963</v>
      </c>
      <c r="O155" t="str">
        <f t="shared" si="2"/>
        <v>LLMG_RS03845</v>
      </c>
      <c r="R155" t="s">
        <v>9741</v>
      </c>
      <c r="S155" t="s">
        <v>7774</v>
      </c>
    </row>
    <row r="156" spans="1:19" x14ac:dyDescent="0.2">
      <c r="A156" t="s">
        <v>7782</v>
      </c>
      <c r="B156" t="s">
        <v>860</v>
      </c>
      <c r="C156" t="s">
        <v>4959</v>
      </c>
      <c r="D156" t="s">
        <v>2978</v>
      </c>
      <c r="E156">
        <v>94.674000000000007</v>
      </c>
      <c r="F156">
        <v>751</v>
      </c>
      <c r="G156">
        <v>40</v>
      </c>
      <c r="H156">
        <v>0</v>
      </c>
      <c r="I156">
        <v>1</v>
      </c>
      <c r="J156">
        <v>751</v>
      </c>
      <c r="K156">
        <v>1</v>
      </c>
      <c r="L156">
        <v>751</v>
      </c>
      <c r="M156" s="2">
        <v>0</v>
      </c>
      <c r="N156">
        <v>1469</v>
      </c>
      <c r="O156" t="str">
        <f t="shared" si="2"/>
        <v>LLMG_RS03850</v>
      </c>
      <c r="R156" t="s">
        <v>9742</v>
      </c>
      <c r="S156" t="s">
        <v>7775</v>
      </c>
    </row>
    <row r="157" spans="1:19" x14ac:dyDescent="0.2">
      <c r="A157" t="s">
        <v>7799</v>
      </c>
      <c r="B157" t="s">
        <v>479</v>
      </c>
      <c r="C157" t="s">
        <v>4985</v>
      </c>
      <c r="D157" t="s">
        <v>4262</v>
      </c>
      <c r="E157">
        <v>99.515000000000001</v>
      </c>
      <c r="F157">
        <v>206</v>
      </c>
      <c r="G157">
        <v>1</v>
      </c>
      <c r="H157">
        <v>0</v>
      </c>
      <c r="I157">
        <v>1</v>
      </c>
      <c r="J157">
        <v>206</v>
      </c>
      <c r="K157">
        <v>1</v>
      </c>
      <c r="L157">
        <v>206</v>
      </c>
      <c r="M157">
        <v>6.3500000000000002E-151</v>
      </c>
      <c r="N157">
        <v>413</v>
      </c>
      <c r="O157" t="str">
        <f t="shared" si="2"/>
        <v>LLMG_RS03940</v>
      </c>
      <c r="R157" t="s">
        <v>9743</v>
      </c>
      <c r="S157" t="s">
        <v>7776</v>
      </c>
    </row>
    <row r="158" spans="1:19" x14ac:dyDescent="0.2">
      <c r="A158" t="s">
        <v>7800</v>
      </c>
      <c r="B158" t="s">
        <v>935</v>
      </c>
      <c r="C158" t="s">
        <v>4986</v>
      </c>
      <c r="D158" t="s">
        <v>2948</v>
      </c>
      <c r="E158">
        <v>96.319000000000003</v>
      </c>
      <c r="F158">
        <v>326</v>
      </c>
      <c r="G158">
        <v>12</v>
      </c>
      <c r="H158">
        <v>0</v>
      </c>
      <c r="I158">
        <v>1</v>
      </c>
      <c r="J158">
        <v>326</v>
      </c>
      <c r="K158">
        <v>1</v>
      </c>
      <c r="L158">
        <v>326</v>
      </c>
      <c r="M158" s="2">
        <v>0</v>
      </c>
      <c r="N158">
        <v>635</v>
      </c>
      <c r="O158" t="str">
        <f t="shared" si="2"/>
        <v>LLMG_RS03945</v>
      </c>
      <c r="R158" t="s">
        <v>9744</v>
      </c>
      <c r="S158" t="s">
        <v>7778</v>
      </c>
    </row>
    <row r="159" spans="1:19" x14ac:dyDescent="0.2">
      <c r="A159" t="s">
        <v>7802</v>
      </c>
      <c r="B159" t="s">
        <v>1295</v>
      </c>
      <c r="C159" t="s">
        <v>4988</v>
      </c>
      <c r="D159" t="s">
        <v>2988</v>
      </c>
      <c r="E159">
        <v>93.004000000000005</v>
      </c>
      <c r="F159">
        <v>243</v>
      </c>
      <c r="G159">
        <v>17</v>
      </c>
      <c r="H159">
        <v>0</v>
      </c>
      <c r="I159">
        <v>19</v>
      </c>
      <c r="J159">
        <v>261</v>
      </c>
      <c r="K159">
        <v>1</v>
      </c>
      <c r="L159">
        <v>243</v>
      </c>
      <c r="M159" s="2">
        <v>4.5E-176</v>
      </c>
      <c r="N159">
        <v>481</v>
      </c>
      <c r="O159" t="str">
        <f t="shared" si="2"/>
        <v>LLMG_RS03955</v>
      </c>
      <c r="R159" t="s">
        <v>9745</v>
      </c>
      <c r="S159" t="s">
        <v>7781</v>
      </c>
    </row>
    <row r="160" spans="1:19" x14ac:dyDescent="0.2">
      <c r="A160" t="s">
        <v>7807</v>
      </c>
      <c r="B160" t="s">
        <v>1463</v>
      </c>
      <c r="C160" t="s">
        <v>4997</v>
      </c>
      <c r="D160" t="s">
        <v>4667</v>
      </c>
      <c r="E160">
        <v>96.614999999999995</v>
      </c>
      <c r="F160">
        <v>384</v>
      </c>
      <c r="G160">
        <v>13</v>
      </c>
      <c r="H160">
        <v>0</v>
      </c>
      <c r="I160">
        <v>1</v>
      </c>
      <c r="J160">
        <v>384</v>
      </c>
      <c r="K160">
        <v>1</v>
      </c>
      <c r="L160">
        <v>384</v>
      </c>
      <c r="M160">
        <v>0</v>
      </c>
      <c r="N160">
        <v>765</v>
      </c>
      <c r="O160" t="str">
        <f t="shared" si="2"/>
        <v>LLMG_RS03985</v>
      </c>
      <c r="R160" t="s">
        <v>9746</v>
      </c>
      <c r="S160" t="s">
        <v>7782</v>
      </c>
    </row>
    <row r="161" spans="1:19" x14ac:dyDescent="0.2">
      <c r="A161" t="s">
        <v>7811</v>
      </c>
      <c r="B161" t="s">
        <v>273</v>
      </c>
      <c r="C161" t="s">
        <v>5003</v>
      </c>
      <c r="D161" t="s">
        <v>2935</v>
      </c>
      <c r="E161">
        <v>92.834999999999994</v>
      </c>
      <c r="F161">
        <v>321</v>
      </c>
      <c r="G161">
        <v>23</v>
      </c>
      <c r="H161">
        <v>0</v>
      </c>
      <c r="I161">
        <v>1</v>
      </c>
      <c r="J161">
        <v>321</v>
      </c>
      <c r="K161">
        <v>1</v>
      </c>
      <c r="L161">
        <v>321</v>
      </c>
      <c r="M161" s="2">
        <v>0</v>
      </c>
      <c r="N161">
        <v>613</v>
      </c>
      <c r="O161" t="str">
        <f t="shared" si="2"/>
        <v>LLMG_RS04005</v>
      </c>
      <c r="R161" t="s">
        <v>9747</v>
      </c>
      <c r="S161" t="s">
        <v>7799</v>
      </c>
    </row>
    <row r="162" spans="1:19" x14ac:dyDescent="0.2">
      <c r="A162" t="s">
        <v>7816</v>
      </c>
      <c r="B162" t="s">
        <v>292</v>
      </c>
      <c r="C162" t="s">
        <v>5011</v>
      </c>
      <c r="D162" t="s">
        <v>3947</v>
      </c>
      <c r="E162">
        <v>89.381</v>
      </c>
      <c r="F162">
        <v>226</v>
      </c>
      <c r="G162">
        <v>24</v>
      </c>
      <c r="H162">
        <v>0</v>
      </c>
      <c r="I162">
        <v>1</v>
      </c>
      <c r="J162">
        <v>226</v>
      </c>
      <c r="K162">
        <v>1</v>
      </c>
      <c r="L162">
        <v>226</v>
      </c>
      <c r="M162">
        <v>2.57E-154</v>
      </c>
      <c r="N162">
        <v>424</v>
      </c>
      <c r="O162" t="str">
        <f t="shared" si="2"/>
        <v>LLMG_RS04035</v>
      </c>
      <c r="R162" t="s">
        <v>9748</v>
      </c>
      <c r="S162" t="s">
        <v>7800</v>
      </c>
    </row>
    <row r="163" spans="1:19" x14ac:dyDescent="0.2">
      <c r="A163" t="s">
        <v>7817</v>
      </c>
      <c r="B163" t="s">
        <v>1249</v>
      </c>
      <c r="C163" t="s">
        <v>5012</v>
      </c>
      <c r="D163" t="s">
        <v>3465</v>
      </c>
      <c r="E163">
        <v>97.912000000000006</v>
      </c>
      <c r="F163">
        <v>431</v>
      </c>
      <c r="G163">
        <v>9</v>
      </c>
      <c r="H163">
        <v>0</v>
      </c>
      <c r="I163">
        <v>1</v>
      </c>
      <c r="J163">
        <v>431</v>
      </c>
      <c r="K163">
        <v>1</v>
      </c>
      <c r="L163">
        <v>431</v>
      </c>
      <c r="M163">
        <v>0</v>
      </c>
      <c r="N163">
        <v>875</v>
      </c>
      <c r="O163" t="str">
        <f t="shared" si="2"/>
        <v>LLMG_RS04040</v>
      </c>
      <c r="R163" t="s">
        <v>9749</v>
      </c>
      <c r="S163" t="s">
        <v>7802</v>
      </c>
    </row>
    <row r="164" spans="1:19" x14ac:dyDescent="0.2">
      <c r="A164" t="s">
        <v>7819</v>
      </c>
      <c r="B164" t="s">
        <v>83</v>
      </c>
      <c r="C164" t="s">
        <v>5014</v>
      </c>
      <c r="D164" t="s">
        <v>4472</v>
      </c>
      <c r="E164">
        <v>86.332999999999998</v>
      </c>
      <c r="F164">
        <v>300</v>
      </c>
      <c r="G164">
        <v>41</v>
      </c>
      <c r="H164">
        <v>0</v>
      </c>
      <c r="I164">
        <v>1</v>
      </c>
      <c r="J164">
        <v>300</v>
      </c>
      <c r="K164">
        <v>1</v>
      </c>
      <c r="L164">
        <v>300</v>
      </c>
      <c r="M164">
        <v>0</v>
      </c>
      <c r="N164">
        <v>539</v>
      </c>
      <c r="O164" t="str">
        <f t="shared" si="2"/>
        <v>LLMG_RS04050</v>
      </c>
      <c r="R164" t="s">
        <v>9750</v>
      </c>
      <c r="S164" t="s">
        <v>7807</v>
      </c>
    </row>
    <row r="165" spans="1:19" x14ac:dyDescent="0.2">
      <c r="A165" t="s">
        <v>7821</v>
      </c>
      <c r="B165" t="s">
        <v>82</v>
      </c>
      <c r="C165" t="s">
        <v>5016</v>
      </c>
      <c r="D165" t="s">
        <v>2193</v>
      </c>
      <c r="E165">
        <v>95.325000000000003</v>
      </c>
      <c r="F165">
        <v>492</v>
      </c>
      <c r="G165">
        <v>23</v>
      </c>
      <c r="H165">
        <v>0</v>
      </c>
      <c r="I165">
        <v>1</v>
      </c>
      <c r="J165">
        <v>492</v>
      </c>
      <c r="K165">
        <v>1</v>
      </c>
      <c r="L165">
        <v>492</v>
      </c>
      <c r="M165">
        <v>0</v>
      </c>
      <c r="N165">
        <v>943</v>
      </c>
      <c r="O165" t="str">
        <f t="shared" si="2"/>
        <v>LLMG_RS04060</v>
      </c>
      <c r="R165" t="s">
        <v>9751</v>
      </c>
      <c r="S165" t="s">
        <v>7811</v>
      </c>
    </row>
    <row r="166" spans="1:19" x14ac:dyDescent="0.2">
      <c r="A166" t="s">
        <v>7822</v>
      </c>
      <c r="B166" t="s">
        <v>1648</v>
      </c>
      <c r="C166" t="s">
        <v>5017</v>
      </c>
      <c r="D166" t="s">
        <v>2706</v>
      </c>
      <c r="E166">
        <v>98.721999999999994</v>
      </c>
      <c r="F166">
        <v>313</v>
      </c>
      <c r="G166">
        <v>4</v>
      </c>
      <c r="H166">
        <v>0</v>
      </c>
      <c r="I166">
        <v>1</v>
      </c>
      <c r="J166">
        <v>313</v>
      </c>
      <c r="K166">
        <v>1</v>
      </c>
      <c r="L166">
        <v>313</v>
      </c>
      <c r="M166">
        <v>0</v>
      </c>
      <c r="N166">
        <v>602</v>
      </c>
      <c r="O166" t="str">
        <f t="shared" si="2"/>
        <v>LLMG_RS04065</v>
      </c>
      <c r="R166" t="s">
        <v>9752</v>
      </c>
      <c r="S166" t="s">
        <v>7816</v>
      </c>
    </row>
    <row r="167" spans="1:19" x14ac:dyDescent="0.2">
      <c r="A167" t="s">
        <v>7823</v>
      </c>
      <c r="B167" t="s">
        <v>1343</v>
      </c>
      <c r="C167" t="s">
        <v>5018</v>
      </c>
      <c r="D167" t="s">
        <v>4522</v>
      </c>
      <c r="E167">
        <v>95.974999999999994</v>
      </c>
      <c r="F167">
        <v>323</v>
      </c>
      <c r="G167">
        <v>13</v>
      </c>
      <c r="H167">
        <v>0</v>
      </c>
      <c r="I167">
        <v>1</v>
      </c>
      <c r="J167">
        <v>323</v>
      </c>
      <c r="K167">
        <v>1</v>
      </c>
      <c r="L167">
        <v>323</v>
      </c>
      <c r="M167" s="2">
        <v>0</v>
      </c>
      <c r="N167">
        <v>632</v>
      </c>
      <c r="O167" t="str">
        <f t="shared" si="2"/>
        <v>LLMG_RS04070</v>
      </c>
      <c r="R167" t="s">
        <v>9753</v>
      </c>
      <c r="S167" t="s">
        <v>7817</v>
      </c>
    </row>
    <row r="168" spans="1:19" x14ac:dyDescent="0.2">
      <c r="A168" t="s">
        <v>7848</v>
      </c>
      <c r="B168" t="s">
        <v>566</v>
      </c>
      <c r="C168" t="s">
        <v>5062</v>
      </c>
      <c r="D168" t="s">
        <v>3697</v>
      </c>
      <c r="E168">
        <v>98.561000000000007</v>
      </c>
      <c r="F168">
        <v>139</v>
      </c>
      <c r="G168">
        <v>2</v>
      </c>
      <c r="H168">
        <v>0</v>
      </c>
      <c r="I168">
        <v>1</v>
      </c>
      <c r="J168">
        <v>139</v>
      </c>
      <c r="K168">
        <v>1</v>
      </c>
      <c r="L168">
        <v>139</v>
      </c>
      <c r="M168" s="2">
        <v>2.19E-100</v>
      </c>
      <c r="N168">
        <v>280</v>
      </c>
      <c r="O168" t="str">
        <f t="shared" si="2"/>
        <v>LLMG_RS04195</v>
      </c>
      <c r="R168" t="s">
        <v>9754</v>
      </c>
      <c r="S168" t="s">
        <v>7819</v>
      </c>
    </row>
    <row r="169" spans="1:19" x14ac:dyDescent="0.2">
      <c r="A169" t="s">
        <v>7886</v>
      </c>
      <c r="B169" t="s">
        <v>1322</v>
      </c>
      <c r="C169" t="s">
        <v>5119</v>
      </c>
      <c r="D169" t="s">
        <v>2518</v>
      </c>
      <c r="E169">
        <v>92.278999999999996</v>
      </c>
      <c r="F169">
        <v>544</v>
      </c>
      <c r="G169">
        <v>42</v>
      </c>
      <c r="H169">
        <v>0</v>
      </c>
      <c r="I169">
        <v>1</v>
      </c>
      <c r="J169">
        <v>544</v>
      </c>
      <c r="K169">
        <v>1</v>
      </c>
      <c r="L169">
        <v>544</v>
      </c>
      <c r="M169">
        <v>0</v>
      </c>
      <c r="N169">
        <v>1049</v>
      </c>
      <c r="O169" t="str">
        <f t="shared" si="2"/>
        <v>LLMG_RS04390</v>
      </c>
      <c r="R169" t="s">
        <v>9755</v>
      </c>
      <c r="S169" t="s">
        <v>7821</v>
      </c>
    </row>
    <row r="170" spans="1:19" x14ac:dyDescent="0.2">
      <c r="A170" t="s">
        <v>7890</v>
      </c>
      <c r="B170" t="s">
        <v>451</v>
      </c>
      <c r="C170" t="s">
        <v>5123</v>
      </c>
      <c r="D170" t="s">
        <v>2415</v>
      </c>
      <c r="E170">
        <v>94.703000000000003</v>
      </c>
      <c r="F170">
        <v>472</v>
      </c>
      <c r="G170">
        <v>25</v>
      </c>
      <c r="H170">
        <v>0</v>
      </c>
      <c r="I170">
        <v>1</v>
      </c>
      <c r="J170">
        <v>472</v>
      </c>
      <c r="K170">
        <v>1</v>
      </c>
      <c r="L170">
        <v>472</v>
      </c>
      <c r="M170" s="2">
        <v>0</v>
      </c>
      <c r="N170">
        <v>930</v>
      </c>
      <c r="O170" t="str">
        <f t="shared" si="2"/>
        <v>LLMG_RS04410</v>
      </c>
      <c r="R170" t="s">
        <v>9756</v>
      </c>
      <c r="S170" t="s">
        <v>7822</v>
      </c>
    </row>
    <row r="171" spans="1:19" x14ac:dyDescent="0.2">
      <c r="A171" t="s">
        <v>7896</v>
      </c>
      <c r="B171" t="s">
        <v>1920</v>
      </c>
      <c r="C171" t="s">
        <v>5131</v>
      </c>
      <c r="D171" t="s">
        <v>2710</v>
      </c>
      <c r="E171">
        <v>98.328000000000003</v>
      </c>
      <c r="F171">
        <v>658</v>
      </c>
      <c r="G171">
        <v>11</v>
      </c>
      <c r="H171">
        <v>0</v>
      </c>
      <c r="I171">
        <v>1</v>
      </c>
      <c r="J171">
        <v>658</v>
      </c>
      <c r="K171">
        <v>1</v>
      </c>
      <c r="L171">
        <v>658</v>
      </c>
      <c r="M171" s="2">
        <v>0</v>
      </c>
      <c r="N171">
        <v>1335</v>
      </c>
      <c r="O171" t="str">
        <f t="shared" si="2"/>
        <v>LLMG_RS04440</v>
      </c>
      <c r="R171" t="s">
        <v>9757</v>
      </c>
      <c r="S171" t="s">
        <v>7823</v>
      </c>
    </row>
    <row r="172" spans="1:19" x14ac:dyDescent="0.2">
      <c r="A172" t="s">
        <v>7898</v>
      </c>
      <c r="B172" t="s">
        <v>894</v>
      </c>
      <c r="C172" t="s">
        <v>5133</v>
      </c>
      <c r="D172" t="s">
        <v>3952</v>
      </c>
      <c r="E172">
        <v>95.819000000000003</v>
      </c>
      <c r="F172">
        <v>287</v>
      </c>
      <c r="G172">
        <v>12</v>
      </c>
      <c r="H172">
        <v>0</v>
      </c>
      <c r="I172">
        <v>1</v>
      </c>
      <c r="J172">
        <v>287</v>
      </c>
      <c r="K172">
        <v>1</v>
      </c>
      <c r="L172">
        <v>287</v>
      </c>
      <c r="M172">
        <v>0</v>
      </c>
      <c r="N172">
        <v>549</v>
      </c>
      <c r="O172" t="str">
        <f t="shared" si="2"/>
        <v>LLMG_RS04450</v>
      </c>
      <c r="R172" t="s">
        <v>9758</v>
      </c>
      <c r="S172" t="s">
        <v>7848</v>
      </c>
    </row>
    <row r="173" spans="1:19" x14ac:dyDescent="0.2">
      <c r="A173" t="s">
        <v>7899</v>
      </c>
      <c r="B173" t="s">
        <v>1140</v>
      </c>
      <c r="C173" t="s">
        <v>5134</v>
      </c>
      <c r="D173" t="s">
        <v>3909</v>
      </c>
      <c r="E173">
        <v>97.206999999999994</v>
      </c>
      <c r="F173">
        <v>358</v>
      </c>
      <c r="G173">
        <v>10</v>
      </c>
      <c r="H173">
        <v>0</v>
      </c>
      <c r="I173">
        <v>1</v>
      </c>
      <c r="J173">
        <v>358</v>
      </c>
      <c r="K173">
        <v>1</v>
      </c>
      <c r="L173">
        <v>358</v>
      </c>
      <c r="M173">
        <v>0</v>
      </c>
      <c r="N173">
        <v>720</v>
      </c>
      <c r="O173" t="str">
        <f t="shared" si="2"/>
        <v>LLMG_RS04455</v>
      </c>
      <c r="R173" t="s">
        <v>9759</v>
      </c>
      <c r="S173" t="s">
        <v>7886</v>
      </c>
    </row>
    <row r="174" spans="1:19" x14ac:dyDescent="0.2">
      <c r="A174" t="s">
        <v>7902</v>
      </c>
      <c r="B174" t="s">
        <v>324</v>
      </c>
      <c r="C174" t="s">
        <v>5138</v>
      </c>
      <c r="D174" t="s">
        <v>4029</v>
      </c>
      <c r="E174">
        <v>88.552000000000007</v>
      </c>
      <c r="F174">
        <v>297</v>
      </c>
      <c r="G174">
        <v>34</v>
      </c>
      <c r="H174">
        <v>0</v>
      </c>
      <c r="I174">
        <v>1</v>
      </c>
      <c r="J174">
        <v>297</v>
      </c>
      <c r="K174">
        <v>1</v>
      </c>
      <c r="L174">
        <v>297</v>
      </c>
      <c r="M174" s="2">
        <v>0</v>
      </c>
      <c r="N174">
        <v>542</v>
      </c>
      <c r="O174" t="str">
        <f t="shared" si="2"/>
        <v>LLMG_RS04470</v>
      </c>
      <c r="R174" t="s">
        <v>9760</v>
      </c>
      <c r="S174" t="s">
        <v>7890</v>
      </c>
    </row>
    <row r="175" spans="1:19" x14ac:dyDescent="0.2">
      <c r="A175" t="s">
        <v>7904</v>
      </c>
      <c r="B175" t="s">
        <v>1783</v>
      </c>
      <c r="C175" t="s">
        <v>5141</v>
      </c>
      <c r="D175" t="s">
        <v>3670</v>
      </c>
      <c r="E175">
        <v>98.772000000000006</v>
      </c>
      <c r="F175">
        <v>570</v>
      </c>
      <c r="G175">
        <v>7</v>
      </c>
      <c r="H175">
        <v>0</v>
      </c>
      <c r="I175">
        <v>1</v>
      </c>
      <c r="J175">
        <v>570</v>
      </c>
      <c r="K175">
        <v>1</v>
      </c>
      <c r="L175">
        <v>570</v>
      </c>
      <c r="M175" s="2">
        <v>0</v>
      </c>
      <c r="N175">
        <v>1150</v>
      </c>
      <c r="O175" t="str">
        <f t="shared" si="2"/>
        <v>LLMG_RS04480</v>
      </c>
      <c r="R175" t="s">
        <v>9761</v>
      </c>
      <c r="S175" t="s">
        <v>7896</v>
      </c>
    </row>
    <row r="176" spans="1:19" x14ac:dyDescent="0.2">
      <c r="A176" t="s">
        <v>7909</v>
      </c>
      <c r="B176" t="s">
        <v>1989</v>
      </c>
      <c r="C176" t="s">
        <v>5148</v>
      </c>
      <c r="D176" t="s">
        <v>2261</v>
      </c>
      <c r="E176">
        <v>86.808999999999997</v>
      </c>
      <c r="F176">
        <v>235</v>
      </c>
      <c r="G176">
        <v>31</v>
      </c>
      <c r="H176">
        <v>0</v>
      </c>
      <c r="I176">
        <v>1</v>
      </c>
      <c r="J176">
        <v>235</v>
      </c>
      <c r="K176">
        <v>1</v>
      </c>
      <c r="L176">
        <v>235</v>
      </c>
      <c r="M176" s="2">
        <v>2.9500000000000001E-149</v>
      </c>
      <c r="N176">
        <v>411</v>
      </c>
      <c r="O176" t="str">
        <f t="shared" si="2"/>
        <v>LLMG_RS04505</v>
      </c>
      <c r="R176" t="s">
        <v>9762</v>
      </c>
      <c r="S176" t="s">
        <v>7898</v>
      </c>
    </row>
    <row r="177" spans="1:19" x14ac:dyDescent="0.2">
      <c r="A177" t="s">
        <v>7913</v>
      </c>
      <c r="B177" t="s">
        <v>28</v>
      </c>
      <c r="C177" t="s">
        <v>5152</v>
      </c>
      <c r="D177" t="s">
        <v>2736</v>
      </c>
      <c r="E177">
        <v>95.911000000000001</v>
      </c>
      <c r="F177">
        <v>269</v>
      </c>
      <c r="G177">
        <v>11</v>
      </c>
      <c r="H177">
        <v>0</v>
      </c>
      <c r="I177">
        <v>1</v>
      </c>
      <c r="J177">
        <v>269</v>
      </c>
      <c r="K177">
        <v>1</v>
      </c>
      <c r="L177">
        <v>269</v>
      </c>
      <c r="M177" s="2">
        <v>0</v>
      </c>
      <c r="N177">
        <v>521</v>
      </c>
      <c r="O177" t="str">
        <f t="shared" si="2"/>
        <v>LLMG_RS04525</v>
      </c>
      <c r="R177" t="s">
        <v>9763</v>
      </c>
      <c r="S177" t="s">
        <v>7899</v>
      </c>
    </row>
    <row r="178" spans="1:19" x14ac:dyDescent="0.2">
      <c r="A178" t="s">
        <v>7914</v>
      </c>
      <c r="B178" t="s">
        <v>52</v>
      </c>
      <c r="C178" t="s">
        <v>5153</v>
      </c>
      <c r="D178" t="s">
        <v>2449</v>
      </c>
      <c r="E178">
        <v>94.188999999999993</v>
      </c>
      <c r="F178">
        <v>413</v>
      </c>
      <c r="G178">
        <v>24</v>
      </c>
      <c r="H178">
        <v>0</v>
      </c>
      <c r="I178">
        <v>1</v>
      </c>
      <c r="J178">
        <v>413</v>
      </c>
      <c r="K178">
        <v>1</v>
      </c>
      <c r="L178">
        <v>413</v>
      </c>
      <c r="M178">
        <v>0</v>
      </c>
      <c r="N178">
        <v>795</v>
      </c>
      <c r="O178" t="str">
        <f t="shared" si="2"/>
        <v>LLMG_RS04530</v>
      </c>
      <c r="R178" t="s">
        <v>9764</v>
      </c>
      <c r="S178" t="s">
        <v>7902</v>
      </c>
    </row>
    <row r="179" spans="1:19" x14ac:dyDescent="0.2">
      <c r="A179" t="s">
        <v>7919</v>
      </c>
      <c r="B179" t="s">
        <v>1400</v>
      </c>
      <c r="C179" t="s">
        <v>5160</v>
      </c>
      <c r="D179" t="s">
        <v>3953</v>
      </c>
      <c r="E179">
        <v>98.372</v>
      </c>
      <c r="F179">
        <v>430</v>
      </c>
      <c r="G179">
        <v>7</v>
      </c>
      <c r="H179">
        <v>0</v>
      </c>
      <c r="I179">
        <v>1</v>
      </c>
      <c r="J179">
        <v>430</v>
      </c>
      <c r="K179">
        <v>1</v>
      </c>
      <c r="L179">
        <v>430</v>
      </c>
      <c r="M179">
        <v>0</v>
      </c>
      <c r="N179">
        <v>823</v>
      </c>
      <c r="O179" t="str">
        <f t="shared" si="2"/>
        <v>LLMG_RS04555</v>
      </c>
      <c r="R179" t="s">
        <v>9765</v>
      </c>
      <c r="S179" t="s">
        <v>7904</v>
      </c>
    </row>
    <row r="180" spans="1:19" x14ac:dyDescent="0.2">
      <c r="A180" t="s">
        <v>7920</v>
      </c>
      <c r="B180" t="s">
        <v>67</v>
      </c>
      <c r="C180" t="s">
        <v>5161</v>
      </c>
      <c r="D180" t="s">
        <v>3455</v>
      </c>
      <c r="E180">
        <v>96.774000000000001</v>
      </c>
      <c r="F180">
        <v>310</v>
      </c>
      <c r="G180">
        <v>10</v>
      </c>
      <c r="H180">
        <v>0</v>
      </c>
      <c r="I180">
        <v>1</v>
      </c>
      <c r="J180">
        <v>310</v>
      </c>
      <c r="K180">
        <v>1</v>
      </c>
      <c r="L180">
        <v>310</v>
      </c>
      <c r="M180">
        <v>0</v>
      </c>
      <c r="N180">
        <v>625</v>
      </c>
      <c r="O180" t="str">
        <f t="shared" si="2"/>
        <v>LLMG_RS04560</v>
      </c>
      <c r="R180" t="s">
        <v>9766</v>
      </c>
      <c r="S180" t="s">
        <v>7909</v>
      </c>
    </row>
    <row r="181" spans="1:19" x14ac:dyDescent="0.2">
      <c r="A181" t="s">
        <v>7921</v>
      </c>
      <c r="B181" t="s">
        <v>306</v>
      </c>
      <c r="C181" t="s">
        <v>5162</v>
      </c>
      <c r="D181" t="s">
        <v>3007</v>
      </c>
      <c r="E181">
        <v>96.918999999999997</v>
      </c>
      <c r="F181">
        <v>357</v>
      </c>
      <c r="G181">
        <v>11</v>
      </c>
      <c r="H181">
        <v>0</v>
      </c>
      <c r="I181">
        <v>1</v>
      </c>
      <c r="J181">
        <v>357</v>
      </c>
      <c r="K181">
        <v>1</v>
      </c>
      <c r="L181">
        <v>357</v>
      </c>
      <c r="M181" s="2">
        <v>0</v>
      </c>
      <c r="N181">
        <v>729</v>
      </c>
      <c r="O181" t="str">
        <f t="shared" si="2"/>
        <v>LLMG_RS04565</v>
      </c>
      <c r="R181" t="s">
        <v>9767</v>
      </c>
      <c r="S181" t="s">
        <v>7913</v>
      </c>
    </row>
    <row r="182" spans="1:19" x14ac:dyDescent="0.2">
      <c r="A182" t="s">
        <v>7931</v>
      </c>
      <c r="B182" t="s">
        <v>237</v>
      </c>
      <c r="C182" t="s">
        <v>5176</v>
      </c>
      <c r="D182" t="s">
        <v>5177</v>
      </c>
      <c r="E182">
        <v>98.765000000000001</v>
      </c>
      <c r="F182">
        <v>81</v>
      </c>
      <c r="G182">
        <v>1</v>
      </c>
      <c r="H182">
        <v>0</v>
      </c>
      <c r="I182">
        <v>1</v>
      </c>
      <c r="J182">
        <v>81</v>
      </c>
      <c r="K182">
        <v>1</v>
      </c>
      <c r="L182">
        <v>81</v>
      </c>
      <c r="M182" s="2">
        <v>8.5900000000000003E-59</v>
      </c>
      <c r="N182">
        <v>170</v>
      </c>
      <c r="O182" t="str">
        <f t="shared" si="2"/>
        <v>LLMG_RS04625</v>
      </c>
      <c r="R182" t="s">
        <v>9768</v>
      </c>
      <c r="S182" t="s">
        <v>7914</v>
      </c>
    </row>
    <row r="183" spans="1:19" x14ac:dyDescent="0.2">
      <c r="A183" t="s">
        <v>7935</v>
      </c>
      <c r="B183" t="s">
        <v>1455</v>
      </c>
      <c r="C183" t="s">
        <v>5181</v>
      </c>
      <c r="D183" t="s">
        <v>4572</v>
      </c>
      <c r="E183">
        <v>94.430999999999997</v>
      </c>
      <c r="F183">
        <v>413</v>
      </c>
      <c r="G183">
        <v>23</v>
      </c>
      <c r="H183">
        <v>0</v>
      </c>
      <c r="I183">
        <v>1</v>
      </c>
      <c r="J183">
        <v>413</v>
      </c>
      <c r="K183">
        <v>1</v>
      </c>
      <c r="L183">
        <v>413</v>
      </c>
      <c r="M183" s="2">
        <v>0</v>
      </c>
      <c r="N183">
        <v>705</v>
      </c>
      <c r="O183" t="str">
        <f t="shared" si="2"/>
        <v>LLMG_RS04645</v>
      </c>
      <c r="R183" t="s">
        <v>9769</v>
      </c>
      <c r="S183" t="s">
        <v>7919</v>
      </c>
    </row>
    <row r="184" spans="1:19" x14ac:dyDescent="0.2">
      <c r="A184" t="s">
        <v>7937</v>
      </c>
      <c r="B184" t="s">
        <v>425</v>
      </c>
      <c r="C184" t="s">
        <v>5184</v>
      </c>
      <c r="D184" t="s">
        <v>2702</v>
      </c>
      <c r="E184">
        <v>92.65</v>
      </c>
      <c r="F184">
        <v>449</v>
      </c>
      <c r="G184">
        <v>33</v>
      </c>
      <c r="H184">
        <v>0</v>
      </c>
      <c r="I184">
        <v>1</v>
      </c>
      <c r="J184">
        <v>449</v>
      </c>
      <c r="K184">
        <v>1</v>
      </c>
      <c r="L184">
        <v>449</v>
      </c>
      <c r="M184">
        <v>0</v>
      </c>
      <c r="N184">
        <v>827</v>
      </c>
      <c r="O184" t="str">
        <f t="shared" si="2"/>
        <v>LLMG_RS04655</v>
      </c>
      <c r="R184" t="s">
        <v>9770</v>
      </c>
      <c r="S184" t="s">
        <v>7920</v>
      </c>
    </row>
    <row r="185" spans="1:19" x14ac:dyDescent="0.2">
      <c r="A185" t="s">
        <v>7938</v>
      </c>
      <c r="B185" t="s">
        <v>94</v>
      </c>
      <c r="C185" t="s">
        <v>5186</v>
      </c>
      <c r="D185" t="s">
        <v>2969</v>
      </c>
      <c r="E185">
        <v>93.539000000000001</v>
      </c>
      <c r="F185">
        <v>356</v>
      </c>
      <c r="G185">
        <v>23</v>
      </c>
      <c r="H185">
        <v>0</v>
      </c>
      <c r="I185">
        <v>1</v>
      </c>
      <c r="J185">
        <v>356</v>
      </c>
      <c r="K185">
        <v>1</v>
      </c>
      <c r="L185">
        <v>356</v>
      </c>
      <c r="M185" s="2">
        <v>0</v>
      </c>
      <c r="N185">
        <v>659</v>
      </c>
      <c r="O185" t="str">
        <f t="shared" si="2"/>
        <v>LLMG_RS04660</v>
      </c>
      <c r="R185" t="s">
        <v>9771</v>
      </c>
      <c r="S185" t="s">
        <v>7921</v>
      </c>
    </row>
    <row r="186" spans="1:19" x14ac:dyDescent="0.2">
      <c r="A186" t="s">
        <v>7952</v>
      </c>
      <c r="B186" t="s">
        <v>98</v>
      </c>
      <c r="C186" t="s">
        <v>5205</v>
      </c>
      <c r="D186" t="s">
        <v>2327</v>
      </c>
      <c r="E186">
        <v>97.447000000000003</v>
      </c>
      <c r="F186">
        <v>235</v>
      </c>
      <c r="G186">
        <v>6</v>
      </c>
      <c r="H186">
        <v>0</v>
      </c>
      <c r="I186">
        <v>1</v>
      </c>
      <c r="J186">
        <v>235</v>
      </c>
      <c r="K186">
        <v>1</v>
      </c>
      <c r="L186">
        <v>235</v>
      </c>
      <c r="M186">
        <v>5.7899999999999998E-172</v>
      </c>
      <c r="N186">
        <v>469</v>
      </c>
      <c r="O186" t="str">
        <f t="shared" si="2"/>
        <v>LLMG_RS04735</v>
      </c>
      <c r="R186" t="s">
        <v>9772</v>
      </c>
      <c r="S186" t="s">
        <v>7931</v>
      </c>
    </row>
    <row r="187" spans="1:19" x14ac:dyDescent="0.2">
      <c r="A187" t="s">
        <v>7953</v>
      </c>
      <c r="B187" t="s">
        <v>2082</v>
      </c>
      <c r="C187" t="s">
        <v>5206</v>
      </c>
      <c r="D187" t="s">
        <v>4250</v>
      </c>
      <c r="E187">
        <v>92.688999999999993</v>
      </c>
      <c r="F187">
        <v>383</v>
      </c>
      <c r="G187">
        <v>28</v>
      </c>
      <c r="H187">
        <v>0</v>
      </c>
      <c r="I187">
        <v>1</v>
      </c>
      <c r="J187">
        <v>383</v>
      </c>
      <c r="K187">
        <v>1</v>
      </c>
      <c r="L187">
        <v>383</v>
      </c>
      <c r="M187">
        <v>0</v>
      </c>
      <c r="N187">
        <v>721</v>
      </c>
      <c r="O187" t="str">
        <f t="shared" si="2"/>
        <v>LLMG_RS04740</v>
      </c>
      <c r="R187" t="s">
        <v>9773</v>
      </c>
      <c r="S187" t="s">
        <v>7935</v>
      </c>
    </row>
    <row r="188" spans="1:19" x14ac:dyDescent="0.2">
      <c r="A188" t="s">
        <v>7954</v>
      </c>
      <c r="B188" t="s">
        <v>2132</v>
      </c>
      <c r="C188" t="s">
        <v>5207</v>
      </c>
      <c r="D188" t="s">
        <v>4483</v>
      </c>
      <c r="E188">
        <v>88.918000000000006</v>
      </c>
      <c r="F188">
        <v>379</v>
      </c>
      <c r="G188">
        <v>42</v>
      </c>
      <c r="H188">
        <v>0</v>
      </c>
      <c r="I188">
        <v>1</v>
      </c>
      <c r="J188">
        <v>379</v>
      </c>
      <c r="K188">
        <v>1</v>
      </c>
      <c r="L188">
        <v>379</v>
      </c>
      <c r="M188" s="2">
        <v>0</v>
      </c>
      <c r="N188">
        <v>661</v>
      </c>
      <c r="O188" t="str">
        <f t="shared" si="2"/>
        <v>LLMG_RS04745</v>
      </c>
      <c r="R188" t="s">
        <v>9774</v>
      </c>
      <c r="S188" t="s">
        <v>7937</v>
      </c>
    </row>
    <row r="189" spans="1:19" x14ac:dyDescent="0.2">
      <c r="A189" t="s">
        <v>7955</v>
      </c>
      <c r="B189" t="s">
        <v>1369</v>
      </c>
      <c r="C189" t="s">
        <v>5209</v>
      </c>
      <c r="D189" t="s">
        <v>2569</v>
      </c>
      <c r="E189">
        <v>82.641000000000005</v>
      </c>
      <c r="F189">
        <v>409</v>
      </c>
      <c r="G189">
        <v>71</v>
      </c>
      <c r="H189">
        <v>0</v>
      </c>
      <c r="I189">
        <v>1</v>
      </c>
      <c r="J189">
        <v>409</v>
      </c>
      <c r="K189">
        <v>1</v>
      </c>
      <c r="L189">
        <v>409</v>
      </c>
      <c r="M189">
        <v>0</v>
      </c>
      <c r="N189">
        <v>694</v>
      </c>
      <c r="O189" t="str">
        <f t="shared" si="2"/>
        <v>LLMG_RS04750</v>
      </c>
      <c r="R189" t="s">
        <v>9775</v>
      </c>
      <c r="S189" t="s">
        <v>7938</v>
      </c>
    </row>
    <row r="190" spans="1:19" x14ac:dyDescent="0.2">
      <c r="A190" t="s">
        <v>7956</v>
      </c>
      <c r="B190" t="s">
        <v>149</v>
      </c>
      <c r="C190" t="s">
        <v>5210</v>
      </c>
      <c r="D190" t="s">
        <v>5211</v>
      </c>
      <c r="E190">
        <v>97.778000000000006</v>
      </c>
      <c r="F190">
        <v>90</v>
      </c>
      <c r="G190">
        <v>2</v>
      </c>
      <c r="H190">
        <v>0</v>
      </c>
      <c r="I190">
        <v>1</v>
      </c>
      <c r="J190">
        <v>90</v>
      </c>
      <c r="K190">
        <v>1</v>
      </c>
      <c r="L190">
        <v>90</v>
      </c>
      <c r="M190">
        <v>7.8499999999999999E-63</v>
      </c>
      <c r="N190">
        <v>181</v>
      </c>
      <c r="O190" t="str">
        <f t="shared" si="2"/>
        <v>LLMG_RS04755</v>
      </c>
      <c r="R190" t="s">
        <v>9776</v>
      </c>
      <c r="S190" t="s">
        <v>7952</v>
      </c>
    </row>
    <row r="191" spans="1:19" x14ac:dyDescent="0.2">
      <c r="A191" t="s">
        <v>7960</v>
      </c>
      <c r="B191" t="s">
        <v>224</v>
      </c>
      <c r="C191" t="s">
        <v>5217</v>
      </c>
      <c r="D191" t="s">
        <v>5218</v>
      </c>
      <c r="E191">
        <v>91.227999999999994</v>
      </c>
      <c r="F191">
        <v>171</v>
      </c>
      <c r="G191">
        <v>15</v>
      </c>
      <c r="H191">
        <v>0</v>
      </c>
      <c r="I191">
        <v>1</v>
      </c>
      <c r="J191">
        <v>171</v>
      </c>
      <c r="K191">
        <v>1</v>
      </c>
      <c r="L191">
        <v>171</v>
      </c>
      <c r="M191" s="2">
        <v>3.6699999999999998E-115</v>
      </c>
      <c r="N191">
        <v>320</v>
      </c>
      <c r="O191" t="str">
        <f t="shared" si="2"/>
        <v>LLMG_RS04775</v>
      </c>
      <c r="R191" t="s">
        <v>9777</v>
      </c>
      <c r="S191" t="s">
        <v>7953</v>
      </c>
    </row>
    <row r="192" spans="1:19" x14ac:dyDescent="0.2">
      <c r="A192" t="s">
        <v>7961</v>
      </c>
      <c r="B192" t="s">
        <v>442</v>
      </c>
      <c r="C192" t="s">
        <v>5219</v>
      </c>
      <c r="D192" t="s">
        <v>4196</v>
      </c>
      <c r="E192">
        <v>95.546999999999997</v>
      </c>
      <c r="F192">
        <v>247</v>
      </c>
      <c r="G192">
        <v>11</v>
      </c>
      <c r="H192">
        <v>0</v>
      </c>
      <c r="I192">
        <v>1</v>
      </c>
      <c r="J192">
        <v>247</v>
      </c>
      <c r="K192">
        <v>1</v>
      </c>
      <c r="L192">
        <v>247</v>
      </c>
      <c r="M192" s="2">
        <v>3.4299999999999998E-180</v>
      </c>
      <c r="N192">
        <v>491</v>
      </c>
      <c r="O192" t="str">
        <f t="shared" si="2"/>
        <v>LLMG_RS04780</v>
      </c>
      <c r="R192" t="s">
        <v>9778</v>
      </c>
      <c r="S192" t="s">
        <v>7954</v>
      </c>
    </row>
    <row r="193" spans="1:19" x14ac:dyDescent="0.2">
      <c r="A193" t="s">
        <v>7964</v>
      </c>
      <c r="B193" t="s">
        <v>249</v>
      </c>
      <c r="C193" t="s">
        <v>5224</v>
      </c>
      <c r="D193" t="s">
        <v>4208</v>
      </c>
      <c r="E193">
        <v>90.385000000000005</v>
      </c>
      <c r="F193">
        <v>260</v>
      </c>
      <c r="G193">
        <v>25</v>
      </c>
      <c r="H193">
        <v>0</v>
      </c>
      <c r="I193">
        <v>1</v>
      </c>
      <c r="J193">
        <v>260</v>
      </c>
      <c r="K193">
        <v>1</v>
      </c>
      <c r="L193">
        <v>260</v>
      </c>
      <c r="M193">
        <v>1.2100000000000001E-174</v>
      </c>
      <c r="N193">
        <v>478</v>
      </c>
      <c r="O193" t="str">
        <f t="shared" si="2"/>
        <v>LLMG_RS04795</v>
      </c>
      <c r="R193" t="s">
        <v>9779</v>
      </c>
      <c r="S193" t="s">
        <v>7955</v>
      </c>
    </row>
    <row r="194" spans="1:19" x14ac:dyDescent="0.2">
      <c r="A194" t="s">
        <v>7975</v>
      </c>
      <c r="B194" t="s">
        <v>30</v>
      </c>
      <c r="C194" t="s">
        <v>5237</v>
      </c>
      <c r="D194" t="s">
        <v>4399</v>
      </c>
      <c r="E194">
        <v>96.784999999999997</v>
      </c>
      <c r="F194">
        <v>311</v>
      </c>
      <c r="G194">
        <v>10</v>
      </c>
      <c r="H194">
        <v>0</v>
      </c>
      <c r="I194">
        <v>1</v>
      </c>
      <c r="J194">
        <v>311</v>
      </c>
      <c r="K194">
        <v>1</v>
      </c>
      <c r="L194">
        <v>311</v>
      </c>
      <c r="M194" s="2">
        <v>0</v>
      </c>
      <c r="N194">
        <v>616</v>
      </c>
      <c r="O194" t="str">
        <f t="shared" ref="O194:O257" si="3">VLOOKUP(A194,S:S,1,0)</f>
        <v>LLMG_RS04850</v>
      </c>
      <c r="R194" t="s">
        <v>9780</v>
      </c>
      <c r="S194" t="s">
        <v>7956</v>
      </c>
    </row>
    <row r="195" spans="1:19" x14ac:dyDescent="0.2">
      <c r="A195" t="s">
        <v>7978</v>
      </c>
      <c r="B195" t="s">
        <v>1770</v>
      </c>
      <c r="C195" t="s">
        <v>5240</v>
      </c>
      <c r="D195" t="s">
        <v>3904</v>
      </c>
      <c r="E195">
        <v>93.947999999999993</v>
      </c>
      <c r="F195">
        <v>347</v>
      </c>
      <c r="G195">
        <v>21</v>
      </c>
      <c r="H195">
        <v>0</v>
      </c>
      <c r="I195">
        <v>1</v>
      </c>
      <c r="J195">
        <v>347</v>
      </c>
      <c r="K195">
        <v>1</v>
      </c>
      <c r="L195">
        <v>347</v>
      </c>
      <c r="M195">
        <v>0</v>
      </c>
      <c r="N195">
        <v>673</v>
      </c>
      <c r="O195" t="str">
        <f t="shared" si="3"/>
        <v>LLMG_RS04865</v>
      </c>
      <c r="R195" t="s">
        <v>9781</v>
      </c>
      <c r="S195" t="s">
        <v>7960</v>
      </c>
    </row>
    <row r="196" spans="1:19" x14ac:dyDescent="0.2">
      <c r="A196" t="s">
        <v>7986</v>
      </c>
      <c r="B196" t="s">
        <v>449</v>
      </c>
      <c r="C196" t="s">
        <v>5250</v>
      </c>
      <c r="D196" t="s">
        <v>4709</v>
      </c>
      <c r="E196">
        <v>96.774000000000001</v>
      </c>
      <c r="F196">
        <v>279</v>
      </c>
      <c r="G196">
        <v>9</v>
      </c>
      <c r="H196">
        <v>0</v>
      </c>
      <c r="I196">
        <v>1</v>
      </c>
      <c r="J196">
        <v>279</v>
      </c>
      <c r="K196">
        <v>1</v>
      </c>
      <c r="L196">
        <v>279</v>
      </c>
      <c r="M196" s="2">
        <v>0</v>
      </c>
      <c r="N196">
        <v>568</v>
      </c>
      <c r="O196" t="str">
        <f t="shared" si="3"/>
        <v>LLMG_RS04905</v>
      </c>
      <c r="R196" t="s">
        <v>9782</v>
      </c>
      <c r="S196" t="s">
        <v>7961</v>
      </c>
    </row>
    <row r="197" spans="1:19" x14ac:dyDescent="0.2">
      <c r="A197" t="s">
        <v>7995</v>
      </c>
      <c r="B197" t="s">
        <v>34</v>
      </c>
      <c r="C197" t="s">
        <v>5260</v>
      </c>
      <c r="D197" t="s">
        <v>2551</v>
      </c>
      <c r="E197">
        <v>93.22</v>
      </c>
      <c r="F197">
        <v>236</v>
      </c>
      <c r="G197">
        <v>16</v>
      </c>
      <c r="H197">
        <v>0</v>
      </c>
      <c r="I197">
        <v>1</v>
      </c>
      <c r="J197">
        <v>236</v>
      </c>
      <c r="K197">
        <v>1</v>
      </c>
      <c r="L197">
        <v>236</v>
      </c>
      <c r="M197">
        <v>1.7100000000000001E-163</v>
      </c>
      <c r="N197">
        <v>447</v>
      </c>
      <c r="O197" t="str">
        <f t="shared" si="3"/>
        <v>LLMG_RS04950</v>
      </c>
      <c r="R197" t="s">
        <v>9783</v>
      </c>
      <c r="S197" t="s">
        <v>7964</v>
      </c>
    </row>
    <row r="198" spans="1:19" x14ac:dyDescent="0.2">
      <c r="A198" t="s">
        <v>7996</v>
      </c>
      <c r="B198" t="s">
        <v>1810</v>
      </c>
      <c r="C198" t="s">
        <v>5261</v>
      </c>
      <c r="D198" t="s">
        <v>5262</v>
      </c>
      <c r="E198">
        <v>90.587999999999994</v>
      </c>
      <c r="F198">
        <v>85</v>
      </c>
      <c r="G198">
        <v>8</v>
      </c>
      <c r="H198">
        <v>0</v>
      </c>
      <c r="I198">
        <v>1</v>
      </c>
      <c r="J198">
        <v>85</v>
      </c>
      <c r="K198">
        <v>1</v>
      </c>
      <c r="L198">
        <v>85</v>
      </c>
      <c r="M198" s="2">
        <v>7.1499999999999998E-55</v>
      </c>
      <c r="N198">
        <v>161</v>
      </c>
      <c r="O198" t="str">
        <f t="shared" si="3"/>
        <v>LLMG_RS04955</v>
      </c>
      <c r="R198" t="s">
        <v>9784</v>
      </c>
      <c r="S198" t="s">
        <v>7975</v>
      </c>
    </row>
    <row r="199" spans="1:19" x14ac:dyDescent="0.2">
      <c r="A199" t="s">
        <v>7997</v>
      </c>
      <c r="B199" t="s">
        <v>66</v>
      </c>
      <c r="C199" t="s">
        <v>5263</v>
      </c>
      <c r="D199" t="s">
        <v>2214</v>
      </c>
      <c r="E199">
        <v>95.474999999999994</v>
      </c>
      <c r="F199">
        <v>221</v>
      </c>
      <c r="G199">
        <v>10</v>
      </c>
      <c r="H199">
        <v>0</v>
      </c>
      <c r="I199">
        <v>1</v>
      </c>
      <c r="J199">
        <v>221</v>
      </c>
      <c r="K199">
        <v>1</v>
      </c>
      <c r="L199">
        <v>221</v>
      </c>
      <c r="M199" s="2">
        <v>7.4799999999999998E-160</v>
      </c>
      <c r="N199">
        <v>437</v>
      </c>
      <c r="O199" t="str">
        <f t="shared" si="3"/>
        <v>LLMG_RS04960</v>
      </c>
      <c r="R199" t="s">
        <v>9785</v>
      </c>
      <c r="S199" t="s">
        <v>7978</v>
      </c>
    </row>
    <row r="200" spans="1:19" x14ac:dyDescent="0.2">
      <c r="A200" t="s">
        <v>7998</v>
      </c>
      <c r="B200" t="s">
        <v>453</v>
      </c>
      <c r="C200" t="s">
        <v>5264</v>
      </c>
      <c r="D200" t="s">
        <v>2955</v>
      </c>
      <c r="E200">
        <v>96.751999999999995</v>
      </c>
      <c r="F200">
        <v>739</v>
      </c>
      <c r="G200">
        <v>24</v>
      </c>
      <c r="H200">
        <v>0</v>
      </c>
      <c r="I200">
        <v>1</v>
      </c>
      <c r="J200">
        <v>739</v>
      </c>
      <c r="K200">
        <v>1</v>
      </c>
      <c r="L200">
        <v>739</v>
      </c>
      <c r="M200" s="2">
        <v>0</v>
      </c>
      <c r="N200">
        <v>1481</v>
      </c>
      <c r="O200" t="str">
        <f t="shared" si="3"/>
        <v>LLMG_RS04965</v>
      </c>
      <c r="R200" t="s">
        <v>9786</v>
      </c>
      <c r="S200" t="s">
        <v>7980</v>
      </c>
    </row>
    <row r="201" spans="1:19" x14ac:dyDescent="0.2">
      <c r="A201" t="s">
        <v>7999</v>
      </c>
      <c r="B201" t="s">
        <v>1051</v>
      </c>
      <c r="C201" t="s">
        <v>5265</v>
      </c>
      <c r="D201" t="s">
        <v>2472</v>
      </c>
      <c r="E201">
        <v>97.867999999999995</v>
      </c>
      <c r="F201">
        <v>469</v>
      </c>
      <c r="G201">
        <v>10</v>
      </c>
      <c r="H201">
        <v>0</v>
      </c>
      <c r="I201">
        <v>16</v>
      </c>
      <c r="J201">
        <v>484</v>
      </c>
      <c r="K201">
        <v>31</v>
      </c>
      <c r="L201">
        <v>499</v>
      </c>
      <c r="M201">
        <v>0</v>
      </c>
      <c r="N201">
        <v>948</v>
      </c>
      <c r="O201" t="str">
        <f t="shared" si="3"/>
        <v>LLMG_RS04970</v>
      </c>
      <c r="R201" t="s">
        <v>9787</v>
      </c>
      <c r="S201" t="s">
        <v>7981</v>
      </c>
    </row>
    <row r="202" spans="1:19" x14ac:dyDescent="0.2">
      <c r="A202" t="s">
        <v>8003</v>
      </c>
      <c r="B202" t="s">
        <v>270</v>
      </c>
      <c r="C202" t="s">
        <v>5273</v>
      </c>
      <c r="D202" t="s">
        <v>2483</v>
      </c>
      <c r="E202">
        <v>98.039000000000001</v>
      </c>
      <c r="F202">
        <v>867</v>
      </c>
      <c r="G202">
        <v>17</v>
      </c>
      <c r="H202">
        <v>0</v>
      </c>
      <c r="I202">
        <v>1</v>
      </c>
      <c r="J202">
        <v>867</v>
      </c>
      <c r="K202">
        <v>1</v>
      </c>
      <c r="L202">
        <v>867</v>
      </c>
      <c r="M202">
        <v>0</v>
      </c>
      <c r="N202">
        <v>1728</v>
      </c>
      <c r="O202" t="str">
        <f t="shared" si="3"/>
        <v>LLMG_RS05015</v>
      </c>
      <c r="R202" t="s">
        <v>9788</v>
      </c>
      <c r="S202" t="s">
        <v>7986</v>
      </c>
    </row>
    <row r="203" spans="1:19" x14ac:dyDescent="0.2">
      <c r="A203" t="s">
        <v>8004</v>
      </c>
      <c r="B203" t="s">
        <v>103</v>
      </c>
      <c r="C203" t="s">
        <v>5275</v>
      </c>
      <c r="D203" t="s">
        <v>2717</v>
      </c>
      <c r="E203">
        <v>96.45</v>
      </c>
      <c r="F203">
        <v>338</v>
      </c>
      <c r="G203">
        <v>12</v>
      </c>
      <c r="H203">
        <v>0</v>
      </c>
      <c r="I203">
        <v>1</v>
      </c>
      <c r="J203">
        <v>338</v>
      </c>
      <c r="K203">
        <v>1</v>
      </c>
      <c r="L203">
        <v>338</v>
      </c>
      <c r="M203" s="2">
        <v>0</v>
      </c>
      <c r="N203">
        <v>657</v>
      </c>
      <c r="O203" t="str">
        <f t="shared" si="3"/>
        <v>LLMG_RS05020</v>
      </c>
      <c r="R203" t="s">
        <v>9789</v>
      </c>
      <c r="S203" t="s">
        <v>7995</v>
      </c>
    </row>
    <row r="204" spans="1:19" x14ac:dyDescent="0.2">
      <c r="A204" t="s">
        <v>8005</v>
      </c>
      <c r="B204" t="s">
        <v>582</v>
      </c>
      <c r="C204" t="s">
        <v>5276</v>
      </c>
      <c r="D204" t="s">
        <v>4425</v>
      </c>
      <c r="E204">
        <v>86.263999999999996</v>
      </c>
      <c r="F204">
        <v>182</v>
      </c>
      <c r="G204">
        <v>25</v>
      </c>
      <c r="H204">
        <v>0</v>
      </c>
      <c r="I204">
        <v>1</v>
      </c>
      <c r="J204">
        <v>182</v>
      </c>
      <c r="K204">
        <v>1</v>
      </c>
      <c r="L204">
        <v>182</v>
      </c>
      <c r="M204" s="2">
        <v>2.4899999999999999E-115</v>
      </c>
      <c r="N204">
        <v>321</v>
      </c>
      <c r="O204" t="str">
        <f t="shared" si="3"/>
        <v>LLMG_RS05025</v>
      </c>
      <c r="R204" t="s">
        <v>9790</v>
      </c>
      <c r="S204" t="s">
        <v>7996</v>
      </c>
    </row>
    <row r="205" spans="1:19" x14ac:dyDescent="0.2">
      <c r="A205" t="s">
        <v>8010</v>
      </c>
      <c r="B205" t="s">
        <v>1114</v>
      </c>
      <c r="C205" t="s">
        <v>5281</v>
      </c>
      <c r="D205" t="s">
        <v>2461</v>
      </c>
      <c r="E205">
        <v>98.332999999999998</v>
      </c>
      <c r="F205">
        <v>180</v>
      </c>
      <c r="G205">
        <v>3</v>
      </c>
      <c r="H205">
        <v>0</v>
      </c>
      <c r="I205">
        <v>1</v>
      </c>
      <c r="J205">
        <v>180</v>
      </c>
      <c r="K205">
        <v>1</v>
      </c>
      <c r="L205">
        <v>180</v>
      </c>
      <c r="M205">
        <v>1E-127</v>
      </c>
      <c r="N205">
        <v>352</v>
      </c>
      <c r="O205" t="str">
        <f t="shared" si="3"/>
        <v>LLMG_RS05050</v>
      </c>
      <c r="R205" t="s">
        <v>9791</v>
      </c>
      <c r="S205" t="s">
        <v>7997</v>
      </c>
    </row>
    <row r="206" spans="1:19" x14ac:dyDescent="0.2">
      <c r="A206" t="s">
        <v>8011</v>
      </c>
      <c r="B206" t="s">
        <v>69</v>
      </c>
      <c r="C206" t="s">
        <v>5282</v>
      </c>
      <c r="D206" t="s">
        <v>2288</v>
      </c>
      <c r="E206">
        <v>94.015000000000001</v>
      </c>
      <c r="F206">
        <v>518</v>
      </c>
      <c r="G206">
        <v>31</v>
      </c>
      <c r="H206">
        <v>0</v>
      </c>
      <c r="I206">
        <v>1</v>
      </c>
      <c r="J206">
        <v>518</v>
      </c>
      <c r="K206">
        <v>1</v>
      </c>
      <c r="L206">
        <v>518</v>
      </c>
      <c r="M206" s="2">
        <v>0</v>
      </c>
      <c r="N206">
        <v>1009</v>
      </c>
      <c r="O206" t="str">
        <f t="shared" si="3"/>
        <v>LLMG_RS05055</v>
      </c>
      <c r="R206" t="s">
        <v>9792</v>
      </c>
      <c r="S206" t="s">
        <v>7998</v>
      </c>
    </row>
    <row r="207" spans="1:19" x14ac:dyDescent="0.2">
      <c r="A207" t="s">
        <v>8012</v>
      </c>
      <c r="B207" t="s">
        <v>1052</v>
      </c>
      <c r="C207" t="s">
        <v>5284</v>
      </c>
      <c r="D207" t="s">
        <v>3345</v>
      </c>
      <c r="E207">
        <v>97.391000000000005</v>
      </c>
      <c r="F207">
        <v>230</v>
      </c>
      <c r="G207">
        <v>6</v>
      </c>
      <c r="H207">
        <v>0</v>
      </c>
      <c r="I207">
        <v>1</v>
      </c>
      <c r="J207">
        <v>230</v>
      </c>
      <c r="K207">
        <v>1</v>
      </c>
      <c r="L207">
        <v>230</v>
      </c>
      <c r="M207" s="2">
        <v>2.4100000000000002E-170</v>
      </c>
      <c r="N207">
        <v>464</v>
      </c>
      <c r="O207" t="str">
        <f t="shared" si="3"/>
        <v>LLMG_RS05060</v>
      </c>
      <c r="R207" t="s">
        <v>9793</v>
      </c>
      <c r="S207" t="s">
        <v>7999</v>
      </c>
    </row>
    <row r="208" spans="1:19" x14ac:dyDescent="0.2">
      <c r="A208" t="s">
        <v>8015</v>
      </c>
      <c r="B208" t="s">
        <v>33</v>
      </c>
      <c r="C208" t="s">
        <v>5288</v>
      </c>
      <c r="D208" t="s">
        <v>3790</v>
      </c>
      <c r="E208">
        <v>84.988</v>
      </c>
      <c r="F208">
        <v>413</v>
      </c>
      <c r="G208">
        <v>62</v>
      </c>
      <c r="H208">
        <v>0</v>
      </c>
      <c r="I208">
        <v>1</v>
      </c>
      <c r="J208">
        <v>413</v>
      </c>
      <c r="K208">
        <v>1</v>
      </c>
      <c r="L208">
        <v>413</v>
      </c>
      <c r="M208">
        <v>0</v>
      </c>
      <c r="N208">
        <v>716</v>
      </c>
      <c r="O208" t="str">
        <f t="shared" si="3"/>
        <v>LLMG_RS05075</v>
      </c>
      <c r="R208" t="s">
        <v>9794</v>
      </c>
      <c r="S208" t="s">
        <v>8003</v>
      </c>
    </row>
    <row r="209" spans="1:19" x14ac:dyDescent="0.2">
      <c r="A209" t="s">
        <v>8017</v>
      </c>
      <c r="B209" t="s">
        <v>1806</v>
      </c>
      <c r="C209" t="s">
        <v>5290</v>
      </c>
      <c r="D209" t="s">
        <v>5147</v>
      </c>
      <c r="E209">
        <v>90.625</v>
      </c>
      <c r="F209">
        <v>160</v>
      </c>
      <c r="G209">
        <v>15</v>
      </c>
      <c r="H209">
        <v>0</v>
      </c>
      <c r="I209">
        <v>1</v>
      </c>
      <c r="J209">
        <v>160</v>
      </c>
      <c r="K209">
        <v>1</v>
      </c>
      <c r="L209">
        <v>160</v>
      </c>
      <c r="M209">
        <v>1.0200000000000001E-96</v>
      </c>
      <c r="N209">
        <v>272</v>
      </c>
      <c r="O209" t="str">
        <f t="shared" si="3"/>
        <v>LLMG_RS05085</v>
      </c>
      <c r="R209" t="s">
        <v>9795</v>
      </c>
      <c r="S209" t="s">
        <v>8004</v>
      </c>
    </row>
    <row r="210" spans="1:19" x14ac:dyDescent="0.2">
      <c r="A210" t="s">
        <v>8018</v>
      </c>
      <c r="B210" t="s">
        <v>989</v>
      </c>
      <c r="C210" t="s">
        <v>5292</v>
      </c>
      <c r="D210" t="s">
        <v>3291</v>
      </c>
      <c r="E210">
        <v>90.831000000000003</v>
      </c>
      <c r="F210">
        <v>349</v>
      </c>
      <c r="G210">
        <v>32</v>
      </c>
      <c r="H210">
        <v>0</v>
      </c>
      <c r="I210">
        <v>20</v>
      </c>
      <c r="J210">
        <v>368</v>
      </c>
      <c r="K210">
        <v>1</v>
      </c>
      <c r="L210">
        <v>349</v>
      </c>
      <c r="M210">
        <v>0</v>
      </c>
      <c r="N210">
        <v>667</v>
      </c>
      <c r="O210" t="str">
        <f t="shared" si="3"/>
        <v>LLMG_RS05090</v>
      </c>
      <c r="R210" t="s">
        <v>9796</v>
      </c>
      <c r="S210" t="s">
        <v>8005</v>
      </c>
    </row>
    <row r="211" spans="1:19" x14ac:dyDescent="0.2">
      <c r="A211" t="s">
        <v>8020</v>
      </c>
      <c r="B211" t="s">
        <v>473</v>
      </c>
      <c r="C211" t="s">
        <v>5294</v>
      </c>
      <c r="D211" t="s">
        <v>2658</v>
      </c>
      <c r="E211">
        <v>97.738</v>
      </c>
      <c r="F211">
        <v>221</v>
      </c>
      <c r="G211">
        <v>5</v>
      </c>
      <c r="H211">
        <v>0</v>
      </c>
      <c r="I211">
        <v>1</v>
      </c>
      <c r="J211">
        <v>221</v>
      </c>
      <c r="K211">
        <v>1</v>
      </c>
      <c r="L211">
        <v>221</v>
      </c>
      <c r="M211">
        <v>3.46E-163</v>
      </c>
      <c r="N211">
        <v>454</v>
      </c>
      <c r="O211" t="str">
        <f t="shared" si="3"/>
        <v>LLMG_RS05100</v>
      </c>
      <c r="R211" t="s">
        <v>9797</v>
      </c>
      <c r="S211" t="s">
        <v>8010</v>
      </c>
    </row>
    <row r="212" spans="1:19" x14ac:dyDescent="0.2">
      <c r="A212" t="s">
        <v>8024</v>
      </c>
      <c r="B212" t="s">
        <v>1336</v>
      </c>
      <c r="C212" t="s">
        <v>5300</v>
      </c>
      <c r="D212" t="s">
        <v>4600</v>
      </c>
      <c r="E212">
        <v>94.158000000000001</v>
      </c>
      <c r="F212">
        <v>291</v>
      </c>
      <c r="G212">
        <v>17</v>
      </c>
      <c r="H212">
        <v>0</v>
      </c>
      <c r="I212">
        <v>1</v>
      </c>
      <c r="J212">
        <v>291</v>
      </c>
      <c r="K212">
        <v>1</v>
      </c>
      <c r="L212">
        <v>291</v>
      </c>
      <c r="M212" s="2">
        <v>0</v>
      </c>
      <c r="N212">
        <v>547</v>
      </c>
      <c r="O212" t="str">
        <f t="shared" si="3"/>
        <v>LLMG_RS05120</v>
      </c>
      <c r="R212" t="s">
        <v>9798</v>
      </c>
      <c r="S212" t="s">
        <v>8011</v>
      </c>
    </row>
    <row r="213" spans="1:19" x14ac:dyDescent="0.2">
      <c r="A213" t="s">
        <v>8025</v>
      </c>
      <c r="B213" t="s">
        <v>470</v>
      </c>
      <c r="C213" t="s">
        <v>5301</v>
      </c>
      <c r="D213" t="s">
        <v>2452</v>
      </c>
      <c r="E213">
        <v>99.22</v>
      </c>
      <c r="F213">
        <v>513</v>
      </c>
      <c r="G213">
        <v>4</v>
      </c>
      <c r="H213">
        <v>0</v>
      </c>
      <c r="I213">
        <v>1</v>
      </c>
      <c r="J213">
        <v>513</v>
      </c>
      <c r="K213">
        <v>1</v>
      </c>
      <c r="L213">
        <v>513</v>
      </c>
      <c r="M213" s="2">
        <v>0</v>
      </c>
      <c r="N213">
        <v>1043</v>
      </c>
      <c r="O213" t="str">
        <f t="shared" si="3"/>
        <v>LLMG_RS05125</v>
      </c>
      <c r="R213" t="s">
        <v>9799</v>
      </c>
      <c r="S213" t="s">
        <v>8012</v>
      </c>
    </row>
    <row r="214" spans="1:19" x14ac:dyDescent="0.2">
      <c r="A214" t="s">
        <v>8033</v>
      </c>
      <c r="B214" t="s">
        <v>1891</v>
      </c>
      <c r="C214" t="s">
        <v>5310</v>
      </c>
      <c r="D214" t="s">
        <v>4388</v>
      </c>
      <c r="E214">
        <v>92.691000000000003</v>
      </c>
      <c r="F214">
        <v>301</v>
      </c>
      <c r="G214">
        <v>22</v>
      </c>
      <c r="H214">
        <v>0</v>
      </c>
      <c r="I214">
        <v>1</v>
      </c>
      <c r="J214">
        <v>301</v>
      </c>
      <c r="K214">
        <v>1</v>
      </c>
      <c r="L214">
        <v>301</v>
      </c>
      <c r="M214" s="2">
        <v>0</v>
      </c>
      <c r="N214">
        <v>543</v>
      </c>
      <c r="O214" t="str">
        <f t="shared" si="3"/>
        <v>LLMG_RS05165</v>
      </c>
      <c r="R214" t="s">
        <v>9800</v>
      </c>
      <c r="S214" t="s">
        <v>8015</v>
      </c>
    </row>
    <row r="215" spans="1:19" x14ac:dyDescent="0.2">
      <c r="A215" t="s">
        <v>8047</v>
      </c>
      <c r="B215" t="s">
        <v>214</v>
      </c>
      <c r="C215" t="s">
        <v>5326</v>
      </c>
      <c r="D215" t="s">
        <v>2798</v>
      </c>
      <c r="E215">
        <v>90.57</v>
      </c>
      <c r="F215">
        <v>456</v>
      </c>
      <c r="G215">
        <v>43</v>
      </c>
      <c r="H215">
        <v>0</v>
      </c>
      <c r="I215">
        <v>1</v>
      </c>
      <c r="J215">
        <v>456</v>
      </c>
      <c r="K215">
        <v>1</v>
      </c>
      <c r="L215">
        <v>456</v>
      </c>
      <c r="M215" s="2">
        <v>0</v>
      </c>
      <c r="N215">
        <v>861</v>
      </c>
      <c r="O215" t="str">
        <f t="shared" si="3"/>
        <v>LLMG_RS05235</v>
      </c>
      <c r="R215" t="s">
        <v>9801</v>
      </c>
      <c r="S215" t="s">
        <v>8017</v>
      </c>
    </row>
    <row r="216" spans="1:19" x14ac:dyDescent="0.2">
      <c r="A216" t="s">
        <v>8048</v>
      </c>
      <c r="B216" t="s">
        <v>218</v>
      </c>
      <c r="C216" t="s">
        <v>5327</v>
      </c>
      <c r="D216" t="s">
        <v>4260</v>
      </c>
      <c r="E216">
        <v>88.082999999999998</v>
      </c>
      <c r="F216">
        <v>193</v>
      </c>
      <c r="G216">
        <v>23</v>
      </c>
      <c r="H216">
        <v>0</v>
      </c>
      <c r="I216">
        <v>1</v>
      </c>
      <c r="J216">
        <v>193</v>
      </c>
      <c r="K216">
        <v>1</v>
      </c>
      <c r="L216">
        <v>193</v>
      </c>
      <c r="M216" s="2">
        <v>7.0499999999999996E-128</v>
      </c>
      <c r="N216">
        <v>354</v>
      </c>
      <c r="O216" t="str">
        <f t="shared" si="3"/>
        <v>LLMG_RS05240</v>
      </c>
      <c r="R216" t="s">
        <v>9802</v>
      </c>
      <c r="S216" t="s">
        <v>8018</v>
      </c>
    </row>
    <row r="217" spans="1:19" x14ac:dyDescent="0.2">
      <c r="A217" t="s">
        <v>8049</v>
      </c>
      <c r="B217" t="s">
        <v>222</v>
      </c>
      <c r="C217" t="s">
        <v>5328</v>
      </c>
      <c r="D217" t="s">
        <v>5107</v>
      </c>
      <c r="E217">
        <v>94.626999999999995</v>
      </c>
      <c r="F217">
        <v>335</v>
      </c>
      <c r="G217">
        <v>18</v>
      </c>
      <c r="H217">
        <v>0</v>
      </c>
      <c r="I217">
        <v>1</v>
      </c>
      <c r="J217">
        <v>335</v>
      </c>
      <c r="K217">
        <v>1</v>
      </c>
      <c r="L217">
        <v>335</v>
      </c>
      <c r="M217" s="2">
        <v>0</v>
      </c>
      <c r="N217">
        <v>642</v>
      </c>
      <c r="O217" t="str">
        <f t="shared" si="3"/>
        <v>LLMG_RS05245</v>
      </c>
      <c r="R217" t="s">
        <v>9803</v>
      </c>
      <c r="S217" t="s">
        <v>8020</v>
      </c>
    </row>
    <row r="218" spans="1:19" x14ac:dyDescent="0.2">
      <c r="A218" t="s">
        <v>8053</v>
      </c>
      <c r="B218" t="s">
        <v>217</v>
      </c>
      <c r="C218" t="s">
        <v>5334</v>
      </c>
      <c r="D218" t="s">
        <v>4229</v>
      </c>
      <c r="E218">
        <v>81.817999999999998</v>
      </c>
      <c r="F218">
        <v>264</v>
      </c>
      <c r="G218">
        <v>48</v>
      </c>
      <c r="H218">
        <v>0</v>
      </c>
      <c r="I218">
        <v>1</v>
      </c>
      <c r="J218">
        <v>264</v>
      </c>
      <c r="K218">
        <v>1</v>
      </c>
      <c r="L218">
        <v>264</v>
      </c>
      <c r="M218" s="2">
        <v>1.5500000000000001E-158</v>
      </c>
      <c r="N218">
        <v>437</v>
      </c>
      <c r="O218" t="str">
        <f t="shared" si="3"/>
        <v>LLMG_RS05265</v>
      </c>
      <c r="R218" t="s">
        <v>9804</v>
      </c>
      <c r="S218" t="s">
        <v>8024</v>
      </c>
    </row>
    <row r="219" spans="1:19" x14ac:dyDescent="0.2">
      <c r="A219" t="s">
        <v>8054</v>
      </c>
      <c r="B219" t="s">
        <v>444</v>
      </c>
      <c r="C219" t="s">
        <v>5335</v>
      </c>
      <c r="D219" t="s">
        <v>2701</v>
      </c>
      <c r="E219">
        <v>68.661000000000001</v>
      </c>
      <c r="F219">
        <v>351</v>
      </c>
      <c r="G219">
        <v>110</v>
      </c>
      <c r="H219">
        <v>0</v>
      </c>
      <c r="I219">
        <v>1</v>
      </c>
      <c r="J219">
        <v>351</v>
      </c>
      <c r="K219">
        <v>1</v>
      </c>
      <c r="L219">
        <v>351</v>
      </c>
      <c r="M219">
        <v>0</v>
      </c>
      <c r="N219">
        <v>506</v>
      </c>
      <c r="O219" t="str">
        <f t="shared" si="3"/>
        <v>LLMG_RS05270</v>
      </c>
      <c r="R219" t="s">
        <v>9805</v>
      </c>
      <c r="S219" t="s">
        <v>8025</v>
      </c>
    </row>
    <row r="220" spans="1:19" x14ac:dyDescent="0.2">
      <c r="A220" t="s">
        <v>8056</v>
      </c>
      <c r="B220" t="s">
        <v>221</v>
      </c>
      <c r="C220" t="s">
        <v>5338</v>
      </c>
      <c r="D220" t="s">
        <v>4566</v>
      </c>
      <c r="E220">
        <v>96.757999999999996</v>
      </c>
      <c r="F220">
        <v>401</v>
      </c>
      <c r="G220">
        <v>13</v>
      </c>
      <c r="H220">
        <v>0</v>
      </c>
      <c r="I220">
        <v>1</v>
      </c>
      <c r="J220">
        <v>401</v>
      </c>
      <c r="K220">
        <v>1</v>
      </c>
      <c r="L220">
        <v>401</v>
      </c>
      <c r="M220" s="2">
        <v>0</v>
      </c>
      <c r="N220">
        <v>804</v>
      </c>
      <c r="O220" t="str">
        <f t="shared" si="3"/>
        <v>LLMG_RS05280</v>
      </c>
      <c r="R220" t="s">
        <v>9806</v>
      </c>
      <c r="S220" t="s">
        <v>8033</v>
      </c>
    </row>
    <row r="221" spans="1:19" x14ac:dyDescent="0.2">
      <c r="A221" t="s">
        <v>8057</v>
      </c>
      <c r="B221" t="s">
        <v>443</v>
      </c>
      <c r="C221" t="s">
        <v>5339</v>
      </c>
      <c r="D221" t="s">
        <v>2748</v>
      </c>
      <c r="E221">
        <v>88.141999999999996</v>
      </c>
      <c r="F221">
        <v>253</v>
      </c>
      <c r="G221">
        <v>30</v>
      </c>
      <c r="H221">
        <v>0</v>
      </c>
      <c r="I221">
        <v>1</v>
      </c>
      <c r="J221">
        <v>253</v>
      </c>
      <c r="K221">
        <v>1</v>
      </c>
      <c r="L221">
        <v>253</v>
      </c>
      <c r="M221">
        <v>8.1699999999999996E-168</v>
      </c>
      <c r="N221">
        <v>460</v>
      </c>
      <c r="O221" t="str">
        <f t="shared" si="3"/>
        <v>LLMG_RS05285</v>
      </c>
      <c r="R221" t="s">
        <v>9807</v>
      </c>
      <c r="S221" t="s">
        <v>8047</v>
      </c>
    </row>
    <row r="222" spans="1:19" x14ac:dyDescent="0.2">
      <c r="A222" t="s">
        <v>8061</v>
      </c>
      <c r="B222" t="s">
        <v>1496</v>
      </c>
      <c r="C222" t="s">
        <v>5344</v>
      </c>
      <c r="D222" t="s">
        <v>2260</v>
      </c>
      <c r="E222">
        <v>98.113</v>
      </c>
      <c r="F222">
        <v>636</v>
      </c>
      <c r="G222">
        <v>12</v>
      </c>
      <c r="H222">
        <v>0</v>
      </c>
      <c r="I222">
        <v>1</v>
      </c>
      <c r="J222">
        <v>636</v>
      </c>
      <c r="K222">
        <v>1</v>
      </c>
      <c r="L222">
        <v>636</v>
      </c>
      <c r="M222">
        <v>0</v>
      </c>
      <c r="N222">
        <v>1251</v>
      </c>
      <c r="O222" t="str">
        <f t="shared" si="3"/>
        <v>LLMG_RS05310</v>
      </c>
      <c r="R222" t="s">
        <v>9808</v>
      </c>
      <c r="S222" t="s">
        <v>8048</v>
      </c>
    </row>
    <row r="223" spans="1:19" x14ac:dyDescent="0.2">
      <c r="A223" t="s">
        <v>8064</v>
      </c>
      <c r="B223" t="s">
        <v>42</v>
      </c>
      <c r="C223" t="s">
        <v>5348</v>
      </c>
      <c r="D223" t="s">
        <v>2362</v>
      </c>
      <c r="E223">
        <v>96.798000000000002</v>
      </c>
      <c r="F223">
        <v>406</v>
      </c>
      <c r="G223">
        <v>11</v>
      </c>
      <c r="H223">
        <v>1</v>
      </c>
      <c r="I223">
        <v>1</v>
      </c>
      <c r="J223">
        <v>404</v>
      </c>
      <c r="K223">
        <v>1</v>
      </c>
      <c r="L223">
        <v>406</v>
      </c>
      <c r="M223">
        <v>0</v>
      </c>
      <c r="N223">
        <v>789</v>
      </c>
      <c r="O223" t="str">
        <f t="shared" si="3"/>
        <v>LLMG_RS05325</v>
      </c>
      <c r="R223" t="s">
        <v>9809</v>
      </c>
      <c r="S223" t="s">
        <v>8049</v>
      </c>
    </row>
    <row r="224" spans="1:19" x14ac:dyDescent="0.2">
      <c r="A224" t="s">
        <v>8065</v>
      </c>
      <c r="B224" t="s">
        <v>1506</v>
      </c>
      <c r="C224" t="s">
        <v>5349</v>
      </c>
      <c r="D224" t="s">
        <v>2731</v>
      </c>
      <c r="E224">
        <v>94.59</v>
      </c>
      <c r="F224">
        <v>573</v>
      </c>
      <c r="G224">
        <v>31</v>
      </c>
      <c r="H224">
        <v>0</v>
      </c>
      <c r="I224">
        <v>1</v>
      </c>
      <c r="J224">
        <v>573</v>
      </c>
      <c r="K224">
        <v>1</v>
      </c>
      <c r="L224">
        <v>573</v>
      </c>
      <c r="M224" s="2">
        <v>0</v>
      </c>
      <c r="N224">
        <v>1073</v>
      </c>
      <c r="O224" t="str">
        <f t="shared" si="3"/>
        <v>LLMG_RS05330</v>
      </c>
      <c r="R224" t="s">
        <v>9810</v>
      </c>
      <c r="S224" t="s">
        <v>8053</v>
      </c>
    </row>
    <row r="225" spans="1:19" x14ac:dyDescent="0.2">
      <c r="A225" t="s">
        <v>8066</v>
      </c>
      <c r="B225" t="s">
        <v>917</v>
      </c>
      <c r="C225" t="s">
        <v>5350</v>
      </c>
      <c r="D225" t="s">
        <v>2877</v>
      </c>
      <c r="E225">
        <v>89.286000000000001</v>
      </c>
      <c r="F225">
        <v>56</v>
      </c>
      <c r="G225">
        <v>6</v>
      </c>
      <c r="H225">
        <v>0</v>
      </c>
      <c r="I225">
        <v>1</v>
      </c>
      <c r="J225">
        <v>56</v>
      </c>
      <c r="K225">
        <v>1</v>
      </c>
      <c r="L225">
        <v>56</v>
      </c>
      <c r="M225">
        <v>1.7799999999999999E-31</v>
      </c>
      <c r="N225">
        <v>99.8</v>
      </c>
      <c r="O225" t="str">
        <f t="shared" si="3"/>
        <v>LLMG_RS05335</v>
      </c>
      <c r="R225" t="s">
        <v>9811</v>
      </c>
      <c r="S225" t="s">
        <v>8054</v>
      </c>
    </row>
    <row r="226" spans="1:19" x14ac:dyDescent="0.2">
      <c r="A226" t="s">
        <v>8073</v>
      </c>
      <c r="B226" t="s">
        <v>336</v>
      </c>
      <c r="C226" t="s">
        <v>5360</v>
      </c>
      <c r="D226" t="s">
        <v>2375</v>
      </c>
      <c r="E226">
        <v>97.712000000000003</v>
      </c>
      <c r="F226">
        <v>306</v>
      </c>
      <c r="G226">
        <v>7</v>
      </c>
      <c r="H226">
        <v>0</v>
      </c>
      <c r="I226">
        <v>1</v>
      </c>
      <c r="J226">
        <v>306</v>
      </c>
      <c r="K226">
        <v>1</v>
      </c>
      <c r="L226">
        <v>306</v>
      </c>
      <c r="M226" s="2">
        <v>0</v>
      </c>
      <c r="N226">
        <v>611</v>
      </c>
      <c r="O226" t="str">
        <f t="shared" si="3"/>
        <v>LLMG_RS05370</v>
      </c>
      <c r="R226" t="s">
        <v>9812</v>
      </c>
      <c r="S226" t="s">
        <v>8056</v>
      </c>
    </row>
    <row r="227" spans="1:19" x14ac:dyDescent="0.2">
      <c r="A227" t="s">
        <v>8074</v>
      </c>
      <c r="B227" t="s">
        <v>1320</v>
      </c>
      <c r="C227" t="s">
        <v>5361</v>
      </c>
      <c r="D227" t="s">
        <v>2816</v>
      </c>
      <c r="E227">
        <v>93.938999999999993</v>
      </c>
      <c r="F227">
        <v>198</v>
      </c>
      <c r="G227">
        <v>12</v>
      </c>
      <c r="H227">
        <v>0</v>
      </c>
      <c r="I227">
        <v>1</v>
      </c>
      <c r="J227">
        <v>198</v>
      </c>
      <c r="K227">
        <v>1</v>
      </c>
      <c r="L227">
        <v>198</v>
      </c>
      <c r="M227">
        <v>1.82E-141</v>
      </c>
      <c r="N227">
        <v>389</v>
      </c>
      <c r="O227" t="str">
        <f t="shared" si="3"/>
        <v>LLMG_RS05375</v>
      </c>
      <c r="R227" t="s">
        <v>9813</v>
      </c>
      <c r="S227" t="s">
        <v>8057</v>
      </c>
    </row>
    <row r="228" spans="1:19" x14ac:dyDescent="0.2">
      <c r="A228" t="s">
        <v>8075</v>
      </c>
      <c r="B228" t="s">
        <v>1284</v>
      </c>
      <c r="C228" t="s">
        <v>5362</v>
      </c>
      <c r="D228" t="s">
        <v>2476</v>
      </c>
      <c r="E228">
        <v>90.93</v>
      </c>
      <c r="F228">
        <v>430</v>
      </c>
      <c r="G228">
        <v>39</v>
      </c>
      <c r="H228">
        <v>0</v>
      </c>
      <c r="I228">
        <v>1</v>
      </c>
      <c r="J228">
        <v>430</v>
      </c>
      <c r="K228">
        <v>1</v>
      </c>
      <c r="L228">
        <v>430</v>
      </c>
      <c r="M228" s="2">
        <v>0</v>
      </c>
      <c r="N228">
        <v>787</v>
      </c>
      <c r="O228" t="str">
        <f t="shared" si="3"/>
        <v>LLMG_RS05380</v>
      </c>
      <c r="R228" t="s">
        <v>9814</v>
      </c>
      <c r="S228" t="s">
        <v>8061</v>
      </c>
    </row>
    <row r="229" spans="1:19" x14ac:dyDescent="0.2">
      <c r="A229" t="s">
        <v>8077</v>
      </c>
      <c r="B229" t="s">
        <v>317</v>
      </c>
      <c r="C229" t="s">
        <v>5365</v>
      </c>
      <c r="D229" t="s">
        <v>3778</v>
      </c>
      <c r="E229">
        <v>97.272999999999996</v>
      </c>
      <c r="F229">
        <v>220</v>
      </c>
      <c r="G229">
        <v>6</v>
      </c>
      <c r="H229">
        <v>0</v>
      </c>
      <c r="I229">
        <v>1</v>
      </c>
      <c r="J229">
        <v>220</v>
      </c>
      <c r="K229">
        <v>1</v>
      </c>
      <c r="L229">
        <v>220</v>
      </c>
      <c r="M229" s="2">
        <v>1.17E-158</v>
      </c>
      <c r="N229">
        <v>434</v>
      </c>
      <c r="O229" t="str">
        <f t="shared" si="3"/>
        <v>LLMG_RS05390</v>
      </c>
      <c r="R229" t="s">
        <v>9815</v>
      </c>
      <c r="S229" t="s">
        <v>8064</v>
      </c>
    </row>
    <row r="230" spans="1:19" x14ac:dyDescent="0.2">
      <c r="A230" t="s">
        <v>8078</v>
      </c>
      <c r="B230" t="s">
        <v>846</v>
      </c>
      <c r="C230" t="s">
        <v>5366</v>
      </c>
      <c r="D230" t="s">
        <v>4185</v>
      </c>
      <c r="E230">
        <v>88.462000000000003</v>
      </c>
      <c r="F230">
        <v>130</v>
      </c>
      <c r="G230">
        <v>15</v>
      </c>
      <c r="H230">
        <v>0</v>
      </c>
      <c r="I230">
        <v>1</v>
      </c>
      <c r="J230">
        <v>130</v>
      </c>
      <c r="K230">
        <v>1</v>
      </c>
      <c r="L230">
        <v>130</v>
      </c>
      <c r="M230" s="2">
        <v>9.8000000000000001E-79</v>
      </c>
      <c r="N230">
        <v>224</v>
      </c>
      <c r="O230" t="str">
        <f t="shared" si="3"/>
        <v>LLMG_RS05395</v>
      </c>
      <c r="R230" t="s">
        <v>9816</v>
      </c>
      <c r="S230" t="s">
        <v>8065</v>
      </c>
    </row>
    <row r="231" spans="1:19" x14ac:dyDescent="0.2">
      <c r="A231" t="s">
        <v>8101</v>
      </c>
      <c r="B231" t="s">
        <v>15</v>
      </c>
      <c r="C231" t="s">
        <v>5393</v>
      </c>
      <c r="D231" t="s">
        <v>2663</v>
      </c>
      <c r="E231">
        <v>96.009</v>
      </c>
      <c r="F231">
        <v>877</v>
      </c>
      <c r="G231">
        <v>35</v>
      </c>
      <c r="H231">
        <v>0</v>
      </c>
      <c r="I231">
        <v>1</v>
      </c>
      <c r="J231">
        <v>877</v>
      </c>
      <c r="K231">
        <v>1</v>
      </c>
      <c r="L231">
        <v>877</v>
      </c>
      <c r="M231">
        <v>0</v>
      </c>
      <c r="N231">
        <v>1711</v>
      </c>
      <c r="O231" t="str">
        <f t="shared" si="3"/>
        <v>LLMG_RS05515</v>
      </c>
      <c r="R231" t="s">
        <v>9817</v>
      </c>
      <c r="S231" t="s">
        <v>8066</v>
      </c>
    </row>
    <row r="232" spans="1:19" x14ac:dyDescent="0.2">
      <c r="A232" t="s">
        <v>8103</v>
      </c>
      <c r="B232" t="s">
        <v>348</v>
      </c>
      <c r="C232" t="s">
        <v>5395</v>
      </c>
      <c r="D232" t="s">
        <v>4077</v>
      </c>
      <c r="E232">
        <v>93.631</v>
      </c>
      <c r="F232">
        <v>157</v>
      </c>
      <c r="G232">
        <v>10</v>
      </c>
      <c r="H232">
        <v>0</v>
      </c>
      <c r="I232">
        <v>1</v>
      </c>
      <c r="J232">
        <v>157</v>
      </c>
      <c r="K232">
        <v>1</v>
      </c>
      <c r="L232">
        <v>157</v>
      </c>
      <c r="M232" s="2">
        <v>1.0699999999999999E-109</v>
      </c>
      <c r="N232">
        <v>305</v>
      </c>
      <c r="O232" t="str">
        <f t="shared" si="3"/>
        <v>LLMG_RS05525</v>
      </c>
      <c r="R232" t="s">
        <v>9818</v>
      </c>
      <c r="S232" t="s">
        <v>8073</v>
      </c>
    </row>
    <row r="233" spans="1:19" x14ac:dyDescent="0.2">
      <c r="A233" t="s">
        <v>8104</v>
      </c>
      <c r="B233" t="s">
        <v>304</v>
      </c>
      <c r="C233" t="s">
        <v>5396</v>
      </c>
      <c r="D233" t="s">
        <v>2630</v>
      </c>
      <c r="E233">
        <v>96.429000000000002</v>
      </c>
      <c r="F233">
        <v>1064</v>
      </c>
      <c r="G233">
        <v>38</v>
      </c>
      <c r="H233">
        <v>0</v>
      </c>
      <c r="I233">
        <v>1</v>
      </c>
      <c r="J233">
        <v>1064</v>
      </c>
      <c r="K233">
        <v>1</v>
      </c>
      <c r="L233">
        <v>1064</v>
      </c>
      <c r="M233">
        <v>0</v>
      </c>
      <c r="N233">
        <v>2102</v>
      </c>
      <c r="O233" t="str">
        <f t="shared" si="3"/>
        <v>LLMG_RS05530</v>
      </c>
      <c r="R233" t="s">
        <v>9819</v>
      </c>
      <c r="S233" t="s">
        <v>8074</v>
      </c>
    </row>
    <row r="234" spans="1:19" x14ac:dyDescent="0.2">
      <c r="A234" t="s">
        <v>8111</v>
      </c>
      <c r="B234" t="s">
        <v>667</v>
      </c>
      <c r="C234" t="s">
        <v>5407</v>
      </c>
      <c r="D234" t="s">
        <v>3950</v>
      </c>
      <c r="E234">
        <v>67.781999999999996</v>
      </c>
      <c r="F234">
        <v>239</v>
      </c>
      <c r="G234">
        <v>75</v>
      </c>
      <c r="H234">
        <v>1</v>
      </c>
      <c r="I234">
        <v>1</v>
      </c>
      <c r="J234">
        <v>237</v>
      </c>
      <c r="K234">
        <v>1</v>
      </c>
      <c r="L234">
        <v>239</v>
      </c>
      <c r="M234" s="2">
        <v>7.7099999999999995E-116</v>
      </c>
      <c r="N234">
        <v>327</v>
      </c>
      <c r="O234" t="str">
        <f t="shared" si="3"/>
        <v>LLMG_RS05570</v>
      </c>
      <c r="R234" t="s">
        <v>9820</v>
      </c>
      <c r="S234" t="s">
        <v>8075</v>
      </c>
    </row>
    <row r="235" spans="1:19" x14ac:dyDescent="0.2">
      <c r="A235" t="s">
        <v>8112</v>
      </c>
      <c r="B235" t="s">
        <v>466</v>
      </c>
      <c r="C235" t="s">
        <v>5408</v>
      </c>
      <c r="D235" t="s">
        <v>2938</v>
      </c>
      <c r="E235">
        <v>27.516999999999999</v>
      </c>
      <c r="F235">
        <v>596</v>
      </c>
      <c r="G235">
        <v>338</v>
      </c>
      <c r="H235">
        <v>12</v>
      </c>
      <c r="I235">
        <v>1</v>
      </c>
      <c r="J235">
        <v>511</v>
      </c>
      <c r="K235">
        <v>1</v>
      </c>
      <c r="L235">
        <v>587</v>
      </c>
      <c r="M235">
        <v>5.3499999999999996E-62</v>
      </c>
      <c r="N235">
        <v>210</v>
      </c>
      <c r="O235" t="str">
        <f t="shared" si="3"/>
        <v>LLMG_RS05575</v>
      </c>
      <c r="R235" t="s">
        <v>9821</v>
      </c>
      <c r="S235" t="s">
        <v>8077</v>
      </c>
    </row>
    <row r="236" spans="1:19" x14ac:dyDescent="0.2">
      <c r="A236" t="s">
        <v>8113</v>
      </c>
      <c r="B236" t="s">
        <v>465</v>
      </c>
      <c r="C236" t="s">
        <v>5409</v>
      </c>
      <c r="D236" t="s">
        <v>3639</v>
      </c>
      <c r="E236">
        <v>79.715999999999994</v>
      </c>
      <c r="F236">
        <v>493</v>
      </c>
      <c r="G236">
        <v>100</v>
      </c>
      <c r="H236">
        <v>0</v>
      </c>
      <c r="I236">
        <v>13</v>
      </c>
      <c r="J236">
        <v>505</v>
      </c>
      <c r="K236">
        <v>6</v>
      </c>
      <c r="L236">
        <v>498</v>
      </c>
      <c r="M236">
        <v>0</v>
      </c>
      <c r="N236">
        <v>843</v>
      </c>
      <c r="O236" t="str">
        <f t="shared" si="3"/>
        <v>LLMG_RS05580</v>
      </c>
      <c r="R236" t="s">
        <v>9822</v>
      </c>
      <c r="S236" t="s">
        <v>8078</v>
      </c>
    </row>
    <row r="237" spans="1:19" x14ac:dyDescent="0.2">
      <c r="A237" t="s">
        <v>8114</v>
      </c>
      <c r="B237" t="s">
        <v>818</v>
      </c>
      <c r="C237" t="s">
        <v>5410</v>
      </c>
      <c r="D237" t="s">
        <v>3173</v>
      </c>
      <c r="E237">
        <v>93.784999999999997</v>
      </c>
      <c r="F237">
        <v>177</v>
      </c>
      <c r="G237">
        <v>11</v>
      </c>
      <c r="H237">
        <v>0</v>
      </c>
      <c r="I237">
        <v>1</v>
      </c>
      <c r="J237">
        <v>177</v>
      </c>
      <c r="K237">
        <v>8</v>
      </c>
      <c r="L237">
        <v>184</v>
      </c>
      <c r="M237">
        <v>1.4800000000000001E-122</v>
      </c>
      <c r="N237">
        <v>339</v>
      </c>
      <c r="O237" t="str">
        <f t="shared" si="3"/>
        <v>LLMG_RS05585</v>
      </c>
      <c r="R237" t="s">
        <v>9823</v>
      </c>
      <c r="S237" t="s">
        <v>8101</v>
      </c>
    </row>
    <row r="238" spans="1:19" x14ac:dyDescent="0.2">
      <c r="A238" t="s">
        <v>8119</v>
      </c>
      <c r="B238" t="s">
        <v>70</v>
      </c>
      <c r="C238" t="s">
        <v>5416</v>
      </c>
      <c r="D238" t="s">
        <v>4801</v>
      </c>
      <c r="E238">
        <v>88.930999999999997</v>
      </c>
      <c r="F238">
        <v>262</v>
      </c>
      <c r="G238">
        <v>29</v>
      </c>
      <c r="H238">
        <v>0</v>
      </c>
      <c r="I238">
        <v>1</v>
      </c>
      <c r="J238">
        <v>262</v>
      </c>
      <c r="K238">
        <v>1</v>
      </c>
      <c r="L238">
        <v>262</v>
      </c>
      <c r="M238">
        <v>1.7299999999999999E-178</v>
      </c>
      <c r="N238">
        <v>488</v>
      </c>
      <c r="O238" t="str">
        <f t="shared" si="3"/>
        <v>LLMG_RS05610</v>
      </c>
      <c r="R238" t="s">
        <v>9824</v>
      </c>
      <c r="S238" t="s">
        <v>8103</v>
      </c>
    </row>
    <row r="239" spans="1:19" x14ac:dyDescent="0.2">
      <c r="A239" t="s">
        <v>8120</v>
      </c>
      <c r="B239" t="s">
        <v>19</v>
      </c>
      <c r="C239" t="s">
        <v>5417</v>
      </c>
      <c r="D239" t="s">
        <v>3550</v>
      </c>
      <c r="E239">
        <v>94.534000000000006</v>
      </c>
      <c r="F239">
        <v>311</v>
      </c>
      <c r="G239">
        <v>17</v>
      </c>
      <c r="H239">
        <v>0</v>
      </c>
      <c r="I239">
        <v>1</v>
      </c>
      <c r="J239">
        <v>311</v>
      </c>
      <c r="K239">
        <v>1</v>
      </c>
      <c r="L239">
        <v>311</v>
      </c>
      <c r="M239">
        <v>0</v>
      </c>
      <c r="N239">
        <v>597</v>
      </c>
      <c r="O239" t="str">
        <f t="shared" si="3"/>
        <v>LLMG_RS05615</v>
      </c>
      <c r="R239" t="s">
        <v>9825</v>
      </c>
      <c r="S239" t="s">
        <v>8104</v>
      </c>
    </row>
    <row r="240" spans="1:19" x14ac:dyDescent="0.2">
      <c r="A240" t="s">
        <v>8121</v>
      </c>
      <c r="B240" t="s">
        <v>63</v>
      </c>
      <c r="C240" t="s">
        <v>5418</v>
      </c>
      <c r="D240" t="s">
        <v>2497</v>
      </c>
      <c r="E240">
        <v>97.046000000000006</v>
      </c>
      <c r="F240">
        <v>237</v>
      </c>
      <c r="G240">
        <v>7</v>
      </c>
      <c r="H240">
        <v>0</v>
      </c>
      <c r="I240">
        <v>1</v>
      </c>
      <c r="J240">
        <v>237</v>
      </c>
      <c r="K240">
        <v>1</v>
      </c>
      <c r="L240">
        <v>237</v>
      </c>
      <c r="M240">
        <v>9.2099999999999996E-177</v>
      </c>
      <c r="N240">
        <v>481</v>
      </c>
      <c r="O240" t="str">
        <f t="shared" si="3"/>
        <v>LLMG_RS05620</v>
      </c>
      <c r="R240" t="s">
        <v>9826</v>
      </c>
      <c r="S240" t="s">
        <v>8111</v>
      </c>
    </row>
    <row r="241" spans="1:19" x14ac:dyDescent="0.2">
      <c r="A241" t="s">
        <v>8123</v>
      </c>
      <c r="B241" t="s">
        <v>128</v>
      </c>
      <c r="C241" t="s">
        <v>5420</v>
      </c>
      <c r="D241" t="s">
        <v>3848</v>
      </c>
      <c r="E241">
        <v>94.117999999999995</v>
      </c>
      <c r="F241">
        <v>238</v>
      </c>
      <c r="G241">
        <v>14</v>
      </c>
      <c r="H241">
        <v>0</v>
      </c>
      <c r="I241">
        <v>1</v>
      </c>
      <c r="J241">
        <v>238</v>
      </c>
      <c r="K241">
        <v>1</v>
      </c>
      <c r="L241">
        <v>238</v>
      </c>
      <c r="M241">
        <v>3.0799999999999999E-167</v>
      </c>
      <c r="N241">
        <v>457</v>
      </c>
      <c r="O241" t="str">
        <f t="shared" si="3"/>
        <v>LLMG_RS05630</v>
      </c>
      <c r="R241" t="s">
        <v>9827</v>
      </c>
      <c r="S241" t="s">
        <v>8112</v>
      </c>
    </row>
    <row r="242" spans="1:19" x14ac:dyDescent="0.2">
      <c r="A242" t="s">
        <v>8124</v>
      </c>
      <c r="B242" t="s">
        <v>687</v>
      </c>
      <c r="C242" t="s">
        <v>5421</v>
      </c>
      <c r="D242" t="s">
        <v>3650</v>
      </c>
      <c r="E242">
        <v>98.433000000000007</v>
      </c>
      <c r="F242">
        <v>319</v>
      </c>
      <c r="G242">
        <v>5</v>
      </c>
      <c r="H242">
        <v>0</v>
      </c>
      <c r="I242">
        <v>1</v>
      </c>
      <c r="J242">
        <v>319</v>
      </c>
      <c r="K242">
        <v>1</v>
      </c>
      <c r="L242">
        <v>319</v>
      </c>
      <c r="M242">
        <v>0</v>
      </c>
      <c r="N242">
        <v>639</v>
      </c>
      <c r="O242" t="str">
        <f t="shared" si="3"/>
        <v>LLMG_RS05635</v>
      </c>
      <c r="R242" t="s">
        <v>9828</v>
      </c>
      <c r="S242" t="s">
        <v>8113</v>
      </c>
    </row>
    <row r="243" spans="1:19" x14ac:dyDescent="0.2">
      <c r="A243" t="s">
        <v>8127</v>
      </c>
      <c r="B243" t="s">
        <v>1772</v>
      </c>
      <c r="C243" t="s">
        <v>5425</v>
      </c>
      <c r="D243" t="s">
        <v>3759</v>
      </c>
      <c r="E243">
        <v>96.165999999999997</v>
      </c>
      <c r="F243">
        <v>313</v>
      </c>
      <c r="G243">
        <v>12</v>
      </c>
      <c r="H243">
        <v>0</v>
      </c>
      <c r="I243">
        <v>1</v>
      </c>
      <c r="J243">
        <v>313</v>
      </c>
      <c r="K243">
        <v>1</v>
      </c>
      <c r="L243">
        <v>313</v>
      </c>
      <c r="M243">
        <v>0</v>
      </c>
      <c r="N243">
        <v>605</v>
      </c>
      <c r="O243" t="str">
        <f t="shared" si="3"/>
        <v>LLMG_RS05650</v>
      </c>
      <c r="R243" t="s">
        <v>9829</v>
      </c>
      <c r="S243" t="s">
        <v>8114</v>
      </c>
    </row>
    <row r="244" spans="1:19" x14ac:dyDescent="0.2">
      <c r="A244" t="s">
        <v>8128</v>
      </c>
      <c r="B244" t="s">
        <v>351</v>
      </c>
      <c r="C244" t="s">
        <v>5426</v>
      </c>
      <c r="D244" t="s">
        <v>4209</v>
      </c>
      <c r="E244">
        <v>96.165000000000006</v>
      </c>
      <c r="F244">
        <v>339</v>
      </c>
      <c r="G244">
        <v>13</v>
      </c>
      <c r="H244">
        <v>0</v>
      </c>
      <c r="I244">
        <v>1</v>
      </c>
      <c r="J244">
        <v>339</v>
      </c>
      <c r="K244">
        <v>1</v>
      </c>
      <c r="L244">
        <v>339</v>
      </c>
      <c r="M244" s="2">
        <v>0</v>
      </c>
      <c r="N244">
        <v>665</v>
      </c>
      <c r="O244" t="str">
        <f t="shared" si="3"/>
        <v>LLMG_RS05655</v>
      </c>
      <c r="R244" t="s">
        <v>9830</v>
      </c>
      <c r="S244" t="s">
        <v>8119</v>
      </c>
    </row>
    <row r="245" spans="1:19" x14ac:dyDescent="0.2">
      <c r="A245" t="s">
        <v>8131</v>
      </c>
      <c r="B245" t="s">
        <v>1025</v>
      </c>
      <c r="C245" t="s">
        <v>5429</v>
      </c>
      <c r="D245" t="s">
        <v>3176</v>
      </c>
      <c r="E245">
        <v>97.906000000000006</v>
      </c>
      <c r="F245">
        <v>382</v>
      </c>
      <c r="G245">
        <v>8</v>
      </c>
      <c r="H245">
        <v>0</v>
      </c>
      <c r="I245">
        <v>1</v>
      </c>
      <c r="J245">
        <v>382</v>
      </c>
      <c r="K245">
        <v>1</v>
      </c>
      <c r="L245">
        <v>382</v>
      </c>
      <c r="M245">
        <v>0</v>
      </c>
      <c r="N245">
        <v>775</v>
      </c>
      <c r="O245" t="str">
        <f t="shared" si="3"/>
        <v>LLMG_RS05670</v>
      </c>
      <c r="R245" t="s">
        <v>9831</v>
      </c>
      <c r="S245" t="s">
        <v>8120</v>
      </c>
    </row>
    <row r="246" spans="1:19" x14ac:dyDescent="0.2">
      <c r="A246" t="s">
        <v>8133</v>
      </c>
      <c r="B246" t="s">
        <v>13</v>
      </c>
      <c r="C246" t="s">
        <v>5431</v>
      </c>
      <c r="D246" t="s">
        <v>4299</v>
      </c>
      <c r="E246">
        <v>100</v>
      </c>
      <c r="F246">
        <v>340</v>
      </c>
      <c r="G246">
        <v>0</v>
      </c>
      <c r="H246">
        <v>0</v>
      </c>
      <c r="I246">
        <v>1</v>
      </c>
      <c r="J246">
        <v>340</v>
      </c>
      <c r="K246">
        <v>1</v>
      </c>
      <c r="L246">
        <v>340</v>
      </c>
      <c r="M246" s="2">
        <v>0</v>
      </c>
      <c r="N246">
        <v>679</v>
      </c>
      <c r="O246" t="str">
        <f t="shared" si="3"/>
        <v>LLMG_RS05680</v>
      </c>
      <c r="R246" t="s">
        <v>9832</v>
      </c>
      <c r="S246" t="s">
        <v>8121</v>
      </c>
    </row>
    <row r="247" spans="1:19" x14ac:dyDescent="0.2">
      <c r="A247" t="s">
        <v>8134</v>
      </c>
      <c r="B247" t="s">
        <v>8</v>
      </c>
      <c r="C247" t="s">
        <v>5432</v>
      </c>
      <c r="D247" t="s">
        <v>2888</v>
      </c>
      <c r="E247">
        <v>98.605999999999995</v>
      </c>
      <c r="F247">
        <v>502</v>
      </c>
      <c r="G247">
        <v>7</v>
      </c>
      <c r="H247">
        <v>0</v>
      </c>
      <c r="I247">
        <v>1</v>
      </c>
      <c r="J247">
        <v>502</v>
      </c>
      <c r="K247">
        <v>1</v>
      </c>
      <c r="L247">
        <v>502</v>
      </c>
      <c r="M247" s="2">
        <v>0</v>
      </c>
      <c r="N247">
        <v>1007</v>
      </c>
      <c r="O247" t="str">
        <f t="shared" si="3"/>
        <v>LLMG_RS05685</v>
      </c>
      <c r="R247" t="s">
        <v>9833</v>
      </c>
      <c r="S247" t="s">
        <v>8123</v>
      </c>
    </row>
    <row r="248" spans="1:19" x14ac:dyDescent="0.2">
      <c r="A248" t="s">
        <v>8135</v>
      </c>
      <c r="B248" t="s">
        <v>22</v>
      </c>
      <c r="C248" t="s">
        <v>5433</v>
      </c>
      <c r="D248" t="s">
        <v>4323</v>
      </c>
      <c r="E248">
        <v>100</v>
      </c>
      <c r="F248">
        <v>325</v>
      </c>
      <c r="G248">
        <v>0</v>
      </c>
      <c r="H248">
        <v>0</v>
      </c>
      <c r="I248">
        <v>1</v>
      </c>
      <c r="J248">
        <v>325</v>
      </c>
      <c r="K248">
        <v>1</v>
      </c>
      <c r="L248">
        <v>325</v>
      </c>
      <c r="M248">
        <v>0</v>
      </c>
      <c r="N248">
        <v>659</v>
      </c>
      <c r="O248" t="str">
        <f t="shared" si="3"/>
        <v>LLMG_RS05690</v>
      </c>
      <c r="R248" t="s">
        <v>9834</v>
      </c>
      <c r="S248" t="s">
        <v>8124</v>
      </c>
    </row>
    <row r="249" spans="1:19" x14ac:dyDescent="0.2">
      <c r="A249" t="s">
        <v>8143</v>
      </c>
      <c r="B249" t="s">
        <v>89</v>
      </c>
      <c r="C249" t="s">
        <v>5443</v>
      </c>
      <c r="D249" t="s">
        <v>2982</v>
      </c>
      <c r="E249">
        <v>91.025999999999996</v>
      </c>
      <c r="F249">
        <v>312</v>
      </c>
      <c r="G249">
        <v>28</v>
      </c>
      <c r="H249">
        <v>0</v>
      </c>
      <c r="I249">
        <v>1</v>
      </c>
      <c r="J249">
        <v>312</v>
      </c>
      <c r="K249">
        <v>1</v>
      </c>
      <c r="L249">
        <v>312</v>
      </c>
      <c r="M249" s="2">
        <v>0</v>
      </c>
      <c r="N249">
        <v>589</v>
      </c>
      <c r="O249" t="str">
        <f t="shared" si="3"/>
        <v>LLMG_RS05745</v>
      </c>
      <c r="R249" t="s">
        <v>9835</v>
      </c>
      <c r="S249" t="s">
        <v>8127</v>
      </c>
    </row>
    <row r="250" spans="1:19" x14ac:dyDescent="0.2">
      <c r="A250" t="s">
        <v>8164</v>
      </c>
      <c r="B250" t="s">
        <v>718</v>
      </c>
      <c r="C250" t="s">
        <v>5470</v>
      </c>
      <c r="D250" t="s">
        <v>2189</v>
      </c>
      <c r="E250">
        <v>75.13</v>
      </c>
      <c r="F250">
        <v>193</v>
      </c>
      <c r="G250">
        <v>48</v>
      </c>
      <c r="H250">
        <v>0</v>
      </c>
      <c r="I250">
        <v>1</v>
      </c>
      <c r="J250">
        <v>193</v>
      </c>
      <c r="K250">
        <v>1</v>
      </c>
      <c r="L250">
        <v>193</v>
      </c>
      <c r="M250">
        <v>6.0099999999999999E-111</v>
      </c>
      <c r="N250">
        <v>311</v>
      </c>
      <c r="O250" t="str">
        <f t="shared" si="3"/>
        <v>LLMG_RS05855</v>
      </c>
      <c r="R250" t="s">
        <v>9836</v>
      </c>
      <c r="S250" t="s">
        <v>8128</v>
      </c>
    </row>
    <row r="251" spans="1:19" x14ac:dyDescent="0.2">
      <c r="A251" t="s">
        <v>8165</v>
      </c>
      <c r="B251" t="s">
        <v>1084</v>
      </c>
      <c r="C251" t="s">
        <v>5471</v>
      </c>
      <c r="D251" t="s">
        <v>2559</v>
      </c>
      <c r="E251">
        <v>76.433000000000007</v>
      </c>
      <c r="F251">
        <v>628</v>
      </c>
      <c r="G251">
        <v>148</v>
      </c>
      <c r="H251">
        <v>0</v>
      </c>
      <c r="I251">
        <v>1</v>
      </c>
      <c r="J251">
        <v>628</v>
      </c>
      <c r="K251">
        <v>1</v>
      </c>
      <c r="L251">
        <v>628</v>
      </c>
      <c r="M251" s="2">
        <v>0</v>
      </c>
      <c r="N251">
        <v>1003</v>
      </c>
      <c r="O251" t="str">
        <f t="shared" si="3"/>
        <v>LLMG_RS05860</v>
      </c>
      <c r="R251" t="s">
        <v>9837</v>
      </c>
      <c r="S251" t="s">
        <v>8131</v>
      </c>
    </row>
    <row r="252" spans="1:19" x14ac:dyDescent="0.2">
      <c r="A252" t="s">
        <v>8186</v>
      </c>
      <c r="B252" t="s">
        <v>399</v>
      </c>
      <c r="C252" t="s">
        <v>5497</v>
      </c>
      <c r="D252" t="s">
        <v>3022</v>
      </c>
      <c r="E252">
        <v>97.813000000000002</v>
      </c>
      <c r="F252">
        <v>503</v>
      </c>
      <c r="G252">
        <v>11</v>
      </c>
      <c r="H252">
        <v>0</v>
      </c>
      <c r="I252">
        <v>1</v>
      </c>
      <c r="J252">
        <v>503</v>
      </c>
      <c r="K252">
        <v>1</v>
      </c>
      <c r="L252">
        <v>503</v>
      </c>
      <c r="M252" s="2">
        <v>0</v>
      </c>
      <c r="N252">
        <v>982</v>
      </c>
      <c r="O252" t="str">
        <f t="shared" si="3"/>
        <v>LLMG_RS05965</v>
      </c>
      <c r="R252" t="s">
        <v>9838</v>
      </c>
      <c r="S252" t="s">
        <v>8133</v>
      </c>
    </row>
    <row r="253" spans="1:19" x14ac:dyDescent="0.2">
      <c r="A253" t="s">
        <v>8187</v>
      </c>
      <c r="B253" t="s">
        <v>319</v>
      </c>
      <c r="C253" t="s">
        <v>5498</v>
      </c>
      <c r="D253" t="s">
        <v>3666</v>
      </c>
      <c r="E253">
        <v>97.853999999999999</v>
      </c>
      <c r="F253">
        <v>466</v>
      </c>
      <c r="G253">
        <v>10</v>
      </c>
      <c r="H253">
        <v>0</v>
      </c>
      <c r="I253">
        <v>1</v>
      </c>
      <c r="J253">
        <v>466</v>
      </c>
      <c r="K253">
        <v>1</v>
      </c>
      <c r="L253">
        <v>466</v>
      </c>
      <c r="M253" s="2">
        <v>0</v>
      </c>
      <c r="N253">
        <v>960</v>
      </c>
      <c r="O253" t="str">
        <f t="shared" si="3"/>
        <v>LLMG_RS05970</v>
      </c>
      <c r="R253" t="s">
        <v>9839</v>
      </c>
      <c r="S253" t="s">
        <v>8134</v>
      </c>
    </row>
    <row r="254" spans="1:19" x14ac:dyDescent="0.2">
      <c r="A254" t="s">
        <v>8189</v>
      </c>
      <c r="B254" t="s">
        <v>2012</v>
      </c>
      <c r="C254" t="s">
        <v>5500</v>
      </c>
      <c r="D254" t="s">
        <v>2583</v>
      </c>
      <c r="E254">
        <v>98.528999999999996</v>
      </c>
      <c r="F254">
        <v>340</v>
      </c>
      <c r="G254">
        <v>5</v>
      </c>
      <c r="H254">
        <v>0</v>
      </c>
      <c r="I254">
        <v>1</v>
      </c>
      <c r="J254">
        <v>340</v>
      </c>
      <c r="K254">
        <v>1</v>
      </c>
      <c r="L254">
        <v>340</v>
      </c>
      <c r="M254">
        <v>0</v>
      </c>
      <c r="N254">
        <v>685</v>
      </c>
      <c r="O254" t="str">
        <f t="shared" si="3"/>
        <v>LLMG_RS05980</v>
      </c>
      <c r="R254" t="s">
        <v>9840</v>
      </c>
      <c r="S254" t="s">
        <v>8135</v>
      </c>
    </row>
    <row r="255" spans="1:19" x14ac:dyDescent="0.2">
      <c r="A255" t="s">
        <v>8191</v>
      </c>
      <c r="B255" t="s">
        <v>1041</v>
      </c>
      <c r="C255" t="s">
        <v>5502</v>
      </c>
      <c r="D255" t="s">
        <v>2778</v>
      </c>
      <c r="E255">
        <v>93.956000000000003</v>
      </c>
      <c r="F255">
        <v>1489</v>
      </c>
      <c r="G255">
        <v>87</v>
      </c>
      <c r="H255">
        <v>1</v>
      </c>
      <c r="I255">
        <v>1</v>
      </c>
      <c r="J255">
        <v>1489</v>
      </c>
      <c r="K255">
        <v>1</v>
      </c>
      <c r="L255">
        <v>1486</v>
      </c>
      <c r="M255" s="2">
        <v>0</v>
      </c>
      <c r="N255">
        <v>2921</v>
      </c>
      <c r="O255" t="str">
        <f t="shared" si="3"/>
        <v>LLMG_RS05990</v>
      </c>
      <c r="R255" t="s">
        <v>9841</v>
      </c>
      <c r="S255" t="s">
        <v>8139</v>
      </c>
    </row>
    <row r="256" spans="1:19" x14ac:dyDescent="0.2">
      <c r="A256" t="s">
        <v>8192</v>
      </c>
      <c r="B256" t="s">
        <v>635</v>
      </c>
      <c r="C256" t="s">
        <v>5503</v>
      </c>
      <c r="D256" t="s">
        <v>2934</v>
      </c>
      <c r="E256">
        <v>91.858000000000004</v>
      </c>
      <c r="F256">
        <v>479</v>
      </c>
      <c r="G256">
        <v>39</v>
      </c>
      <c r="H256">
        <v>0</v>
      </c>
      <c r="I256">
        <v>1</v>
      </c>
      <c r="J256">
        <v>479</v>
      </c>
      <c r="K256">
        <v>1</v>
      </c>
      <c r="L256">
        <v>479</v>
      </c>
      <c r="M256" s="2">
        <v>0</v>
      </c>
      <c r="N256">
        <v>925</v>
      </c>
      <c r="O256" t="str">
        <f t="shared" si="3"/>
        <v>LLMG_RS05995</v>
      </c>
      <c r="R256" t="s">
        <v>9842</v>
      </c>
      <c r="S256" t="s">
        <v>8143</v>
      </c>
    </row>
    <row r="257" spans="1:19" x14ac:dyDescent="0.2">
      <c r="A257" t="s">
        <v>8193</v>
      </c>
      <c r="B257" t="s">
        <v>928</v>
      </c>
      <c r="C257" t="s">
        <v>5505</v>
      </c>
      <c r="D257" t="s">
        <v>3195</v>
      </c>
      <c r="E257">
        <v>94.245000000000005</v>
      </c>
      <c r="F257">
        <v>417</v>
      </c>
      <c r="G257">
        <v>24</v>
      </c>
      <c r="H257">
        <v>0</v>
      </c>
      <c r="I257">
        <v>1</v>
      </c>
      <c r="J257">
        <v>417</v>
      </c>
      <c r="K257">
        <v>1</v>
      </c>
      <c r="L257">
        <v>417</v>
      </c>
      <c r="M257" s="2">
        <v>0</v>
      </c>
      <c r="N257">
        <v>824</v>
      </c>
      <c r="O257" t="str">
        <f t="shared" si="3"/>
        <v>LLMG_RS06000</v>
      </c>
      <c r="R257" t="s">
        <v>9843</v>
      </c>
      <c r="S257" t="s">
        <v>8160</v>
      </c>
    </row>
    <row r="258" spans="1:19" x14ac:dyDescent="0.2">
      <c r="A258" t="s">
        <v>8202</v>
      </c>
      <c r="B258" t="s">
        <v>1035</v>
      </c>
      <c r="C258" t="s">
        <v>5514</v>
      </c>
      <c r="D258" t="s">
        <v>4304</v>
      </c>
      <c r="E258">
        <v>98.739000000000004</v>
      </c>
      <c r="F258">
        <v>238</v>
      </c>
      <c r="G258">
        <v>3</v>
      </c>
      <c r="H258">
        <v>0</v>
      </c>
      <c r="I258">
        <v>1</v>
      </c>
      <c r="J258">
        <v>238</v>
      </c>
      <c r="K258">
        <v>1</v>
      </c>
      <c r="L258">
        <v>238</v>
      </c>
      <c r="M258">
        <v>2.3100000000000001E-178</v>
      </c>
      <c r="N258">
        <v>485</v>
      </c>
      <c r="O258" t="str">
        <f t="shared" ref="O258:O321" si="4">VLOOKUP(A258,S:S,1,0)</f>
        <v>LLMG_RS06045</v>
      </c>
      <c r="R258" t="s">
        <v>9844</v>
      </c>
      <c r="S258" t="s">
        <v>8164</v>
      </c>
    </row>
    <row r="259" spans="1:19" x14ac:dyDescent="0.2">
      <c r="A259" t="s">
        <v>8214</v>
      </c>
      <c r="B259" t="s">
        <v>177</v>
      </c>
      <c r="C259" t="s">
        <v>5530</v>
      </c>
      <c r="D259" t="s">
        <v>3889</v>
      </c>
      <c r="E259">
        <v>98.245999999999995</v>
      </c>
      <c r="F259">
        <v>171</v>
      </c>
      <c r="G259">
        <v>3</v>
      </c>
      <c r="H259">
        <v>0</v>
      </c>
      <c r="I259">
        <v>1</v>
      </c>
      <c r="J259">
        <v>171</v>
      </c>
      <c r="K259">
        <v>1</v>
      </c>
      <c r="L259">
        <v>171</v>
      </c>
      <c r="M259">
        <v>3.0300000000000001E-118</v>
      </c>
      <c r="N259">
        <v>328</v>
      </c>
      <c r="O259" t="str">
        <f t="shared" si="4"/>
        <v>LLMG_RS06105</v>
      </c>
      <c r="R259" t="s">
        <v>9845</v>
      </c>
      <c r="S259" t="s">
        <v>8165</v>
      </c>
    </row>
    <row r="260" spans="1:19" x14ac:dyDescent="0.2">
      <c r="A260" t="s">
        <v>8215</v>
      </c>
      <c r="B260" t="s">
        <v>157</v>
      </c>
      <c r="C260" t="s">
        <v>5531</v>
      </c>
      <c r="D260" t="s">
        <v>5532</v>
      </c>
      <c r="E260">
        <v>95.867999999999995</v>
      </c>
      <c r="F260">
        <v>121</v>
      </c>
      <c r="G260">
        <v>5</v>
      </c>
      <c r="H260">
        <v>0</v>
      </c>
      <c r="I260">
        <v>1</v>
      </c>
      <c r="J260">
        <v>121</v>
      </c>
      <c r="K260">
        <v>1</v>
      </c>
      <c r="L260">
        <v>121</v>
      </c>
      <c r="M260">
        <v>6.2800000000000006E-64</v>
      </c>
      <c r="N260">
        <v>186</v>
      </c>
      <c r="O260" t="str">
        <f t="shared" si="4"/>
        <v>LLMG_RS06110</v>
      </c>
      <c r="R260" t="s">
        <v>9846</v>
      </c>
      <c r="S260" t="s">
        <v>8186</v>
      </c>
    </row>
    <row r="261" spans="1:19" x14ac:dyDescent="0.2">
      <c r="A261" t="s">
        <v>8220</v>
      </c>
      <c r="B261" t="s">
        <v>194</v>
      </c>
      <c r="C261" t="s">
        <v>5539</v>
      </c>
      <c r="D261" t="s">
        <v>3878</v>
      </c>
      <c r="E261">
        <v>79.518000000000001</v>
      </c>
      <c r="F261">
        <v>249</v>
      </c>
      <c r="G261">
        <v>51</v>
      </c>
      <c r="H261">
        <v>0</v>
      </c>
      <c r="I261">
        <v>1</v>
      </c>
      <c r="J261">
        <v>249</v>
      </c>
      <c r="K261">
        <v>1</v>
      </c>
      <c r="L261">
        <v>249</v>
      </c>
      <c r="M261" s="2">
        <v>3.15E-151</v>
      </c>
      <c r="N261">
        <v>417</v>
      </c>
      <c r="O261" t="str">
        <f t="shared" si="4"/>
        <v>LLMG_RS06145</v>
      </c>
      <c r="R261" t="s">
        <v>9847</v>
      </c>
      <c r="S261" t="s">
        <v>8187</v>
      </c>
    </row>
    <row r="262" spans="1:19" x14ac:dyDescent="0.2">
      <c r="A262" t="s">
        <v>8221</v>
      </c>
      <c r="B262" t="s">
        <v>1748</v>
      </c>
      <c r="C262" t="s">
        <v>5540</v>
      </c>
      <c r="D262" t="s">
        <v>4471</v>
      </c>
      <c r="E262">
        <v>87.218000000000004</v>
      </c>
      <c r="F262">
        <v>266</v>
      </c>
      <c r="G262">
        <v>34</v>
      </c>
      <c r="H262">
        <v>0</v>
      </c>
      <c r="I262">
        <v>1</v>
      </c>
      <c r="J262">
        <v>266</v>
      </c>
      <c r="K262">
        <v>1</v>
      </c>
      <c r="L262">
        <v>266</v>
      </c>
      <c r="M262" s="2">
        <v>1.5899999999999999E-174</v>
      </c>
      <c r="N262">
        <v>478</v>
      </c>
      <c r="O262" t="str">
        <f t="shared" si="4"/>
        <v>LLMG_RS06150</v>
      </c>
      <c r="R262" t="s">
        <v>9848</v>
      </c>
      <c r="S262" t="s">
        <v>8189</v>
      </c>
    </row>
    <row r="263" spans="1:19" x14ac:dyDescent="0.2">
      <c r="A263" t="s">
        <v>8222</v>
      </c>
      <c r="B263" t="s">
        <v>196</v>
      </c>
      <c r="C263" t="s">
        <v>5541</v>
      </c>
      <c r="D263" t="s">
        <v>3418</v>
      </c>
      <c r="E263">
        <v>70.093000000000004</v>
      </c>
      <c r="F263">
        <v>214</v>
      </c>
      <c r="G263">
        <v>64</v>
      </c>
      <c r="H263">
        <v>0</v>
      </c>
      <c r="I263">
        <v>1</v>
      </c>
      <c r="J263">
        <v>214</v>
      </c>
      <c r="K263">
        <v>1</v>
      </c>
      <c r="L263">
        <v>214</v>
      </c>
      <c r="M263" s="2">
        <v>2.8500000000000001E-110</v>
      </c>
      <c r="N263">
        <v>311</v>
      </c>
      <c r="O263" t="str">
        <f t="shared" si="4"/>
        <v>LLMG_RS06155</v>
      </c>
      <c r="R263" t="s">
        <v>9849</v>
      </c>
      <c r="S263" t="s">
        <v>8191</v>
      </c>
    </row>
    <row r="264" spans="1:19" x14ac:dyDescent="0.2">
      <c r="A264" t="s">
        <v>8223</v>
      </c>
      <c r="B264" t="s">
        <v>318</v>
      </c>
      <c r="C264" t="s">
        <v>5544</v>
      </c>
      <c r="D264" t="s">
        <v>4783</v>
      </c>
      <c r="E264">
        <v>88.576999999999998</v>
      </c>
      <c r="F264">
        <v>499</v>
      </c>
      <c r="G264">
        <v>57</v>
      </c>
      <c r="H264">
        <v>0</v>
      </c>
      <c r="I264">
        <v>1</v>
      </c>
      <c r="J264">
        <v>499</v>
      </c>
      <c r="K264">
        <v>1</v>
      </c>
      <c r="L264">
        <v>499</v>
      </c>
      <c r="M264" s="2">
        <v>0</v>
      </c>
      <c r="N264">
        <v>918</v>
      </c>
      <c r="O264" t="str">
        <f t="shared" si="4"/>
        <v>LLMG_RS06160</v>
      </c>
      <c r="R264" t="s">
        <v>9850</v>
      </c>
      <c r="S264" t="s">
        <v>8192</v>
      </c>
    </row>
    <row r="265" spans="1:19" x14ac:dyDescent="0.2">
      <c r="A265" t="s">
        <v>8224</v>
      </c>
      <c r="B265" t="s">
        <v>1721</v>
      </c>
      <c r="C265" t="s">
        <v>5545</v>
      </c>
      <c r="D265" t="s">
        <v>4166</v>
      </c>
      <c r="E265">
        <v>97.296999999999997</v>
      </c>
      <c r="F265">
        <v>407</v>
      </c>
      <c r="G265">
        <v>11</v>
      </c>
      <c r="H265">
        <v>0</v>
      </c>
      <c r="I265">
        <v>1</v>
      </c>
      <c r="J265">
        <v>407</v>
      </c>
      <c r="K265">
        <v>1</v>
      </c>
      <c r="L265">
        <v>407</v>
      </c>
      <c r="M265" s="2">
        <v>0</v>
      </c>
      <c r="N265">
        <v>805</v>
      </c>
      <c r="O265" t="str">
        <f t="shared" si="4"/>
        <v>LLMG_RS06165</v>
      </c>
      <c r="R265" t="s">
        <v>9851</v>
      </c>
      <c r="S265" t="s">
        <v>8193</v>
      </c>
    </row>
    <row r="266" spans="1:19" x14ac:dyDescent="0.2">
      <c r="A266" t="s">
        <v>8225</v>
      </c>
      <c r="B266" t="s">
        <v>315</v>
      </c>
      <c r="C266" t="s">
        <v>5546</v>
      </c>
      <c r="D266" t="s">
        <v>4979</v>
      </c>
      <c r="E266">
        <v>97.468000000000004</v>
      </c>
      <c r="F266">
        <v>79</v>
      </c>
      <c r="G266">
        <v>2</v>
      </c>
      <c r="H266">
        <v>0</v>
      </c>
      <c r="I266">
        <v>1</v>
      </c>
      <c r="J266">
        <v>79</v>
      </c>
      <c r="K266">
        <v>1</v>
      </c>
      <c r="L266">
        <v>79</v>
      </c>
      <c r="M266" s="2">
        <v>1.2299999999999999E-52</v>
      </c>
      <c r="N266">
        <v>154</v>
      </c>
      <c r="O266" t="str">
        <f t="shared" si="4"/>
        <v>LLMG_RS06170</v>
      </c>
      <c r="R266" t="s">
        <v>9852</v>
      </c>
      <c r="S266" t="s">
        <v>8195</v>
      </c>
    </row>
    <row r="267" spans="1:19" x14ac:dyDescent="0.2">
      <c r="A267" t="s">
        <v>8226</v>
      </c>
      <c r="B267" t="s">
        <v>1822</v>
      </c>
      <c r="C267" t="s">
        <v>5547</v>
      </c>
      <c r="D267" t="s">
        <v>3311</v>
      </c>
      <c r="E267">
        <v>90.397999999999996</v>
      </c>
      <c r="F267">
        <v>427</v>
      </c>
      <c r="G267">
        <v>41</v>
      </c>
      <c r="H267">
        <v>0</v>
      </c>
      <c r="I267">
        <v>1</v>
      </c>
      <c r="J267">
        <v>427</v>
      </c>
      <c r="K267">
        <v>1</v>
      </c>
      <c r="L267">
        <v>427</v>
      </c>
      <c r="M267" s="2">
        <v>0</v>
      </c>
      <c r="N267">
        <v>801</v>
      </c>
      <c r="O267" t="str">
        <f t="shared" si="4"/>
        <v>LLMG_RS06175</v>
      </c>
      <c r="R267" t="s">
        <v>9853</v>
      </c>
      <c r="S267" t="s">
        <v>8202</v>
      </c>
    </row>
    <row r="268" spans="1:19" x14ac:dyDescent="0.2">
      <c r="A268" t="s">
        <v>8227</v>
      </c>
      <c r="B268" t="s">
        <v>1681</v>
      </c>
      <c r="C268" t="s">
        <v>5549</v>
      </c>
      <c r="D268" t="s">
        <v>2866</v>
      </c>
      <c r="E268">
        <v>94.614999999999995</v>
      </c>
      <c r="F268">
        <v>910</v>
      </c>
      <c r="G268">
        <v>49</v>
      </c>
      <c r="H268">
        <v>0</v>
      </c>
      <c r="I268">
        <v>1</v>
      </c>
      <c r="J268">
        <v>910</v>
      </c>
      <c r="K268">
        <v>1</v>
      </c>
      <c r="L268">
        <v>910</v>
      </c>
      <c r="M268" s="2">
        <v>0</v>
      </c>
      <c r="N268">
        <v>1747</v>
      </c>
      <c r="O268" t="str">
        <f t="shared" si="4"/>
        <v>LLMG_RS06180</v>
      </c>
      <c r="R268" t="s">
        <v>9854</v>
      </c>
      <c r="S268" t="s">
        <v>8214</v>
      </c>
    </row>
    <row r="269" spans="1:19" x14ac:dyDescent="0.2">
      <c r="A269" t="s">
        <v>8230</v>
      </c>
      <c r="B269" t="s">
        <v>682</v>
      </c>
      <c r="C269" t="s">
        <v>5553</v>
      </c>
      <c r="D269" t="s">
        <v>3174</v>
      </c>
      <c r="E269">
        <v>87.9</v>
      </c>
      <c r="F269">
        <v>281</v>
      </c>
      <c r="G269">
        <v>34</v>
      </c>
      <c r="H269">
        <v>0</v>
      </c>
      <c r="I269">
        <v>1</v>
      </c>
      <c r="J269">
        <v>281</v>
      </c>
      <c r="K269">
        <v>1</v>
      </c>
      <c r="L269">
        <v>281</v>
      </c>
      <c r="M269">
        <v>0</v>
      </c>
      <c r="N269">
        <v>519</v>
      </c>
      <c r="O269" t="str">
        <f t="shared" si="4"/>
        <v>LLMG_RS06195</v>
      </c>
      <c r="R269" t="s">
        <v>9855</v>
      </c>
      <c r="S269" t="s">
        <v>8215</v>
      </c>
    </row>
    <row r="270" spans="1:19" x14ac:dyDescent="0.2">
      <c r="A270" t="s">
        <v>8231</v>
      </c>
      <c r="B270" t="s">
        <v>1985</v>
      </c>
      <c r="C270" t="s">
        <v>5554</v>
      </c>
      <c r="D270" t="s">
        <v>3035</v>
      </c>
      <c r="E270">
        <v>94.412000000000006</v>
      </c>
      <c r="F270">
        <v>340</v>
      </c>
      <c r="G270">
        <v>19</v>
      </c>
      <c r="H270">
        <v>0</v>
      </c>
      <c r="I270">
        <v>1</v>
      </c>
      <c r="J270">
        <v>340</v>
      </c>
      <c r="K270">
        <v>1</v>
      </c>
      <c r="L270">
        <v>340</v>
      </c>
      <c r="M270" s="2">
        <v>0</v>
      </c>
      <c r="N270">
        <v>675</v>
      </c>
      <c r="O270" t="str">
        <f t="shared" si="4"/>
        <v>LLMG_RS06200</v>
      </c>
      <c r="R270" t="s">
        <v>9856</v>
      </c>
      <c r="S270" t="s">
        <v>8220</v>
      </c>
    </row>
    <row r="271" spans="1:19" x14ac:dyDescent="0.2">
      <c r="A271" t="s">
        <v>8270</v>
      </c>
      <c r="B271" t="s">
        <v>1087</v>
      </c>
      <c r="C271" t="s">
        <v>5604</v>
      </c>
      <c r="D271" t="s">
        <v>4787</v>
      </c>
      <c r="E271">
        <v>81.480999999999995</v>
      </c>
      <c r="F271">
        <v>54</v>
      </c>
      <c r="G271">
        <v>9</v>
      </c>
      <c r="H271">
        <v>1</v>
      </c>
      <c r="I271">
        <v>86</v>
      </c>
      <c r="J271">
        <v>139</v>
      </c>
      <c r="K271">
        <v>1</v>
      </c>
      <c r="L271">
        <v>53</v>
      </c>
      <c r="M271">
        <v>1.2E-16</v>
      </c>
      <c r="N271">
        <v>65.900000000000006</v>
      </c>
      <c r="O271" t="str">
        <f t="shared" si="4"/>
        <v>LLMG_RS06420</v>
      </c>
      <c r="R271" t="s">
        <v>9857</v>
      </c>
      <c r="S271" t="s">
        <v>8221</v>
      </c>
    </row>
    <row r="272" spans="1:19" x14ac:dyDescent="0.2">
      <c r="A272" t="s">
        <v>8275</v>
      </c>
      <c r="B272" t="s">
        <v>216</v>
      </c>
      <c r="C272" t="s">
        <v>5613</v>
      </c>
      <c r="D272" t="s">
        <v>3971</v>
      </c>
      <c r="E272">
        <v>95.302000000000007</v>
      </c>
      <c r="F272">
        <v>447</v>
      </c>
      <c r="G272">
        <v>21</v>
      </c>
      <c r="H272">
        <v>0</v>
      </c>
      <c r="I272">
        <v>1</v>
      </c>
      <c r="J272">
        <v>447</v>
      </c>
      <c r="K272">
        <v>1</v>
      </c>
      <c r="L272">
        <v>447</v>
      </c>
      <c r="M272" s="2">
        <v>0</v>
      </c>
      <c r="N272">
        <v>893</v>
      </c>
      <c r="O272" t="str">
        <f t="shared" si="4"/>
        <v>LLMG_RS06445</v>
      </c>
      <c r="R272" t="s">
        <v>9858</v>
      </c>
      <c r="S272" t="s">
        <v>8222</v>
      </c>
    </row>
    <row r="273" spans="1:19" x14ac:dyDescent="0.2">
      <c r="A273" t="s">
        <v>8279</v>
      </c>
      <c r="B273" t="s">
        <v>434</v>
      </c>
      <c r="C273" t="s">
        <v>5618</v>
      </c>
      <c r="D273" t="s">
        <v>4765</v>
      </c>
      <c r="E273">
        <v>97.457999999999998</v>
      </c>
      <c r="F273">
        <v>236</v>
      </c>
      <c r="G273">
        <v>6</v>
      </c>
      <c r="H273">
        <v>0</v>
      </c>
      <c r="I273">
        <v>1</v>
      </c>
      <c r="J273">
        <v>236</v>
      </c>
      <c r="K273">
        <v>1</v>
      </c>
      <c r="L273">
        <v>236</v>
      </c>
      <c r="M273" s="2">
        <v>6.2999999999999999E-174</v>
      </c>
      <c r="N273">
        <v>474</v>
      </c>
      <c r="O273" t="str">
        <f t="shared" si="4"/>
        <v>LLMG_RS06465</v>
      </c>
      <c r="R273" t="s">
        <v>9859</v>
      </c>
      <c r="S273" t="s">
        <v>8223</v>
      </c>
    </row>
    <row r="274" spans="1:19" x14ac:dyDescent="0.2">
      <c r="A274" t="s">
        <v>8280</v>
      </c>
      <c r="B274" t="s">
        <v>361</v>
      </c>
      <c r="C274" t="s">
        <v>5619</v>
      </c>
      <c r="D274" t="s">
        <v>3779</v>
      </c>
      <c r="E274">
        <v>91.587000000000003</v>
      </c>
      <c r="F274">
        <v>416</v>
      </c>
      <c r="G274">
        <v>35</v>
      </c>
      <c r="H274">
        <v>0</v>
      </c>
      <c r="I274">
        <v>1</v>
      </c>
      <c r="J274">
        <v>416</v>
      </c>
      <c r="K274">
        <v>1</v>
      </c>
      <c r="L274">
        <v>416</v>
      </c>
      <c r="M274" s="2">
        <v>0</v>
      </c>
      <c r="N274">
        <v>763</v>
      </c>
      <c r="O274" t="str">
        <f t="shared" si="4"/>
        <v>LLMG_RS06470</v>
      </c>
      <c r="R274" t="s">
        <v>9860</v>
      </c>
      <c r="S274" t="s">
        <v>8224</v>
      </c>
    </row>
    <row r="275" spans="1:19" x14ac:dyDescent="0.2">
      <c r="A275" t="s">
        <v>8281</v>
      </c>
      <c r="B275" t="s">
        <v>2</v>
      </c>
      <c r="C275" t="s">
        <v>5620</v>
      </c>
      <c r="D275" t="s">
        <v>4679</v>
      </c>
      <c r="E275">
        <v>97.352999999999994</v>
      </c>
      <c r="F275">
        <v>340</v>
      </c>
      <c r="G275">
        <v>9</v>
      </c>
      <c r="H275">
        <v>0</v>
      </c>
      <c r="I275">
        <v>1</v>
      </c>
      <c r="J275">
        <v>340</v>
      </c>
      <c r="K275">
        <v>1</v>
      </c>
      <c r="L275">
        <v>340</v>
      </c>
      <c r="M275" s="2">
        <v>0</v>
      </c>
      <c r="N275">
        <v>680</v>
      </c>
      <c r="O275" t="str">
        <f t="shared" si="4"/>
        <v>LLMG_RS06475</v>
      </c>
      <c r="R275" t="s">
        <v>9861</v>
      </c>
      <c r="S275" t="s">
        <v>8225</v>
      </c>
    </row>
    <row r="276" spans="1:19" x14ac:dyDescent="0.2">
      <c r="A276" t="s">
        <v>8282</v>
      </c>
      <c r="B276" t="s">
        <v>371</v>
      </c>
      <c r="C276" t="s">
        <v>5621</v>
      </c>
      <c r="D276" t="s">
        <v>3033</v>
      </c>
      <c r="E276">
        <v>97.468000000000004</v>
      </c>
      <c r="F276">
        <v>158</v>
      </c>
      <c r="G276">
        <v>4</v>
      </c>
      <c r="H276">
        <v>0</v>
      </c>
      <c r="I276">
        <v>1</v>
      </c>
      <c r="J276">
        <v>158</v>
      </c>
      <c r="K276">
        <v>1</v>
      </c>
      <c r="L276">
        <v>158</v>
      </c>
      <c r="M276" s="2">
        <v>1.2400000000000001E-110</v>
      </c>
      <c r="N276">
        <v>307</v>
      </c>
      <c r="O276" t="str">
        <f t="shared" si="4"/>
        <v>LLMG_RS06480</v>
      </c>
      <c r="R276" t="s">
        <v>9862</v>
      </c>
      <c r="S276" t="s">
        <v>8226</v>
      </c>
    </row>
    <row r="277" spans="1:19" x14ac:dyDescent="0.2">
      <c r="A277" t="s">
        <v>8283</v>
      </c>
      <c r="B277" t="s">
        <v>12</v>
      </c>
      <c r="C277" t="s">
        <v>5622</v>
      </c>
      <c r="D277" t="s">
        <v>4554</v>
      </c>
      <c r="E277">
        <v>86.852000000000004</v>
      </c>
      <c r="F277">
        <v>540</v>
      </c>
      <c r="G277">
        <v>70</v>
      </c>
      <c r="H277">
        <v>1</v>
      </c>
      <c r="I277">
        <v>36</v>
      </c>
      <c r="J277">
        <v>574</v>
      </c>
      <c r="K277">
        <v>1</v>
      </c>
      <c r="L277">
        <v>540</v>
      </c>
      <c r="M277">
        <v>0</v>
      </c>
      <c r="N277">
        <v>935</v>
      </c>
      <c r="O277" t="str">
        <f t="shared" si="4"/>
        <v>LLMG_RS06485</v>
      </c>
      <c r="R277" t="s">
        <v>9863</v>
      </c>
      <c r="S277" t="s">
        <v>8227</v>
      </c>
    </row>
    <row r="278" spans="1:19" x14ac:dyDescent="0.2">
      <c r="A278" t="s">
        <v>8284</v>
      </c>
      <c r="B278" t="s">
        <v>362</v>
      </c>
      <c r="C278" t="s">
        <v>5623</v>
      </c>
      <c r="D278" t="s">
        <v>4238</v>
      </c>
      <c r="E278">
        <v>97.018000000000001</v>
      </c>
      <c r="F278">
        <v>570</v>
      </c>
      <c r="G278">
        <v>17</v>
      </c>
      <c r="H278">
        <v>0</v>
      </c>
      <c r="I278">
        <v>1</v>
      </c>
      <c r="J278">
        <v>570</v>
      </c>
      <c r="K278">
        <v>1</v>
      </c>
      <c r="L278">
        <v>570</v>
      </c>
      <c r="M278" s="2">
        <v>0</v>
      </c>
      <c r="N278">
        <v>1140</v>
      </c>
      <c r="O278" t="str">
        <f t="shared" si="4"/>
        <v>LLMG_RS06490</v>
      </c>
      <c r="R278" t="s">
        <v>9864</v>
      </c>
      <c r="S278" t="s">
        <v>8230</v>
      </c>
    </row>
    <row r="279" spans="1:19" x14ac:dyDescent="0.2">
      <c r="A279" t="s">
        <v>8286</v>
      </c>
      <c r="B279" t="s">
        <v>392</v>
      </c>
      <c r="C279" t="s">
        <v>5625</v>
      </c>
      <c r="D279" t="s">
        <v>2837</v>
      </c>
      <c r="E279">
        <v>87.435000000000002</v>
      </c>
      <c r="F279">
        <v>191</v>
      </c>
      <c r="G279">
        <v>24</v>
      </c>
      <c r="H279">
        <v>0</v>
      </c>
      <c r="I279">
        <v>1</v>
      </c>
      <c r="J279">
        <v>191</v>
      </c>
      <c r="K279">
        <v>1</v>
      </c>
      <c r="L279">
        <v>191</v>
      </c>
      <c r="M279">
        <v>8.4299999999999998E-126</v>
      </c>
      <c r="N279">
        <v>348</v>
      </c>
      <c r="O279" t="str">
        <f t="shared" si="4"/>
        <v>LLMG_RS06500</v>
      </c>
      <c r="R279" t="s">
        <v>9865</v>
      </c>
      <c r="S279" t="s">
        <v>8231</v>
      </c>
    </row>
    <row r="280" spans="1:19" x14ac:dyDescent="0.2">
      <c r="A280" t="s">
        <v>8288</v>
      </c>
      <c r="B280" t="s">
        <v>391</v>
      </c>
      <c r="C280" t="s">
        <v>5627</v>
      </c>
      <c r="D280" t="s">
        <v>3506</v>
      </c>
      <c r="E280">
        <v>92.358000000000004</v>
      </c>
      <c r="F280">
        <v>458</v>
      </c>
      <c r="G280">
        <v>35</v>
      </c>
      <c r="H280">
        <v>0</v>
      </c>
      <c r="I280">
        <v>1</v>
      </c>
      <c r="J280">
        <v>458</v>
      </c>
      <c r="K280">
        <v>1</v>
      </c>
      <c r="L280">
        <v>458</v>
      </c>
      <c r="M280">
        <v>0</v>
      </c>
      <c r="N280">
        <v>876</v>
      </c>
      <c r="O280" t="str">
        <f t="shared" si="4"/>
        <v>LLMG_RS06510</v>
      </c>
      <c r="R280" t="s">
        <v>9866</v>
      </c>
      <c r="S280" t="s">
        <v>8239</v>
      </c>
    </row>
    <row r="281" spans="1:19" x14ac:dyDescent="0.2">
      <c r="A281" t="s">
        <v>8292</v>
      </c>
      <c r="B281" t="s">
        <v>342</v>
      </c>
      <c r="C281" t="s">
        <v>5631</v>
      </c>
      <c r="D281" t="s">
        <v>3002</v>
      </c>
      <c r="E281">
        <v>79.614999999999995</v>
      </c>
      <c r="F281">
        <v>260</v>
      </c>
      <c r="G281">
        <v>53</v>
      </c>
      <c r="H281">
        <v>0</v>
      </c>
      <c r="I281">
        <v>1</v>
      </c>
      <c r="J281">
        <v>260</v>
      </c>
      <c r="K281">
        <v>1</v>
      </c>
      <c r="L281">
        <v>260</v>
      </c>
      <c r="M281">
        <v>2.33E-154</v>
      </c>
      <c r="N281">
        <v>427</v>
      </c>
      <c r="O281" t="str">
        <f t="shared" si="4"/>
        <v>LLMG_RS06530</v>
      </c>
      <c r="R281" t="s">
        <v>9867</v>
      </c>
      <c r="S281" t="s">
        <v>8270</v>
      </c>
    </row>
    <row r="282" spans="1:19" x14ac:dyDescent="0.2">
      <c r="A282" t="s">
        <v>8293</v>
      </c>
      <c r="B282" t="s">
        <v>414</v>
      </c>
      <c r="C282" t="s">
        <v>5632</v>
      </c>
      <c r="D282" t="s">
        <v>2989</v>
      </c>
      <c r="E282">
        <v>86.320999999999998</v>
      </c>
      <c r="F282">
        <v>212</v>
      </c>
      <c r="G282">
        <v>29</v>
      </c>
      <c r="H282">
        <v>0</v>
      </c>
      <c r="I282">
        <v>1</v>
      </c>
      <c r="J282">
        <v>212</v>
      </c>
      <c r="K282">
        <v>1</v>
      </c>
      <c r="L282">
        <v>212</v>
      </c>
      <c r="M282">
        <v>3.9600000000000002E-143</v>
      </c>
      <c r="N282">
        <v>394</v>
      </c>
      <c r="O282" t="str">
        <f t="shared" si="4"/>
        <v>LLMG_RS06535</v>
      </c>
      <c r="R282" t="s">
        <v>9868</v>
      </c>
      <c r="S282" t="s">
        <v>8275</v>
      </c>
    </row>
    <row r="283" spans="1:19" x14ac:dyDescent="0.2">
      <c r="A283" t="s">
        <v>8294</v>
      </c>
      <c r="B283" t="s">
        <v>407</v>
      </c>
      <c r="C283" t="s">
        <v>5633</v>
      </c>
      <c r="D283" t="s">
        <v>3003</v>
      </c>
      <c r="E283">
        <v>86.486000000000004</v>
      </c>
      <c r="F283">
        <v>259</v>
      </c>
      <c r="G283">
        <v>35</v>
      </c>
      <c r="H283">
        <v>0</v>
      </c>
      <c r="I283">
        <v>1</v>
      </c>
      <c r="J283">
        <v>259</v>
      </c>
      <c r="K283">
        <v>1</v>
      </c>
      <c r="L283">
        <v>259</v>
      </c>
      <c r="M283">
        <v>8.6200000000000002E-166</v>
      </c>
      <c r="N283">
        <v>455</v>
      </c>
      <c r="O283" t="str">
        <f t="shared" si="4"/>
        <v>LLMG_RS06540</v>
      </c>
      <c r="R283" t="s">
        <v>9869</v>
      </c>
      <c r="S283" t="s">
        <v>8279</v>
      </c>
    </row>
    <row r="284" spans="1:19" x14ac:dyDescent="0.2">
      <c r="A284" t="s">
        <v>8295</v>
      </c>
      <c r="B284" t="s">
        <v>413</v>
      </c>
      <c r="C284" t="s">
        <v>5634</v>
      </c>
      <c r="D284" t="s">
        <v>3854</v>
      </c>
      <c r="E284">
        <v>84.936999999999998</v>
      </c>
      <c r="F284">
        <v>239</v>
      </c>
      <c r="G284">
        <v>36</v>
      </c>
      <c r="H284">
        <v>0</v>
      </c>
      <c r="I284">
        <v>1</v>
      </c>
      <c r="J284">
        <v>239</v>
      </c>
      <c r="K284">
        <v>1</v>
      </c>
      <c r="L284">
        <v>239</v>
      </c>
      <c r="M284">
        <v>2.0399999999999999E-148</v>
      </c>
      <c r="N284">
        <v>410</v>
      </c>
      <c r="O284" t="str">
        <f t="shared" si="4"/>
        <v>LLMG_RS06545</v>
      </c>
      <c r="R284" t="s">
        <v>9870</v>
      </c>
      <c r="S284" t="s">
        <v>8280</v>
      </c>
    </row>
    <row r="285" spans="1:19" x14ac:dyDescent="0.2">
      <c r="A285" t="s">
        <v>8296</v>
      </c>
      <c r="B285" t="s">
        <v>403</v>
      </c>
      <c r="C285" t="s">
        <v>5635</v>
      </c>
      <c r="D285" t="s">
        <v>4211</v>
      </c>
      <c r="E285">
        <v>86.138999999999996</v>
      </c>
      <c r="F285">
        <v>202</v>
      </c>
      <c r="G285">
        <v>28</v>
      </c>
      <c r="H285">
        <v>0</v>
      </c>
      <c r="I285">
        <v>1</v>
      </c>
      <c r="J285">
        <v>202</v>
      </c>
      <c r="K285">
        <v>1</v>
      </c>
      <c r="L285">
        <v>202</v>
      </c>
      <c r="M285">
        <v>5.01E-132</v>
      </c>
      <c r="N285">
        <v>365</v>
      </c>
      <c r="O285" t="str">
        <f t="shared" si="4"/>
        <v>LLMG_RS06550</v>
      </c>
      <c r="R285" t="s">
        <v>9871</v>
      </c>
      <c r="S285" t="s">
        <v>8281</v>
      </c>
    </row>
    <row r="286" spans="1:19" x14ac:dyDescent="0.2">
      <c r="A286" t="s">
        <v>8298</v>
      </c>
      <c r="B286" t="s">
        <v>408</v>
      </c>
      <c r="C286" t="s">
        <v>5638</v>
      </c>
      <c r="D286" t="s">
        <v>3645</v>
      </c>
      <c r="E286">
        <v>82.828000000000003</v>
      </c>
      <c r="F286">
        <v>198</v>
      </c>
      <c r="G286">
        <v>34</v>
      </c>
      <c r="H286">
        <v>0</v>
      </c>
      <c r="I286">
        <v>2</v>
      </c>
      <c r="J286">
        <v>199</v>
      </c>
      <c r="K286">
        <v>3</v>
      </c>
      <c r="L286">
        <v>200</v>
      </c>
      <c r="M286">
        <v>1.5E-124</v>
      </c>
      <c r="N286">
        <v>346</v>
      </c>
      <c r="O286" t="str">
        <f t="shared" si="4"/>
        <v>LLMG_RS06560</v>
      </c>
      <c r="R286" t="s">
        <v>9872</v>
      </c>
      <c r="S286" t="s">
        <v>8282</v>
      </c>
    </row>
    <row r="287" spans="1:19" x14ac:dyDescent="0.2">
      <c r="A287" t="s">
        <v>8299</v>
      </c>
      <c r="B287" t="s">
        <v>9</v>
      </c>
      <c r="C287" t="s">
        <v>5639</v>
      </c>
      <c r="D287" t="s">
        <v>2401</v>
      </c>
      <c r="E287">
        <v>87.441999999999993</v>
      </c>
      <c r="F287">
        <v>430</v>
      </c>
      <c r="G287">
        <v>54</v>
      </c>
      <c r="H287">
        <v>0</v>
      </c>
      <c r="I287">
        <v>1</v>
      </c>
      <c r="J287">
        <v>430</v>
      </c>
      <c r="K287">
        <v>1</v>
      </c>
      <c r="L287">
        <v>430</v>
      </c>
      <c r="M287">
        <v>0</v>
      </c>
      <c r="N287">
        <v>781</v>
      </c>
      <c r="O287" t="str">
        <f t="shared" si="4"/>
        <v>LLMG_RS06565</v>
      </c>
      <c r="R287" t="s">
        <v>9873</v>
      </c>
      <c r="S287" t="s">
        <v>8283</v>
      </c>
    </row>
    <row r="288" spans="1:19" x14ac:dyDescent="0.2">
      <c r="A288" t="s">
        <v>8300</v>
      </c>
      <c r="B288" t="s">
        <v>406</v>
      </c>
      <c r="C288" t="s">
        <v>5640</v>
      </c>
      <c r="D288" t="s">
        <v>4575</v>
      </c>
      <c r="E288">
        <v>82.659000000000006</v>
      </c>
      <c r="F288">
        <v>173</v>
      </c>
      <c r="G288">
        <v>30</v>
      </c>
      <c r="H288">
        <v>0</v>
      </c>
      <c r="I288">
        <v>1</v>
      </c>
      <c r="J288">
        <v>173</v>
      </c>
      <c r="K288">
        <v>1</v>
      </c>
      <c r="L288">
        <v>173</v>
      </c>
      <c r="M288">
        <v>4.16E-103</v>
      </c>
      <c r="N288">
        <v>291</v>
      </c>
      <c r="O288" t="str">
        <f t="shared" si="4"/>
        <v>LLMG_RS06570</v>
      </c>
      <c r="R288" t="s">
        <v>9874</v>
      </c>
      <c r="S288" t="s">
        <v>8284</v>
      </c>
    </row>
    <row r="289" spans="1:19" x14ac:dyDescent="0.2">
      <c r="A289" t="s">
        <v>8303</v>
      </c>
      <c r="B289" t="s">
        <v>344</v>
      </c>
      <c r="C289" t="s">
        <v>5644</v>
      </c>
      <c r="D289" t="s">
        <v>2899</v>
      </c>
      <c r="E289">
        <v>76.835999999999999</v>
      </c>
      <c r="F289">
        <v>354</v>
      </c>
      <c r="G289">
        <v>82</v>
      </c>
      <c r="H289">
        <v>0</v>
      </c>
      <c r="I289">
        <v>1</v>
      </c>
      <c r="J289">
        <v>354</v>
      </c>
      <c r="K289">
        <v>1</v>
      </c>
      <c r="L289">
        <v>354</v>
      </c>
      <c r="M289" s="2">
        <v>0</v>
      </c>
      <c r="N289">
        <v>569</v>
      </c>
      <c r="O289" t="str">
        <f t="shared" si="4"/>
        <v>LLMG_RS06585</v>
      </c>
      <c r="R289" t="s">
        <v>9875</v>
      </c>
      <c r="S289" t="s">
        <v>8286</v>
      </c>
    </row>
    <row r="290" spans="1:19" x14ac:dyDescent="0.2">
      <c r="A290" t="s">
        <v>8312</v>
      </c>
      <c r="B290" t="s">
        <v>895</v>
      </c>
      <c r="C290" t="s">
        <v>5653</v>
      </c>
      <c r="D290" t="s">
        <v>3563</v>
      </c>
      <c r="E290">
        <v>98.917000000000002</v>
      </c>
      <c r="F290">
        <v>554</v>
      </c>
      <c r="G290">
        <v>6</v>
      </c>
      <c r="H290">
        <v>0</v>
      </c>
      <c r="I290">
        <v>1</v>
      </c>
      <c r="J290">
        <v>554</v>
      </c>
      <c r="K290">
        <v>1</v>
      </c>
      <c r="L290">
        <v>554</v>
      </c>
      <c r="M290" s="2">
        <v>0</v>
      </c>
      <c r="N290">
        <v>1123</v>
      </c>
      <c r="O290" t="str">
        <f t="shared" si="4"/>
        <v>LLMG_RS06630</v>
      </c>
      <c r="R290" t="s">
        <v>9876</v>
      </c>
      <c r="S290" t="s">
        <v>8288</v>
      </c>
    </row>
    <row r="291" spans="1:19" x14ac:dyDescent="0.2">
      <c r="A291" t="s">
        <v>8317</v>
      </c>
      <c r="B291" t="s">
        <v>513</v>
      </c>
      <c r="C291" t="s">
        <v>5661</v>
      </c>
      <c r="D291" t="s">
        <v>2205</v>
      </c>
      <c r="E291">
        <v>91.009</v>
      </c>
      <c r="F291">
        <v>456</v>
      </c>
      <c r="G291">
        <v>41</v>
      </c>
      <c r="H291">
        <v>0</v>
      </c>
      <c r="I291">
        <v>1</v>
      </c>
      <c r="J291">
        <v>456</v>
      </c>
      <c r="K291">
        <v>5</v>
      </c>
      <c r="L291">
        <v>460</v>
      </c>
      <c r="M291">
        <v>0</v>
      </c>
      <c r="N291">
        <v>868</v>
      </c>
      <c r="O291" t="str">
        <f t="shared" si="4"/>
        <v>LLMG_RS06655</v>
      </c>
      <c r="R291" t="s">
        <v>9877</v>
      </c>
      <c r="S291" t="s">
        <v>8292</v>
      </c>
    </row>
    <row r="292" spans="1:19" x14ac:dyDescent="0.2">
      <c r="A292" t="s">
        <v>8319</v>
      </c>
      <c r="B292" t="s">
        <v>26</v>
      </c>
      <c r="C292" t="s">
        <v>5664</v>
      </c>
      <c r="D292" t="s">
        <v>3841</v>
      </c>
      <c r="E292">
        <v>84.102999999999994</v>
      </c>
      <c r="F292">
        <v>195</v>
      </c>
      <c r="G292">
        <v>31</v>
      </c>
      <c r="H292">
        <v>0</v>
      </c>
      <c r="I292">
        <v>34</v>
      </c>
      <c r="J292">
        <v>228</v>
      </c>
      <c r="K292">
        <v>1</v>
      </c>
      <c r="L292">
        <v>195</v>
      </c>
      <c r="M292">
        <v>5.9799999999999997E-114</v>
      </c>
      <c r="N292">
        <v>320</v>
      </c>
      <c r="O292" t="str">
        <f t="shared" si="4"/>
        <v>LLMG_RS06665</v>
      </c>
      <c r="R292" t="s">
        <v>9878</v>
      </c>
      <c r="S292" t="s">
        <v>8293</v>
      </c>
    </row>
    <row r="293" spans="1:19" x14ac:dyDescent="0.2">
      <c r="A293" t="s">
        <v>8328</v>
      </c>
      <c r="B293" t="s">
        <v>1380</v>
      </c>
      <c r="C293" t="s">
        <v>5674</v>
      </c>
      <c r="D293" t="s">
        <v>3617</v>
      </c>
      <c r="E293">
        <v>98.028000000000006</v>
      </c>
      <c r="F293">
        <v>355</v>
      </c>
      <c r="G293">
        <v>7</v>
      </c>
      <c r="H293">
        <v>0</v>
      </c>
      <c r="I293">
        <v>1</v>
      </c>
      <c r="J293">
        <v>355</v>
      </c>
      <c r="K293">
        <v>1</v>
      </c>
      <c r="L293">
        <v>355</v>
      </c>
      <c r="M293">
        <v>0</v>
      </c>
      <c r="N293">
        <v>709</v>
      </c>
      <c r="O293" t="str">
        <f t="shared" si="4"/>
        <v>LLMG_RS06715</v>
      </c>
      <c r="R293" t="s">
        <v>9879</v>
      </c>
      <c r="S293" t="s">
        <v>8294</v>
      </c>
    </row>
    <row r="294" spans="1:19" x14ac:dyDescent="0.2">
      <c r="A294" t="s">
        <v>8329</v>
      </c>
      <c r="B294" t="s">
        <v>1977</v>
      </c>
      <c r="C294" t="s">
        <v>5675</v>
      </c>
      <c r="D294" t="s">
        <v>4192</v>
      </c>
      <c r="E294">
        <v>95.864999999999995</v>
      </c>
      <c r="F294">
        <v>266</v>
      </c>
      <c r="G294">
        <v>11</v>
      </c>
      <c r="H294">
        <v>0</v>
      </c>
      <c r="I294">
        <v>1</v>
      </c>
      <c r="J294">
        <v>266</v>
      </c>
      <c r="K294">
        <v>1</v>
      </c>
      <c r="L294">
        <v>266</v>
      </c>
      <c r="M294" s="2">
        <v>0</v>
      </c>
      <c r="N294">
        <v>503</v>
      </c>
      <c r="O294" t="str">
        <f t="shared" si="4"/>
        <v>LLMG_RS06720</v>
      </c>
      <c r="R294" t="s">
        <v>9880</v>
      </c>
      <c r="S294" t="s">
        <v>8295</v>
      </c>
    </row>
    <row r="295" spans="1:19" x14ac:dyDescent="0.2">
      <c r="A295" t="s">
        <v>8330</v>
      </c>
      <c r="B295" t="s">
        <v>1251</v>
      </c>
      <c r="C295" t="s">
        <v>5676</v>
      </c>
      <c r="D295" t="s">
        <v>3724</v>
      </c>
      <c r="E295">
        <v>98.472999999999999</v>
      </c>
      <c r="F295">
        <v>262</v>
      </c>
      <c r="G295">
        <v>4</v>
      </c>
      <c r="H295">
        <v>0</v>
      </c>
      <c r="I295">
        <v>1</v>
      </c>
      <c r="J295">
        <v>262</v>
      </c>
      <c r="K295">
        <v>1</v>
      </c>
      <c r="L295">
        <v>262</v>
      </c>
      <c r="M295">
        <v>0</v>
      </c>
      <c r="N295">
        <v>513</v>
      </c>
      <c r="O295" t="str">
        <f t="shared" si="4"/>
        <v>LLMG_RS06725</v>
      </c>
      <c r="R295" t="s">
        <v>9881</v>
      </c>
      <c r="S295" t="s">
        <v>8296</v>
      </c>
    </row>
    <row r="296" spans="1:19" x14ac:dyDescent="0.2">
      <c r="A296" t="s">
        <v>8331</v>
      </c>
      <c r="B296" t="s">
        <v>54</v>
      </c>
      <c r="C296" t="s">
        <v>5678</v>
      </c>
      <c r="D296" t="s">
        <v>3061</v>
      </c>
      <c r="E296">
        <v>97.43</v>
      </c>
      <c r="F296">
        <v>428</v>
      </c>
      <c r="G296">
        <v>9</v>
      </c>
      <c r="H296">
        <v>1</v>
      </c>
      <c r="I296">
        <v>1</v>
      </c>
      <c r="J296">
        <v>426</v>
      </c>
      <c r="K296">
        <v>1</v>
      </c>
      <c r="L296">
        <v>428</v>
      </c>
      <c r="M296" s="2">
        <v>0</v>
      </c>
      <c r="N296">
        <v>840</v>
      </c>
      <c r="O296" t="str">
        <f t="shared" si="4"/>
        <v>LLMG_RS06730</v>
      </c>
      <c r="R296" t="s">
        <v>9882</v>
      </c>
      <c r="S296" t="s">
        <v>8298</v>
      </c>
    </row>
    <row r="297" spans="1:19" x14ac:dyDescent="0.2">
      <c r="A297" t="s">
        <v>8332</v>
      </c>
      <c r="B297" t="s">
        <v>422</v>
      </c>
      <c r="C297" t="s">
        <v>5679</v>
      </c>
      <c r="D297" t="s">
        <v>5124</v>
      </c>
      <c r="E297">
        <v>93.98</v>
      </c>
      <c r="F297">
        <v>299</v>
      </c>
      <c r="G297">
        <v>18</v>
      </c>
      <c r="H297">
        <v>0</v>
      </c>
      <c r="I297">
        <v>1</v>
      </c>
      <c r="J297">
        <v>299</v>
      </c>
      <c r="K297">
        <v>1</v>
      </c>
      <c r="L297">
        <v>299</v>
      </c>
      <c r="M297">
        <v>0</v>
      </c>
      <c r="N297">
        <v>575</v>
      </c>
      <c r="O297" t="str">
        <f t="shared" si="4"/>
        <v>LLMG_RS06735</v>
      </c>
      <c r="R297" t="s">
        <v>9883</v>
      </c>
      <c r="S297" t="s">
        <v>8299</v>
      </c>
    </row>
    <row r="298" spans="1:19" x14ac:dyDescent="0.2">
      <c r="A298" t="s">
        <v>8334</v>
      </c>
      <c r="B298" t="s">
        <v>397</v>
      </c>
      <c r="C298" t="s">
        <v>5681</v>
      </c>
      <c r="D298" t="s">
        <v>2553</v>
      </c>
      <c r="E298">
        <v>85.472999999999999</v>
      </c>
      <c r="F298">
        <v>296</v>
      </c>
      <c r="G298">
        <v>43</v>
      </c>
      <c r="H298">
        <v>0</v>
      </c>
      <c r="I298">
        <v>1</v>
      </c>
      <c r="J298">
        <v>296</v>
      </c>
      <c r="K298">
        <v>1</v>
      </c>
      <c r="L298">
        <v>296</v>
      </c>
      <c r="M298" s="2">
        <v>0</v>
      </c>
      <c r="N298">
        <v>516</v>
      </c>
      <c r="O298" t="str">
        <f t="shared" si="4"/>
        <v>LLMG_RS06745</v>
      </c>
      <c r="R298" t="s">
        <v>9884</v>
      </c>
      <c r="S298" t="s">
        <v>8300</v>
      </c>
    </row>
    <row r="299" spans="1:19" x14ac:dyDescent="0.2">
      <c r="A299" t="s">
        <v>8335</v>
      </c>
      <c r="B299" t="s">
        <v>320</v>
      </c>
      <c r="C299" t="s">
        <v>5682</v>
      </c>
      <c r="D299" t="s">
        <v>3700</v>
      </c>
      <c r="E299">
        <v>91.120999999999995</v>
      </c>
      <c r="F299">
        <v>428</v>
      </c>
      <c r="G299">
        <v>38</v>
      </c>
      <c r="H299">
        <v>0</v>
      </c>
      <c r="I299">
        <v>1</v>
      </c>
      <c r="J299">
        <v>428</v>
      </c>
      <c r="K299">
        <v>1</v>
      </c>
      <c r="L299">
        <v>428</v>
      </c>
      <c r="M299" s="2">
        <v>0</v>
      </c>
      <c r="N299">
        <v>797</v>
      </c>
      <c r="O299" t="str">
        <f t="shared" si="4"/>
        <v>LLMG_RS06750</v>
      </c>
      <c r="R299" t="s">
        <v>9885</v>
      </c>
      <c r="S299" t="s">
        <v>8303</v>
      </c>
    </row>
    <row r="300" spans="1:19" x14ac:dyDescent="0.2">
      <c r="A300" t="s">
        <v>8336</v>
      </c>
      <c r="B300" t="s">
        <v>1472</v>
      </c>
      <c r="C300" t="s">
        <v>5683</v>
      </c>
      <c r="D300" t="s">
        <v>2337</v>
      </c>
      <c r="E300">
        <v>98.584999999999994</v>
      </c>
      <c r="F300">
        <v>212</v>
      </c>
      <c r="G300">
        <v>3</v>
      </c>
      <c r="H300">
        <v>0</v>
      </c>
      <c r="I300">
        <v>1</v>
      </c>
      <c r="J300">
        <v>212</v>
      </c>
      <c r="K300">
        <v>1</v>
      </c>
      <c r="L300">
        <v>212</v>
      </c>
      <c r="M300">
        <v>4.3000000000000001E-155</v>
      </c>
      <c r="N300">
        <v>424</v>
      </c>
      <c r="O300" t="str">
        <f t="shared" si="4"/>
        <v>LLMG_RS06755</v>
      </c>
      <c r="R300" t="s">
        <v>9886</v>
      </c>
      <c r="S300" t="s">
        <v>8312</v>
      </c>
    </row>
    <row r="301" spans="1:19" x14ac:dyDescent="0.2">
      <c r="A301" t="s">
        <v>8337</v>
      </c>
      <c r="B301" t="s">
        <v>555</v>
      </c>
      <c r="C301" t="s">
        <v>5684</v>
      </c>
      <c r="D301" t="s">
        <v>3047</v>
      </c>
      <c r="E301">
        <v>89.227000000000004</v>
      </c>
      <c r="F301">
        <v>427</v>
      </c>
      <c r="G301">
        <v>46</v>
      </c>
      <c r="H301">
        <v>0</v>
      </c>
      <c r="I301">
        <v>1</v>
      </c>
      <c r="J301">
        <v>427</v>
      </c>
      <c r="K301">
        <v>1</v>
      </c>
      <c r="L301">
        <v>427</v>
      </c>
      <c r="M301" s="2">
        <v>0</v>
      </c>
      <c r="N301">
        <v>788</v>
      </c>
      <c r="O301" t="str">
        <f t="shared" si="4"/>
        <v>LLMG_RS06760</v>
      </c>
      <c r="R301" t="s">
        <v>9887</v>
      </c>
      <c r="S301" t="s">
        <v>8317</v>
      </c>
    </row>
    <row r="302" spans="1:19" x14ac:dyDescent="0.2">
      <c r="A302" t="s">
        <v>8339</v>
      </c>
      <c r="B302" t="s">
        <v>1930</v>
      </c>
      <c r="C302" t="s">
        <v>5686</v>
      </c>
      <c r="D302" t="s">
        <v>4495</v>
      </c>
      <c r="E302">
        <v>82.912999999999997</v>
      </c>
      <c r="F302">
        <v>357</v>
      </c>
      <c r="G302">
        <v>61</v>
      </c>
      <c r="H302">
        <v>0</v>
      </c>
      <c r="I302">
        <v>1</v>
      </c>
      <c r="J302">
        <v>357</v>
      </c>
      <c r="K302">
        <v>1</v>
      </c>
      <c r="L302">
        <v>357</v>
      </c>
      <c r="M302" s="2">
        <v>0</v>
      </c>
      <c r="N302">
        <v>607</v>
      </c>
      <c r="O302" t="str">
        <f t="shared" si="4"/>
        <v>LLMG_RS06770</v>
      </c>
      <c r="R302" t="s">
        <v>9888</v>
      </c>
      <c r="S302" t="s">
        <v>8319</v>
      </c>
    </row>
    <row r="303" spans="1:19" x14ac:dyDescent="0.2">
      <c r="A303" t="s">
        <v>8340</v>
      </c>
      <c r="B303" t="s">
        <v>333</v>
      </c>
      <c r="C303" t="s">
        <v>5687</v>
      </c>
      <c r="D303" t="s">
        <v>4904</v>
      </c>
      <c r="E303">
        <v>90.543999999999997</v>
      </c>
      <c r="F303">
        <v>349</v>
      </c>
      <c r="G303">
        <v>33</v>
      </c>
      <c r="H303">
        <v>0</v>
      </c>
      <c r="I303">
        <v>1</v>
      </c>
      <c r="J303">
        <v>349</v>
      </c>
      <c r="K303">
        <v>1</v>
      </c>
      <c r="L303">
        <v>349</v>
      </c>
      <c r="M303">
        <v>0</v>
      </c>
      <c r="N303">
        <v>630</v>
      </c>
      <c r="O303" t="str">
        <f t="shared" si="4"/>
        <v>LLMG_RS06775</v>
      </c>
      <c r="R303" t="s">
        <v>9889</v>
      </c>
      <c r="S303" t="s">
        <v>8320</v>
      </c>
    </row>
    <row r="304" spans="1:19" x14ac:dyDescent="0.2">
      <c r="A304" t="s">
        <v>8341</v>
      </c>
      <c r="B304" t="s">
        <v>1134</v>
      </c>
      <c r="C304" t="s">
        <v>5688</v>
      </c>
      <c r="D304" t="s">
        <v>2695</v>
      </c>
      <c r="E304">
        <v>93.102999999999994</v>
      </c>
      <c r="F304">
        <v>116</v>
      </c>
      <c r="G304">
        <v>8</v>
      </c>
      <c r="H304">
        <v>0</v>
      </c>
      <c r="I304">
        <v>1</v>
      </c>
      <c r="J304">
        <v>116</v>
      </c>
      <c r="K304">
        <v>1</v>
      </c>
      <c r="L304">
        <v>116</v>
      </c>
      <c r="M304" s="2">
        <v>8.1599999999999999E-77</v>
      </c>
      <c r="N304">
        <v>218</v>
      </c>
      <c r="O304" t="str">
        <f t="shared" si="4"/>
        <v>LLMG_RS06780</v>
      </c>
      <c r="R304" t="s">
        <v>9890</v>
      </c>
      <c r="S304" t="s">
        <v>8328</v>
      </c>
    </row>
    <row r="305" spans="1:19" x14ac:dyDescent="0.2">
      <c r="A305" t="s">
        <v>8345</v>
      </c>
      <c r="B305" t="s">
        <v>311</v>
      </c>
      <c r="C305" t="s">
        <v>5695</v>
      </c>
      <c r="D305" t="s">
        <v>4235</v>
      </c>
      <c r="E305">
        <v>92.856999999999999</v>
      </c>
      <c r="F305">
        <v>168</v>
      </c>
      <c r="G305">
        <v>12</v>
      </c>
      <c r="H305">
        <v>0</v>
      </c>
      <c r="I305">
        <v>1</v>
      </c>
      <c r="J305">
        <v>168</v>
      </c>
      <c r="K305">
        <v>1</v>
      </c>
      <c r="L305">
        <v>168</v>
      </c>
      <c r="M305">
        <v>5.4400000000000004E-118</v>
      </c>
      <c r="N305">
        <v>327</v>
      </c>
      <c r="O305" t="str">
        <f t="shared" si="4"/>
        <v>LLMG_RS06800</v>
      </c>
      <c r="R305" t="s">
        <v>9891</v>
      </c>
      <c r="S305" t="s">
        <v>8329</v>
      </c>
    </row>
    <row r="306" spans="1:19" x14ac:dyDescent="0.2">
      <c r="A306" t="s">
        <v>8346</v>
      </c>
      <c r="B306" t="s">
        <v>2064</v>
      </c>
      <c r="C306" t="s">
        <v>5696</v>
      </c>
      <c r="D306" t="s">
        <v>3795</v>
      </c>
      <c r="E306">
        <v>97.632999999999996</v>
      </c>
      <c r="F306">
        <v>169</v>
      </c>
      <c r="G306">
        <v>4</v>
      </c>
      <c r="H306">
        <v>0</v>
      </c>
      <c r="I306">
        <v>1</v>
      </c>
      <c r="J306">
        <v>169</v>
      </c>
      <c r="K306">
        <v>1</v>
      </c>
      <c r="L306">
        <v>169</v>
      </c>
      <c r="M306" s="2">
        <v>7.6899999999999996E-126</v>
      </c>
      <c r="N306">
        <v>347</v>
      </c>
      <c r="O306" t="str">
        <f t="shared" si="4"/>
        <v>LLMG_RS06805</v>
      </c>
      <c r="R306" t="s">
        <v>9892</v>
      </c>
      <c r="S306" t="s">
        <v>8330</v>
      </c>
    </row>
    <row r="307" spans="1:19" x14ac:dyDescent="0.2">
      <c r="A307" t="s">
        <v>8348</v>
      </c>
      <c r="B307" t="s">
        <v>1132</v>
      </c>
      <c r="C307" t="s">
        <v>5698</v>
      </c>
      <c r="D307" t="s">
        <v>3962</v>
      </c>
      <c r="E307">
        <v>96.774000000000001</v>
      </c>
      <c r="F307">
        <v>434</v>
      </c>
      <c r="G307">
        <v>14</v>
      </c>
      <c r="H307">
        <v>0</v>
      </c>
      <c r="I307">
        <v>1</v>
      </c>
      <c r="J307">
        <v>434</v>
      </c>
      <c r="K307">
        <v>1</v>
      </c>
      <c r="L307">
        <v>434</v>
      </c>
      <c r="M307">
        <v>0</v>
      </c>
      <c r="N307">
        <v>834</v>
      </c>
      <c r="O307" t="str">
        <f t="shared" si="4"/>
        <v>LLMG_RS06815</v>
      </c>
      <c r="R307" t="s">
        <v>9893</v>
      </c>
      <c r="S307" t="s">
        <v>8331</v>
      </c>
    </row>
    <row r="308" spans="1:19" x14ac:dyDescent="0.2">
      <c r="A308" t="s">
        <v>8349</v>
      </c>
      <c r="B308" t="s">
        <v>523</v>
      </c>
      <c r="C308" t="s">
        <v>5699</v>
      </c>
      <c r="D308" t="s">
        <v>4751</v>
      </c>
      <c r="E308">
        <v>97.97</v>
      </c>
      <c r="F308">
        <v>197</v>
      </c>
      <c r="G308">
        <v>4</v>
      </c>
      <c r="H308">
        <v>0</v>
      </c>
      <c r="I308">
        <v>1</v>
      </c>
      <c r="J308">
        <v>197</v>
      </c>
      <c r="K308">
        <v>1</v>
      </c>
      <c r="L308">
        <v>197</v>
      </c>
      <c r="M308" s="2">
        <v>9.6199999999999993E-140</v>
      </c>
      <c r="N308">
        <v>384</v>
      </c>
      <c r="O308" t="str">
        <f t="shared" si="4"/>
        <v>LLMG_RS06820</v>
      </c>
      <c r="R308" t="s">
        <v>9894</v>
      </c>
      <c r="S308" t="s">
        <v>8332</v>
      </c>
    </row>
    <row r="309" spans="1:19" x14ac:dyDescent="0.2">
      <c r="A309" t="s">
        <v>8409</v>
      </c>
      <c r="B309" t="s">
        <v>411</v>
      </c>
      <c r="C309" t="s">
        <v>5763</v>
      </c>
      <c r="D309" t="s">
        <v>2840</v>
      </c>
      <c r="E309">
        <v>98.176000000000002</v>
      </c>
      <c r="F309">
        <v>329</v>
      </c>
      <c r="G309">
        <v>6</v>
      </c>
      <c r="H309">
        <v>0</v>
      </c>
      <c r="I309">
        <v>1</v>
      </c>
      <c r="J309">
        <v>329</v>
      </c>
      <c r="K309">
        <v>1</v>
      </c>
      <c r="L309">
        <v>329</v>
      </c>
      <c r="M309">
        <v>0</v>
      </c>
      <c r="N309">
        <v>669</v>
      </c>
      <c r="O309" t="str">
        <f t="shared" si="4"/>
        <v>LLMG_RS07130</v>
      </c>
      <c r="R309" t="s">
        <v>9895</v>
      </c>
      <c r="S309" t="s">
        <v>8334</v>
      </c>
    </row>
    <row r="310" spans="1:19" x14ac:dyDescent="0.2">
      <c r="A310" t="s">
        <v>8413</v>
      </c>
      <c r="B310" t="s">
        <v>973</v>
      </c>
      <c r="C310" t="s">
        <v>5768</v>
      </c>
      <c r="D310" t="s">
        <v>3873</v>
      </c>
      <c r="E310">
        <v>97.26</v>
      </c>
      <c r="F310">
        <v>146</v>
      </c>
      <c r="G310">
        <v>4</v>
      </c>
      <c r="H310">
        <v>0</v>
      </c>
      <c r="I310">
        <v>1</v>
      </c>
      <c r="J310">
        <v>146</v>
      </c>
      <c r="K310">
        <v>2</v>
      </c>
      <c r="L310">
        <v>147</v>
      </c>
      <c r="M310">
        <v>2.4599999999999999E-106</v>
      </c>
      <c r="N310">
        <v>295</v>
      </c>
      <c r="O310" t="str">
        <f t="shared" si="4"/>
        <v>LLMG_RS07150</v>
      </c>
      <c r="R310" t="s">
        <v>9896</v>
      </c>
      <c r="S310" t="s">
        <v>8335</v>
      </c>
    </row>
    <row r="311" spans="1:19" x14ac:dyDescent="0.2">
      <c r="A311" t="s">
        <v>8420</v>
      </c>
      <c r="B311" t="s">
        <v>525</v>
      </c>
      <c r="C311" t="s">
        <v>5775</v>
      </c>
      <c r="D311" t="s">
        <v>4486</v>
      </c>
      <c r="E311">
        <v>99.206000000000003</v>
      </c>
      <c r="F311">
        <v>252</v>
      </c>
      <c r="G311">
        <v>2</v>
      </c>
      <c r="H311">
        <v>0</v>
      </c>
      <c r="I311">
        <v>1</v>
      </c>
      <c r="J311">
        <v>252</v>
      </c>
      <c r="K311">
        <v>1</v>
      </c>
      <c r="L311">
        <v>252</v>
      </c>
      <c r="M311">
        <v>0</v>
      </c>
      <c r="N311">
        <v>508</v>
      </c>
      <c r="O311" t="str">
        <f t="shared" si="4"/>
        <v>LLMG_RS07185</v>
      </c>
      <c r="R311" t="s">
        <v>9897</v>
      </c>
      <c r="S311" t="s">
        <v>8336</v>
      </c>
    </row>
    <row r="312" spans="1:19" x14ac:dyDescent="0.2">
      <c r="A312" t="s">
        <v>8422</v>
      </c>
      <c r="B312" t="s">
        <v>1617</v>
      </c>
      <c r="C312" t="s">
        <v>5777</v>
      </c>
      <c r="D312" t="s">
        <v>2776</v>
      </c>
      <c r="E312">
        <v>97.576999999999998</v>
      </c>
      <c r="F312">
        <v>454</v>
      </c>
      <c r="G312">
        <v>11</v>
      </c>
      <c r="H312">
        <v>0</v>
      </c>
      <c r="I312">
        <v>1</v>
      </c>
      <c r="J312">
        <v>454</v>
      </c>
      <c r="K312">
        <v>1</v>
      </c>
      <c r="L312">
        <v>454</v>
      </c>
      <c r="M312" s="2">
        <v>0</v>
      </c>
      <c r="N312">
        <v>861</v>
      </c>
      <c r="O312" t="str">
        <f t="shared" si="4"/>
        <v>LLMG_RS07195</v>
      </c>
      <c r="R312" t="s">
        <v>9898</v>
      </c>
      <c r="S312" t="s">
        <v>8337</v>
      </c>
    </row>
    <row r="313" spans="1:19" x14ac:dyDescent="0.2">
      <c r="A313" t="s">
        <v>8425</v>
      </c>
      <c r="B313" t="s">
        <v>386</v>
      </c>
      <c r="C313" t="s">
        <v>5781</v>
      </c>
      <c r="D313" t="s">
        <v>3245</v>
      </c>
      <c r="E313">
        <v>94.427000000000007</v>
      </c>
      <c r="F313">
        <v>323</v>
      </c>
      <c r="G313">
        <v>18</v>
      </c>
      <c r="H313">
        <v>0</v>
      </c>
      <c r="I313">
        <v>1</v>
      </c>
      <c r="J313">
        <v>323</v>
      </c>
      <c r="K313">
        <v>1</v>
      </c>
      <c r="L313">
        <v>323</v>
      </c>
      <c r="M313" s="2">
        <v>0</v>
      </c>
      <c r="N313">
        <v>608</v>
      </c>
      <c r="O313" t="str">
        <f t="shared" si="4"/>
        <v>LLMG_RS07210</v>
      </c>
      <c r="R313" t="s">
        <v>9899</v>
      </c>
      <c r="S313" t="s">
        <v>8339</v>
      </c>
    </row>
    <row r="314" spans="1:19" x14ac:dyDescent="0.2">
      <c r="A314" t="s">
        <v>8427</v>
      </c>
      <c r="B314" t="s">
        <v>448</v>
      </c>
      <c r="C314" t="s">
        <v>5784</v>
      </c>
      <c r="D314" t="s">
        <v>2626</v>
      </c>
      <c r="E314">
        <v>81.817999999999998</v>
      </c>
      <c r="F314">
        <v>330</v>
      </c>
      <c r="G314">
        <v>59</v>
      </c>
      <c r="H314">
        <v>1</v>
      </c>
      <c r="I314">
        <v>1</v>
      </c>
      <c r="J314">
        <v>330</v>
      </c>
      <c r="K314">
        <v>1</v>
      </c>
      <c r="L314">
        <v>329</v>
      </c>
      <c r="M314">
        <v>0</v>
      </c>
      <c r="N314">
        <v>563</v>
      </c>
      <c r="O314" t="str">
        <f t="shared" si="4"/>
        <v>LLMG_RS07220</v>
      </c>
      <c r="R314" t="s">
        <v>9900</v>
      </c>
      <c r="S314" t="s">
        <v>8340</v>
      </c>
    </row>
    <row r="315" spans="1:19" x14ac:dyDescent="0.2">
      <c r="A315" t="s">
        <v>8433</v>
      </c>
      <c r="B315" t="s">
        <v>1618</v>
      </c>
      <c r="C315" t="s">
        <v>5795</v>
      </c>
      <c r="D315" t="s">
        <v>2937</v>
      </c>
      <c r="E315">
        <v>94.588999999999999</v>
      </c>
      <c r="F315">
        <v>499</v>
      </c>
      <c r="G315">
        <v>27</v>
      </c>
      <c r="H315">
        <v>0</v>
      </c>
      <c r="I315">
        <v>1</v>
      </c>
      <c r="J315">
        <v>499</v>
      </c>
      <c r="K315">
        <v>1</v>
      </c>
      <c r="L315">
        <v>499</v>
      </c>
      <c r="M315" s="2">
        <v>0</v>
      </c>
      <c r="N315">
        <v>957</v>
      </c>
      <c r="O315" t="str">
        <f t="shared" si="4"/>
        <v>LLMG_RS07275</v>
      </c>
      <c r="R315" t="s">
        <v>9901</v>
      </c>
      <c r="S315" t="s">
        <v>8341</v>
      </c>
    </row>
    <row r="316" spans="1:19" x14ac:dyDescent="0.2">
      <c r="A316" t="s">
        <v>8456</v>
      </c>
      <c r="B316" t="s">
        <v>1152</v>
      </c>
      <c r="C316" t="s">
        <v>5819</v>
      </c>
      <c r="D316" t="s">
        <v>4683</v>
      </c>
      <c r="E316">
        <v>92.76</v>
      </c>
      <c r="F316">
        <v>221</v>
      </c>
      <c r="G316">
        <v>16</v>
      </c>
      <c r="H316">
        <v>0</v>
      </c>
      <c r="I316">
        <v>1</v>
      </c>
      <c r="J316">
        <v>221</v>
      </c>
      <c r="K316">
        <v>1</v>
      </c>
      <c r="L316">
        <v>221</v>
      </c>
      <c r="M316" s="2">
        <v>5.8299999999999997E-157</v>
      </c>
      <c r="N316">
        <v>430</v>
      </c>
      <c r="O316" t="str">
        <f t="shared" si="4"/>
        <v>LLMG_RS07390</v>
      </c>
      <c r="R316" t="s">
        <v>9902</v>
      </c>
      <c r="S316" t="s">
        <v>8345</v>
      </c>
    </row>
    <row r="317" spans="1:19" x14ac:dyDescent="0.2">
      <c r="A317" t="s">
        <v>8457</v>
      </c>
      <c r="B317" t="s">
        <v>1950</v>
      </c>
      <c r="C317" t="s">
        <v>5820</v>
      </c>
      <c r="D317" t="s">
        <v>3548</v>
      </c>
      <c r="E317">
        <v>98.664000000000001</v>
      </c>
      <c r="F317">
        <v>449</v>
      </c>
      <c r="G317">
        <v>6</v>
      </c>
      <c r="H317">
        <v>0</v>
      </c>
      <c r="I317">
        <v>1</v>
      </c>
      <c r="J317">
        <v>449</v>
      </c>
      <c r="K317">
        <v>1</v>
      </c>
      <c r="L317">
        <v>449</v>
      </c>
      <c r="M317">
        <v>0</v>
      </c>
      <c r="N317">
        <v>913</v>
      </c>
      <c r="O317" t="str">
        <f t="shared" si="4"/>
        <v>LLMG_RS07395</v>
      </c>
      <c r="R317" t="s">
        <v>9903</v>
      </c>
      <c r="S317" t="s">
        <v>8346</v>
      </c>
    </row>
    <row r="318" spans="1:19" x14ac:dyDescent="0.2">
      <c r="A318" t="s">
        <v>8461</v>
      </c>
      <c r="B318" t="s">
        <v>37</v>
      </c>
      <c r="C318" t="s">
        <v>5825</v>
      </c>
      <c r="D318" t="s">
        <v>2734</v>
      </c>
      <c r="E318">
        <v>95.62</v>
      </c>
      <c r="F318">
        <v>274</v>
      </c>
      <c r="G318">
        <v>12</v>
      </c>
      <c r="H318">
        <v>0</v>
      </c>
      <c r="I318">
        <v>1</v>
      </c>
      <c r="J318">
        <v>274</v>
      </c>
      <c r="K318">
        <v>1</v>
      </c>
      <c r="L318">
        <v>274</v>
      </c>
      <c r="M318">
        <v>0</v>
      </c>
      <c r="N318">
        <v>539</v>
      </c>
      <c r="O318" t="str">
        <f t="shared" si="4"/>
        <v>LLMG_RS07415</v>
      </c>
      <c r="R318" t="s">
        <v>9904</v>
      </c>
      <c r="S318" t="s">
        <v>8348</v>
      </c>
    </row>
    <row r="319" spans="1:19" x14ac:dyDescent="0.2">
      <c r="A319" t="s">
        <v>8463</v>
      </c>
      <c r="B319" t="s">
        <v>1065</v>
      </c>
      <c r="C319" t="s">
        <v>5827</v>
      </c>
      <c r="D319" t="s">
        <v>4272</v>
      </c>
      <c r="E319">
        <v>97.778000000000006</v>
      </c>
      <c r="F319">
        <v>495</v>
      </c>
      <c r="G319">
        <v>11</v>
      </c>
      <c r="H319">
        <v>0</v>
      </c>
      <c r="I319">
        <v>1</v>
      </c>
      <c r="J319">
        <v>495</v>
      </c>
      <c r="K319">
        <v>1</v>
      </c>
      <c r="L319">
        <v>495</v>
      </c>
      <c r="M319" s="2">
        <v>0</v>
      </c>
      <c r="N319">
        <v>1009</v>
      </c>
      <c r="O319" t="str">
        <f t="shared" si="4"/>
        <v>LLMG_RS07425</v>
      </c>
      <c r="R319" t="s">
        <v>9905</v>
      </c>
      <c r="S319" t="s">
        <v>8349</v>
      </c>
    </row>
    <row r="320" spans="1:19" x14ac:dyDescent="0.2">
      <c r="A320" t="s">
        <v>8465</v>
      </c>
      <c r="B320" t="s">
        <v>97</v>
      </c>
      <c r="C320" t="s">
        <v>5829</v>
      </c>
      <c r="D320" t="s">
        <v>2810</v>
      </c>
      <c r="E320">
        <v>86.597999999999999</v>
      </c>
      <c r="F320">
        <v>194</v>
      </c>
      <c r="G320">
        <v>26</v>
      </c>
      <c r="H320">
        <v>0</v>
      </c>
      <c r="I320">
        <v>1</v>
      </c>
      <c r="J320">
        <v>194</v>
      </c>
      <c r="K320">
        <v>1</v>
      </c>
      <c r="L320">
        <v>194</v>
      </c>
      <c r="M320">
        <v>4.5599999999999999E-127</v>
      </c>
      <c r="N320">
        <v>352</v>
      </c>
      <c r="O320" t="str">
        <f t="shared" si="4"/>
        <v>LLMG_RS07435</v>
      </c>
      <c r="R320" t="s">
        <v>9906</v>
      </c>
      <c r="S320" t="s">
        <v>8409</v>
      </c>
    </row>
    <row r="321" spans="1:19" x14ac:dyDescent="0.2">
      <c r="A321" t="s">
        <v>8468</v>
      </c>
      <c r="B321" t="s">
        <v>129</v>
      </c>
      <c r="C321" t="s">
        <v>5832</v>
      </c>
      <c r="D321" t="s">
        <v>3242</v>
      </c>
      <c r="E321">
        <v>93.908000000000001</v>
      </c>
      <c r="F321">
        <v>673</v>
      </c>
      <c r="G321">
        <v>41</v>
      </c>
      <c r="H321">
        <v>0</v>
      </c>
      <c r="I321">
        <v>1</v>
      </c>
      <c r="J321">
        <v>673</v>
      </c>
      <c r="K321">
        <v>1</v>
      </c>
      <c r="L321">
        <v>673</v>
      </c>
      <c r="M321">
        <v>0</v>
      </c>
      <c r="N321">
        <v>1296</v>
      </c>
      <c r="O321" t="str">
        <f t="shared" si="4"/>
        <v>LLMG_RS07450</v>
      </c>
      <c r="R321" t="s">
        <v>9907</v>
      </c>
      <c r="S321" t="s">
        <v>8413</v>
      </c>
    </row>
    <row r="322" spans="1:19" x14ac:dyDescent="0.2">
      <c r="A322" t="s">
        <v>8469</v>
      </c>
      <c r="B322" t="s">
        <v>147</v>
      </c>
      <c r="C322" t="s">
        <v>5833</v>
      </c>
      <c r="D322" t="s">
        <v>2405</v>
      </c>
      <c r="E322">
        <v>99.369</v>
      </c>
      <c r="F322">
        <v>317</v>
      </c>
      <c r="G322">
        <v>2</v>
      </c>
      <c r="H322">
        <v>0</v>
      </c>
      <c r="I322">
        <v>1</v>
      </c>
      <c r="J322">
        <v>317</v>
      </c>
      <c r="K322">
        <v>1</v>
      </c>
      <c r="L322">
        <v>317</v>
      </c>
      <c r="M322" s="2">
        <v>0</v>
      </c>
      <c r="N322">
        <v>655</v>
      </c>
      <c r="O322" t="str">
        <f t="shared" ref="O322:O385" si="5">VLOOKUP(A322,S:S,1,0)</f>
        <v>LLMG_RS07455</v>
      </c>
      <c r="R322" t="s">
        <v>9908</v>
      </c>
      <c r="S322" t="s">
        <v>8420</v>
      </c>
    </row>
    <row r="323" spans="1:19" x14ac:dyDescent="0.2">
      <c r="A323" t="s">
        <v>8477</v>
      </c>
      <c r="B323" t="s">
        <v>1184</v>
      </c>
      <c r="C323" t="s">
        <v>5844</v>
      </c>
      <c r="D323" t="s">
        <v>2724</v>
      </c>
      <c r="E323">
        <v>90.727999999999994</v>
      </c>
      <c r="F323">
        <v>151</v>
      </c>
      <c r="G323">
        <v>14</v>
      </c>
      <c r="H323">
        <v>0</v>
      </c>
      <c r="I323">
        <v>1</v>
      </c>
      <c r="J323">
        <v>151</v>
      </c>
      <c r="K323">
        <v>1</v>
      </c>
      <c r="L323">
        <v>151</v>
      </c>
      <c r="M323" s="2">
        <v>2.1799999999999999E-97</v>
      </c>
      <c r="N323">
        <v>273</v>
      </c>
      <c r="O323" t="str">
        <f t="shared" si="5"/>
        <v>LLMG_RS07495</v>
      </c>
      <c r="R323" t="s">
        <v>9909</v>
      </c>
      <c r="S323" t="s">
        <v>8422</v>
      </c>
    </row>
    <row r="324" spans="1:19" x14ac:dyDescent="0.2">
      <c r="A324" t="s">
        <v>8482</v>
      </c>
      <c r="B324" t="s">
        <v>234</v>
      </c>
      <c r="C324" t="s">
        <v>5849</v>
      </c>
      <c r="D324" t="s">
        <v>4306</v>
      </c>
      <c r="E324">
        <v>98.936000000000007</v>
      </c>
      <c r="F324">
        <v>94</v>
      </c>
      <c r="G324">
        <v>1</v>
      </c>
      <c r="H324">
        <v>0</v>
      </c>
      <c r="I324">
        <v>1</v>
      </c>
      <c r="J324">
        <v>94</v>
      </c>
      <c r="K324">
        <v>1</v>
      </c>
      <c r="L324">
        <v>94</v>
      </c>
      <c r="M324">
        <v>7.1000000000000003E-65</v>
      </c>
      <c r="N324">
        <v>187</v>
      </c>
      <c r="O324" t="str">
        <f t="shared" si="5"/>
        <v>LLMG_RS07520</v>
      </c>
      <c r="R324" t="s">
        <v>9910</v>
      </c>
      <c r="S324" t="s">
        <v>8425</v>
      </c>
    </row>
    <row r="325" spans="1:19" x14ac:dyDescent="0.2">
      <c r="A325" t="s">
        <v>8484</v>
      </c>
      <c r="B325" t="s">
        <v>233</v>
      </c>
      <c r="C325" t="s">
        <v>5851</v>
      </c>
      <c r="D325" t="s">
        <v>2495</v>
      </c>
      <c r="E325">
        <v>99.037999999999997</v>
      </c>
      <c r="F325">
        <v>104</v>
      </c>
      <c r="G325">
        <v>1</v>
      </c>
      <c r="H325">
        <v>0</v>
      </c>
      <c r="I325">
        <v>1</v>
      </c>
      <c r="J325">
        <v>104</v>
      </c>
      <c r="K325">
        <v>1</v>
      </c>
      <c r="L325">
        <v>104</v>
      </c>
      <c r="M325" s="2">
        <v>5.81E-71</v>
      </c>
      <c r="N325">
        <v>203</v>
      </c>
      <c r="O325" t="str">
        <f t="shared" si="5"/>
        <v>LLMG_RS07530</v>
      </c>
      <c r="R325" t="s">
        <v>9911</v>
      </c>
      <c r="S325" t="s">
        <v>8427</v>
      </c>
    </row>
    <row r="326" spans="1:19" x14ac:dyDescent="0.2">
      <c r="A326" t="s">
        <v>8491</v>
      </c>
      <c r="B326" t="s">
        <v>2071</v>
      </c>
      <c r="C326" t="s">
        <v>5860</v>
      </c>
      <c r="D326" t="s">
        <v>3103</v>
      </c>
      <c r="E326">
        <v>79.13</v>
      </c>
      <c r="F326">
        <v>230</v>
      </c>
      <c r="G326">
        <v>47</v>
      </c>
      <c r="H326">
        <v>1</v>
      </c>
      <c r="I326">
        <v>1</v>
      </c>
      <c r="J326">
        <v>229</v>
      </c>
      <c r="K326">
        <v>1</v>
      </c>
      <c r="L326">
        <v>230</v>
      </c>
      <c r="M326">
        <v>9.6800000000000005E-131</v>
      </c>
      <c r="N326">
        <v>364</v>
      </c>
      <c r="O326" t="str">
        <f t="shared" si="5"/>
        <v>LLMG_RS07565</v>
      </c>
      <c r="R326" t="s">
        <v>9912</v>
      </c>
      <c r="S326" t="s">
        <v>8433</v>
      </c>
    </row>
    <row r="327" spans="1:19" x14ac:dyDescent="0.2">
      <c r="A327" t="s">
        <v>8498</v>
      </c>
      <c r="B327" t="s">
        <v>31</v>
      </c>
      <c r="C327" t="s">
        <v>5867</v>
      </c>
      <c r="D327" t="s">
        <v>2404</v>
      </c>
      <c r="E327">
        <v>90.78</v>
      </c>
      <c r="F327">
        <v>423</v>
      </c>
      <c r="G327">
        <v>39</v>
      </c>
      <c r="H327">
        <v>0</v>
      </c>
      <c r="I327">
        <v>1</v>
      </c>
      <c r="J327">
        <v>423</v>
      </c>
      <c r="K327">
        <v>19</v>
      </c>
      <c r="L327">
        <v>441</v>
      </c>
      <c r="M327">
        <v>0</v>
      </c>
      <c r="N327">
        <v>787</v>
      </c>
      <c r="O327" t="str">
        <f t="shared" si="5"/>
        <v>LLMG_RS07600</v>
      </c>
      <c r="R327" t="s">
        <v>9913</v>
      </c>
      <c r="S327" t="s">
        <v>8448</v>
      </c>
    </row>
    <row r="328" spans="1:19" x14ac:dyDescent="0.2">
      <c r="A328" t="s">
        <v>8499</v>
      </c>
      <c r="B328" t="s">
        <v>65</v>
      </c>
      <c r="C328" t="s">
        <v>5868</v>
      </c>
      <c r="D328" t="s">
        <v>2466</v>
      </c>
      <c r="E328">
        <v>97.596000000000004</v>
      </c>
      <c r="F328">
        <v>208</v>
      </c>
      <c r="G328">
        <v>5</v>
      </c>
      <c r="H328">
        <v>0</v>
      </c>
      <c r="I328">
        <v>1</v>
      </c>
      <c r="J328">
        <v>208</v>
      </c>
      <c r="K328">
        <v>1</v>
      </c>
      <c r="L328">
        <v>208</v>
      </c>
      <c r="M328">
        <v>3.4900000000000002E-148</v>
      </c>
      <c r="N328">
        <v>406</v>
      </c>
      <c r="O328" t="str">
        <f t="shared" si="5"/>
        <v>LLMG_RS07605</v>
      </c>
      <c r="R328" t="s">
        <v>9914</v>
      </c>
      <c r="S328" t="s">
        <v>8456</v>
      </c>
    </row>
    <row r="329" spans="1:19" x14ac:dyDescent="0.2">
      <c r="A329" t="s">
        <v>8504</v>
      </c>
      <c r="B329" t="s">
        <v>355</v>
      </c>
      <c r="C329" t="s">
        <v>5873</v>
      </c>
      <c r="D329" t="s">
        <v>2196</v>
      </c>
      <c r="E329">
        <v>94.876000000000005</v>
      </c>
      <c r="F329">
        <v>605</v>
      </c>
      <c r="G329">
        <v>31</v>
      </c>
      <c r="H329">
        <v>0</v>
      </c>
      <c r="I329">
        <v>1</v>
      </c>
      <c r="J329">
        <v>605</v>
      </c>
      <c r="K329">
        <v>1</v>
      </c>
      <c r="L329">
        <v>605</v>
      </c>
      <c r="M329">
        <v>0</v>
      </c>
      <c r="N329">
        <v>1189</v>
      </c>
      <c r="O329" t="str">
        <f t="shared" si="5"/>
        <v>LLMG_RS07630</v>
      </c>
      <c r="R329" t="s">
        <v>9915</v>
      </c>
      <c r="S329" t="s">
        <v>8457</v>
      </c>
    </row>
    <row r="330" spans="1:19" x14ac:dyDescent="0.2">
      <c r="A330" t="s">
        <v>8512</v>
      </c>
      <c r="B330" t="s">
        <v>672</v>
      </c>
      <c r="C330" t="s">
        <v>5881</v>
      </c>
      <c r="D330" t="s">
        <v>3414</v>
      </c>
      <c r="E330">
        <v>94</v>
      </c>
      <c r="F330">
        <v>300</v>
      </c>
      <c r="G330">
        <v>18</v>
      </c>
      <c r="H330">
        <v>0</v>
      </c>
      <c r="I330">
        <v>1</v>
      </c>
      <c r="J330">
        <v>300</v>
      </c>
      <c r="K330">
        <v>1</v>
      </c>
      <c r="L330">
        <v>300</v>
      </c>
      <c r="M330" s="2">
        <v>0</v>
      </c>
      <c r="N330">
        <v>561</v>
      </c>
      <c r="O330" t="str">
        <f t="shared" si="5"/>
        <v>LLMG_RS07670</v>
      </c>
      <c r="R330" t="s">
        <v>9916</v>
      </c>
      <c r="S330" t="s">
        <v>8461</v>
      </c>
    </row>
    <row r="331" spans="1:19" x14ac:dyDescent="0.2">
      <c r="A331" t="s">
        <v>8520</v>
      </c>
      <c r="B331" t="s">
        <v>1119</v>
      </c>
      <c r="C331" t="s">
        <v>5892</v>
      </c>
      <c r="D331" t="s">
        <v>2725</v>
      </c>
      <c r="E331">
        <v>96.013000000000005</v>
      </c>
      <c r="F331">
        <v>301</v>
      </c>
      <c r="G331">
        <v>12</v>
      </c>
      <c r="H331">
        <v>0</v>
      </c>
      <c r="I331">
        <v>1</v>
      </c>
      <c r="J331">
        <v>301</v>
      </c>
      <c r="K331">
        <v>1</v>
      </c>
      <c r="L331">
        <v>301</v>
      </c>
      <c r="M331" s="2">
        <v>0</v>
      </c>
      <c r="N331">
        <v>563</v>
      </c>
      <c r="O331" t="str">
        <f t="shared" si="5"/>
        <v>LLMG_RS07715</v>
      </c>
      <c r="R331" t="s">
        <v>9917</v>
      </c>
      <c r="S331" t="s">
        <v>8463</v>
      </c>
    </row>
    <row r="332" spans="1:19" x14ac:dyDescent="0.2">
      <c r="A332" t="s">
        <v>8528</v>
      </c>
      <c r="B332" t="s">
        <v>100</v>
      </c>
      <c r="C332" t="s">
        <v>5901</v>
      </c>
      <c r="D332" t="s">
        <v>4581</v>
      </c>
      <c r="E332">
        <v>93.570999999999998</v>
      </c>
      <c r="F332">
        <v>140</v>
      </c>
      <c r="G332">
        <v>9</v>
      </c>
      <c r="H332">
        <v>0</v>
      </c>
      <c r="I332">
        <v>1</v>
      </c>
      <c r="J332">
        <v>140</v>
      </c>
      <c r="K332">
        <v>1</v>
      </c>
      <c r="L332">
        <v>140</v>
      </c>
      <c r="M332" s="2">
        <v>5.6400000000000002E-98</v>
      </c>
      <c r="N332">
        <v>274</v>
      </c>
      <c r="O332" t="str">
        <f t="shared" si="5"/>
        <v>LLMG_RS07755</v>
      </c>
      <c r="R332" t="s">
        <v>9918</v>
      </c>
      <c r="S332" t="s">
        <v>8465</v>
      </c>
    </row>
    <row r="333" spans="1:19" x14ac:dyDescent="0.2">
      <c r="A333" t="s">
        <v>8529</v>
      </c>
      <c r="B333" t="s">
        <v>1543</v>
      </c>
      <c r="C333" t="s">
        <v>5902</v>
      </c>
      <c r="D333" t="s">
        <v>2975</v>
      </c>
      <c r="E333">
        <v>99.03</v>
      </c>
      <c r="F333">
        <v>722</v>
      </c>
      <c r="G333">
        <v>7</v>
      </c>
      <c r="H333">
        <v>0</v>
      </c>
      <c r="I333">
        <v>1</v>
      </c>
      <c r="J333">
        <v>722</v>
      </c>
      <c r="K333">
        <v>1</v>
      </c>
      <c r="L333">
        <v>722</v>
      </c>
      <c r="M333" s="2">
        <v>0</v>
      </c>
      <c r="N333">
        <v>1483</v>
      </c>
      <c r="O333" t="str">
        <f t="shared" si="5"/>
        <v>LLMG_RS07760</v>
      </c>
      <c r="R333" t="s">
        <v>9919</v>
      </c>
      <c r="S333" t="s">
        <v>8468</v>
      </c>
    </row>
    <row r="334" spans="1:19" x14ac:dyDescent="0.2">
      <c r="A334" t="s">
        <v>8530</v>
      </c>
      <c r="B334" t="s">
        <v>1323</v>
      </c>
      <c r="C334" t="s">
        <v>5903</v>
      </c>
      <c r="D334" t="s">
        <v>3941</v>
      </c>
      <c r="E334">
        <v>98.153999999999996</v>
      </c>
      <c r="F334">
        <v>325</v>
      </c>
      <c r="G334">
        <v>6</v>
      </c>
      <c r="H334">
        <v>0</v>
      </c>
      <c r="I334">
        <v>1</v>
      </c>
      <c r="J334">
        <v>325</v>
      </c>
      <c r="K334">
        <v>1</v>
      </c>
      <c r="L334">
        <v>325</v>
      </c>
      <c r="M334">
        <v>0</v>
      </c>
      <c r="N334">
        <v>659</v>
      </c>
      <c r="O334" t="str">
        <f t="shared" si="5"/>
        <v>LLMG_RS07765</v>
      </c>
      <c r="R334" t="s">
        <v>9920</v>
      </c>
      <c r="S334" t="s">
        <v>8469</v>
      </c>
    </row>
    <row r="335" spans="1:19" x14ac:dyDescent="0.2">
      <c r="A335" t="s">
        <v>8533</v>
      </c>
      <c r="B335" t="s">
        <v>79</v>
      </c>
      <c r="C335" t="s">
        <v>5906</v>
      </c>
      <c r="D335" t="s">
        <v>2599</v>
      </c>
      <c r="E335">
        <v>96.986000000000004</v>
      </c>
      <c r="F335">
        <v>365</v>
      </c>
      <c r="G335">
        <v>11</v>
      </c>
      <c r="H335">
        <v>0</v>
      </c>
      <c r="I335">
        <v>1</v>
      </c>
      <c r="J335">
        <v>365</v>
      </c>
      <c r="K335">
        <v>1</v>
      </c>
      <c r="L335">
        <v>365</v>
      </c>
      <c r="M335">
        <v>0</v>
      </c>
      <c r="N335">
        <v>736</v>
      </c>
      <c r="O335" t="str">
        <f t="shared" si="5"/>
        <v>LLMG_RS07780</v>
      </c>
      <c r="R335" t="s">
        <v>9921</v>
      </c>
      <c r="S335" t="s">
        <v>8477</v>
      </c>
    </row>
    <row r="336" spans="1:19" x14ac:dyDescent="0.2">
      <c r="A336" t="s">
        <v>8536</v>
      </c>
      <c r="B336" t="s">
        <v>1167</v>
      </c>
      <c r="C336" t="s">
        <v>5911</v>
      </c>
      <c r="D336" t="s">
        <v>3510</v>
      </c>
      <c r="E336">
        <v>93.938999999999993</v>
      </c>
      <c r="F336">
        <v>264</v>
      </c>
      <c r="G336">
        <v>16</v>
      </c>
      <c r="H336">
        <v>0</v>
      </c>
      <c r="I336">
        <v>1</v>
      </c>
      <c r="J336">
        <v>264</v>
      </c>
      <c r="K336">
        <v>1</v>
      </c>
      <c r="L336">
        <v>264</v>
      </c>
      <c r="M336">
        <v>0</v>
      </c>
      <c r="N336">
        <v>502</v>
      </c>
      <c r="O336" t="str">
        <f t="shared" si="5"/>
        <v>LLMG_RS07795</v>
      </c>
      <c r="R336" t="s">
        <v>9922</v>
      </c>
      <c r="S336" t="s">
        <v>8482</v>
      </c>
    </row>
    <row r="337" spans="1:19" x14ac:dyDescent="0.2">
      <c r="A337" t="s">
        <v>8543</v>
      </c>
      <c r="B337" t="s">
        <v>998</v>
      </c>
      <c r="C337" t="s">
        <v>5919</v>
      </c>
      <c r="D337" t="s">
        <v>2321</v>
      </c>
      <c r="E337">
        <v>97.921000000000006</v>
      </c>
      <c r="F337">
        <v>481</v>
      </c>
      <c r="G337">
        <v>10</v>
      </c>
      <c r="H337">
        <v>0</v>
      </c>
      <c r="I337">
        <v>1</v>
      </c>
      <c r="J337">
        <v>481</v>
      </c>
      <c r="K337">
        <v>1</v>
      </c>
      <c r="L337">
        <v>481</v>
      </c>
      <c r="M337">
        <v>0</v>
      </c>
      <c r="N337">
        <v>981</v>
      </c>
      <c r="O337" t="str">
        <f t="shared" si="5"/>
        <v>LLMG_RS07830</v>
      </c>
      <c r="R337" t="s">
        <v>9923</v>
      </c>
      <c r="S337" t="s">
        <v>8484</v>
      </c>
    </row>
    <row r="338" spans="1:19" x14ac:dyDescent="0.2">
      <c r="A338" t="s">
        <v>8553</v>
      </c>
      <c r="B338" t="s">
        <v>1079</v>
      </c>
      <c r="C338" t="s">
        <v>5930</v>
      </c>
      <c r="D338" t="s">
        <v>2510</v>
      </c>
      <c r="E338">
        <v>97.792000000000002</v>
      </c>
      <c r="F338">
        <v>634</v>
      </c>
      <c r="G338">
        <v>14</v>
      </c>
      <c r="H338">
        <v>0</v>
      </c>
      <c r="I338">
        <v>1</v>
      </c>
      <c r="J338">
        <v>634</v>
      </c>
      <c r="K338">
        <v>1</v>
      </c>
      <c r="L338">
        <v>634</v>
      </c>
      <c r="M338" s="2">
        <v>0</v>
      </c>
      <c r="N338">
        <v>1234</v>
      </c>
      <c r="O338" t="str">
        <f t="shared" si="5"/>
        <v>LLMG_RS07900</v>
      </c>
      <c r="R338" t="s">
        <v>9924</v>
      </c>
      <c r="S338" t="s">
        <v>8491</v>
      </c>
    </row>
    <row r="339" spans="1:19" x14ac:dyDescent="0.2">
      <c r="A339" t="s">
        <v>8554</v>
      </c>
      <c r="B339" t="s">
        <v>1314</v>
      </c>
      <c r="C339" t="s">
        <v>5932</v>
      </c>
      <c r="D339" t="s">
        <v>4473</v>
      </c>
      <c r="E339">
        <v>92.459000000000003</v>
      </c>
      <c r="F339">
        <v>305</v>
      </c>
      <c r="G339">
        <v>23</v>
      </c>
      <c r="H339">
        <v>0</v>
      </c>
      <c r="I339">
        <v>1</v>
      </c>
      <c r="J339">
        <v>305</v>
      </c>
      <c r="K339">
        <v>1</v>
      </c>
      <c r="L339">
        <v>305</v>
      </c>
      <c r="M339">
        <v>0</v>
      </c>
      <c r="N339">
        <v>575</v>
      </c>
      <c r="O339" t="str">
        <f t="shared" si="5"/>
        <v>LLMG_RS07905</v>
      </c>
      <c r="R339" t="s">
        <v>9925</v>
      </c>
      <c r="S339" t="s">
        <v>8498</v>
      </c>
    </row>
    <row r="340" spans="1:19" x14ac:dyDescent="0.2">
      <c r="A340" t="s">
        <v>8564</v>
      </c>
      <c r="B340" t="s">
        <v>1832</v>
      </c>
      <c r="C340" t="s">
        <v>5943</v>
      </c>
      <c r="D340" t="s">
        <v>4102</v>
      </c>
      <c r="E340">
        <v>97.403000000000006</v>
      </c>
      <c r="F340">
        <v>231</v>
      </c>
      <c r="G340">
        <v>6</v>
      </c>
      <c r="H340">
        <v>0</v>
      </c>
      <c r="I340">
        <v>1</v>
      </c>
      <c r="J340">
        <v>231</v>
      </c>
      <c r="K340">
        <v>1</v>
      </c>
      <c r="L340">
        <v>231</v>
      </c>
      <c r="M340" s="2">
        <v>1.7000000000000001E-170</v>
      </c>
      <c r="N340">
        <v>465</v>
      </c>
      <c r="O340" t="str">
        <f t="shared" si="5"/>
        <v>LLMG_RS07955</v>
      </c>
      <c r="R340" t="s">
        <v>9926</v>
      </c>
      <c r="S340" t="s">
        <v>8499</v>
      </c>
    </row>
    <row r="341" spans="1:19" x14ac:dyDescent="0.2">
      <c r="A341" t="s">
        <v>8573</v>
      </c>
      <c r="B341" t="s">
        <v>1865</v>
      </c>
      <c r="C341" t="s">
        <v>5953</v>
      </c>
      <c r="D341" t="s">
        <v>2719</v>
      </c>
      <c r="E341">
        <v>96.742999999999995</v>
      </c>
      <c r="F341">
        <v>307</v>
      </c>
      <c r="G341">
        <v>10</v>
      </c>
      <c r="H341">
        <v>0</v>
      </c>
      <c r="I341">
        <v>1</v>
      </c>
      <c r="J341">
        <v>307</v>
      </c>
      <c r="K341">
        <v>1</v>
      </c>
      <c r="L341">
        <v>307</v>
      </c>
      <c r="M341" s="2">
        <v>0</v>
      </c>
      <c r="N341">
        <v>614</v>
      </c>
      <c r="O341" t="str">
        <f t="shared" si="5"/>
        <v>LLMG_RS08000</v>
      </c>
      <c r="R341" t="s">
        <v>9927</v>
      </c>
      <c r="S341" t="s">
        <v>8504</v>
      </c>
    </row>
    <row r="342" spans="1:19" x14ac:dyDescent="0.2">
      <c r="A342" t="s">
        <v>8576</v>
      </c>
      <c r="B342" t="s">
        <v>1759</v>
      </c>
      <c r="C342" t="s">
        <v>5957</v>
      </c>
      <c r="D342" t="s">
        <v>4126</v>
      </c>
      <c r="E342">
        <v>97.287999999999997</v>
      </c>
      <c r="F342">
        <v>295</v>
      </c>
      <c r="G342">
        <v>8</v>
      </c>
      <c r="H342">
        <v>0</v>
      </c>
      <c r="I342">
        <v>1</v>
      </c>
      <c r="J342">
        <v>295</v>
      </c>
      <c r="K342">
        <v>1</v>
      </c>
      <c r="L342">
        <v>295</v>
      </c>
      <c r="M342" s="2">
        <v>0</v>
      </c>
      <c r="N342">
        <v>576</v>
      </c>
      <c r="O342" t="str">
        <f t="shared" si="5"/>
        <v>LLMG_RS08015</v>
      </c>
      <c r="R342" t="s">
        <v>9928</v>
      </c>
      <c r="S342" t="s">
        <v>8512</v>
      </c>
    </row>
    <row r="343" spans="1:19" x14ac:dyDescent="0.2">
      <c r="A343" t="s">
        <v>8577</v>
      </c>
      <c r="B343" t="s">
        <v>1444</v>
      </c>
      <c r="C343" t="s">
        <v>5958</v>
      </c>
      <c r="D343" t="s">
        <v>3568</v>
      </c>
      <c r="E343">
        <v>93.617000000000004</v>
      </c>
      <c r="F343">
        <v>282</v>
      </c>
      <c r="G343">
        <v>17</v>
      </c>
      <c r="H343">
        <v>1</v>
      </c>
      <c r="I343">
        <v>1</v>
      </c>
      <c r="J343">
        <v>282</v>
      </c>
      <c r="K343">
        <v>1</v>
      </c>
      <c r="L343">
        <v>281</v>
      </c>
      <c r="M343" s="2">
        <v>0</v>
      </c>
      <c r="N343">
        <v>527</v>
      </c>
      <c r="O343" t="str">
        <f t="shared" si="5"/>
        <v>LLMG_RS08020</v>
      </c>
      <c r="R343" t="s">
        <v>9929</v>
      </c>
      <c r="S343" t="s">
        <v>8520</v>
      </c>
    </row>
    <row r="344" spans="1:19" x14ac:dyDescent="0.2">
      <c r="A344" t="s">
        <v>8579</v>
      </c>
      <c r="B344" t="s">
        <v>329</v>
      </c>
      <c r="C344" t="s">
        <v>5960</v>
      </c>
      <c r="D344" t="s">
        <v>2637</v>
      </c>
      <c r="E344">
        <v>93.332999999999998</v>
      </c>
      <c r="F344">
        <v>555</v>
      </c>
      <c r="G344">
        <v>37</v>
      </c>
      <c r="H344">
        <v>0</v>
      </c>
      <c r="I344">
        <v>1</v>
      </c>
      <c r="J344">
        <v>555</v>
      </c>
      <c r="K344">
        <v>1</v>
      </c>
      <c r="L344">
        <v>555</v>
      </c>
      <c r="M344">
        <v>0</v>
      </c>
      <c r="N344">
        <v>1044</v>
      </c>
      <c r="O344" t="str">
        <f t="shared" si="5"/>
        <v>LLMG_RS08030</v>
      </c>
      <c r="R344" t="s">
        <v>9930</v>
      </c>
      <c r="S344" t="s">
        <v>8528</v>
      </c>
    </row>
    <row r="345" spans="1:19" x14ac:dyDescent="0.2">
      <c r="A345" t="s">
        <v>8583</v>
      </c>
      <c r="B345" t="s">
        <v>251</v>
      </c>
      <c r="C345" t="s">
        <v>5965</v>
      </c>
      <c r="D345" t="s">
        <v>2192</v>
      </c>
      <c r="E345">
        <v>98.718000000000004</v>
      </c>
      <c r="F345">
        <v>234</v>
      </c>
      <c r="G345">
        <v>3</v>
      </c>
      <c r="H345">
        <v>0</v>
      </c>
      <c r="I345">
        <v>1</v>
      </c>
      <c r="J345">
        <v>234</v>
      </c>
      <c r="K345">
        <v>1</v>
      </c>
      <c r="L345">
        <v>234</v>
      </c>
      <c r="M345" s="2">
        <v>9.2600000000000001E-173</v>
      </c>
      <c r="N345">
        <v>471</v>
      </c>
      <c r="O345" t="str">
        <f t="shared" si="5"/>
        <v>LLMG_RS08050</v>
      </c>
      <c r="R345" t="s">
        <v>9931</v>
      </c>
      <c r="S345" t="s">
        <v>8529</v>
      </c>
    </row>
    <row r="346" spans="1:19" x14ac:dyDescent="0.2">
      <c r="A346" t="s">
        <v>8585</v>
      </c>
      <c r="B346" t="s">
        <v>253</v>
      </c>
      <c r="C346" t="s">
        <v>5968</v>
      </c>
      <c r="D346" t="s">
        <v>3853</v>
      </c>
      <c r="E346">
        <v>97.81</v>
      </c>
      <c r="F346">
        <v>411</v>
      </c>
      <c r="G346">
        <v>9</v>
      </c>
      <c r="H346">
        <v>0</v>
      </c>
      <c r="I346">
        <v>1</v>
      </c>
      <c r="J346">
        <v>411</v>
      </c>
      <c r="K346">
        <v>1</v>
      </c>
      <c r="L346">
        <v>411</v>
      </c>
      <c r="M346" s="2">
        <v>0</v>
      </c>
      <c r="N346">
        <v>826</v>
      </c>
      <c r="O346" t="str">
        <f t="shared" si="5"/>
        <v>LLMG_RS08060</v>
      </c>
      <c r="R346" t="s">
        <v>9932</v>
      </c>
      <c r="S346" t="s">
        <v>8530</v>
      </c>
    </row>
    <row r="347" spans="1:19" x14ac:dyDescent="0.2">
      <c r="A347" t="s">
        <v>8613</v>
      </c>
      <c r="B347" t="s">
        <v>1525</v>
      </c>
      <c r="C347" t="s">
        <v>5996</v>
      </c>
      <c r="D347" t="s">
        <v>3256</v>
      </c>
      <c r="E347">
        <v>77.593000000000004</v>
      </c>
      <c r="F347">
        <v>241</v>
      </c>
      <c r="G347">
        <v>54</v>
      </c>
      <c r="H347">
        <v>0</v>
      </c>
      <c r="I347">
        <v>1</v>
      </c>
      <c r="J347">
        <v>241</v>
      </c>
      <c r="K347">
        <v>1</v>
      </c>
      <c r="L347">
        <v>241</v>
      </c>
      <c r="M347">
        <v>1.73E-145</v>
      </c>
      <c r="N347">
        <v>403</v>
      </c>
      <c r="O347" t="str">
        <f t="shared" si="5"/>
        <v>LLMG_RS08205</v>
      </c>
      <c r="R347" t="s">
        <v>9933</v>
      </c>
      <c r="S347" t="s">
        <v>8533</v>
      </c>
    </row>
    <row r="348" spans="1:19" x14ac:dyDescent="0.2">
      <c r="A348" t="s">
        <v>8621</v>
      </c>
      <c r="B348" t="s">
        <v>1053</v>
      </c>
      <c r="C348" t="s">
        <v>6004</v>
      </c>
      <c r="D348" t="s">
        <v>2854</v>
      </c>
      <c r="E348">
        <v>99.765000000000001</v>
      </c>
      <c r="F348">
        <v>425</v>
      </c>
      <c r="G348">
        <v>1</v>
      </c>
      <c r="H348">
        <v>0</v>
      </c>
      <c r="I348">
        <v>1</v>
      </c>
      <c r="J348">
        <v>425</v>
      </c>
      <c r="K348">
        <v>1</v>
      </c>
      <c r="L348">
        <v>425</v>
      </c>
      <c r="M348">
        <v>0</v>
      </c>
      <c r="N348">
        <v>836</v>
      </c>
      <c r="O348" t="str">
        <f t="shared" si="5"/>
        <v>LLMG_RS08245</v>
      </c>
      <c r="R348" t="s">
        <v>9934</v>
      </c>
      <c r="S348" t="s">
        <v>8536</v>
      </c>
    </row>
    <row r="349" spans="1:19" x14ac:dyDescent="0.2">
      <c r="A349" t="s">
        <v>8622</v>
      </c>
      <c r="B349" t="s">
        <v>373</v>
      </c>
      <c r="C349" t="s">
        <v>6005</v>
      </c>
      <c r="D349" t="s">
        <v>2709</v>
      </c>
      <c r="E349">
        <v>99.073999999999998</v>
      </c>
      <c r="F349">
        <v>540</v>
      </c>
      <c r="G349">
        <v>5</v>
      </c>
      <c r="H349">
        <v>0</v>
      </c>
      <c r="I349">
        <v>1</v>
      </c>
      <c r="J349">
        <v>540</v>
      </c>
      <c r="K349">
        <v>1</v>
      </c>
      <c r="L349">
        <v>540</v>
      </c>
      <c r="M349" s="2">
        <v>0</v>
      </c>
      <c r="N349">
        <v>1105</v>
      </c>
      <c r="O349" t="str">
        <f t="shared" si="5"/>
        <v>LLMG_RS08250</v>
      </c>
      <c r="R349" t="s">
        <v>9935</v>
      </c>
      <c r="S349" t="s">
        <v>8543</v>
      </c>
    </row>
    <row r="350" spans="1:19" x14ac:dyDescent="0.2">
      <c r="A350" t="s">
        <v>8624</v>
      </c>
      <c r="B350" t="s">
        <v>1413</v>
      </c>
      <c r="C350" t="s">
        <v>6007</v>
      </c>
      <c r="D350" t="s">
        <v>2636</v>
      </c>
      <c r="E350">
        <v>94.861999999999995</v>
      </c>
      <c r="F350">
        <v>253</v>
      </c>
      <c r="G350">
        <v>13</v>
      </c>
      <c r="H350">
        <v>0</v>
      </c>
      <c r="I350">
        <v>1</v>
      </c>
      <c r="J350">
        <v>253</v>
      </c>
      <c r="K350">
        <v>1</v>
      </c>
      <c r="L350">
        <v>253</v>
      </c>
      <c r="M350" s="2">
        <v>0</v>
      </c>
      <c r="N350">
        <v>494</v>
      </c>
      <c r="O350" t="str">
        <f t="shared" si="5"/>
        <v>LLMG_RS08260</v>
      </c>
      <c r="R350" t="s">
        <v>9936</v>
      </c>
      <c r="S350" t="s">
        <v>8553</v>
      </c>
    </row>
    <row r="351" spans="1:19" x14ac:dyDescent="0.2">
      <c r="A351" t="s">
        <v>8625</v>
      </c>
      <c r="B351" t="s">
        <v>1638</v>
      </c>
      <c r="C351" t="s">
        <v>6008</v>
      </c>
      <c r="D351" t="s">
        <v>2647</v>
      </c>
      <c r="E351">
        <v>95.506</v>
      </c>
      <c r="F351">
        <v>356</v>
      </c>
      <c r="G351">
        <v>16</v>
      </c>
      <c r="H351">
        <v>0</v>
      </c>
      <c r="I351">
        <v>1</v>
      </c>
      <c r="J351">
        <v>356</v>
      </c>
      <c r="K351">
        <v>1</v>
      </c>
      <c r="L351">
        <v>356</v>
      </c>
      <c r="M351" s="2">
        <v>0</v>
      </c>
      <c r="N351">
        <v>679</v>
      </c>
      <c r="O351" t="str">
        <f t="shared" si="5"/>
        <v>LLMG_RS08265</v>
      </c>
      <c r="R351" t="s">
        <v>9937</v>
      </c>
      <c r="S351" t="s">
        <v>8554</v>
      </c>
    </row>
    <row r="352" spans="1:19" x14ac:dyDescent="0.2">
      <c r="A352" t="s">
        <v>8651</v>
      </c>
      <c r="B352" t="s">
        <v>191</v>
      </c>
      <c r="C352" t="s">
        <v>6038</v>
      </c>
      <c r="D352" t="s">
        <v>5519</v>
      </c>
      <c r="E352">
        <v>98.245999999999995</v>
      </c>
      <c r="F352">
        <v>114</v>
      </c>
      <c r="G352">
        <v>2</v>
      </c>
      <c r="H352">
        <v>0</v>
      </c>
      <c r="I352">
        <v>1</v>
      </c>
      <c r="J352">
        <v>114</v>
      </c>
      <c r="K352">
        <v>12</v>
      </c>
      <c r="L352">
        <v>125</v>
      </c>
      <c r="M352">
        <v>4.1700000000000001E-79</v>
      </c>
      <c r="N352">
        <v>224</v>
      </c>
      <c r="O352" t="str">
        <f t="shared" si="5"/>
        <v>LLMG_RS08405</v>
      </c>
      <c r="R352" t="s">
        <v>9938</v>
      </c>
      <c r="S352" t="s">
        <v>8564</v>
      </c>
    </row>
    <row r="353" spans="1:19" x14ac:dyDescent="0.2">
      <c r="A353" t="s">
        <v>8658</v>
      </c>
      <c r="B353" t="s">
        <v>420</v>
      </c>
      <c r="C353" t="s">
        <v>6046</v>
      </c>
      <c r="D353" t="s">
        <v>3354</v>
      </c>
      <c r="E353">
        <v>98.48</v>
      </c>
      <c r="F353">
        <v>329</v>
      </c>
      <c r="G353">
        <v>5</v>
      </c>
      <c r="H353">
        <v>0</v>
      </c>
      <c r="I353">
        <v>1</v>
      </c>
      <c r="J353">
        <v>329</v>
      </c>
      <c r="K353">
        <v>1</v>
      </c>
      <c r="L353">
        <v>329</v>
      </c>
      <c r="M353" s="2">
        <v>0</v>
      </c>
      <c r="N353">
        <v>637</v>
      </c>
      <c r="O353" t="str">
        <f t="shared" si="5"/>
        <v>LLMG_RS08440</v>
      </c>
      <c r="R353" t="s">
        <v>9939</v>
      </c>
      <c r="S353" t="s">
        <v>8573</v>
      </c>
    </row>
    <row r="354" spans="1:19" x14ac:dyDescent="0.2">
      <c r="A354" t="s">
        <v>8659</v>
      </c>
      <c r="B354" t="s">
        <v>828</v>
      </c>
      <c r="C354" t="s">
        <v>6047</v>
      </c>
      <c r="D354" t="s">
        <v>2661</v>
      </c>
      <c r="E354">
        <v>92.68</v>
      </c>
      <c r="F354">
        <v>765</v>
      </c>
      <c r="G354">
        <v>54</v>
      </c>
      <c r="H354">
        <v>1</v>
      </c>
      <c r="I354">
        <v>1</v>
      </c>
      <c r="J354">
        <v>765</v>
      </c>
      <c r="K354">
        <v>1</v>
      </c>
      <c r="L354">
        <v>763</v>
      </c>
      <c r="M354" s="2">
        <v>0</v>
      </c>
      <c r="N354">
        <v>1452</v>
      </c>
      <c r="O354" t="str">
        <f t="shared" si="5"/>
        <v>LLMG_RS08445</v>
      </c>
      <c r="R354" t="s">
        <v>9940</v>
      </c>
      <c r="S354" t="s">
        <v>8576</v>
      </c>
    </row>
    <row r="355" spans="1:19" x14ac:dyDescent="0.2">
      <c r="A355" t="s">
        <v>8661</v>
      </c>
      <c r="B355" t="s">
        <v>171</v>
      </c>
      <c r="C355" t="s">
        <v>6050</v>
      </c>
      <c r="D355" t="s">
        <v>2258</v>
      </c>
      <c r="E355">
        <v>97.161000000000001</v>
      </c>
      <c r="F355">
        <v>317</v>
      </c>
      <c r="G355">
        <v>9</v>
      </c>
      <c r="H355">
        <v>0</v>
      </c>
      <c r="I355">
        <v>1</v>
      </c>
      <c r="J355">
        <v>317</v>
      </c>
      <c r="K355">
        <v>1</v>
      </c>
      <c r="L355">
        <v>317</v>
      </c>
      <c r="M355">
        <v>0</v>
      </c>
      <c r="N355">
        <v>629</v>
      </c>
      <c r="O355" t="str">
        <f t="shared" si="5"/>
        <v>LLMG_RS08455</v>
      </c>
      <c r="R355" t="s">
        <v>9941</v>
      </c>
      <c r="S355" t="s">
        <v>8577</v>
      </c>
    </row>
    <row r="356" spans="1:19" x14ac:dyDescent="0.2">
      <c r="A356" t="s">
        <v>8670</v>
      </c>
      <c r="B356" t="s">
        <v>1485</v>
      </c>
      <c r="C356" t="s">
        <v>6061</v>
      </c>
      <c r="D356" t="s">
        <v>3705</v>
      </c>
      <c r="E356">
        <v>88.772000000000006</v>
      </c>
      <c r="F356">
        <v>285</v>
      </c>
      <c r="G356">
        <v>32</v>
      </c>
      <c r="H356">
        <v>0</v>
      </c>
      <c r="I356">
        <v>1</v>
      </c>
      <c r="J356">
        <v>285</v>
      </c>
      <c r="K356">
        <v>1</v>
      </c>
      <c r="L356">
        <v>285</v>
      </c>
      <c r="M356">
        <v>0</v>
      </c>
      <c r="N356">
        <v>513</v>
      </c>
      <c r="O356" t="str">
        <f t="shared" si="5"/>
        <v>LLMG_RS08500</v>
      </c>
      <c r="R356" t="s">
        <v>9942</v>
      </c>
      <c r="S356" t="s">
        <v>8579</v>
      </c>
    </row>
    <row r="357" spans="1:19" x14ac:dyDescent="0.2">
      <c r="A357" t="s">
        <v>8674</v>
      </c>
      <c r="B357" t="s">
        <v>327</v>
      </c>
      <c r="C357" t="s">
        <v>6065</v>
      </c>
      <c r="D357" t="s">
        <v>2942</v>
      </c>
      <c r="E357">
        <v>94.197999999999993</v>
      </c>
      <c r="F357">
        <v>293</v>
      </c>
      <c r="G357">
        <v>17</v>
      </c>
      <c r="H357">
        <v>0</v>
      </c>
      <c r="I357">
        <v>1</v>
      </c>
      <c r="J357">
        <v>293</v>
      </c>
      <c r="K357">
        <v>1</v>
      </c>
      <c r="L357">
        <v>293</v>
      </c>
      <c r="M357">
        <v>0</v>
      </c>
      <c r="N357">
        <v>565</v>
      </c>
      <c r="O357" t="str">
        <f t="shared" si="5"/>
        <v>LLMG_RS08520</v>
      </c>
      <c r="R357" t="s">
        <v>9943</v>
      </c>
      <c r="S357" t="s">
        <v>8583</v>
      </c>
    </row>
    <row r="358" spans="1:19" x14ac:dyDescent="0.2">
      <c r="A358" t="s">
        <v>8681</v>
      </c>
      <c r="B358" t="s">
        <v>2108</v>
      </c>
      <c r="C358" t="s">
        <v>6074</v>
      </c>
      <c r="D358" t="s">
        <v>2930</v>
      </c>
      <c r="E358">
        <v>85.057000000000002</v>
      </c>
      <c r="F358">
        <v>435</v>
      </c>
      <c r="G358">
        <v>65</v>
      </c>
      <c r="H358">
        <v>0</v>
      </c>
      <c r="I358">
        <v>1</v>
      </c>
      <c r="J358">
        <v>435</v>
      </c>
      <c r="K358">
        <v>1</v>
      </c>
      <c r="L358">
        <v>435</v>
      </c>
      <c r="M358">
        <v>0</v>
      </c>
      <c r="N358">
        <v>726</v>
      </c>
      <c r="O358" t="str">
        <f t="shared" si="5"/>
        <v>LLMG_RS08560</v>
      </c>
      <c r="R358" t="s">
        <v>9944</v>
      </c>
      <c r="S358" t="s">
        <v>8585</v>
      </c>
    </row>
    <row r="359" spans="1:19" x14ac:dyDescent="0.2">
      <c r="A359" t="s">
        <v>8683</v>
      </c>
      <c r="B359" t="s">
        <v>436</v>
      </c>
      <c r="C359" t="s">
        <v>6076</v>
      </c>
      <c r="D359" t="s">
        <v>3562</v>
      </c>
      <c r="E359">
        <v>97.548000000000002</v>
      </c>
      <c r="F359">
        <v>367</v>
      </c>
      <c r="G359">
        <v>9</v>
      </c>
      <c r="H359">
        <v>0</v>
      </c>
      <c r="I359">
        <v>1</v>
      </c>
      <c r="J359">
        <v>367</v>
      </c>
      <c r="K359">
        <v>1</v>
      </c>
      <c r="L359">
        <v>367</v>
      </c>
      <c r="M359" s="2">
        <v>0</v>
      </c>
      <c r="N359">
        <v>746</v>
      </c>
      <c r="O359" t="str">
        <f t="shared" si="5"/>
        <v>LLMG_RS08570</v>
      </c>
      <c r="R359" t="s">
        <v>9945</v>
      </c>
      <c r="S359" t="s">
        <v>8600</v>
      </c>
    </row>
    <row r="360" spans="1:19" x14ac:dyDescent="0.2">
      <c r="A360" t="s">
        <v>8696</v>
      </c>
      <c r="B360" t="s">
        <v>1799</v>
      </c>
      <c r="C360" t="s">
        <v>6089</v>
      </c>
      <c r="D360" t="s">
        <v>4616</v>
      </c>
      <c r="E360">
        <v>85.713999999999999</v>
      </c>
      <c r="F360">
        <v>238</v>
      </c>
      <c r="G360">
        <v>34</v>
      </c>
      <c r="H360">
        <v>0</v>
      </c>
      <c r="I360">
        <v>1</v>
      </c>
      <c r="J360">
        <v>238</v>
      </c>
      <c r="K360">
        <v>1</v>
      </c>
      <c r="L360">
        <v>238</v>
      </c>
      <c r="M360">
        <v>1.12E-149</v>
      </c>
      <c r="N360">
        <v>412</v>
      </c>
      <c r="O360" t="str">
        <f t="shared" si="5"/>
        <v>LLMG_RS08650</v>
      </c>
      <c r="R360" t="s">
        <v>9946</v>
      </c>
      <c r="S360" t="s">
        <v>8613</v>
      </c>
    </row>
    <row r="361" spans="1:19" x14ac:dyDescent="0.2">
      <c r="A361" t="s">
        <v>8700</v>
      </c>
      <c r="B361" t="s">
        <v>780</v>
      </c>
      <c r="C361" t="s">
        <v>6093</v>
      </c>
      <c r="D361" t="s">
        <v>2439</v>
      </c>
      <c r="E361">
        <v>100</v>
      </c>
      <c r="F361">
        <v>408</v>
      </c>
      <c r="G361">
        <v>0</v>
      </c>
      <c r="H361">
        <v>0</v>
      </c>
      <c r="I361">
        <v>1</v>
      </c>
      <c r="J361">
        <v>408</v>
      </c>
      <c r="K361">
        <v>1</v>
      </c>
      <c r="L361">
        <v>408</v>
      </c>
      <c r="M361" s="2">
        <v>0</v>
      </c>
      <c r="N361">
        <v>808</v>
      </c>
      <c r="O361" t="str">
        <f t="shared" si="5"/>
        <v>LLMG_RS08670</v>
      </c>
      <c r="R361" t="s">
        <v>9947</v>
      </c>
      <c r="S361" t="s">
        <v>8621</v>
      </c>
    </row>
    <row r="362" spans="1:19" x14ac:dyDescent="0.2">
      <c r="A362" t="s">
        <v>8701</v>
      </c>
      <c r="B362" t="s">
        <v>375</v>
      </c>
      <c r="C362" t="s">
        <v>6094</v>
      </c>
      <c r="D362" t="s">
        <v>3416</v>
      </c>
      <c r="E362">
        <v>98.67</v>
      </c>
      <c r="F362">
        <v>376</v>
      </c>
      <c r="G362">
        <v>5</v>
      </c>
      <c r="H362">
        <v>0</v>
      </c>
      <c r="I362">
        <v>1</v>
      </c>
      <c r="J362">
        <v>376</v>
      </c>
      <c r="K362">
        <v>9</v>
      </c>
      <c r="L362">
        <v>384</v>
      </c>
      <c r="M362" s="2">
        <v>0</v>
      </c>
      <c r="N362">
        <v>778</v>
      </c>
      <c r="O362" t="str">
        <f t="shared" si="5"/>
        <v>LLMG_RS08675</v>
      </c>
      <c r="R362" t="s">
        <v>9948</v>
      </c>
      <c r="S362" t="s">
        <v>8622</v>
      </c>
    </row>
    <row r="363" spans="1:19" x14ac:dyDescent="0.2">
      <c r="A363" t="s">
        <v>8707</v>
      </c>
      <c r="B363" t="s">
        <v>1778</v>
      </c>
      <c r="C363" t="s">
        <v>6100</v>
      </c>
      <c r="D363" t="s">
        <v>2567</v>
      </c>
      <c r="E363">
        <v>96.864000000000004</v>
      </c>
      <c r="F363">
        <v>287</v>
      </c>
      <c r="G363">
        <v>9</v>
      </c>
      <c r="H363">
        <v>0</v>
      </c>
      <c r="I363">
        <v>1</v>
      </c>
      <c r="J363">
        <v>287</v>
      </c>
      <c r="K363">
        <v>1</v>
      </c>
      <c r="L363">
        <v>287</v>
      </c>
      <c r="M363">
        <v>0</v>
      </c>
      <c r="N363">
        <v>561</v>
      </c>
      <c r="O363" t="str">
        <f t="shared" si="5"/>
        <v>LLMG_RS08705</v>
      </c>
      <c r="R363" t="s">
        <v>9949</v>
      </c>
      <c r="S363" t="s">
        <v>8624</v>
      </c>
    </row>
    <row r="364" spans="1:19" x14ac:dyDescent="0.2">
      <c r="A364" t="s">
        <v>8708</v>
      </c>
      <c r="B364" t="s">
        <v>1213</v>
      </c>
      <c r="C364" t="s">
        <v>6101</v>
      </c>
      <c r="D364" t="s">
        <v>3581</v>
      </c>
      <c r="E364">
        <v>99.102999999999994</v>
      </c>
      <c r="F364">
        <v>223</v>
      </c>
      <c r="G364">
        <v>2</v>
      </c>
      <c r="H364">
        <v>0</v>
      </c>
      <c r="I364">
        <v>1</v>
      </c>
      <c r="J364">
        <v>223</v>
      </c>
      <c r="K364">
        <v>1</v>
      </c>
      <c r="L364">
        <v>223</v>
      </c>
      <c r="M364">
        <v>2.3700000000000001E-164</v>
      </c>
      <c r="N364">
        <v>448</v>
      </c>
      <c r="O364" t="str">
        <f t="shared" si="5"/>
        <v>LLMG_RS08710</v>
      </c>
      <c r="R364" t="s">
        <v>9950</v>
      </c>
      <c r="S364" t="s">
        <v>8625</v>
      </c>
    </row>
    <row r="365" spans="1:19" x14ac:dyDescent="0.2">
      <c r="A365" t="s">
        <v>8709</v>
      </c>
      <c r="B365" t="s">
        <v>2005</v>
      </c>
      <c r="C365" t="s">
        <v>6102</v>
      </c>
      <c r="D365" t="s">
        <v>3264</v>
      </c>
      <c r="E365">
        <v>99.7</v>
      </c>
      <c r="F365">
        <v>667</v>
      </c>
      <c r="G365">
        <v>2</v>
      </c>
      <c r="H365">
        <v>0</v>
      </c>
      <c r="I365">
        <v>1</v>
      </c>
      <c r="J365">
        <v>667</v>
      </c>
      <c r="K365">
        <v>1</v>
      </c>
      <c r="L365">
        <v>667</v>
      </c>
      <c r="M365" s="2">
        <v>0</v>
      </c>
      <c r="N365">
        <v>1369</v>
      </c>
      <c r="O365" t="str">
        <f t="shared" si="5"/>
        <v>LLMG_RS08715</v>
      </c>
      <c r="R365" t="s">
        <v>9951</v>
      </c>
      <c r="S365" t="s">
        <v>8651</v>
      </c>
    </row>
    <row r="366" spans="1:19" x14ac:dyDescent="0.2">
      <c r="A366" t="s">
        <v>8710</v>
      </c>
      <c r="B366" t="s">
        <v>580</v>
      </c>
      <c r="C366" t="s">
        <v>6103</v>
      </c>
      <c r="D366" t="s">
        <v>4232</v>
      </c>
      <c r="E366">
        <v>99.760999999999996</v>
      </c>
      <c r="F366">
        <v>419</v>
      </c>
      <c r="G366">
        <v>1</v>
      </c>
      <c r="H366">
        <v>0</v>
      </c>
      <c r="I366">
        <v>1</v>
      </c>
      <c r="J366">
        <v>419</v>
      </c>
      <c r="K366">
        <v>1</v>
      </c>
      <c r="L366">
        <v>419</v>
      </c>
      <c r="M366">
        <v>0</v>
      </c>
      <c r="N366">
        <v>855</v>
      </c>
      <c r="O366" t="str">
        <f t="shared" si="5"/>
        <v>LLMG_RS08720</v>
      </c>
      <c r="R366" t="s">
        <v>9952</v>
      </c>
      <c r="S366" t="s">
        <v>8658</v>
      </c>
    </row>
    <row r="367" spans="1:19" x14ac:dyDescent="0.2">
      <c r="A367" t="s">
        <v>8713</v>
      </c>
      <c r="B367" t="s">
        <v>1596</v>
      </c>
      <c r="C367" t="s">
        <v>6106</v>
      </c>
      <c r="D367" t="s">
        <v>2220</v>
      </c>
      <c r="E367">
        <v>99.337999999999994</v>
      </c>
      <c r="F367">
        <v>453</v>
      </c>
      <c r="G367">
        <v>3</v>
      </c>
      <c r="H367">
        <v>0</v>
      </c>
      <c r="I367">
        <v>1</v>
      </c>
      <c r="J367">
        <v>453</v>
      </c>
      <c r="K367">
        <v>1</v>
      </c>
      <c r="L367">
        <v>453</v>
      </c>
      <c r="M367">
        <v>0</v>
      </c>
      <c r="N367">
        <v>941</v>
      </c>
      <c r="O367" t="str">
        <f t="shared" si="5"/>
        <v>LLMG_RS08735</v>
      </c>
      <c r="R367" t="s">
        <v>9953</v>
      </c>
      <c r="S367" t="s">
        <v>8659</v>
      </c>
    </row>
    <row r="368" spans="1:19" x14ac:dyDescent="0.2">
      <c r="A368" t="s">
        <v>8716</v>
      </c>
      <c r="B368" t="s">
        <v>144</v>
      </c>
      <c r="C368" t="s">
        <v>6109</v>
      </c>
      <c r="D368" t="s">
        <v>2545</v>
      </c>
      <c r="E368">
        <v>99.879000000000005</v>
      </c>
      <c r="F368">
        <v>829</v>
      </c>
      <c r="G368">
        <v>1</v>
      </c>
      <c r="H368">
        <v>0</v>
      </c>
      <c r="I368">
        <v>1</v>
      </c>
      <c r="J368">
        <v>829</v>
      </c>
      <c r="K368">
        <v>1</v>
      </c>
      <c r="L368">
        <v>829</v>
      </c>
      <c r="M368">
        <v>0</v>
      </c>
      <c r="N368">
        <v>1696</v>
      </c>
      <c r="O368" t="str">
        <f t="shared" si="5"/>
        <v>LLMG_RS08750</v>
      </c>
      <c r="R368" t="s">
        <v>9954</v>
      </c>
      <c r="S368" t="s">
        <v>8661</v>
      </c>
    </row>
    <row r="369" spans="1:19" x14ac:dyDescent="0.2">
      <c r="A369" t="s">
        <v>8718</v>
      </c>
      <c r="B369" t="s">
        <v>11</v>
      </c>
      <c r="C369" t="s">
        <v>6111</v>
      </c>
      <c r="D369" t="s">
        <v>2464</v>
      </c>
      <c r="E369">
        <v>99.691000000000003</v>
      </c>
      <c r="F369">
        <v>324</v>
      </c>
      <c r="G369">
        <v>1</v>
      </c>
      <c r="H369">
        <v>0</v>
      </c>
      <c r="I369">
        <v>1</v>
      </c>
      <c r="J369">
        <v>324</v>
      </c>
      <c r="K369">
        <v>1</v>
      </c>
      <c r="L369">
        <v>324</v>
      </c>
      <c r="M369">
        <v>0</v>
      </c>
      <c r="N369">
        <v>655</v>
      </c>
      <c r="O369" t="str">
        <f t="shared" si="5"/>
        <v>LLMG_RS08760</v>
      </c>
      <c r="R369" t="s">
        <v>9955</v>
      </c>
      <c r="S369" t="s">
        <v>8670</v>
      </c>
    </row>
    <row r="370" spans="1:19" x14ac:dyDescent="0.2">
      <c r="A370" t="s">
        <v>8728</v>
      </c>
      <c r="B370" t="s">
        <v>165</v>
      </c>
      <c r="C370" t="s">
        <v>6121</v>
      </c>
      <c r="D370" t="s">
        <v>2891</v>
      </c>
      <c r="E370">
        <v>99.566999999999993</v>
      </c>
      <c r="F370">
        <v>231</v>
      </c>
      <c r="G370">
        <v>1</v>
      </c>
      <c r="H370">
        <v>0</v>
      </c>
      <c r="I370">
        <v>1</v>
      </c>
      <c r="J370">
        <v>231</v>
      </c>
      <c r="K370">
        <v>1</v>
      </c>
      <c r="L370">
        <v>231</v>
      </c>
      <c r="M370">
        <v>2.09E-171</v>
      </c>
      <c r="N370">
        <v>467</v>
      </c>
      <c r="O370" t="str">
        <f t="shared" si="5"/>
        <v>LLMG_RS08810</v>
      </c>
      <c r="R370" t="s">
        <v>9956</v>
      </c>
      <c r="S370" t="s">
        <v>8674</v>
      </c>
    </row>
    <row r="371" spans="1:19" x14ac:dyDescent="0.2">
      <c r="A371" t="s">
        <v>8729</v>
      </c>
      <c r="B371" t="s">
        <v>39</v>
      </c>
      <c r="C371" t="s">
        <v>6122</v>
      </c>
      <c r="D371" t="s">
        <v>2469</v>
      </c>
      <c r="E371">
        <v>99.099000000000004</v>
      </c>
      <c r="F371">
        <v>333</v>
      </c>
      <c r="G371">
        <v>3</v>
      </c>
      <c r="H371">
        <v>0</v>
      </c>
      <c r="I371">
        <v>1</v>
      </c>
      <c r="J371">
        <v>333</v>
      </c>
      <c r="K371">
        <v>1</v>
      </c>
      <c r="L371">
        <v>333</v>
      </c>
      <c r="M371" s="2">
        <v>0</v>
      </c>
      <c r="N371">
        <v>679</v>
      </c>
      <c r="O371" t="str">
        <f t="shared" si="5"/>
        <v>LLMG_RS08815</v>
      </c>
      <c r="R371" t="s">
        <v>9957</v>
      </c>
      <c r="S371" t="s">
        <v>8681</v>
      </c>
    </row>
    <row r="372" spans="1:19" x14ac:dyDescent="0.2">
      <c r="A372" t="s">
        <v>8730</v>
      </c>
      <c r="B372" t="s">
        <v>291</v>
      </c>
      <c r="C372" t="s">
        <v>6123</v>
      </c>
      <c r="D372" t="s">
        <v>4770</v>
      </c>
      <c r="E372">
        <v>99.293000000000006</v>
      </c>
      <c r="F372">
        <v>283</v>
      </c>
      <c r="G372">
        <v>2</v>
      </c>
      <c r="H372">
        <v>0</v>
      </c>
      <c r="I372">
        <v>1</v>
      </c>
      <c r="J372">
        <v>283</v>
      </c>
      <c r="K372">
        <v>1</v>
      </c>
      <c r="L372">
        <v>283</v>
      </c>
      <c r="M372" s="2">
        <v>0</v>
      </c>
      <c r="N372">
        <v>557</v>
      </c>
      <c r="O372" t="str">
        <f t="shared" si="5"/>
        <v>LLMG_RS08820</v>
      </c>
      <c r="R372" t="s">
        <v>9958</v>
      </c>
      <c r="S372" t="s">
        <v>8683</v>
      </c>
    </row>
    <row r="373" spans="1:19" x14ac:dyDescent="0.2">
      <c r="A373" t="s">
        <v>8731</v>
      </c>
      <c r="B373" t="s">
        <v>299</v>
      </c>
      <c r="C373" t="s">
        <v>6124</v>
      </c>
      <c r="D373" t="s">
        <v>4058</v>
      </c>
      <c r="E373">
        <v>97.081999999999994</v>
      </c>
      <c r="F373">
        <v>377</v>
      </c>
      <c r="G373">
        <v>11</v>
      </c>
      <c r="H373">
        <v>0</v>
      </c>
      <c r="I373">
        <v>1</v>
      </c>
      <c r="J373">
        <v>377</v>
      </c>
      <c r="K373">
        <v>1</v>
      </c>
      <c r="L373">
        <v>377</v>
      </c>
      <c r="M373" s="2">
        <v>0</v>
      </c>
      <c r="N373">
        <v>737</v>
      </c>
      <c r="O373" t="str">
        <f t="shared" si="5"/>
        <v>LLMG_RS08825</v>
      </c>
      <c r="R373" t="s">
        <v>9959</v>
      </c>
      <c r="S373" t="s">
        <v>8695</v>
      </c>
    </row>
    <row r="374" spans="1:19" x14ac:dyDescent="0.2">
      <c r="A374" t="s">
        <v>8732</v>
      </c>
      <c r="B374" t="s">
        <v>301</v>
      </c>
      <c r="C374" t="s">
        <v>6125</v>
      </c>
      <c r="D374" t="s">
        <v>4534</v>
      </c>
      <c r="E374">
        <v>99.495000000000005</v>
      </c>
      <c r="F374">
        <v>396</v>
      </c>
      <c r="G374">
        <v>2</v>
      </c>
      <c r="H374">
        <v>0</v>
      </c>
      <c r="I374">
        <v>1</v>
      </c>
      <c r="J374">
        <v>396</v>
      </c>
      <c r="K374">
        <v>1</v>
      </c>
      <c r="L374">
        <v>396</v>
      </c>
      <c r="M374" s="2">
        <v>0</v>
      </c>
      <c r="N374">
        <v>796</v>
      </c>
      <c r="O374" t="str">
        <f t="shared" si="5"/>
        <v>LLMG_RS08830</v>
      </c>
      <c r="R374" t="s">
        <v>9960</v>
      </c>
      <c r="S374" t="s">
        <v>8696</v>
      </c>
    </row>
    <row r="375" spans="1:19" x14ac:dyDescent="0.2">
      <c r="A375" t="s">
        <v>8733</v>
      </c>
      <c r="B375" t="s">
        <v>439</v>
      </c>
      <c r="C375" t="s">
        <v>6126</v>
      </c>
      <c r="D375" t="s">
        <v>4282</v>
      </c>
      <c r="E375">
        <v>98.528999999999996</v>
      </c>
      <c r="F375">
        <v>340</v>
      </c>
      <c r="G375">
        <v>5</v>
      </c>
      <c r="H375">
        <v>0</v>
      </c>
      <c r="I375">
        <v>1</v>
      </c>
      <c r="J375">
        <v>340</v>
      </c>
      <c r="K375">
        <v>1</v>
      </c>
      <c r="L375">
        <v>340</v>
      </c>
      <c r="M375">
        <v>0</v>
      </c>
      <c r="N375">
        <v>693</v>
      </c>
      <c r="O375" t="str">
        <f t="shared" si="5"/>
        <v>LLMG_RS08835</v>
      </c>
      <c r="R375" t="s">
        <v>9961</v>
      </c>
      <c r="S375" t="s">
        <v>8700</v>
      </c>
    </row>
    <row r="376" spans="1:19" x14ac:dyDescent="0.2">
      <c r="A376" t="s">
        <v>8738</v>
      </c>
      <c r="B376" t="s">
        <v>138</v>
      </c>
      <c r="C376" t="s">
        <v>6131</v>
      </c>
      <c r="D376" t="s">
        <v>2493</v>
      </c>
      <c r="E376">
        <v>99.697999999999993</v>
      </c>
      <c r="F376">
        <v>662</v>
      </c>
      <c r="G376">
        <v>2</v>
      </c>
      <c r="H376">
        <v>0</v>
      </c>
      <c r="I376">
        <v>1</v>
      </c>
      <c r="J376">
        <v>662</v>
      </c>
      <c r="K376">
        <v>1</v>
      </c>
      <c r="L376">
        <v>662</v>
      </c>
      <c r="M376" s="2">
        <v>0</v>
      </c>
      <c r="N376">
        <v>1358</v>
      </c>
      <c r="O376" t="str">
        <f t="shared" si="5"/>
        <v>LLMG_RS08860</v>
      </c>
      <c r="R376" t="s">
        <v>9962</v>
      </c>
      <c r="S376" t="s">
        <v>8701</v>
      </c>
    </row>
    <row r="377" spans="1:19" x14ac:dyDescent="0.2">
      <c r="A377" t="s">
        <v>8744</v>
      </c>
      <c r="B377" t="s">
        <v>1055</v>
      </c>
      <c r="C377" t="s">
        <v>6138</v>
      </c>
      <c r="D377" t="s">
        <v>2905</v>
      </c>
      <c r="E377">
        <v>98.171999999999997</v>
      </c>
      <c r="F377">
        <v>547</v>
      </c>
      <c r="G377">
        <v>10</v>
      </c>
      <c r="H377">
        <v>0</v>
      </c>
      <c r="I377">
        <v>1</v>
      </c>
      <c r="J377">
        <v>547</v>
      </c>
      <c r="K377">
        <v>1</v>
      </c>
      <c r="L377">
        <v>547</v>
      </c>
      <c r="M377">
        <v>0</v>
      </c>
      <c r="N377">
        <v>1079</v>
      </c>
      <c r="O377" t="str">
        <f t="shared" si="5"/>
        <v>LLMG_RS08890</v>
      </c>
      <c r="R377" t="s">
        <v>9963</v>
      </c>
      <c r="S377" t="s">
        <v>8707</v>
      </c>
    </row>
    <row r="378" spans="1:19" x14ac:dyDescent="0.2">
      <c r="A378" t="s">
        <v>8748</v>
      </c>
      <c r="B378" t="s">
        <v>1285</v>
      </c>
      <c r="C378" t="s">
        <v>6144</v>
      </c>
      <c r="D378" t="s">
        <v>3406</v>
      </c>
      <c r="E378">
        <v>98.039000000000001</v>
      </c>
      <c r="F378">
        <v>306</v>
      </c>
      <c r="G378">
        <v>6</v>
      </c>
      <c r="H378">
        <v>0</v>
      </c>
      <c r="I378">
        <v>1</v>
      </c>
      <c r="J378">
        <v>306</v>
      </c>
      <c r="K378">
        <v>1</v>
      </c>
      <c r="L378">
        <v>306</v>
      </c>
      <c r="M378" s="2">
        <v>0</v>
      </c>
      <c r="N378">
        <v>608</v>
      </c>
      <c r="O378" t="str">
        <f t="shared" si="5"/>
        <v>LLMG_RS08910</v>
      </c>
      <c r="R378" t="s">
        <v>9964</v>
      </c>
      <c r="S378" t="s">
        <v>8708</v>
      </c>
    </row>
    <row r="379" spans="1:19" x14ac:dyDescent="0.2">
      <c r="A379" t="s">
        <v>8749</v>
      </c>
      <c r="B379" t="s">
        <v>379</v>
      </c>
      <c r="C379" t="s">
        <v>6145</v>
      </c>
      <c r="D379" t="s">
        <v>2907</v>
      </c>
      <c r="E379">
        <v>100</v>
      </c>
      <c r="F379">
        <v>380</v>
      </c>
      <c r="G379">
        <v>0</v>
      </c>
      <c r="H379">
        <v>0</v>
      </c>
      <c r="I379">
        <v>1</v>
      </c>
      <c r="J379">
        <v>380</v>
      </c>
      <c r="K379">
        <v>1</v>
      </c>
      <c r="L379">
        <v>380</v>
      </c>
      <c r="M379" s="2">
        <v>0</v>
      </c>
      <c r="N379">
        <v>766</v>
      </c>
      <c r="O379" t="str">
        <f t="shared" si="5"/>
        <v>LLMG_RS08915</v>
      </c>
      <c r="R379" t="s">
        <v>9965</v>
      </c>
      <c r="S379" t="s">
        <v>8709</v>
      </c>
    </row>
    <row r="380" spans="1:19" x14ac:dyDescent="0.2">
      <c r="A380" t="s">
        <v>8750</v>
      </c>
      <c r="B380" t="s">
        <v>2153</v>
      </c>
      <c r="C380" t="s">
        <v>6146</v>
      </c>
      <c r="D380" t="s">
        <v>3037</v>
      </c>
      <c r="E380">
        <v>97.347999999999999</v>
      </c>
      <c r="F380">
        <v>264</v>
      </c>
      <c r="G380">
        <v>3</v>
      </c>
      <c r="H380">
        <v>1</v>
      </c>
      <c r="I380">
        <v>1</v>
      </c>
      <c r="J380">
        <v>264</v>
      </c>
      <c r="K380">
        <v>1</v>
      </c>
      <c r="L380">
        <v>260</v>
      </c>
      <c r="M380">
        <v>0</v>
      </c>
      <c r="N380">
        <v>513</v>
      </c>
      <c r="O380" t="str">
        <f t="shared" si="5"/>
        <v>LLMG_RS08920</v>
      </c>
      <c r="R380" t="s">
        <v>9966</v>
      </c>
      <c r="S380" t="s">
        <v>8710</v>
      </c>
    </row>
    <row r="381" spans="1:19" x14ac:dyDescent="0.2">
      <c r="A381" t="s">
        <v>8751</v>
      </c>
      <c r="B381" t="s">
        <v>2166</v>
      </c>
      <c r="C381" t="s">
        <v>6147</v>
      </c>
      <c r="D381" t="s">
        <v>2751</v>
      </c>
      <c r="E381">
        <v>99.305999999999997</v>
      </c>
      <c r="F381">
        <v>288</v>
      </c>
      <c r="G381">
        <v>2</v>
      </c>
      <c r="H381">
        <v>0</v>
      </c>
      <c r="I381">
        <v>1</v>
      </c>
      <c r="J381">
        <v>288</v>
      </c>
      <c r="K381">
        <v>1</v>
      </c>
      <c r="L381">
        <v>288</v>
      </c>
      <c r="M381" s="2">
        <v>0</v>
      </c>
      <c r="N381">
        <v>591</v>
      </c>
      <c r="O381" t="str">
        <f t="shared" si="5"/>
        <v>LLMG_RS08925</v>
      </c>
      <c r="R381" t="s">
        <v>9967</v>
      </c>
      <c r="S381" t="s">
        <v>8713</v>
      </c>
    </row>
    <row r="382" spans="1:19" x14ac:dyDescent="0.2">
      <c r="A382" t="s">
        <v>8752</v>
      </c>
      <c r="B382" t="s">
        <v>869</v>
      </c>
      <c r="C382" t="s">
        <v>6148</v>
      </c>
      <c r="D382" t="s">
        <v>2970</v>
      </c>
      <c r="E382">
        <v>99.78</v>
      </c>
      <c r="F382">
        <v>455</v>
      </c>
      <c r="G382">
        <v>1</v>
      </c>
      <c r="H382">
        <v>0</v>
      </c>
      <c r="I382">
        <v>1</v>
      </c>
      <c r="J382">
        <v>455</v>
      </c>
      <c r="K382">
        <v>1</v>
      </c>
      <c r="L382">
        <v>455</v>
      </c>
      <c r="M382">
        <v>0</v>
      </c>
      <c r="N382">
        <v>929</v>
      </c>
      <c r="O382" t="str">
        <f t="shared" si="5"/>
        <v>LLMG_RS08930</v>
      </c>
      <c r="R382" t="s">
        <v>9968</v>
      </c>
      <c r="S382" t="s">
        <v>8716</v>
      </c>
    </row>
    <row r="383" spans="1:19" x14ac:dyDescent="0.2">
      <c r="A383" t="s">
        <v>8753</v>
      </c>
      <c r="B383" t="s">
        <v>325</v>
      </c>
      <c r="C383" t="s">
        <v>6150</v>
      </c>
      <c r="D383" t="s">
        <v>4633</v>
      </c>
      <c r="E383">
        <v>99.305999999999997</v>
      </c>
      <c r="F383">
        <v>144</v>
      </c>
      <c r="G383">
        <v>1</v>
      </c>
      <c r="H383">
        <v>0</v>
      </c>
      <c r="I383">
        <v>1</v>
      </c>
      <c r="J383">
        <v>144</v>
      </c>
      <c r="K383">
        <v>1</v>
      </c>
      <c r="L383">
        <v>144</v>
      </c>
      <c r="M383" s="2">
        <v>1.8599999999999999E-104</v>
      </c>
      <c r="N383">
        <v>291</v>
      </c>
      <c r="O383" t="str">
        <f t="shared" si="5"/>
        <v>LLMG_RS08935</v>
      </c>
      <c r="R383" t="s">
        <v>9969</v>
      </c>
      <c r="S383" t="s">
        <v>8718</v>
      </c>
    </row>
    <row r="384" spans="1:19" x14ac:dyDescent="0.2">
      <c r="A384" t="s">
        <v>8754</v>
      </c>
      <c r="B384" t="s">
        <v>943</v>
      </c>
      <c r="C384" t="s">
        <v>6151</v>
      </c>
      <c r="D384" t="s">
        <v>2949</v>
      </c>
      <c r="E384">
        <v>97.418999999999997</v>
      </c>
      <c r="F384">
        <v>155</v>
      </c>
      <c r="G384">
        <v>4</v>
      </c>
      <c r="H384">
        <v>0</v>
      </c>
      <c r="I384">
        <v>1</v>
      </c>
      <c r="J384">
        <v>155</v>
      </c>
      <c r="K384">
        <v>1</v>
      </c>
      <c r="L384">
        <v>155</v>
      </c>
      <c r="M384">
        <v>1.3700000000000001E-109</v>
      </c>
      <c r="N384">
        <v>305</v>
      </c>
      <c r="O384" t="str">
        <f t="shared" si="5"/>
        <v>LLMG_RS08940</v>
      </c>
      <c r="R384" t="s">
        <v>9970</v>
      </c>
      <c r="S384" t="s">
        <v>8728</v>
      </c>
    </row>
    <row r="385" spans="1:19" x14ac:dyDescent="0.2">
      <c r="A385" t="s">
        <v>8755</v>
      </c>
      <c r="B385" t="s">
        <v>1396</v>
      </c>
      <c r="C385" t="s">
        <v>6152</v>
      </c>
      <c r="D385" t="s">
        <v>3463</v>
      </c>
      <c r="E385">
        <v>99.756</v>
      </c>
      <c r="F385">
        <v>409</v>
      </c>
      <c r="G385">
        <v>1</v>
      </c>
      <c r="H385">
        <v>0</v>
      </c>
      <c r="I385">
        <v>1</v>
      </c>
      <c r="J385">
        <v>409</v>
      </c>
      <c r="K385">
        <v>1</v>
      </c>
      <c r="L385">
        <v>409</v>
      </c>
      <c r="M385" s="2">
        <v>0</v>
      </c>
      <c r="N385">
        <v>831</v>
      </c>
      <c r="O385" t="str">
        <f t="shared" si="5"/>
        <v>LLMG_RS08945</v>
      </c>
      <c r="R385" t="s">
        <v>9971</v>
      </c>
      <c r="S385" t="s">
        <v>8729</v>
      </c>
    </row>
    <row r="386" spans="1:19" x14ac:dyDescent="0.2">
      <c r="A386" t="s">
        <v>8756</v>
      </c>
      <c r="B386" t="s">
        <v>2065</v>
      </c>
      <c r="C386" t="s">
        <v>6153</v>
      </c>
      <c r="D386" t="s">
        <v>3086</v>
      </c>
      <c r="E386">
        <v>95.885000000000005</v>
      </c>
      <c r="F386">
        <v>243</v>
      </c>
      <c r="G386">
        <v>10</v>
      </c>
      <c r="H386">
        <v>0</v>
      </c>
      <c r="I386">
        <v>1</v>
      </c>
      <c r="J386">
        <v>243</v>
      </c>
      <c r="K386">
        <v>1</v>
      </c>
      <c r="L386">
        <v>243</v>
      </c>
      <c r="M386">
        <v>8.6199999999999997E-171</v>
      </c>
      <c r="N386">
        <v>466</v>
      </c>
      <c r="O386" t="str">
        <f t="shared" ref="O386:O449" si="6">VLOOKUP(A386,S:S,1,0)</f>
        <v>LLMG_RS08950</v>
      </c>
      <c r="R386" t="s">
        <v>9972</v>
      </c>
      <c r="S386" t="s">
        <v>8730</v>
      </c>
    </row>
    <row r="387" spans="1:19" x14ac:dyDescent="0.2">
      <c r="A387" t="s">
        <v>8757</v>
      </c>
      <c r="B387" t="s">
        <v>1003</v>
      </c>
      <c r="C387" t="s">
        <v>6154</v>
      </c>
      <c r="D387" t="s">
        <v>2521</v>
      </c>
      <c r="E387">
        <v>89.61</v>
      </c>
      <c r="F387">
        <v>308</v>
      </c>
      <c r="G387">
        <v>30</v>
      </c>
      <c r="H387">
        <v>1</v>
      </c>
      <c r="I387">
        <v>1</v>
      </c>
      <c r="J387">
        <v>306</v>
      </c>
      <c r="K387">
        <v>1</v>
      </c>
      <c r="L387">
        <v>308</v>
      </c>
      <c r="M387" s="2">
        <v>0</v>
      </c>
      <c r="N387">
        <v>560</v>
      </c>
      <c r="O387" t="str">
        <f t="shared" si="6"/>
        <v>LLMG_RS08955</v>
      </c>
      <c r="R387" t="s">
        <v>9973</v>
      </c>
      <c r="S387" t="s">
        <v>8731</v>
      </c>
    </row>
    <row r="388" spans="1:19" x14ac:dyDescent="0.2">
      <c r="A388" t="s">
        <v>8759</v>
      </c>
      <c r="B388" t="s">
        <v>278</v>
      </c>
      <c r="C388" t="s">
        <v>6158</v>
      </c>
      <c r="D388" t="s">
        <v>2879</v>
      </c>
      <c r="E388">
        <v>92.614999999999995</v>
      </c>
      <c r="F388">
        <v>325</v>
      </c>
      <c r="G388">
        <v>24</v>
      </c>
      <c r="H388">
        <v>0</v>
      </c>
      <c r="I388">
        <v>1</v>
      </c>
      <c r="J388">
        <v>325</v>
      </c>
      <c r="K388">
        <v>1</v>
      </c>
      <c r="L388">
        <v>325</v>
      </c>
      <c r="M388" s="2">
        <v>0</v>
      </c>
      <c r="N388">
        <v>622</v>
      </c>
      <c r="O388" t="str">
        <f t="shared" si="6"/>
        <v>LLMG_RS08965</v>
      </c>
      <c r="R388" t="s">
        <v>9974</v>
      </c>
      <c r="S388" t="s">
        <v>8732</v>
      </c>
    </row>
    <row r="389" spans="1:19" x14ac:dyDescent="0.2">
      <c r="A389" t="s">
        <v>8761</v>
      </c>
      <c r="B389" t="s">
        <v>882</v>
      </c>
      <c r="C389" t="s">
        <v>6160</v>
      </c>
      <c r="D389" t="s">
        <v>2527</v>
      </c>
      <c r="E389">
        <v>95.555999999999997</v>
      </c>
      <c r="F389">
        <v>315</v>
      </c>
      <c r="G389">
        <v>14</v>
      </c>
      <c r="H389">
        <v>0</v>
      </c>
      <c r="I389">
        <v>1</v>
      </c>
      <c r="J389">
        <v>315</v>
      </c>
      <c r="K389">
        <v>1</v>
      </c>
      <c r="L389">
        <v>315</v>
      </c>
      <c r="M389">
        <v>0</v>
      </c>
      <c r="N389">
        <v>627</v>
      </c>
      <c r="O389" t="str">
        <f t="shared" si="6"/>
        <v>LLMG_RS08975</v>
      </c>
      <c r="R389" t="s">
        <v>9975</v>
      </c>
      <c r="S389" t="s">
        <v>8733</v>
      </c>
    </row>
    <row r="390" spans="1:19" x14ac:dyDescent="0.2">
      <c r="A390" t="s">
        <v>8762</v>
      </c>
      <c r="B390" t="s">
        <v>78</v>
      </c>
      <c r="C390" t="s">
        <v>6162</v>
      </c>
      <c r="D390" t="s">
        <v>4435</v>
      </c>
      <c r="E390">
        <v>99.16</v>
      </c>
      <c r="F390">
        <v>119</v>
      </c>
      <c r="G390">
        <v>1</v>
      </c>
      <c r="H390">
        <v>0</v>
      </c>
      <c r="I390">
        <v>1</v>
      </c>
      <c r="J390">
        <v>119</v>
      </c>
      <c r="K390">
        <v>1</v>
      </c>
      <c r="L390">
        <v>119</v>
      </c>
      <c r="M390" s="2">
        <v>1.67E-84</v>
      </c>
      <c r="N390">
        <v>238</v>
      </c>
      <c r="O390" t="str">
        <f t="shared" si="6"/>
        <v>LLMG_RS08980</v>
      </c>
      <c r="R390" t="s">
        <v>9976</v>
      </c>
      <c r="S390" t="s">
        <v>8738</v>
      </c>
    </row>
    <row r="391" spans="1:19" x14ac:dyDescent="0.2">
      <c r="A391" t="s">
        <v>8763</v>
      </c>
      <c r="B391" t="s">
        <v>345</v>
      </c>
      <c r="C391" t="s">
        <v>6163</v>
      </c>
      <c r="D391" t="s">
        <v>2730</v>
      </c>
      <c r="E391">
        <v>91.885999999999996</v>
      </c>
      <c r="F391">
        <v>949</v>
      </c>
      <c r="G391">
        <v>72</v>
      </c>
      <c r="H391">
        <v>2</v>
      </c>
      <c r="I391">
        <v>1</v>
      </c>
      <c r="J391">
        <v>949</v>
      </c>
      <c r="K391">
        <v>1</v>
      </c>
      <c r="L391">
        <v>944</v>
      </c>
      <c r="M391" s="2">
        <v>0</v>
      </c>
      <c r="N391">
        <v>1696</v>
      </c>
      <c r="O391" t="str">
        <f t="shared" si="6"/>
        <v>LLMG_RS08985</v>
      </c>
      <c r="R391" t="s">
        <v>9977</v>
      </c>
      <c r="S391" t="s">
        <v>8744</v>
      </c>
    </row>
    <row r="392" spans="1:19" x14ac:dyDescent="0.2">
      <c r="A392" t="s">
        <v>8766</v>
      </c>
      <c r="B392" t="s">
        <v>2125</v>
      </c>
      <c r="C392" t="s">
        <v>6166</v>
      </c>
      <c r="D392" t="s">
        <v>2966</v>
      </c>
      <c r="E392">
        <v>96.858999999999995</v>
      </c>
      <c r="F392">
        <v>382</v>
      </c>
      <c r="G392">
        <v>12</v>
      </c>
      <c r="H392">
        <v>0</v>
      </c>
      <c r="I392">
        <v>1</v>
      </c>
      <c r="J392">
        <v>382</v>
      </c>
      <c r="K392">
        <v>1</v>
      </c>
      <c r="L392">
        <v>382</v>
      </c>
      <c r="M392">
        <v>0</v>
      </c>
      <c r="N392">
        <v>744</v>
      </c>
      <c r="O392" t="str">
        <f t="shared" si="6"/>
        <v>LLMG_RS09000</v>
      </c>
      <c r="R392" t="s">
        <v>9978</v>
      </c>
      <c r="S392" t="s">
        <v>8748</v>
      </c>
    </row>
    <row r="393" spans="1:19" x14ac:dyDescent="0.2">
      <c r="A393" t="s">
        <v>8781</v>
      </c>
      <c r="B393" t="s">
        <v>220</v>
      </c>
      <c r="C393" t="s">
        <v>6182</v>
      </c>
      <c r="D393" t="s">
        <v>3008</v>
      </c>
      <c r="E393">
        <v>100</v>
      </c>
      <c r="F393">
        <v>217</v>
      </c>
      <c r="G393">
        <v>0</v>
      </c>
      <c r="H393">
        <v>0</v>
      </c>
      <c r="I393">
        <v>1</v>
      </c>
      <c r="J393">
        <v>217</v>
      </c>
      <c r="K393">
        <v>1</v>
      </c>
      <c r="L393">
        <v>217</v>
      </c>
      <c r="M393">
        <v>1.4700000000000001E-166</v>
      </c>
      <c r="N393">
        <v>454</v>
      </c>
      <c r="O393" t="str">
        <f t="shared" si="6"/>
        <v>LLMG_RS09075</v>
      </c>
      <c r="R393" t="s">
        <v>9979</v>
      </c>
      <c r="S393" t="s">
        <v>8749</v>
      </c>
    </row>
    <row r="394" spans="1:19" x14ac:dyDescent="0.2">
      <c r="A394" t="s">
        <v>8785</v>
      </c>
      <c r="B394" t="s">
        <v>164</v>
      </c>
      <c r="C394" t="s">
        <v>6186</v>
      </c>
      <c r="D394" t="s">
        <v>3328</v>
      </c>
      <c r="E394">
        <v>97.332999999999998</v>
      </c>
      <c r="F394">
        <v>150</v>
      </c>
      <c r="G394">
        <v>4</v>
      </c>
      <c r="H394">
        <v>0</v>
      </c>
      <c r="I394">
        <v>1</v>
      </c>
      <c r="J394">
        <v>150</v>
      </c>
      <c r="K394">
        <v>1</v>
      </c>
      <c r="L394">
        <v>150</v>
      </c>
      <c r="M394">
        <v>5.05E-100</v>
      </c>
      <c r="N394">
        <v>280</v>
      </c>
      <c r="O394" t="str">
        <f t="shared" si="6"/>
        <v>LLMG_RS09095</v>
      </c>
      <c r="R394" t="s">
        <v>9980</v>
      </c>
      <c r="S394" t="s">
        <v>8750</v>
      </c>
    </row>
    <row r="395" spans="1:19" x14ac:dyDescent="0.2">
      <c r="A395" t="s">
        <v>8790</v>
      </c>
      <c r="B395" t="s">
        <v>1233</v>
      </c>
      <c r="C395" t="s">
        <v>6191</v>
      </c>
      <c r="D395" t="s">
        <v>3381</v>
      </c>
      <c r="E395">
        <v>94</v>
      </c>
      <c r="F395">
        <v>450</v>
      </c>
      <c r="G395">
        <v>27</v>
      </c>
      <c r="H395">
        <v>0</v>
      </c>
      <c r="I395">
        <v>1</v>
      </c>
      <c r="J395">
        <v>450</v>
      </c>
      <c r="K395">
        <v>1</v>
      </c>
      <c r="L395">
        <v>450</v>
      </c>
      <c r="M395">
        <v>0</v>
      </c>
      <c r="N395">
        <v>869</v>
      </c>
      <c r="O395" t="str">
        <f t="shared" si="6"/>
        <v>LLMG_RS09120</v>
      </c>
      <c r="R395" t="s">
        <v>9981</v>
      </c>
      <c r="S395" t="s">
        <v>8751</v>
      </c>
    </row>
    <row r="396" spans="1:19" x14ac:dyDescent="0.2">
      <c r="A396" t="s">
        <v>8793</v>
      </c>
      <c r="B396" t="s">
        <v>1209</v>
      </c>
      <c r="C396" t="s">
        <v>6194</v>
      </c>
      <c r="D396" t="s">
        <v>3833</v>
      </c>
      <c r="E396">
        <v>95.974999999999994</v>
      </c>
      <c r="F396">
        <v>323</v>
      </c>
      <c r="G396">
        <v>13</v>
      </c>
      <c r="H396">
        <v>0</v>
      </c>
      <c r="I396">
        <v>1</v>
      </c>
      <c r="J396">
        <v>323</v>
      </c>
      <c r="K396">
        <v>1</v>
      </c>
      <c r="L396">
        <v>323</v>
      </c>
      <c r="M396">
        <v>0</v>
      </c>
      <c r="N396">
        <v>637</v>
      </c>
      <c r="O396" t="str">
        <f t="shared" si="6"/>
        <v>LLMG_RS09135</v>
      </c>
      <c r="R396" t="s">
        <v>9982</v>
      </c>
      <c r="S396" t="s">
        <v>8752</v>
      </c>
    </row>
    <row r="397" spans="1:19" x14ac:dyDescent="0.2">
      <c r="A397" t="s">
        <v>8794</v>
      </c>
      <c r="B397" t="s">
        <v>1478</v>
      </c>
      <c r="C397" t="s">
        <v>6195</v>
      </c>
      <c r="D397" t="s">
        <v>4501</v>
      </c>
      <c r="E397">
        <v>95.765000000000001</v>
      </c>
      <c r="F397">
        <v>307</v>
      </c>
      <c r="G397">
        <v>13</v>
      </c>
      <c r="H397">
        <v>0</v>
      </c>
      <c r="I397">
        <v>1</v>
      </c>
      <c r="J397">
        <v>307</v>
      </c>
      <c r="K397">
        <v>1</v>
      </c>
      <c r="L397">
        <v>307</v>
      </c>
      <c r="M397" s="2">
        <v>0</v>
      </c>
      <c r="N397">
        <v>611</v>
      </c>
      <c r="O397" t="str">
        <f t="shared" si="6"/>
        <v>LLMG_RS09140</v>
      </c>
      <c r="R397" t="s">
        <v>9983</v>
      </c>
      <c r="S397" t="s">
        <v>8753</v>
      </c>
    </row>
    <row r="398" spans="1:19" x14ac:dyDescent="0.2">
      <c r="A398" t="s">
        <v>8797</v>
      </c>
      <c r="B398" t="s">
        <v>657</v>
      </c>
      <c r="C398" t="s">
        <v>6198</v>
      </c>
      <c r="D398" t="s">
        <v>3359</v>
      </c>
      <c r="E398">
        <v>80.256</v>
      </c>
      <c r="F398">
        <v>390</v>
      </c>
      <c r="G398">
        <v>77</v>
      </c>
      <c r="H398">
        <v>0</v>
      </c>
      <c r="I398">
        <v>1</v>
      </c>
      <c r="J398">
        <v>390</v>
      </c>
      <c r="K398">
        <v>15</v>
      </c>
      <c r="L398">
        <v>404</v>
      </c>
      <c r="M398">
        <v>0</v>
      </c>
      <c r="N398">
        <v>650</v>
      </c>
      <c r="O398" t="str">
        <f t="shared" si="6"/>
        <v>LLMG_RS09155</v>
      </c>
      <c r="R398" t="s">
        <v>9984</v>
      </c>
      <c r="S398" t="s">
        <v>8754</v>
      </c>
    </row>
    <row r="399" spans="1:19" x14ac:dyDescent="0.2">
      <c r="A399" t="s">
        <v>8798</v>
      </c>
      <c r="B399" t="s">
        <v>415</v>
      </c>
      <c r="C399" t="s">
        <v>6199</v>
      </c>
      <c r="D399" t="s">
        <v>2759</v>
      </c>
      <c r="E399">
        <v>85.893000000000001</v>
      </c>
      <c r="F399">
        <v>560</v>
      </c>
      <c r="G399">
        <v>73</v>
      </c>
      <c r="H399">
        <v>2</v>
      </c>
      <c r="I399">
        <v>1</v>
      </c>
      <c r="J399">
        <v>554</v>
      </c>
      <c r="K399">
        <v>1</v>
      </c>
      <c r="L399">
        <v>560</v>
      </c>
      <c r="M399" s="2">
        <v>0</v>
      </c>
      <c r="N399">
        <v>989</v>
      </c>
      <c r="O399" t="str">
        <f t="shared" si="6"/>
        <v>LLMG_RS09160</v>
      </c>
      <c r="R399" t="s">
        <v>9985</v>
      </c>
      <c r="S399" t="s">
        <v>8755</v>
      </c>
    </row>
    <row r="400" spans="1:19" x14ac:dyDescent="0.2">
      <c r="A400" t="s">
        <v>8811</v>
      </c>
      <c r="B400" t="s">
        <v>883</v>
      </c>
      <c r="C400" t="s">
        <v>6214</v>
      </c>
      <c r="D400" t="s">
        <v>4479</v>
      </c>
      <c r="E400">
        <v>98.064999999999998</v>
      </c>
      <c r="F400">
        <v>155</v>
      </c>
      <c r="G400">
        <v>3</v>
      </c>
      <c r="H400">
        <v>0</v>
      </c>
      <c r="I400">
        <v>1</v>
      </c>
      <c r="J400">
        <v>155</v>
      </c>
      <c r="K400">
        <v>1</v>
      </c>
      <c r="L400">
        <v>155</v>
      </c>
      <c r="M400" s="2">
        <v>2.1499999999999999E-112</v>
      </c>
      <c r="N400">
        <v>311</v>
      </c>
      <c r="O400" t="str">
        <f t="shared" si="6"/>
        <v>LLMG_RS09230</v>
      </c>
      <c r="R400" t="s">
        <v>9986</v>
      </c>
      <c r="S400" t="s">
        <v>8756</v>
      </c>
    </row>
    <row r="401" spans="1:19" x14ac:dyDescent="0.2">
      <c r="A401" t="s">
        <v>8822</v>
      </c>
      <c r="B401" t="s">
        <v>438</v>
      </c>
      <c r="C401" t="s">
        <v>6227</v>
      </c>
      <c r="D401" t="s">
        <v>3260</v>
      </c>
      <c r="E401">
        <v>95.326999999999998</v>
      </c>
      <c r="F401">
        <v>214</v>
      </c>
      <c r="G401">
        <v>10</v>
      </c>
      <c r="H401">
        <v>0</v>
      </c>
      <c r="I401">
        <v>1</v>
      </c>
      <c r="J401">
        <v>214</v>
      </c>
      <c r="K401">
        <v>1</v>
      </c>
      <c r="L401">
        <v>214</v>
      </c>
      <c r="M401">
        <v>3.1499999999999999E-139</v>
      </c>
      <c r="N401">
        <v>384</v>
      </c>
      <c r="O401" t="str">
        <f t="shared" si="6"/>
        <v>LLMG_RS09290</v>
      </c>
      <c r="R401" t="s">
        <v>9987</v>
      </c>
      <c r="S401" t="s">
        <v>8757</v>
      </c>
    </row>
    <row r="402" spans="1:19" x14ac:dyDescent="0.2">
      <c r="A402" t="s">
        <v>8828</v>
      </c>
      <c r="B402" t="s">
        <v>1517</v>
      </c>
      <c r="C402" t="s">
        <v>6233</v>
      </c>
      <c r="D402" t="s">
        <v>3056</v>
      </c>
      <c r="E402">
        <v>93.543000000000006</v>
      </c>
      <c r="F402">
        <v>573</v>
      </c>
      <c r="G402">
        <v>37</v>
      </c>
      <c r="H402">
        <v>0</v>
      </c>
      <c r="I402">
        <v>1</v>
      </c>
      <c r="J402">
        <v>573</v>
      </c>
      <c r="K402">
        <v>1</v>
      </c>
      <c r="L402">
        <v>573</v>
      </c>
      <c r="M402">
        <v>0</v>
      </c>
      <c r="N402">
        <v>1030</v>
      </c>
      <c r="O402" t="str">
        <f t="shared" si="6"/>
        <v>LLMG_RS09320</v>
      </c>
      <c r="R402" t="s">
        <v>9988</v>
      </c>
      <c r="S402" t="s">
        <v>8759</v>
      </c>
    </row>
    <row r="403" spans="1:19" x14ac:dyDescent="0.2">
      <c r="A403" t="s">
        <v>8829</v>
      </c>
      <c r="B403" t="s">
        <v>1070</v>
      </c>
      <c r="C403" t="s">
        <v>6234</v>
      </c>
      <c r="D403" t="s">
        <v>2342</v>
      </c>
      <c r="E403">
        <v>90.450999999999993</v>
      </c>
      <c r="F403">
        <v>576</v>
      </c>
      <c r="G403">
        <v>55</v>
      </c>
      <c r="H403">
        <v>0</v>
      </c>
      <c r="I403">
        <v>1</v>
      </c>
      <c r="J403">
        <v>576</v>
      </c>
      <c r="K403">
        <v>1</v>
      </c>
      <c r="L403">
        <v>576</v>
      </c>
      <c r="M403">
        <v>0</v>
      </c>
      <c r="N403">
        <v>1063</v>
      </c>
      <c r="O403" t="str">
        <f t="shared" si="6"/>
        <v>LLMG_RS09325</v>
      </c>
      <c r="R403" t="s">
        <v>9989</v>
      </c>
      <c r="S403" t="s">
        <v>8761</v>
      </c>
    </row>
    <row r="404" spans="1:19" x14ac:dyDescent="0.2">
      <c r="A404" t="s">
        <v>8830</v>
      </c>
      <c r="B404" t="s">
        <v>666</v>
      </c>
      <c r="C404" t="s">
        <v>6235</v>
      </c>
      <c r="D404" t="s">
        <v>3356</v>
      </c>
      <c r="E404">
        <v>95.468000000000004</v>
      </c>
      <c r="F404">
        <v>331</v>
      </c>
      <c r="G404">
        <v>15</v>
      </c>
      <c r="H404">
        <v>0</v>
      </c>
      <c r="I404">
        <v>1</v>
      </c>
      <c r="J404">
        <v>331</v>
      </c>
      <c r="K404">
        <v>1</v>
      </c>
      <c r="L404">
        <v>331</v>
      </c>
      <c r="M404">
        <v>0</v>
      </c>
      <c r="N404">
        <v>613</v>
      </c>
      <c r="O404" t="str">
        <f t="shared" si="6"/>
        <v>LLMG_RS09330</v>
      </c>
      <c r="R404" t="s">
        <v>9990</v>
      </c>
      <c r="S404" t="s">
        <v>8762</v>
      </c>
    </row>
    <row r="405" spans="1:19" x14ac:dyDescent="0.2">
      <c r="A405" t="s">
        <v>8831</v>
      </c>
      <c r="B405" t="s">
        <v>1790</v>
      </c>
      <c r="C405" t="s">
        <v>6236</v>
      </c>
      <c r="D405" t="s">
        <v>3689</v>
      </c>
      <c r="E405">
        <v>97.352000000000004</v>
      </c>
      <c r="F405">
        <v>491</v>
      </c>
      <c r="G405">
        <v>13</v>
      </c>
      <c r="H405">
        <v>0</v>
      </c>
      <c r="I405">
        <v>1</v>
      </c>
      <c r="J405">
        <v>491</v>
      </c>
      <c r="K405">
        <v>1</v>
      </c>
      <c r="L405">
        <v>491</v>
      </c>
      <c r="M405">
        <v>0</v>
      </c>
      <c r="N405">
        <v>976</v>
      </c>
      <c r="O405" t="str">
        <f t="shared" si="6"/>
        <v>LLMG_RS09335</v>
      </c>
      <c r="R405" t="s">
        <v>9991</v>
      </c>
      <c r="S405" t="s">
        <v>8763</v>
      </c>
    </row>
    <row r="406" spans="1:19" x14ac:dyDescent="0.2">
      <c r="A406" t="s">
        <v>8834</v>
      </c>
      <c r="B406" t="s">
        <v>1935</v>
      </c>
      <c r="C406" t="s">
        <v>6241</v>
      </c>
      <c r="D406" t="s">
        <v>2782</v>
      </c>
      <c r="E406">
        <v>83.138999999999996</v>
      </c>
      <c r="F406">
        <v>599</v>
      </c>
      <c r="G406">
        <v>101</v>
      </c>
      <c r="H406">
        <v>0</v>
      </c>
      <c r="I406">
        <v>1</v>
      </c>
      <c r="J406">
        <v>599</v>
      </c>
      <c r="K406">
        <v>1</v>
      </c>
      <c r="L406">
        <v>599</v>
      </c>
      <c r="M406">
        <v>0</v>
      </c>
      <c r="N406">
        <v>1048</v>
      </c>
      <c r="O406" t="str">
        <f t="shared" si="6"/>
        <v>LLMG_RS09360</v>
      </c>
      <c r="R406" t="s">
        <v>9992</v>
      </c>
      <c r="S406" t="s">
        <v>8766</v>
      </c>
    </row>
    <row r="407" spans="1:19" x14ac:dyDescent="0.2">
      <c r="A407" t="s">
        <v>8835</v>
      </c>
      <c r="B407" t="s">
        <v>1421</v>
      </c>
      <c r="C407" t="s">
        <v>6242</v>
      </c>
      <c r="D407" t="s">
        <v>2303</v>
      </c>
      <c r="E407">
        <v>95.5</v>
      </c>
      <c r="F407">
        <v>800</v>
      </c>
      <c r="G407">
        <v>36</v>
      </c>
      <c r="H407">
        <v>0</v>
      </c>
      <c r="I407">
        <v>1</v>
      </c>
      <c r="J407">
        <v>800</v>
      </c>
      <c r="K407">
        <v>1</v>
      </c>
      <c r="L407">
        <v>800</v>
      </c>
      <c r="M407" s="2">
        <v>0</v>
      </c>
      <c r="N407">
        <v>1599</v>
      </c>
      <c r="O407" t="str">
        <f t="shared" si="6"/>
        <v>LLMG_RS09365</v>
      </c>
      <c r="R407" t="s">
        <v>9993</v>
      </c>
      <c r="S407" t="s">
        <v>8781</v>
      </c>
    </row>
    <row r="408" spans="1:19" x14ac:dyDescent="0.2">
      <c r="A408" t="s">
        <v>8836</v>
      </c>
      <c r="B408" t="s">
        <v>350</v>
      </c>
      <c r="C408" t="s">
        <v>6243</v>
      </c>
      <c r="D408" t="s">
        <v>3821</v>
      </c>
      <c r="E408">
        <v>84.265000000000001</v>
      </c>
      <c r="F408">
        <v>483</v>
      </c>
      <c r="G408">
        <v>76</v>
      </c>
      <c r="H408">
        <v>0</v>
      </c>
      <c r="I408">
        <v>1</v>
      </c>
      <c r="J408">
        <v>483</v>
      </c>
      <c r="K408">
        <v>1</v>
      </c>
      <c r="L408">
        <v>483</v>
      </c>
      <c r="M408" s="2">
        <v>0</v>
      </c>
      <c r="N408">
        <v>862</v>
      </c>
      <c r="O408" t="str">
        <f t="shared" si="6"/>
        <v>LLMG_RS09370</v>
      </c>
      <c r="R408" t="s">
        <v>9994</v>
      </c>
      <c r="S408" t="s">
        <v>8785</v>
      </c>
    </row>
    <row r="409" spans="1:19" x14ac:dyDescent="0.2">
      <c r="A409" t="s">
        <v>8837</v>
      </c>
      <c r="B409" t="s">
        <v>1597</v>
      </c>
      <c r="C409" t="s">
        <v>6244</v>
      </c>
      <c r="D409" t="s">
        <v>2790</v>
      </c>
      <c r="E409">
        <v>95.515000000000001</v>
      </c>
      <c r="F409">
        <v>379</v>
      </c>
      <c r="G409">
        <v>17</v>
      </c>
      <c r="H409">
        <v>0</v>
      </c>
      <c r="I409">
        <v>1</v>
      </c>
      <c r="J409">
        <v>379</v>
      </c>
      <c r="K409">
        <v>1</v>
      </c>
      <c r="L409">
        <v>379</v>
      </c>
      <c r="M409">
        <v>0</v>
      </c>
      <c r="N409">
        <v>753</v>
      </c>
      <c r="O409" t="str">
        <f t="shared" si="6"/>
        <v>LLMG_RS09375</v>
      </c>
      <c r="R409" t="s">
        <v>9995</v>
      </c>
      <c r="S409" t="s">
        <v>8790</v>
      </c>
    </row>
    <row r="410" spans="1:19" x14ac:dyDescent="0.2">
      <c r="A410" t="s">
        <v>8838</v>
      </c>
      <c r="B410" t="s">
        <v>468</v>
      </c>
      <c r="C410" t="s">
        <v>6245</v>
      </c>
      <c r="D410" t="s">
        <v>2329</v>
      </c>
      <c r="E410">
        <v>98.421000000000006</v>
      </c>
      <c r="F410">
        <v>380</v>
      </c>
      <c r="G410">
        <v>6</v>
      </c>
      <c r="H410">
        <v>0</v>
      </c>
      <c r="I410">
        <v>1</v>
      </c>
      <c r="J410">
        <v>380</v>
      </c>
      <c r="K410">
        <v>1</v>
      </c>
      <c r="L410">
        <v>380</v>
      </c>
      <c r="M410">
        <v>0</v>
      </c>
      <c r="N410">
        <v>768</v>
      </c>
      <c r="O410" t="str">
        <f t="shared" si="6"/>
        <v>LLMG_RS09380</v>
      </c>
      <c r="R410" t="s">
        <v>9996</v>
      </c>
      <c r="S410" t="s">
        <v>8793</v>
      </c>
    </row>
    <row r="411" spans="1:19" x14ac:dyDescent="0.2">
      <c r="A411" t="s">
        <v>8842</v>
      </c>
      <c r="B411" t="s">
        <v>248</v>
      </c>
      <c r="C411" t="s">
        <v>6249</v>
      </c>
      <c r="D411" t="s">
        <v>3580</v>
      </c>
      <c r="E411">
        <v>89.164000000000001</v>
      </c>
      <c r="F411">
        <v>323</v>
      </c>
      <c r="G411">
        <v>35</v>
      </c>
      <c r="H411">
        <v>0</v>
      </c>
      <c r="I411">
        <v>1</v>
      </c>
      <c r="J411">
        <v>323</v>
      </c>
      <c r="K411">
        <v>1</v>
      </c>
      <c r="L411">
        <v>323</v>
      </c>
      <c r="M411" s="2">
        <v>0</v>
      </c>
      <c r="N411">
        <v>590</v>
      </c>
      <c r="O411" t="str">
        <f t="shared" si="6"/>
        <v>LLMG_RS09400</v>
      </c>
      <c r="R411" t="s">
        <v>9997</v>
      </c>
      <c r="S411" t="s">
        <v>8794</v>
      </c>
    </row>
    <row r="412" spans="1:19" x14ac:dyDescent="0.2">
      <c r="A412" t="s">
        <v>8846</v>
      </c>
      <c r="B412" t="s">
        <v>176</v>
      </c>
      <c r="C412" t="s">
        <v>6253</v>
      </c>
      <c r="D412" t="s">
        <v>3973</v>
      </c>
      <c r="E412">
        <v>98.299000000000007</v>
      </c>
      <c r="F412">
        <v>294</v>
      </c>
      <c r="G412">
        <v>5</v>
      </c>
      <c r="H412">
        <v>0</v>
      </c>
      <c r="I412">
        <v>1</v>
      </c>
      <c r="J412">
        <v>294</v>
      </c>
      <c r="K412">
        <v>1</v>
      </c>
      <c r="L412">
        <v>294</v>
      </c>
      <c r="M412" s="2">
        <v>0</v>
      </c>
      <c r="N412">
        <v>589</v>
      </c>
      <c r="O412" t="str">
        <f t="shared" si="6"/>
        <v>LLMG_RS09420</v>
      </c>
      <c r="R412" t="s">
        <v>9998</v>
      </c>
      <c r="S412" t="s">
        <v>8797</v>
      </c>
    </row>
    <row r="413" spans="1:19" x14ac:dyDescent="0.2">
      <c r="A413" t="s">
        <v>8859</v>
      </c>
      <c r="B413" t="s">
        <v>106</v>
      </c>
      <c r="C413" t="s">
        <v>6268</v>
      </c>
      <c r="D413" t="s">
        <v>3054</v>
      </c>
      <c r="E413">
        <v>99.605000000000004</v>
      </c>
      <c r="F413">
        <v>253</v>
      </c>
      <c r="G413">
        <v>1</v>
      </c>
      <c r="H413">
        <v>0</v>
      </c>
      <c r="I413">
        <v>1</v>
      </c>
      <c r="J413">
        <v>253</v>
      </c>
      <c r="K413">
        <v>1</v>
      </c>
      <c r="L413">
        <v>253</v>
      </c>
      <c r="M413">
        <v>0</v>
      </c>
      <c r="N413">
        <v>520</v>
      </c>
      <c r="O413" t="str">
        <f t="shared" si="6"/>
        <v>LLMG_RS09490</v>
      </c>
      <c r="R413" t="s">
        <v>9999</v>
      </c>
      <c r="S413" t="s">
        <v>8798</v>
      </c>
    </row>
    <row r="414" spans="1:19" x14ac:dyDescent="0.2">
      <c r="A414" t="s">
        <v>8860</v>
      </c>
      <c r="B414" t="s">
        <v>105</v>
      </c>
      <c r="C414" t="s">
        <v>6269</v>
      </c>
      <c r="D414" t="s">
        <v>2373</v>
      </c>
      <c r="E414">
        <v>98.513000000000005</v>
      </c>
      <c r="F414">
        <v>269</v>
      </c>
      <c r="G414">
        <v>4</v>
      </c>
      <c r="H414">
        <v>0</v>
      </c>
      <c r="I414">
        <v>1</v>
      </c>
      <c r="J414">
        <v>269</v>
      </c>
      <c r="K414">
        <v>1</v>
      </c>
      <c r="L414">
        <v>269</v>
      </c>
      <c r="M414" s="2">
        <v>0</v>
      </c>
      <c r="N414">
        <v>556</v>
      </c>
      <c r="O414" t="str">
        <f t="shared" si="6"/>
        <v>LLMG_RS09495</v>
      </c>
      <c r="R414" t="s">
        <v>10000</v>
      </c>
      <c r="S414" t="s">
        <v>8811</v>
      </c>
    </row>
    <row r="415" spans="1:19" x14ac:dyDescent="0.2">
      <c r="A415" t="s">
        <v>8861</v>
      </c>
      <c r="B415" t="s">
        <v>1107</v>
      </c>
      <c r="C415" t="s">
        <v>6270</v>
      </c>
      <c r="D415" t="s">
        <v>2333</v>
      </c>
      <c r="E415">
        <v>99.326999999999998</v>
      </c>
      <c r="F415">
        <v>297</v>
      </c>
      <c r="G415">
        <v>2</v>
      </c>
      <c r="H415">
        <v>0</v>
      </c>
      <c r="I415">
        <v>1</v>
      </c>
      <c r="J415">
        <v>297</v>
      </c>
      <c r="K415">
        <v>1</v>
      </c>
      <c r="L415">
        <v>297</v>
      </c>
      <c r="M415" s="2">
        <v>0</v>
      </c>
      <c r="N415">
        <v>578</v>
      </c>
      <c r="O415" t="str">
        <f t="shared" si="6"/>
        <v>LLMG_RS09500</v>
      </c>
      <c r="R415" t="s">
        <v>10001</v>
      </c>
      <c r="S415" t="s">
        <v>8822</v>
      </c>
    </row>
    <row r="416" spans="1:19" x14ac:dyDescent="0.2">
      <c r="A416" t="s">
        <v>8862</v>
      </c>
      <c r="B416" t="s">
        <v>1505</v>
      </c>
      <c r="C416" t="s">
        <v>6271</v>
      </c>
      <c r="D416" t="s">
        <v>3540</v>
      </c>
      <c r="E416">
        <v>99.674000000000007</v>
      </c>
      <c r="F416">
        <v>307</v>
      </c>
      <c r="G416">
        <v>1</v>
      </c>
      <c r="H416">
        <v>0</v>
      </c>
      <c r="I416">
        <v>1</v>
      </c>
      <c r="J416">
        <v>307</v>
      </c>
      <c r="K416">
        <v>1</v>
      </c>
      <c r="L416">
        <v>307</v>
      </c>
      <c r="M416" s="2">
        <v>0</v>
      </c>
      <c r="N416">
        <v>599</v>
      </c>
      <c r="O416" t="str">
        <f t="shared" si="6"/>
        <v>LLMG_RS09505</v>
      </c>
      <c r="R416" t="s">
        <v>10002</v>
      </c>
      <c r="S416" t="s">
        <v>8828</v>
      </c>
    </row>
    <row r="417" spans="1:19" x14ac:dyDescent="0.2">
      <c r="A417" t="s">
        <v>8863</v>
      </c>
      <c r="B417" t="s">
        <v>1155</v>
      </c>
      <c r="C417" t="s">
        <v>6272</v>
      </c>
      <c r="D417" t="s">
        <v>3491</v>
      </c>
      <c r="E417">
        <v>97.88</v>
      </c>
      <c r="F417">
        <v>283</v>
      </c>
      <c r="G417">
        <v>6</v>
      </c>
      <c r="H417">
        <v>0</v>
      </c>
      <c r="I417">
        <v>1</v>
      </c>
      <c r="J417">
        <v>283</v>
      </c>
      <c r="K417">
        <v>1</v>
      </c>
      <c r="L417">
        <v>283</v>
      </c>
      <c r="M417">
        <v>0</v>
      </c>
      <c r="N417">
        <v>566</v>
      </c>
      <c r="O417" t="str">
        <f t="shared" si="6"/>
        <v>LLMG_RS09510</v>
      </c>
      <c r="R417" t="s">
        <v>10003</v>
      </c>
      <c r="S417" t="s">
        <v>8829</v>
      </c>
    </row>
    <row r="418" spans="1:19" x14ac:dyDescent="0.2">
      <c r="A418" t="s">
        <v>8864</v>
      </c>
      <c r="B418" t="s">
        <v>609</v>
      </c>
      <c r="C418" t="s">
        <v>6273</v>
      </c>
      <c r="D418" t="s">
        <v>3893</v>
      </c>
      <c r="E418">
        <v>97.314999999999998</v>
      </c>
      <c r="F418">
        <v>298</v>
      </c>
      <c r="G418">
        <v>8</v>
      </c>
      <c r="H418">
        <v>0</v>
      </c>
      <c r="I418">
        <v>1</v>
      </c>
      <c r="J418">
        <v>298</v>
      </c>
      <c r="K418">
        <v>1</v>
      </c>
      <c r="L418">
        <v>298</v>
      </c>
      <c r="M418">
        <v>0</v>
      </c>
      <c r="N418">
        <v>583</v>
      </c>
      <c r="O418" t="str">
        <f t="shared" si="6"/>
        <v>LLMG_RS09515</v>
      </c>
      <c r="R418" t="s">
        <v>10004</v>
      </c>
      <c r="S418" t="s">
        <v>8830</v>
      </c>
    </row>
    <row r="419" spans="1:19" x14ac:dyDescent="0.2">
      <c r="A419" t="s">
        <v>8869</v>
      </c>
      <c r="B419" t="s">
        <v>146</v>
      </c>
      <c r="C419" t="s">
        <v>6279</v>
      </c>
      <c r="D419" t="s">
        <v>3741</v>
      </c>
      <c r="E419">
        <v>94.381</v>
      </c>
      <c r="F419">
        <v>872</v>
      </c>
      <c r="G419">
        <v>49</v>
      </c>
      <c r="H419">
        <v>0</v>
      </c>
      <c r="I419">
        <v>1</v>
      </c>
      <c r="J419">
        <v>872</v>
      </c>
      <c r="K419">
        <v>1</v>
      </c>
      <c r="L419">
        <v>872</v>
      </c>
      <c r="M419" s="2">
        <v>0</v>
      </c>
      <c r="N419">
        <v>1709</v>
      </c>
      <c r="O419" t="str">
        <f t="shared" si="6"/>
        <v>LLMG_RS09540</v>
      </c>
      <c r="R419" t="s">
        <v>10005</v>
      </c>
      <c r="S419" t="s">
        <v>8831</v>
      </c>
    </row>
    <row r="420" spans="1:19" x14ac:dyDescent="0.2">
      <c r="A420" t="s">
        <v>8876</v>
      </c>
      <c r="B420" t="s">
        <v>1716</v>
      </c>
      <c r="C420" t="s">
        <v>6286</v>
      </c>
      <c r="D420" t="s">
        <v>2870</v>
      </c>
      <c r="E420">
        <v>99.576999999999998</v>
      </c>
      <c r="F420">
        <v>473</v>
      </c>
      <c r="G420">
        <v>2</v>
      </c>
      <c r="H420">
        <v>0</v>
      </c>
      <c r="I420">
        <v>1</v>
      </c>
      <c r="J420">
        <v>473</v>
      </c>
      <c r="K420">
        <v>1</v>
      </c>
      <c r="L420">
        <v>473</v>
      </c>
      <c r="M420">
        <v>0</v>
      </c>
      <c r="N420">
        <v>923</v>
      </c>
      <c r="O420" t="str">
        <f t="shared" si="6"/>
        <v>LLMG_RS09575</v>
      </c>
      <c r="R420" t="s">
        <v>10006</v>
      </c>
      <c r="S420" t="s">
        <v>8834</v>
      </c>
    </row>
    <row r="421" spans="1:19" x14ac:dyDescent="0.2">
      <c r="A421" t="s">
        <v>8884</v>
      </c>
      <c r="B421" t="s">
        <v>154</v>
      </c>
      <c r="C421" t="s">
        <v>6294</v>
      </c>
      <c r="D421" t="s">
        <v>6295</v>
      </c>
      <c r="E421">
        <v>96.103999999999999</v>
      </c>
      <c r="F421">
        <v>77</v>
      </c>
      <c r="G421">
        <v>3</v>
      </c>
      <c r="H421">
        <v>0</v>
      </c>
      <c r="I421">
        <v>1</v>
      </c>
      <c r="J421">
        <v>77</v>
      </c>
      <c r="K421">
        <v>1</v>
      </c>
      <c r="L421">
        <v>77</v>
      </c>
      <c r="M421">
        <v>4.9800000000000001E-49</v>
      </c>
      <c r="N421">
        <v>145</v>
      </c>
      <c r="O421" t="str">
        <f t="shared" si="6"/>
        <v>LLMG_RS09615</v>
      </c>
      <c r="R421" t="s">
        <v>10007</v>
      </c>
      <c r="S421" t="s">
        <v>8835</v>
      </c>
    </row>
    <row r="422" spans="1:19" x14ac:dyDescent="0.2">
      <c r="A422" t="s">
        <v>8886</v>
      </c>
      <c r="B422" t="s">
        <v>1148</v>
      </c>
      <c r="C422" t="s">
        <v>6297</v>
      </c>
      <c r="D422" t="s">
        <v>2779</v>
      </c>
      <c r="E422">
        <v>95.430999999999997</v>
      </c>
      <c r="F422">
        <v>197</v>
      </c>
      <c r="G422">
        <v>9</v>
      </c>
      <c r="H422">
        <v>0</v>
      </c>
      <c r="I422">
        <v>1</v>
      </c>
      <c r="J422">
        <v>197</v>
      </c>
      <c r="K422">
        <v>1</v>
      </c>
      <c r="L422">
        <v>197</v>
      </c>
      <c r="M422">
        <v>5.4299999999999996E-141</v>
      </c>
      <c r="N422">
        <v>387</v>
      </c>
      <c r="O422" t="str">
        <f t="shared" si="6"/>
        <v>LLMG_RS09625</v>
      </c>
      <c r="R422" t="s">
        <v>10008</v>
      </c>
      <c r="S422" t="s">
        <v>8836</v>
      </c>
    </row>
    <row r="423" spans="1:19" x14ac:dyDescent="0.2">
      <c r="A423" t="s">
        <v>8887</v>
      </c>
      <c r="B423" t="s">
        <v>56</v>
      </c>
      <c r="C423" t="s">
        <v>6298</v>
      </c>
      <c r="D423" t="s">
        <v>5244</v>
      </c>
      <c r="E423">
        <v>86.691000000000003</v>
      </c>
      <c r="F423">
        <v>278</v>
      </c>
      <c r="G423">
        <v>37</v>
      </c>
      <c r="H423">
        <v>0</v>
      </c>
      <c r="I423">
        <v>1</v>
      </c>
      <c r="J423">
        <v>278</v>
      </c>
      <c r="K423">
        <v>1</v>
      </c>
      <c r="L423">
        <v>278</v>
      </c>
      <c r="M423">
        <v>0</v>
      </c>
      <c r="N423">
        <v>499</v>
      </c>
      <c r="O423" t="str">
        <f t="shared" si="6"/>
        <v>LLMG_RS09630</v>
      </c>
      <c r="R423" t="s">
        <v>10009</v>
      </c>
      <c r="S423" t="s">
        <v>8837</v>
      </c>
    </row>
    <row r="424" spans="1:19" x14ac:dyDescent="0.2">
      <c r="A424" t="s">
        <v>8888</v>
      </c>
      <c r="B424" t="s">
        <v>297</v>
      </c>
      <c r="C424" t="s">
        <v>6299</v>
      </c>
      <c r="D424" t="s">
        <v>2341</v>
      </c>
      <c r="E424">
        <v>85.713999999999999</v>
      </c>
      <c r="F424">
        <v>161</v>
      </c>
      <c r="G424">
        <v>23</v>
      </c>
      <c r="H424">
        <v>0</v>
      </c>
      <c r="I424">
        <v>1</v>
      </c>
      <c r="J424">
        <v>161</v>
      </c>
      <c r="K424">
        <v>1</v>
      </c>
      <c r="L424">
        <v>161</v>
      </c>
      <c r="M424">
        <v>1.43E-87</v>
      </c>
      <c r="N424">
        <v>249</v>
      </c>
      <c r="O424" t="str">
        <f t="shared" si="6"/>
        <v>LLMG_RS09635</v>
      </c>
      <c r="R424" t="s">
        <v>10010</v>
      </c>
      <c r="S424" t="s">
        <v>8838</v>
      </c>
    </row>
    <row r="425" spans="1:19" x14ac:dyDescent="0.2">
      <c r="A425" t="s">
        <v>8889</v>
      </c>
      <c r="B425" t="s">
        <v>303</v>
      </c>
      <c r="C425" t="s">
        <v>6300</v>
      </c>
      <c r="D425" t="s">
        <v>2908</v>
      </c>
      <c r="E425">
        <v>92.093000000000004</v>
      </c>
      <c r="F425">
        <v>430</v>
      </c>
      <c r="G425">
        <v>34</v>
      </c>
      <c r="H425">
        <v>0</v>
      </c>
      <c r="I425">
        <v>1</v>
      </c>
      <c r="J425">
        <v>430</v>
      </c>
      <c r="K425">
        <v>1</v>
      </c>
      <c r="L425">
        <v>430</v>
      </c>
      <c r="M425" s="2">
        <v>0</v>
      </c>
      <c r="N425">
        <v>798</v>
      </c>
      <c r="O425" t="str">
        <f t="shared" si="6"/>
        <v>LLMG_RS09640</v>
      </c>
      <c r="R425" t="s">
        <v>10011</v>
      </c>
      <c r="S425" t="s">
        <v>8842</v>
      </c>
    </row>
    <row r="426" spans="1:19" x14ac:dyDescent="0.2">
      <c r="A426" t="s">
        <v>8890</v>
      </c>
      <c r="B426" t="s">
        <v>526</v>
      </c>
      <c r="C426" t="s">
        <v>6301</v>
      </c>
      <c r="D426" t="s">
        <v>2548</v>
      </c>
      <c r="E426">
        <v>87.573999999999998</v>
      </c>
      <c r="F426">
        <v>338</v>
      </c>
      <c r="G426">
        <v>42</v>
      </c>
      <c r="H426">
        <v>0</v>
      </c>
      <c r="I426">
        <v>17</v>
      </c>
      <c r="J426">
        <v>354</v>
      </c>
      <c r="K426">
        <v>17</v>
      </c>
      <c r="L426">
        <v>354</v>
      </c>
      <c r="M426">
        <v>0</v>
      </c>
      <c r="N426">
        <v>610</v>
      </c>
      <c r="O426" t="str">
        <f t="shared" si="6"/>
        <v>LLMG_RS09645</v>
      </c>
      <c r="R426" t="s">
        <v>10012</v>
      </c>
      <c r="S426" t="s">
        <v>8846</v>
      </c>
    </row>
    <row r="427" spans="1:19" x14ac:dyDescent="0.2">
      <c r="A427" t="s">
        <v>8897</v>
      </c>
      <c r="B427" t="s">
        <v>296</v>
      </c>
      <c r="C427" t="s">
        <v>6308</v>
      </c>
      <c r="D427" t="s">
        <v>4935</v>
      </c>
      <c r="E427">
        <v>95.102999999999994</v>
      </c>
      <c r="F427">
        <v>388</v>
      </c>
      <c r="G427">
        <v>19</v>
      </c>
      <c r="H427">
        <v>0</v>
      </c>
      <c r="I427">
        <v>1</v>
      </c>
      <c r="J427">
        <v>388</v>
      </c>
      <c r="K427">
        <v>1</v>
      </c>
      <c r="L427">
        <v>388</v>
      </c>
      <c r="M427" s="2">
        <v>0</v>
      </c>
      <c r="N427">
        <v>733</v>
      </c>
      <c r="O427" t="str">
        <f t="shared" si="6"/>
        <v>LLMG_RS09680</v>
      </c>
      <c r="R427" t="s">
        <v>10013</v>
      </c>
      <c r="S427" t="s">
        <v>8859</v>
      </c>
    </row>
    <row r="428" spans="1:19" x14ac:dyDescent="0.2">
      <c r="A428" t="s">
        <v>8901</v>
      </c>
      <c r="B428" t="s">
        <v>300</v>
      </c>
      <c r="C428" t="s">
        <v>6312</v>
      </c>
      <c r="D428" t="s">
        <v>2871</v>
      </c>
      <c r="E428">
        <v>94.100999999999999</v>
      </c>
      <c r="F428">
        <v>356</v>
      </c>
      <c r="G428">
        <v>21</v>
      </c>
      <c r="H428">
        <v>0</v>
      </c>
      <c r="I428">
        <v>1</v>
      </c>
      <c r="J428">
        <v>356</v>
      </c>
      <c r="K428">
        <v>1</v>
      </c>
      <c r="L428">
        <v>356</v>
      </c>
      <c r="M428">
        <v>0</v>
      </c>
      <c r="N428">
        <v>684</v>
      </c>
      <c r="O428" t="str">
        <f t="shared" si="6"/>
        <v>LLMG_RS09700</v>
      </c>
      <c r="R428" t="s">
        <v>10014</v>
      </c>
      <c r="S428" t="s">
        <v>8860</v>
      </c>
    </row>
    <row r="429" spans="1:19" x14ac:dyDescent="0.2">
      <c r="A429" t="s">
        <v>8902</v>
      </c>
      <c r="B429" t="s">
        <v>293</v>
      </c>
      <c r="C429" t="s">
        <v>6313</v>
      </c>
      <c r="D429" t="s">
        <v>3875</v>
      </c>
      <c r="E429">
        <v>87.367999999999995</v>
      </c>
      <c r="F429">
        <v>285</v>
      </c>
      <c r="G429">
        <v>36</v>
      </c>
      <c r="H429">
        <v>0</v>
      </c>
      <c r="I429">
        <v>1</v>
      </c>
      <c r="J429">
        <v>285</v>
      </c>
      <c r="K429">
        <v>1</v>
      </c>
      <c r="L429">
        <v>285</v>
      </c>
      <c r="M429" s="2">
        <v>1.5499999999999999E-170</v>
      </c>
      <c r="N429">
        <v>469</v>
      </c>
      <c r="O429" t="str">
        <f t="shared" si="6"/>
        <v>LLMG_RS09705</v>
      </c>
      <c r="R429" t="s">
        <v>10015</v>
      </c>
      <c r="S429" t="s">
        <v>8861</v>
      </c>
    </row>
    <row r="430" spans="1:19" x14ac:dyDescent="0.2">
      <c r="A430" t="s">
        <v>8904</v>
      </c>
      <c r="B430" t="s">
        <v>2141</v>
      </c>
      <c r="C430" t="s">
        <v>6315</v>
      </c>
      <c r="D430" t="s">
        <v>2739</v>
      </c>
      <c r="E430">
        <v>96.638999999999996</v>
      </c>
      <c r="F430">
        <v>714</v>
      </c>
      <c r="G430">
        <v>24</v>
      </c>
      <c r="H430">
        <v>0</v>
      </c>
      <c r="I430">
        <v>1</v>
      </c>
      <c r="J430">
        <v>714</v>
      </c>
      <c r="K430">
        <v>1</v>
      </c>
      <c r="L430">
        <v>714</v>
      </c>
      <c r="M430">
        <v>0</v>
      </c>
      <c r="N430">
        <v>1412</v>
      </c>
      <c r="O430" t="str">
        <f t="shared" si="6"/>
        <v>LLMG_RS09715</v>
      </c>
      <c r="R430" t="s">
        <v>10016</v>
      </c>
      <c r="S430" t="s">
        <v>8862</v>
      </c>
    </row>
    <row r="431" spans="1:19" x14ac:dyDescent="0.2">
      <c r="A431" t="s">
        <v>8905</v>
      </c>
      <c r="B431" t="s">
        <v>749</v>
      </c>
      <c r="C431" t="s">
        <v>6316</v>
      </c>
      <c r="D431" t="s">
        <v>2343</v>
      </c>
      <c r="E431">
        <v>96.760999999999996</v>
      </c>
      <c r="F431">
        <v>247</v>
      </c>
      <c r="G431">
        <v>8</v>
      </c>
      <c r="H431">
        <v>0</v>
      </c>
      <c r="I431">
        <v>1</v>
      </c>
      <c r="J431">
        <v>247</v>
      </c>
      <c r="K431">
        <v>1</v>
      </c>
      <c r="L431">
        <v>247</v>
      </c>
      <c r="M431">
        <v>2.1200000000000002E-180</v>
      </c>
      <c r="N431">
        <v>491</v>
      </c>
      <c r="O431" t="str">
        <f t="shared" si="6"/>
        <v>LLMG_RS09720</v>
      </c>
      <c r="R431" t="s">
        <v>10017</v>
      </c>
      <c r="S431" t="s">
        <v>8863</v>
      </c>
    </row>
    <row r="432" spans="1:19" x14ac:dyDescent="0.2">
      <c r="A432" t="s">
        <v>8906</v>
      </c>
      <c r="B432" t="s">
        <v>288</v>
      </c>
      <c r="C432" t="s">
        <v>6320</v>
      </c>
      <c r="D432" t="s">
        <v>4488</v>
      </c>
      <c r="E432">
        <v>95.713999999999999</v>
      </c>
      <c r="F432">
        <v>140</v>
      </c>
      <c r="G432">
        <v>6</v>
      </c>
      <c r="H432">
        <v>0</v>
      </c>
      <c r="I432">
        <v>1</v>
      </c>
      <c r="J432">
        <v>140</v>
      </c>
      <c r="K432">
        <v>1</v>
      </c>
      <c r="L432">
        <v>140</v>
      </c>
      <c r="M432" s="2">
        <v>1.0199999999999999E-95</v>
      </c>
      <c r="N432">
        <v>268</v>
      </c>
      <c r="O432" t="str">
        <f t="shared" si="6"/>
        <v>LLMG_RS09730</v>
      </c>
      <c r="R432" t="s">
        <v>10018</v>
      </c>
      <c r="S432" t="s">
        <v>8864</v>
      </c>
    </row>
    <row r="433" spans="1:19" x14ac:dyDescent="0.2">
      <c r="A433" t="s">
        <v>8907</v>
      </c>
      <c r="B433" t="s">
        <v>284</v>
      </c>
      <c r="C433" t="s">
        <v>6321</v>
      </c>
      <c r="D433" t="s">
        <v>3462</v>
      </c>
      <c r="E433">
        <v>98.933999999999997</v>
      </c>
      <c r="F433">
        <v>469</v>
      </c>
      <c r="G433">
        <v>5</v>
      </c>
      <c r="H433">
        <v>0</v>
      </c>
      <c r="I433">
        <v>1</v>
      </c>
      <c r="J433">
        <v>469</v>
      </c>
      <c r="K433">
        <v>1</v>
      </c>
      <c r="L433">
        <v>469</v>
      </c>
      <c r="M433">
        <v>0</v>
      </c>
      <c r="N433">
        <v>939</v>
      </c>
      <c r="O433" t="str">
        <f t="shared" si="6"/>
        <v>LLMG_RS09735</v>
      </c>
      <c r="R433" t="s">
        <v>10019</v>
      </c>
      <c r="S433" t="s">
        <v>8869</v>
      </c>
    </row>
    <row r="434" spans="1:19" x14ac:dyDescent="0.2">
      <c r="A434" t="s">
        <v>8908</v>
      </c>
      <c r="B434" t="s">
        <v>289</v>
      </c>
      <c r="C434" t="s">
        <v>6322</v>
      </c>
      <c r="D434" t="s">
        <v>2550</v>
      </c>
      <c r="E434">
        <v>94.81</v>
      </c>
      <c r="F434">
        <v>289</v>
      </c>
      <c r="G434">
        <v>15</v>
      </c>
      <c r="H434">
        <v>0</v>
      </c>
      <c r="I434">
        <v>1</v>
      </c>
      <c r="J434">
        <v>289</v>
      </c>
      <c r="K434">
        <v>1</v>
      </c>
      <c r="L434">
        <v>289</v>
      </c>
      <c r="M434" s="2">
        <v>0</v>
      </c>
      <c r="N434">
        <v>565</v>
      </c>
      <c r="O434" t="str">
        <f t="shared" si="6"/>
        <v>LLMG_RS09740</v>
      </c>
      <c r="R434" t="s">
        <v>10020</v>
      </c>
      <c r="S434" t="s">
        <v>8876</v>
      </c>
    </row>
    <row r="435" spans="1:19" x14ac:dyDescent="0.2">
      <c r="A435" t="s">
        <v>8909</v>
      </c>
      <c r="B435" t="s">
        <v>287</v>
      </c>
      <c r="C435" t="s">
        <v>6323</v>
      </c>
      <c r="D435" t="s">
        <v>2447</v>
      </c>
      <c r="E435">
        <v>99.2</v>
      </c>
      <c r="F435">
        <v>500</v>
      </c>
      <c r="G435">
        <v>4</v>
      </c>
      <c r="H435">
        <v>0</v>
      </c>
      <c r="I435">
        <v>1</v>
      </c>
      <c r="J435">
        <v>500</v>
      </c>
      <c r="K435">
        <v>1</v>
      </c>
      <c r="L435">
        <v>500</v>
      </c>
      <c r="M435">
        <v>0</v>
      </c>
      <c r="N435">
        <v>1006</v>
      </c>
      <c r="O435" t="str">
        <f t="shared" si="6"/>
        <v>LLMG_RS09745</v>
      </c>
      <c r="R435" t="s">
        <v>10021</v>
      </c>
      <c r="S435" t="s">
        <v>8884</v>
      </c>
    </row>
    <row r="436" spans="1:19" x14ac:dyDescent="0.2">
      <c r="A436" t="s">
        <v>8910</v>
      </c>
      <c r="B436" t="s">
        <v>2163</v>
      </c>
      <c r="C436" t="s">
        <v>6324</v>
      </c>
      <c r="D436" t="s">
        <v>4218</v>
      </c>
      <c r="E436">
        <v>92.570999999999998</v>
      </c>
      <c r="F436">
        <v>175</v>
      </c>
      <c r="G436">
        <v>13</v>
      </c>
      <c r="H436">
        <v>0</v>
      </c>
      <c r="I436">
        <v>1</v>
      </c>
      <c r="J436">
        <v>175</v>
      </c>
      <c r="K436">
        <v>1</v>
      </c>
      <c r="L436">
        <v>175</v>
      </c>
      <c r="M436" s="2">
        <v>7.2999999999999998E-114</v>
      </c>
      <c r="N436">
        <v>317</v>
      </c>
      <c r="O436" t="str">
        <f t="shared" si="6"/>
        <v>LLMG_RS09750</v>
      </c>
      <c r="R436" t="s">
        <v>10022</v>
      </c>
      <c r="S436" t="s">
        <v>8886</v>
      </c>
    </row>
    <row r="437" spans="1:19" x14ac:dyDescent="0.2">
      <c r="A437" t="s">
        <v>8911</v>
      </c>
      <c r="B437" t="s">
        <v>285</v>
      </c>
      <c r="C437" t="s">
        <v>6325</v>
      </c>
      <c r="D437" t="s">
        <v>5102</v>
      </c>
      <c r="E437">
        <v>100</v>
      </c>
      <c r="F437">
        <v>168</v>
      </c>
      <c r="G437">
        <v>0</v>
      </c>
      <c r="H437">
        <v>0</v>
      </c>
      <c r="I437">
        <v>1</v>
      </c>
      <c r="J437">
        <v>168</v>
      </c>
      <c r="K437">
        <v>1</v>
      </c>
      <c r="L437">
        <v>168</v>
      </c>
      <c r="M437" s="2">
        <v>5.5099999999999998E-117</v>
      </c>
      <c r="N437">
        <v>324</v>
      </c>
      <c r="O437" t="str">
        <f t="shared" si="6"/>
        <v>LLMG_RS09755</v>
      </c>
      <c r="R437" t="s">
        <v>10023</v>
      </c>
      <c r="S437" t="s">
        <v>8887</v>
      </c>
    </row>
    <row r="438" spans="1:19" x14ac:dyDescent="0.2">
      <c r="A438" t="s">
        <v>8912</v>
      </c>
      <c r="B438" t="s">
        <v>1751</v>
      </c>
      <c r="C438" t="s">
        <v>6326</v>
      </c>
      <c r="D438" t="s">
        <v>3827</v>
      </c>
      <c r="E438">
        <v>99.578000000000003</v>
      </c>
      <c r="F438">
        <v>237</v>
      </c>
      <c r="G438">
        <v>1</v>
      </c>
      <c r="H438">
        <v>0</v>
      </c>
      <c r="I438">
        <v>1</v>
      </c>
      <c r="J438">
        <v>237</v>
      </c>
      <c r="K438">
        <v>1</v>
      </c>
      <c r="L438">
        <v>237</v>
      </c>
      <c r="M438">
        <v>1.48E-173</v>
      </c>
      <c r="N438">
        <v>473</v>
      </c>
      <c r="O438" t="str">
        <f t="shared" si="6"/>
        <v>LLMG_RS09760</v>
      </c>
      <c r="R438" t="s">
        <v>10024</v>
      </c>
      <c r="S438" t="s">
        <v>8888</v>
      </c>
    </row>
    <row r="439" spans="1:19" x14ac:dyDescent="0.2">
      <c r="A439" t="s">
        <v>8913</v>
      </c>
      <c r="B439" t="s">
        <v>7009</v>
      </c>
      <c r="C439" t="s">
        <v>6327</v>
      </c>
      <c r="D439" t="s">
        <v>6328</v>
      </c>
      <c r="E439">
        <v>100</v>
      </c>
      <c r="F439">
        <v>71</v>
      </c>
      <c r="G439">
        <v>0</v>
      </c>
      <c r="H439">
        <v>0</v>
      </c>
      <c r="I439">
        <v>1</v>
      </c>
      <c r="J439">
        <v>71</v>
      </c>
      <c r="K439">
        <v>1</v>
      </c>
      <c r="L439">
        <v>71</v>
      </c>
      <c r="M439">
        <v>2.5800000000000002E-44</v>
      </c>
      <c r="N439">
        <v>133</v>
      </c>
      <c r="O439" t="str">
        <f t="shared" si="6"/>
        <v>LLMG_RS09765</v>
      </c>
      <c r="R439" t="s">
        <v>10025</v>
      </c>
      <c r="S439" t="s">
        <v>8889</v>
      </c>
    </row>
    <row r="440" spans="1:19" x14ac:dyDescent="0.2">
      <c r="A440" t="s">
        <v>8922</v>
      </c>
      <c r="B440" t="s">
        <v>1649</v>
      </c>
      <c r="C440" t="s">
        <v>6337</v>
      </c>
      <c r="D440" t="s">
        <v>6157</v>
      </c>
      <c r="E440">
        <v>75.688000000000002</v>
      </c>
      <c r="F440">
        <v>218</v>
      </c>
      <c r="G440">
        <v>53</v>
      </c>
      <c r="H440">
        <v>0</v>
      </c>
      <c r="I440">
        <v>1</v>
      </c>
      <c r="J440">
        <v>218</v>
      </c>
      <c r="K440">
        <v>1</v>
      </c>
      <c r="L440">
        <v>218</v>
      </c>
      <c r="M440">
        <v>1.11E-120</v>
      </c>
      <c r="N440">
        <v>338</v>
      </c>
      <c r="O440" t="str">
        <f t="shared" si="6"/>
        <v>LLMG_RS09810</v>
      </c>
      <c r="R440" t="s">
        <v>10026</v>
      </c>
      <c r="S440" t="s">
        <v>8890</v>
      </c>
    </row>
    <row r="441" spans="1:19" x14ac:dyDescent="0.2">
      <c r="A441" t="s">
        <v>8924</v>
      </c>
      <c r="B441" t="s">
        <v>1395</v>
      </c>
      <c r="C441" t="s">
        <v>6339</v>
      </c>
      <c r="D441" t="s">
        <v>2299</v>
      </c>
      <c r="E441">
        <v>82.352999999999994</v>
      </c>
      <c r="F441">
        <v>323</v>
      </c>
      <c r="G441">
        <v>57</v>
      </c>
      <c r="H441">
        <v>0</v>
      </c>
      <c r="I441">
        <v>1</v>
      </c>
      <c r="J441">
        <v>323</v>
      </c>
      <c r="K441">
        <v>1</v>
      </c>
      <c r="L441">
        <v>323</v>
      </c>
      <c r="M441">
        <v>0</v>
      </c>
      <c r="N441">
        <v>558</v>
      </c>
      <c r="O441" t="str">
        <f t="shared" si="6"/>
        <v>LLMG_RS09820</v>
      </c>
      <c r="R441" t="s">
        <v>10027</v>
      </c>
      <c r="S441" t="s">
        <v>8897</v>
      </c>
    </row>
    <row r="442" spans="1:19" x14ac:dyDescent="0.2">
      <c r="A442" t="s">
        <v>8942</v>
      </c>
      <c r="B442" t="s">
        <v>1201</v>
      </c>
      <c r="C442" t="s">
        <v>6358</v>
      </c>
      <c r="D442" t="s">
        <v>2366</v>
      </c>
      <c r="E442">
        <v>95.902000000000001</v>
      </c>
      <c r="F442">
        <v>244</v>
      </c>
      <c r="G442">
        <v>10</v>
      </c>
      <c r="H442">
        <v>0</v>
      </c>
      <c r="I442">
        <v>1</v>
      </c>
      <c r="J442">
        <v>244</v>
      </c>
      <c r="K442">
        <v>1</v>
      </c>
      <c r="L442">
        <v>244</v>
      </c>
      <c r="M442">
        <v>6.7899999999999999E-178</v>
      </c>
      <c r="N442">
        <v>484</v>
      </c>
      <c r="O442" t="str">
        <f t="shared" si="6"/>
        <v>LLMG_RS09915</v>
      </c>
      <c r="R442" t="s">
        <v>10028</v>
      </c>
      <c r="S442" t="s">
        <v>8901</v>
      </c>
    </row>
    <row r="443" spans="1:19" x14ac:dyDescent="0.2">
      <c r="A443" t="s">
        <v>8943</v>
      </c>
      <c r="B443" t="s">
        <v>1266</v>
      </c>
      <c r="C443" t="s">
        <v>6359</v>
      </c>
      <c r="D443" t="s">
        <v>4051</v>
      </c>
      <c r="E443">
        <v>98.245999999999995</v>
      </c>
      <c r="F443">
        <v>228</v>
      </c>
      <c r="G443">
        <v>4</v>
      </c>
      <c r="H443">
        <v>0</v>
      </c>
      <c r="I443">
        <v>1</v>
      </c>
      <c r="J443">
        <v>228</v>
      </c>
      <c r="K443">
        <v>1</v>
      </c>
      <c r="L443">
        <v>228</v>
      </c>
      <c r="M443" s="2">
        <v>4.1700000000000002E-162</v>
      </c>
      <c r="N443">
        <v>443</v>
      </c>
      <c r="O443" t="str">
        <f t="shared" si="6"/>
        <v>LLMG_RS09920</v>
      </c>
      <c r="R443" t="s">
        <v>10029</v>
      </c>
      <c r="S443" t="s">
        <v>8902</v>
      </c>
    </row>
    <row r="444" spans="1:19" x14ac:dyDescent="0.2">
      <c r="A444" t="s">
        <v>8945</v>
      </c>
      <c r="B444" t="s">
        <v>173</v>
      </c>
      <c r="C444" t="s">
        <v>6361</v>
      </c>
      <c r="D444" t="s">
        <v>3484</v>
      </c>
      <c r="E444">
        <v>98.581000000000003</v>
      </c>
      <c r="F444">
        <v>1198</v>
      </c>
      <c r="G444">
        <v>17</v>
      </c>
      <c r="H444">
        <v>0</v>
      </c>
      <c r="I444">
        <v>1</v>
      </c>
      <c r="J444">
        <v>1198</v>
      </c>
      <c r="K444">
        <v>1</v>
      </c>
      <c r="L444">
        <v>1198</v>
      </c>
      <c r="M444" s="2">
        <v>0</v>
      </c>
      <c r="N444">
        <v>2439</v>
      </c>
      <c r="O444" t="str">
        <f t="shared" si="6"/>
        <v>LLMG_RS09930</v>
      </c>
      <c r="R444" t="s">
        <v>10030</v>
      </c>
      <c r="S444" t="s">
        <v>8904</v>
      </c>
    </row>
    <row r="445" spans="1:19" x14ac:dyDescent="0.2">
      <c r="A445" t="s">
        <v>8946</v>
      </c>
      <c r="B445" t="s">
        <v>178</v>
      </c>
      <c r="C445" t="s">
        <v>6362</v>
      </c>
      <c r="D445" t="s">
        <v>3398</v>
      </c>
      <c r="E445">
        <v>99.08</v>
      </c>
      <c r="F445">
        <v>1196</v>
      </c>
      <c r="G445">
        <v>11</v>
      </c>
      <c r="H445">
        <v>0</v>
      </c>
      <c r="I445">
        <v>1</v>
      </c>
      <c r="J445">
        <v>1196</v>
      </c>
      <c r="K445">
        <v>1</v>
      </c>
      <c r="L445">
        <v>1196</v>
      </c>
      <c r="M445">
        <v>0</v>
      </c>
      <c r="N445">
        <v>2428</v>
      </c>
      <c r="O445" t="str">
        <f t="shared" si="6"/>
        <v>LLMG_RS09935</v>
      </c>
      <c r="R445" t="s">
        <v>10031</v>
      </c>
      <c r="S445" t="s">
        <v>8905</v>
      </c>
    </row>
    <row r="446" spans="1:19" x14ac:dyDescent="0.2">
      <c r="A446" t="s">
        <v>8952</v>
      </c>
      <c r="B446" t="s">
        <v>430</v>
      </c>
      <c r="C446" t="s">
        <v>6368</v>
      </c>
      <c r="D446" t="s">
        <v>3399</v>
      </c>
      <c r="E446">
        <v>93.375</v>
      </c>
      <c r="F446">
        <v>483</v>
      </c>
      <c r="G446">
        <v>32</v>
      </c>
      <c r="H446">
        <v>0</v>
      </c>
      <c r="I446">
        <v>1</v>
      </c>
      <c r="J446">
        <v>483</v>
      </c>
      <c r="K446">
        <v>1</v>
      </c>
      <c r="L446">
        <v>483</v>
      </c>
      <c r="M446">
        <v>0</v>
      </c>
      <c r="N446">
        <v>913</v>
      </c>
      <c r="O446" t="str">
        <f t="shared" si="6"/>
        <v>LLMG_RS09965</v>
      </c>
      <c r="R446" t="s">
        <v>10032</v>
      </c>
      <c r="S446" t="s">
        <v>8906</v>
      </c>
    </row>
    <row r="447" spans="1:19" x14ac:dyDescent="0.2">
      <c r="A447" t="s">
        <v>8954</v>
      </c>
      <c r="B447" t="s">
        <v>1361</v>
      </c>
      <c r="C447" t="s">
        <v>6370</v>
      </c>
      <c r="D447" t="s">
        <v>3631</v>
      </c>
      <c r="E447">
        <v>95.293999999999997</v>
      </c>
      <c r="F447">
        <v>340</v>
      </c>
      <c r="G447">
        <v>16</v>
      </c>
      <c r="H447">
        <v>0</v>
      </c>
      <c r="I447">
        <v>1</v>
      </c>
      <c r="J447">
        <v>340</v>
      </c>
      <c r="K447">
        <v>1</v>
      </c>
      <c r="L447">
        <v>340</v>
      </c>
      <c r="M447">
        <v>0</v>
      </c>
      <c r="N447">
        <v>661</v>
      </c>
      <c r="O447" t="str">
        <f t="shared" si="6"/>
        <v>LLMG_RS09975</v>
      </c>
      <c r="R447" t="s">
        <v>10033</v>
      </c>
      <c r="S447" t="s">
        <v>8907</v>
      </c>
    </row>
    <row r="448" spans="1:19" x14ac:dyDescent="0.2">
      <c r="A448" t="s">
        <v>8959</v>
      </c>
      <c r="B448" t="s">
        <v>55</v>
      </c>
      <c r="C448" t="s">
        <v>6375</v>
      </c>
      <c r="D448" t="s">
        <v>3372</v>
      </c>
      <c r="E448">
        <v>97.771000000000001</v>
      </c>
      <c r="F448">
        <v>314</v>
      </c>
      <c r="G448">
        <v>7</v>
      </c>
      <c r="H448">
        <v>0</v>
      </c>
      <c r="I448">
        <v>1</v>
      </c>
      <c r="J448">
        <v>314</v>
      </c>
      <c r="K448">
        <v>1</v>
      </c>
      <c r="L448">
        <v>314</v>
      </c>
      <c r="M448">
        <v>0</v>
      </c>
      <c r="N448">
        <v>625</v>
      </c>
      <c r="O448" t="str">
        <f t="shared" si="6"/>
        <v>LLMG_RS10000</v>
      </c>
      <c r="R448" t="s">
        <v>10034</v>
      </c>
      <c r="S448" t="s">
        <v>8908</v>
      </c>
    </row>
    <row r="449" spans="1:19" x14ac:dyDescent="0.2">
      <c r="A449" t="s">
        <v>8960</v>
      </c>
      <c r="B449" t="s">
        <v>1974</v>
      </c>
      <c r="C449" t="s">
        <v>6376</v>
      </c>
      <c r="D449" t="s">
        <v>3437</v>
      </c>
      <c r="E449">
        <v>98.864000000000004</v>
      </c>
      <c r="F449">
        <v>264</v>
      </c>
      <c r="G449">
        <v>3</v>
      </c>
      <c r="H449">
        <v>0</v>
      </c>
      <c r="I449">
        <v>1</v>
      </c>
      <c r="J449">
        <v>264</v>
      </c>
      <c r="K449">
        <v>1</v>
      </c>
      <c r="L449">
        <v>264</v>
      </c>
      <c r="M449">
        <v>0</v>
      </c>
      <c r="N449">
        <v>544</v>
      </c>
      <c r="O449" t="str">
        <f t="shared" si="6"/>
        <v>LLMG_RS10005</v>
      </c>
      <c r="R449" t="s">
        <v>10035</v>
      </c>
      <c r="S449" t="s">
        <v>8909</v>
      </c>
    </row>
    <row r="450" spans="1:19" x14ac:dyDescent="0.2">
      <c r="A450" t="s">
        <v>8974</v>
      </c>
      <c r="B450" t="s">
        <v>2051</v>
      </c>
      <c r="C450" t="s">
        <v>6390</v>
      </c>
      <c r="D450" t="s">
        <v>5283</v>
      </c>
      <c r="E450">
        <v>85.308000000000007</v>
      </c>
      <c r="F450">
        <v>211</v>
      </c>
      <c r="G450">
        <v>31</v>
      </c>
      <c r="H450">
        <v>0</v>
      </c>
      <c r="I450">
        <v>1</v>
      </c>
      <c r="J450">
        <v>211</v>
      </c>
      <c r="K450">
        <v>1</v>
      </c>
      <c r="L450">
        <v>211</v>
      </c>
      <c r="M450">
        <v>2.0699999999999999E-130</v>
      </c>
      <c r="N450">
        <v>362</v>
      </c>
      <c r="O450" t="str">
        <f t="shared" ref="O450:O513" si="7">VLOOKUP(A450,S:S,1,0)</f>
        <v>LLMG_RS10075</v>
      </c>
      <c r="R450" t="s">
        <v>10036</v>
      </c>
      <c r="S450" t="s">
        <v>8910</v>
      </c>
    </row>
    <row r="451" spans="1:19" x14ac:dyDescent="0.2">
      <c r="A451" t="s">
        <v>8978</v>
      </c>
      <c r="B451" t="s">
        <v>134</v>
      </c>
      <c r="C451" t="s">
        <v>6395</v>
      </c>
      <c r="D451" t="s">
        <v>4000</v>
      </c>
      <c r="E451">
        <v>98.881</v>
      </c>
      <c r="F451">
        <v>447</v>
      </c>
      <c r="G451">
        <v>5</v>
      </c>
      <c r="H451">
        <v>0</v>
      </c>
      <c r="I451">
        <v>1</v>
      </c>
      <c r="J451">
        <v>447</v>
      </c>
      <c r="K451">
        <v>1</v>
      </c>
      <c r="L451">
        <v>447</v>
      </c>
      <c r="M451">
        <v>0</v>
      </c>
      <c r="N451">
        <v>914</v>
      </c>
      <c r="O451" t="str">
        <f t="shared" si="7"/>
        <v>LLMG_RS10095</v>
      </c>
      <c r="R451" t="s">
        <v>10037</v>
      </c>
      <c r="S451" t="s">
        <v>8911</v>
      </c>
    </row>
    <row r="452" spans="1:19" x14ac:dyDescent="0.2">
      <c r="A452" t="s">
        <v>8980</v>
      </c>
      <c r="B452" t="s">
        <v>1848</v>
      </c>
      <c r="C452" t="s">
        <v>6397</v>
      </c>
      <c r="D452" t="s">
        <v>2453</v>
      </c>
      <c r="E452">
        <v>93.893000000000001</v>
      </c>
      <c r="F452">
        <v>393</v>
      </c>
      <c r="G452">
        <v>24</v>
      </c>
      <c r="H452">
        <v>0</v>
      </c>
      <c r="I452">
        <v>1</v>
      </c>
      <c r="J452">
        <v>393</v>
      </c>
      <c r="K452">
        <v>1</v>
      </c>
      <c r="L452">
        <v>393</v>
      </c>
      <c r="M452">
        <v>0</v>
      </c>
      <c r="N452">
        <v>755</v>
      </c>
      <c r="O452" t="str">
        <f t="shared" si="7"/>
        <v>LLMG_RS10105</v>
      </c>
      <c r="R452" t="s">
        <v>10038</v>
      </c>
      <c r="S452" t="s">
        <v>8912</v>
      </c>
    </row>
    <row r="453" spans="1:19" x14ac:dyDescent="0.2">
      <c r="A453" t="s">
        <v>8989</v>
      </c>
      <c r="B453" t="s">
        <v>183</v>
      </c>
      <c r="C453" t="s">
        <v>6406</v>
      </c>
      <c r="D453" t="s">
        <v>4570</v>
      </c>
      <c r="E453">
        <v>99.16</v>
      </c>
      <c r="F453">
        <v>119</v>
      </c>
      <c r="G453">
        <v>1</v>
      </c>
      <c r="H453">
        <v>0</v>
      </c>
      <c r="I453">
        <v>1</v>
      </c>
      <c r="J453">
        <v>119</v>
      </c>
      <c r="K453">
        <v>1</v>
      </c>
      <c r="L453">
        <v>119</v>
      </c>
      <c r="M453" s="2">
        <v>5.56E-82</v>
      </c>
      <c r="N453">
        <v>232</v>
      </c>
      <c r="O453" t="str">
        <f t="shared" si="7"/>
        <v>LLMG_RS10150</v>
      </c>
      <c r="R453" t="s">
        <v>10039</v>
      </c>
      <c r="S453" t="s">
        <v>8913</v>
      </c>
    </row>
    <row r="454" spans="1:19" x14ac:dyDescent="0.2">
      <c r="A454" t="s">
        <v>8990</v>
      </c>
      <c r="B454" t="s">
        <v>187</v>
      </c>
      <c r="C454" t="s">
        <v>6407</v>
      </c>
      <c r="D454" t="s">
        <v>5778</v>
      </c>
      <c r="E454">
        <v>95.454999999999998</v>
      </c>
      <c r="F454">
        <v>66</v>
      </c>
      <c r="G454">
        <v>3</v>
      </c>
      <c r="H454">
        <v>0</v>
      </c>
      <c r="I454">
        <v>1</v>
      </c>
      <c r="J454">
        <v>66</v>
      </c>
      <c r="K454">
        <v>1</v>
      </c>
      <c r="L454">
        <v>66</v>
      </c>
      <c r="M454" s="2">
        <v>6.5700000000000005E-42</v>
      </c>
      <c r="N454">
        <v>126</v>
      </c>
      <c r="O454" t="str">
        <f t="shared" si="7"/>
        <v>LLMG_RS10155</v>
      </c>
      <c r="R454" t="s">
        <v>10040</v>
      </c>
      <c r="S454" t="s">
        <v>8922</v>
      </c>
    </row>
    <row r="455" spans="1:19" x14ac:dyDescent="0.2">
      <c r="A455" t="s">
        <v>8991</v>
      </c>
      <c r="B455" t="s">
        <v>349</v>
      </c>
      <c r="C455" t="s">
        <v>6408</v>
      </c>
      <c r="D455" t="s">
        <v>3598</v>
      </c>
      <c r="E455">
        <v>99.39</v>
      </c>
      <c r="F455">
        <v>164</v>
      </c>
      <c r="G455">
        <v>1</v>
      </c>
      <c r="H455">
        <v>0</v>
      </c>
      <c r="I455">
        <v>16</v>
      </c>
      <c r="J455">
        <v>179</v>
      </c>
      <c r="K455">
        <v>1</v>
      </c>
      <c r="L455">
        <v>164</v>
      </c>
      <c r="M455">
        <v>2.1200000000000002E-118</v>
      </c>
      <c r="N455">
        <v>328</v>
      </c>
      <c r="O455" t="str">
        <f t="shared" si="7"/>
        <v>LLMG_RS10160</v>
      </c>
      <c r="R455" t="s">
        <v>10041</v>
      </c>
      <c r="S455" t="s">
        <v>8924</v>
      </c>
    </row>
    <row r="456" spans="1:19" x14ac:dyDescent="0.2">
      <c r="A456" t="s">
        <v>8994</v>
      </c>
      <c r="B456" t="s">
        <v>376</v>
      </c>
      <c r="C456" t="s">
        <v>6411</v>
      </c>
      <c r="D456" t="s">
        <v>2939</v>
      </c>
      <c r="E456">
        <v>97.28</v>
      </c>
      <c r="F456">
        <v>625</v>
      </c>
      <c r="G456">
        <v>17</v>
      </c>
      <c r="H456">
        <v>0</v>
      </c>
      <c r="I456">
        <v>1</v>
      </c>
      <c r="J456">
        <v>625</v>
      </c>
      <c r="K456">
        <v>1</v>
      </c>
      <c r="L456">
        <v>625</v>
      </c>
      <c r="M456" s="2">
        <v>0</v>
      </c>
      <c r="N456">
        <v>1257</v>
      </c>
      <c r="O456" t="str">
        <f t="shared" si="7"/>
        <v>LLMG_RS10175</v>
      </c>
      <c r="R456" t="s">
        <v>10042</v>
      </c>
      <c r="S456" t="s">
        <v>8942</v>
      </c>
    </row>
    <row r="457" spans="1:19" x14ac:dyDescent="0.2">
      <c r="A457" t="s">
        <v>8998</v>
      </c>
      <c r="B457" t="s">
        <v>119</v>
      </c>
      <c r="C457" t="s">
        <v>6415</v>
      </c>
      <c r="D457" t="s">
        <v>4735</v>
      </c>
      <c r="E457">
        <v>93.304000000000002</v>
      </c>
      <c r="F457">
        <v>448</v>
      </c>
      <c r="G457">
        <v>30</v>
      </c>
      <c r="H457">
        <v>0</v>
      </c>
      <c r="I457">
        <v>1</v>
      </c>
      <c r="J457">
        <v>448</v>
      </c>
      <c r="K457">
        <v>1</v>
      </c>
      <c r="L457">
        <v>448</v>
      </c>
      <c r="M457">
        <v>0</v>
      </c>
      <c r="N457">
        <v>880</v>
      </c>
      <c r="O457" t="str">
        <f t="shared" si="7"/>
        <v>LLMG_RS10195</v>
      </c>
      <c r="R457" t="s">
        <v>10043</v>
      </c>
      <c r="S457" t="s">
        <v>8943</v>
      </c>
    </row>
    <row r="458" spans="1:19" x14ac:dyDescent="0.2">
      <c r="A458" t="s">
        <v>9000</v>
      </c>
      <c r="B458" t="s">
        <v>868</v>
      </c>
      <c r="C458" t="s">
        <v>6418</v>
      </c>
      <c r="D458" t="s">
        <v>4063</v>
      </c>
      <c r="E458">
        <v>95.477000000000004</v>
      </c>
      <c r="F458">
        <v>199</v>
      </c>
      <c r="G458">
        <v>9</v>
      </c>
      <c r="H458">
        <v>0</v>
      </c>
      <c r="I458">
        <v>1</v>
      </c>
      <c r="J458">
        <v>199</v>
      </c>
      <c r="K458">
        <v>1</v>
      </c>
      <c r="L458">
        <v>199</v>
      </c>
      <c r="M458">
        <v>7.5500000000000003E-140</v>
      </c>
      <c r="N458">
        <v>385</v>
      </c>
      <c r="O458" t="str">
        <f t="shared" si="7"/>
        <v>LLMG_RS10205</v>
      </c>
      <c r="R458" t="s">
        <v>10044</v>
      </c>
      <c r="S458" t="s">
        <v>8945</v>
      </c>
    </row>
    <row r="459" spans="1:19" x14ac:dyDescent="0.2">
      <c r="A459" t="s">
        <v>9002</v>
      </c>
      <c r="B459" t="s">
        <v>50</v>
      </c>
      <c r="C459" t="s">
        <v>6420</v>
      </c>
      <c r="D459" t="s">
        <v>2434</v>
      </c>
      <c r="E459">
        <v>96.119</v>
      </c>
      <c r="F459">
        <v>773</v>
      </c>
      <c r="G459">
        <v>23</v>
      </c>
      <c r="H459">
        <v>1</v>
      </c>
      <c r="I459">
        <v>1</v>
      </c>
      <c r="J459">
        <v>766</v>
      </c>
      <c r="K459">
        <v>1</v>
      </c>
      <c r="L459">
        <v>773</v>
      </c>
      <c r="M459">
        <v>0</v>
      </c>
      <c r="N459">
        <v>1506</v>
      </c>
      <c r="O459" t="str">
        <f t="shared" si="7"/>
        <v>LLMG_RS10215</v>
      </c>
      <c r="R459" t="s">
        <v>10045</v>
      </c>
      <c r="S459" t="s">
        <v>8946</v>
      </c>
    </row>
    <row r="460" spans="1:19" x14ac:dyDescent="0.2">
      <c r="A460" t="s">
        <v>9004</v>
      </c>
      <c r="B460" t="s">
        <v>10</v>
      </c>
      <c r="C460" t="s">
        <v>6422</v>
      </c>
      <c r="D460" t="s">
        <v>2467</v>
      </c>
      <c r="E460">
        <v>97.195999999999998</v>
      </c>
      <c r="F460">
        <v>321</v>
      </c>
      <c r="G460">
        <v>9</v>
      </c>
      <c r="H460">
        <v>0</v>
      </c>
      <c r="I460">
        <v>1</v>
      </c>
      <c r="J460">
        <v>321</v>
      </c>
      <c r="K460">
        <v>1</v>
      </c>
      <c r="L460">
        <v>321</v>
      </c>
      <c r="M460">
        <v>0</v>
      </c>
      <c r="N460">
        <v>643</v>
      </c>
      <c r="O460" t="str">
        <f t="shared" si="7"/>
        <v>LLMG_RS10225</v>
      </c>
      <c r="R460" t="s">
        <v>10046</v>
      </c>
      <c r="S460" t="s">
        <v>8952</v>
      </c>
    </row>
    <row r="461" spans="1:19" x14ac:dyDescent="0.2">
      <c r="A461" t="s">
        <v>9008</v>
      </c>
      <c r="B461" t="s">
        <v>309</v>
      </c>
      <c r="C461" t="s">
        <v>6426</v>
      </c>
      <c r="D461" t="s">
        <v>2216</v>
      </c>
      <c r="E461">
        <v>100</v>
      </c>
      <c r="F461">
        <v>395</v>
      </c>
      <c r="G461">
        <v>0</v>
      </c>
      <c r="H461">
        <v>0</v>
      </c>
      <c r="I461">
        <v>1</v>
      </c>
      <c r="J461">
        <v>395</v>
      </c>
      <c r="K461">
        <v>1</v>
      </c>
      <c r="L461">
        <v>395</v>
      </c>
      <c r="M461" s="2">
        <v>0</v>
      </c>
      <c r="N461">
        <v>795</v>
      </c>
      <c r="O461" t="str">
        <f t="shared" si="7"/>
        <v>LLMG_RS10245</v>
      </c>
      <c r="R461" t="s">
        <v>10047</v>
      </c>
      <c r="S461" t="s">
        <v>8954</v>
      </c>
    </row>
    <row r="462" spans="1:19" x14ac:dyDescent="0.2">
      <c r="A462" t="s">
        <v>9010</v>
      </c>
      <c r="B462" t="s">
        <v>130</v>
      </c>
      <c r="C462" t="s">
        <v>6430</v>
      </c>
      <c r="D462" t="s">
        <v>2998</v>
      </c>
      <c r="E462">
        <v>97.960999999999999</v>
      </c>
      <c r="F462">
        <v>932</v>
      </c>
      <c r="G462">
        <v>19</v>
      </c>
      <c r="H462">
        <v>0</v>
      </c>
      <c r="I462">
        <v>1</v>
      </c>
      <c r="J462">
        <v>932</v>
      </c>
      <c r="K462">
        <v>1</v>
      </c>
      <c r="L462">
        <v>932</v>
      </c>
      <c r="M462" s="2">
        <v>0</v>
      </c>
      <c r="N462">
        <v>1894</v>
      </c>
      <c r="O462" t="str">
        <f t="shared" si="7"/>
        <v>LLMG_RS10255</v>
      </c>
      <c r="R462" t="s">
        <v>10048</v>
      </c>
      <c r="S462" t="s">
        <v>8959</v>
      </c>
    </row>
    <row r="463" spans="1:19" x14ac:dyDescent="0.2">
      <c r="A463" t="s">
        <v>9019</v>
      </c>
      <c r="B463" t="s">
        <v>1346</v>
      </c>
      <c r="C463" t="s">
        <v>6439</v>
      </c>
      <c r="D463" t="s">
        <v>4246</v>
      </c>
      <c r="E463">
        <v>93.388000000000005</v>
      </c>
      <c r="F463">
        <v>242</v>
      </c>
      <c r="G463">
        <v>16</v>
      </c>
      <c r="H463">
        <v>0</v>
      </c>
      <c r="I463">
        <v>1</v>
      </c>
      <c r="J463">
        <v>242</v>
      </c>
      <c r="K463">
        <v>1</v>
      </c>
      <c r="L463">
        <v>242</v>
      </c>
      <c r="M463" s="2">
        <v>2.8399999999999999E-172</v>
      </c>
      <c r="N463">
        <v>470</v>
      </c>
      <c r="O463" t="str">
        <f t="shared" si="7"/>
        <v>LLMG_RS10300</v>
      </c>
      <c r="R463" t="s">
        <v>10049</v>
      </c>
      <c r="S463" t="s">
        <v>8960</v>
      </c>
    </row>
    <row r="464" spans="1:19" x14ac:dyDescent="0.2">
      <c r="A464" t="s">
        <v>9028</v>
      </c>
      <c r="B464" t="s">
        <v>955</v>
      </c>
      <c r="C464" t="s">
        <v>6448</v>
      </c>
      <c r="D464" t="s">
        <v>5139</v>
      </c>
      <c r="E464">
        <v>98.23</v>
      </c>
      <c r="F464">
        <v>226</v>
      </c>
      <c r="G464">
        <v>4</v>
      </c>
      <c r="H464">
        <v>0</v>
      </c>
      <c r="I464">
        <v>1</v>
      </c>
      <c r="J464">
        <v>226</v>
      </c>
      <c r="K464">
        <v>1</v>
      </c>
      <c r="L464">
        <v>226</v>
      </c>
      <c r="M464">
        <v>2.3299999999999998E-163</v>
      </c>
      <c r="N464">
        <v>446</v>
      </c>
      <c r="O464" t="str">
        <f t="shared" si="7"/>
        <v>LLMG_RS10345</v>
      </c>
      <c r="R464" t="s">
        <v>10050</v>
      </c>
      <c r="S464" t="s">
        <v>8974</v>
      </c>
    </row>
    <row r="465" spans="1:19" x14ac:dyDescent="0.2">
      <c r="A465" t="s">
        <v>9030</v>
      </c>
      <c r="B465" t="s">
        <v>815</v>
      </c>
      <c r="C465" t="s">
        <v>6450</v>
      </c>
      <c r="D465" t="s">
        <v>2986</v>
      </c>
      <c r="E465">
        <v>89.691000000000003</v>
      </c>
      <c r="F465">
        <v>194</v>
      </c>
      <c r="G465">
        <v>20</v>
      </c>
      <c r="H465">
        <v>0</v>
      </c>
      <c r="I465">
        <v>1</v>
      </c>
      <c r="J465">
        <v>194</v>
      </c>
      <c r="K465">
        <v>1</v>
      </c>
      <c r="L465">
        <v>194</v>
      </c>
      <c r="M465">
        <v>6.5000000000000002E-130</v>
      </c>
      <c r="N465">
        <v>359</v>
      </c>
      <c r="O465" t="str">
        <f t="shared" si="7"/>
        <v>LLMG_RS10355</v>
      </c>
      <c r="R465" t="s">
        <v>10051</v>
      </c>
      <c r="S465" t="s">
        <v>8978</v>
      </c>
    </row>
    <row r="466" spans="1:19" x14ac:dyDescent="0.2">
      <c r="A466" t="s">
        <v>9031</v>
      </c>
      <c r="B466" t="s">
        <v>3</v>
      </c>
      <c r="C466" t="s">
        <v>6451</v>
      </c>
      <c r="D466" t="s">
        <v>2943</v>
      </c>
      <c r="E466">
        <v>96.942999999999998</v>
      </c>
      <c r="F466">
        <v>458</v>
      </c>
      <c r="G466">
        <v>14</v>
      </c>
      <c r="H466">
        <v>0</v>
      </c>
      <c r="I466">
        <v>1</v>
      </c>
      <c r="J466">
        <v>458</v>
      </c>
      <c r="K466">
        <v>1</v>
      </c>
      <c r="L466">
        <v>458</v>
      </c>
      <c r="M466">
        <v>0</v>
      </c>
      <c r="N466">
        <v>897</v>
      </c>
      <c r="O466" t="str">
        <f t="shared" si="7"/>
        <v>LLMG_RS10360</v>
      </c>
      <c r="R466" t="s">
        <v>10052</v>
      </c>
      <c r="S466" t="s">
        <v>8980</v>
      </c>
    </row>
    <row r="467" spans="1:19" x14ac:dyDescent="0.2">
      <c r="A467" t="s">
        <v>9032</v>
      </c>
      <c r="B467" t="s">
        <v>1691</v>
      </c>
      <c r="C467" t="s">
        <v>6452</v>
      </c>
      <c r="D467" t="s">
        <v>2967</v>
      </c>
      <c r="E467">
        <v>89.694999999999993</v>
      </c>
      <c r="F467">
        <v>262</v>
      </c>
      <c r="G467">
        <v>27</v>
      </c>
      <c r="H467">
        <v>0</v>
      </c>
      <c r="I467">
        <v>1</v>
      </c>
      <c r="J467">
        <v>262</v>
      </c>
      <c r="K467">
        <v>1</v>
      </c>
      <c r="L467">
        <v>262</v>
      </c>
      <c r="M467" s="2">
        <v>2.4799999999999999E-175</v>
      </c>
      <c r="N467">
        <v>479</v>
      </c>
      <c r="O467" t="str">
        <f t="shared" si="7"/>
        <v>LLMG_RS10365</v>
      </c>
      <c r="R467" t="s">
        <v>10053</v>
      </c>
      <c r="S467" t="s">
        <v>8989</v>
      </c>
    </row>
    <row r="468" spans="1:19" x14ac:dyDescent="0.2">
      <c r="A468" t="s">
        <v>9033</v>
      </c>
      <c r="B468" t="s">
        <v>118</v>
      </c>
      <c r="C468" t="s">
        <v>6453</v>
      </c>
      <c r="D468" t="s">
        <v>5266</v>
      </c>
      <c r="E468">
        <v>100</v>
      </c>
      <c r="F468">
        <v>89</v>
      </c>
      <c r="G468">
        <v>0</v>
      </c>
      <c r="H468">
        <v>0</v>
      </c>
      <c r="I468">
        <v>1</v>
      </c>
      <c r="J468">
        <v>89</v>
      </c>
      <c r="K468">
        <v>1</v>
      </c>
      <c r="L468">
        <v>89</v>
      </c>
      <c r="M468" s="2">
        <v>7.1399999999999999E-63</v>
      </c>
      <c r="N468">
        <v>181</v>
      </c>
      <c r="O468" t="str">
        <f t="shared" si="7"/>
        <v>LLMG_RS10370</v>
      </c>
      <c r="R468" t="s">
        <v>10054</v>
      </c>
      <c r="S468" t="s">
        <v>8990</v>
      </c>
    </row>
    <row r="469" spans="1:19" x14ac:dyDescent="0.2">
      <c r="A469" t="s">
        <v>9036</v>
      </c>
      <c r="B469" t="s">
        <v>1633</v>
      </c>
      <c r="C469" t="s">
        <v>6456</v>
      </c>
      <c r="D469" t="s">
        <v>2705</v>
      </c>
      <c r="E469">
        <v>92.453000000000003</v>
      </c>
      <c r="F469">
        <v>424</v>
      </c>
      <c r="G469">
        <v>32</v>
      </c>
      <c r="H469">
        <v>0</v>
      </c>
      <c r="I469">
        <v>1</v>
      </c>
      <c r="J469">
        <v>424</v>
      </c>
      <c r="K469">
        <v>1</v>
      </c>
      <c r="L469">
        <v>424</v>
      </c>
      <c r="M469">
        <v>0</v>
      </c>
      <c r="N469">
        <v>826</v>
      </c>
      <c r="O469" t="str">
        <f t="shared" si="7"/>
        <v>LLMG_RS10385</v>
      </c>
      <c r="R469" t="s">
        <v>10055</v>
      </c>
      <c r="S469" t="s">
        <v>8991</v>
      </c>
    </row>
    <row r="470" spans="1:19" x14ac:dyDescent="0.2">
      <c r="A470" t="s">
        <v>9103</v>
      </c>
      <c r="B470" t="s">
        <v>332</v>
      </c>
      <c r="C470" t="s">
        <v>6528</v>
      </c>
      <c r="D470" t="s">
        <v>2215</v>
      </c>
      <c r="E470">
        <v>92.879000000000005</v>
      </c>
      <c r="F470">
        <v>323</v>
      </c>
      <c r="G470">
        <v>19</v>
      </c>
      <c r="H470">
        <v>1</v>
      </c>
      <c r="I470">
        <v>1</v>
      </c>
      <c r="J470">
        <v>323</v>
      </c>
      <c r="K470">
        <v>1</v>
      </c>
      <c r="L470">
        <v>319</v>
      </c>
      <c r="M470">
        <v>0</v>
      </c>
      <c r="N470">
        <v>606</v>
      </c>
      <c r="O470" t="str">
        <f t="shared" si="7"/>
        <v>LLMG_RS10745</v>
      </c>
      <c r="R470" t="s">
        <v>10056</v>
      </c>
      <c r="S470" t="s">
        <v>8994</v>
      </c>
    </row>
    <row r="471" spans="1:19" x14ac:dyDescent="0.2">
      <c r="A471" t="s">
        <v>9105</v>
      </c>
      <c r="B471" t="s">
        <v>832</v>
      </c>
      <c r="C471" t="s">
        <v>6530</v>
      </c>
      <c r="D471" t="s">
        <v>3852</v>
      </c>
      <c r="E471">
        <v>89.016999999999996</v>
      </c>
      <c r="F471">
        <v>173</v>
      </c>
      <c r="G471">
        <v>19</v>
      </c>
      <c r="H471">
        <v>0</v>
      </c>
      <c r="I471">
        <v>1</v>
      </c>
      <c r="J471">
        <v>173</v>
      </c>
      <c r="K471">
        <v>1</v>
      </c>
      <c r="L471">
        <v>173</v>
      </c>
      <c r="M471">
        <v>1.0000000000000001E-115</v>
      </c>
      <c r="N471">
        <v>322</v>
      </c>
      <c r="O471" t="str">
        <f t="shared" si="7"/>
        <v>LLMG_RS10755</v>
      </c>
      <c r="R471" t="s">
        <v>10057</v>
      </c>
      <c r="S471" t="s">
        <v>8998</v>
      </c>
    </row>
    <row r="472" spans="1:19" x14ac:dyDescent="0.2">
      <c r="A472" t="s">
        <v>9109</v>
      </c>
      <c r="B472" t="s">
        <v>148</v>
      </c>
      <c r="C472" t="s">
        <v>6534</v>
      </c>
      <c r="D472" t="s">
        <v>5542</v>
      </c>
      <c r="E472">
        <v>97.436000000000007</v>
      </c>
      <c r="F472">
        <v>117</v>
      </c>
      <c r="G472">
        <v>3</v>
      </c>
      <c r="H472">
        <v>0</v>
      </c>
      <c r="I472">
        <v>1</v>
      </c>
      <c r="J472">
        <v>117</v>
      </c>
      <c r="K472">
        <v>1</v>
      </c>
      <c r="L472">
        <v>117</v>
      </c>
      <c r="M472">
        <v>8.4100000000000001E-77</v>
      </c>
      <c r="N472">
        <v>219</v>
      </c>
      <c r="O472" t="str">
        <f t="shared" si="7"/>
        <v>LLMG_RS10775</v>
      </c>
      <c r="R472" t="s">
        <v>10058</v>
      </c>
      <c r="S472" t="s">
        <v>9000</v>
      </c>
    </row>
    <row r="473" spans="1:19" x14ac:dyDescent="0.2">
      <c r="A473" t="s">
        <v>9110</v>
      </c>
      <c r="B473" t="s">
        <v>367</v>
      </c>
      <c r="C473" t="s">
        <v>6535</v>
      </c>
      <c r="D473" t="s">
        <v>3956</v>
      </c>
      <c r="E473">
        <v>99.51</v>
      </c>
      <c r="F473">
        <v>204</v>
      </c>
      <c r="G473">
        <v>1</v>
      </c>
      <c r="H473">
        <v>0</v>
      </c>
      <c r="I473">
        <v>1</v>
      </c>
      <c r="J473">
        <v>204</v>
      </c>
      <c r="K473">
        <v>1</v>
      </c>
      <c r="L473">
        <v>204</v>
      </c>
      <c r="M473" s="2">
        <v>5.0600000000000001E-149</v>
      </c>
      <c r="N473">
        <v>408</v>
      </c>
      <c r="O473" t="str">
        <f t="shared" si="7"/>
        <v>LLMG_RS10780</v>
      </c>
      <c r="R473" t="s">
        <v>10059</v>
      </c>
      <c r="S473" t="s">
        <v>9002</v>
      </c>
    </row>
    <row r="474" spans="1:19" x14ac:dyDescent="0.2">
      <c r="A474" t="s">
        <v>9111</v>
      </c>
      <c r="B474" t="s">
        <v>229</v>
      </c>
      <c r="C474" t="s">
        <v>6536</v>
      </c>
      <c r="D474" t="s">
        <v>2713</v>
      </c>
      <c r="E474">
        <v>98.117000000000004</v>
      </c>
      <c r="F474">
        <v>531</v>
      </c>
      <c r="G474">
        <v>10</v>
      </c>
      <c r="H474">
        <v>0</v>
      </c>
      <c r="I474">
        <v>1</v>
      </c>
      <c r="J474">
        <v>531</v>
      </c>
      <c r="K474">
        <v>1</v>
      </c>
      <c r="L474">
        <v>531</v>
      </c>
      <c r="M474" s="2">
        <v>0</v>
      </c>
      <c r="N474">
        <v>1043</v>
      </c>
      <c r="O474" t="str">
        <f t="shared" si="7"/>
        <v>LLMG_RS10785</v>
      </c>
      <c r="R474" t="s">
        <v>10060</v>
      </c>
      <c r="S474" t="s">
        <v>9004</v>
      </c>
    </row>
    <row r="475" spans="1:19" x14ac:dyDescent="0.2">
      <c r="A475" t="s">
        <v>9113</v>
      </c>
      <c r="B475" t="s">
        <v>380</v>
      </c>
      <c r="C475" t="s">
        <v>6538</v>
      </c>
      <c r="D475" t="s">
        <v>3555</v>
      </c>
      <c r="E475">
        <v>97.744</v>
      </c>
      <c r="F475">
        <v>399</v>
      </c>
      <c r="G475">
        <v>9</v>
      </c>
      <c r="H475">
        <v>0</v>
      </c>
      <c r="I475">
        <v>1</v>
      </c>
      <c r="J475">
        <v>399</v>
      </c>
      <c r="K475">
        <v>1</v>
      </c>
      <c r="L475">
        <v>399</v>
      </c>
      <c r="M475" s="2">
        <v>0</v>
      </c>
      <c r="N475">
        <v>800</v>
      </c>
      <c r="O475" t="str">
        <f t="shared" si="7"/>
        <v>LLMG_RS10795</v>
      </c>
      <c r="R475" t="s">
        <v>10061</v>
      </c>
      <c r="S475" t="s">
        <v>9008</v>
      </c>
    </row>
    <row r="476" spans="1:19" x14ac:dyDescent="0.2">
      <c r="A476" t="s">
        <v>9115</v>
      </c>
      <c r="B476" t="s">
        <v>2112</v>
      </c>
      <c r="C476" t="s">
        <v>6540</v>
      </c>
      <c r="D476" t="s">
        <v>4502</v>
      </c>
      <c r="E476">
        <v>87.2</v>
      </c>
      <c r="F476">
        <v>250</v>
      </c>
      <c r="G476">
        <v>32</v>
      </c>
      <c r="H476">
        <v>0</v>
      </c>
      <c r="I476">
        <v>1</v>
      </c>
      <c r="J476">
        <v>250</v>
      </c>
      <c r="K476">
        <v>1</v>
      </c>
      <c r="L476">
        <v>250</v>
      </c>
      <c r="M476">
        <v>2.2699999999999999E-162</v>
      </c>
      <c r="N476">
        <v>446</v>
      </c>
      <c r="O476" t="str">
        <f t="shared" si="7"/>
        <v>LLMG_RS10805</v>
      </c>
      <c r="R476" t="s">
        <v>10062</v>
      </c>
      <c r="S476" t="s">
        <v>9010</v>
      </c>
    </row>
    <row r="477" spans="1:19" x14ac:dyDescent="0.2">
      <c r="A477" t="s">
        <v>9121</v>
      </c>
      <c r="B477" t="s">
        <v>1100</v>
      </c>
      <c r="C477" t="s">
        <v>6546</v>
      </c>
      <c r="D477" t="s">
        <v>2882</v>
      </c>
      <c r="E477">
        <v>100</v>
      </c>
      <c r="F477">
        <v>298</v>
      </c>
      <c r="G477">
        <v>0</v>
      </c>
      <c r="H477">
        <v>0</v>
      </c>
      <c r="I477">
        <v>1</v>
      </c>
      <c r="J477">
        <v>298</v>
      </c>
      <c r="K477">
        <v>1</v>
      </c>
      <c r="L477">
        <v>298</v>
      </c>
      <c r="M477">
        <v>0</v>
      </c>
      <c r="N477">
        <v>607</v>
      </c>
      <c r="O477" t="str">
        <f t="shared" si="7"/>
        <v>LLMG_RS10835</v>
      </c>
      <c r="R477" t="s">
        <v>10063</v>
      </c>
      <c r="S477" t="s">
        <v>9019</v>
      </c>
    </row>
    <row r="478" spans="1:19" x14ac:dyDescent="0.2">
      <c r="A478" t="s">
        <v>9123</v>
      </c>
      <c r="B478" t="s">
        <v>132</v>
      </c>
      <c r="C478" t="s">
        <v>6548</v>
      </c>
      <c r="D478" t="s">
        <v>3299</v>
      </c>
      <c r="E478">
        <v>98.141999999999996</v>
      </c>
      <c r="F478">
        <v>646</v>
      </c>
      <c r="G478">
        <v>12</v>
      </c>
      <c r="H478">
        <v>0</v>
      </c>
      <c r="I478">
        <v>1</v>
      </c>
      <c r="J478">
        <v>646</v>
      </c>
      <c r="K478">
        <v>1</v>
      </c>
      <c r="L478">
        <v>646</v>
      </c>
      <c r="M478" s="2">
        <v>0</v>
      </c>
      <c r="N478">
        <v>1328</v>
      </c>
      <c r="O478" t="str">
        <f t="shared" si="7"/>
        <v>LLMG_RS10900</v>
      </c>
      <c r="R478" t="s">
        <v>10064</v>
      </c>
      <c r="S478" t="s">
        <v>9028</v>
      </c>
    </row>
    <row r="479" spans="1:19" x14ac:dyDescent="0.2">
      <c r="A479" t="s">
        <v>9130</v>
      </c>
      <c r="B479" t="s">
        <v>446</v>
      </c>
      <c r="C479" t="s">
        <v>6555</v>
      </c>
      <c r="D479" t="s">
        <v>2465</v>
      </c>
      <c r="E479">
        <v>99.525999999999996</v>
      </c>
      <c r="F479">
        <v>211</v>
      </c>
      <c r="G479">
        <v>1</v>
      </c>
      <c r="H479">
        <v>0</v>
      </c>
      <c r="I479">
        <v>1</v>
      </c>
      <c r="J479">
        <v>211</v>
      </c>
      <c r="K479">
        <v>1</v>
      </c>
      <c r="L479">
        <v>211</v>
      </c>
      <c r="M479" s="2">
        <v>7.2899999999999996E-154</v>
      </c>
      <c r="N479">
        <v>421</v>
      </c>
      <c r="O479" t="str">
        <f t="shared" si="7"/>
        <v>LLMG_RS10940</v>
      </c>
      <c r="R479" t="s">
        <v>10065</v>
      </c>
      <c r="S479" t="s">
        <v>9030</v>
      </c>
    </row>
    <row r="480" spans="1:19" x14ac:dyDescent="0.2">
      <c r="A480" t="s">
        <v>9133</v>
      </c>
      <c r="B480" t="s">
        <v>1169</v>
      </c>
      <c r="C480" t="s">
        <v>6558</v>
      </c>
      <c r="D480" t="s">
        <v>3155</v>
      </c>
      <c r="E480">
        <v>91.16</v>
      </c>
      <c r="F480">
        <v>362</v>
      </c>
      <c r="G480">
        <v>32</v>
      </c>
      <c r="H480">
        <v>0</v>
      </c>
      <c r="I480">
        <v>1</v>
      </c>
      <c r="J480">
        <v>362</v>
      </c>
      <c r="K480">
        <v>1</v>
      </c>
      <c r="L480">
        <v>362</v>
      </c>
      <c r="M480">
        <v>0</v>
      </c>
      <c r="N480">
        <v>681</v>
      </c>
      <c r="O480" t="str">
        <f t="shared" si="7"/>
        <v>LLMG_RS10955</v>
      </c>
      <c r="R480" t="s">
        <v>10066</v>
      </c>
      <c r="S480" t="s">
        <v>9031</v>
      </c>
    </row>
    <row r="481" spans="1:19" x14ac:dyDescent="0.2">
      <c r="A481" t="s">
        <v>9134</v>
      </c>
      <c r="B481" t="s">
        <v>378</v>
      </c>
      <c r="C481" t="s">
        <v>6559</v>
      </c>
      <c r="D481" t="s">
        <v>2563</v>
      </c>
      <c r="E481">
        <v>89.341999999999999</v>
      </c>
      <c r="F481">
        <v>319</v>
      </c>
      <c r="G481">
        <v>34</v>
      </c>
      <c r="H481">
        <v>0</v>
      </c>
      <c r="I481">
        <v>1</v>
      </c>
      <c r="J481">
        <v>319</v>
      </c>
      <c r="K481">
        <v>1</v>
      </c>
      <c r="L481">
        <v>319</v>
      </c>
      <c r="M481" s="2">
        <v>0</v>
      </c>
      <c r="N481">
        <v>602</v>
      </c>
      <c r="O481" t="str">
        <f t="shared" si="7"/>
        <v>LLMG_RS10960</v>
      </c>
      <c r="R481" t="s">
        <v>10067</v>
      </c>
      <c r="S481" t="s">
        <v>9032</v>
      </c>
    </row>
    <row r="482" spans="1:19" x14ac:dyDescent="0.2">
      <c r="A482" t="s">
        <v>9142</v>
      </c>
      <c r="B482" t="s">
        <v>1026</v>
      </c>
      <c r="C482" t="s">
        <v>6568</v>
      </c>
      <c r="D482" t="s">
        <v>5042</v>
      </c>
      <c r="E482">
        <v>94.444000000000003</v>
      </c>
      <c r="F482">
        <v>216</v>
      </c>
      <c r="G482">
        <v>12</v>
      </c>
      <c r="H482">
        <v>0</v>
      </c>
      <c r="I482">
        <v>1</v>
      </c>
      <c r="J482">
        <v>216</v>
      </c>
      <c r="K482">
        <v>1</v>
      </c>
      <c r="L482">
        <v>216</v>
      </c>
      <c r="M482" s="2">
        <v>7.4699999999999997E-150</v>
      </c>
      <c r="N482">
        <v>411</v>
      </c>
      <c r="O482" t="str">
        <f t="shared" si="7"/>
        <v>LLMG_RS11000</v>
      </c>
      <c r="R482" t="s">
        <v>10068</v>
      </c>
      <c r="S482" t="s">
        <v>9033</v>
      </c>
    </row>
    <row r="483" spans="1:19" x14ac:dyDescent="0.2">
      <c r="A483" t="s">
        <v>9145</v>
      </c>
      <c r="B483" t="s">
        <v>170</v>
      </c>
      <c r="C483" t="s">
        <v>6571</v>
      </c>
      <c r="D483" t="s">
        <v>2240</v>
      </c>
      <c r="E483">
        <v>92.834000000000003</v>
      </c>
      <c r="F483">
        <v>307</v>
      </c>
      <c r="G483">
        <v>22</v>
      </c>
      <c r="H483">
        <v>0</v>
      </c>
      <c r="I483">
        <v>1</v>
      </c>
      <c r="J483">
        <v>307</v>
      </c>
      <c r="K483">
        <v>1</v>
      </c>
      <c r="L483">
        <v>307</v>
      </c>
      <c r="M483" s="2">
        <v>0</v>
      </c>
      <c r="N483">
        <v>598</v>
      </c>
      <c r="O483" t="str">
        <f t="shared" si="7"/>
        <v>LLMG_RS11015</v>
      </c>
      <c r="R483" t="s">
        <v>10069</v>
      </c>
      <c r="S483" t="s">
        <v>9036</v>
      </c>
    </row>
    <row r="484" spans="1:19" x14ac:dyDescent="0.2">
      <c r="A484" t="s">
        <v>9147</v>
      </c>
      <c r="B484" t="s">
        <v>143</v>
      </c>
      <c r="C484" t="s">
        <v>6573</v>
      </c>
      <c r="D484" t="s">
        <v>3093</v>
      </c>
      <c r="E484">
        <v>93.852000000000004</v>
      </c>
      <c r="F484">
        <v>797</v>
      </c>
      <c r="G484">
        <v>49</v>
      </c>
      <c r="H484">
        <v>0</v>
      </c>
      <c r="I484">
        <v>1</v>
      </c>
      <c r="J484">
        <v>797</v>
      </c>
      <c r="K484">
        <v>1</v>
      </c>
      <c r="L484">
        <v>797</v>
      </c>
      <c r="M484">
        <v>0</v>
      </c>
      <c r="N484">
        <v>1541</v>
      </c>
      <c r="O484" t="str">
        <f t="shared" si="7"/>
        <v>LLMG_RS11025</v>
      </c>
      <c r="R484" t="s">
        <v>10070</v>
      </c>
      <c r="S484" t="s">
        <v>9103</v>
      </c>
    </row>
    <row r="485" spans="1:19" x14ac:dyDescent="0.2">
      <c r="A485" t="s">
        <v>9148</v>
      </c>
      <c r="B485" t="s">
        <v>142</v>
      </c>
      <c r="C485" t="s">
        <v>6574</v>
      </c>
      <c r="D485" t="s">
        <v>2538</v>
      </c>
      <c r="E485">
        <v>99.418999999999997</v>
      </c>
      <c r="F485">
        <v>344</v>
      </c>
      <c r="G485">
        <v>2</v>
      </c>
      <c r="H485">
        <v>0</v>
      </c>
      <c r="I485">
        <v>1</v>
      </c>
      <c r="J485">
        <v>344</v>
      </c>
      <c r="K485">
        <v>1</v>
      </c>
      <c r="L485">
        <v>344</v>
      </c>
      <c r="M485">
        <v>0</v>
      </c>
      <c r="N485">
        <v>714</v>
      </c>
      <c r="O485" t="str">
        <f t="shared" si="7"/>
        <v>LLMG_RS11030</v>
      </c>
      <c r="R485" t="s">
        <v>10071</v>
      </c>
      <c r="S485" t="s">
        <v>9105</v>
      </c>
    </row>
    <row r="486" spans="1:19" x14ac:dyDescent="0.2">
      <c r="A486" t="s">
        <v>9149</v>
      </c>
      <c r="B486" t="s">
        <v>969</v>
      </c>
      <c r="C486" t="s">
        <v>6575</v>
      </c>
      <c r="D486" t="s">
        <v>3604</v>
      </c>
      <c r="E486">
        <v>88.742000000000004</v>
      </c>
      <c r="F486">
        <v>151</v>
      </c>
      <c r="G486">
        <v>17</v>
      </c>
      <c r="H486">
        <v>0</v>
      </c>
      <c r="I486">
        <v>1</v>
      </c>
      <c r="J486">
        <v>151</v>
      </c>
      <c r="K486">
        <v>1</v>
      </c>
      <c r="L486">
        <v>151</v>
      </c>
      <c r="M486" s="2">
        <v>1.1599999999999999E-102</v>
      </c>
      <c r="N486">
        <v>288</v>
      </c>
      <c r="O486" t="str">
        <f t="shared" si="7"/>
        <v>LLMG_RS11035</v>
      </c>
      <c r="R486" t="s">
        <v>10072</v>
      </c>
      <c r="S486" t="s">
        <v>9109</v>
      </c>
    </row>
    <row r="487" spans="1:19" x14ac:dyDescent="0.2">
      <c r="A487" t="s">
        <v>9153</v>
      </c>
      <c r="B487" t="s">
        <v>32</v>
      </c>
      <c r="C487" t="s">
        <v>6579</v>
      </c>
      <c r="D487" t="s">
        <v>2962</v>
      </c>
      <c r="E487">
        <v>98.837000000000003</v>
      </c>
      <c r="F487">
        <v>430</v>
      </c>
      <c r="G487">
        <v>5</v>
      </c>
      <c r="H487">
        <v>0</v>
      </c>
      <c r="I487">
        <v>1</v>
      </c>
      <c r="J487">
        <v>430</v>
      </c>
      <c r="K487">
        <v>1</v>
      </c>
      <c r="L487">
        <v>430</v>
      </c>
      <c r="M487" s="2">
        <v>0</v>
      </c>
      <c r="N487">
        <v>870</v>
      </c>
      <c r="O487" t="str">
        <f t="shared" si="7"/>
        <v>LLMG_RS11055</v>
      </c>
      <c r="R487" t="s">
        <v>10073</v>
      </c>
      <c r="S487" t="s">
        <v>9110</v>
      </c>
    </row>
    <row r="488" spans="1:19" x14ac:dyDescent="0.2">
      <c r="A488" t="s">
        <v>9159</v>
      </c>
      <c r="B488" t="s">
        <v>1029</v>
      </c>
      <c r="C488" t="s">
        <v>6587</v>
      </c>
      <c r="D488" t="s">
        <v>4212</v>
      </c>
      <c r="E488">
        <v>98.802000000000007</v>
      </c>
      <c r="F488">
        <v>334</v>
      </c>
      <c r="G488">
        <v>4</v>
      </c>
      <c r="H488">
        <v>0</v>
      </c>
      <c r="I488">
        <v>1</v>
      </c>
      <c r="J488">
        <v>334</v>
      </c>
      <c r="K488">
        <v>1</v>
      </c>
      <c r="L488">
        <v>334</v>
      </c>
      <c r="M488">
        <v>0</v>
      </c>
      <c r="N488">
        <v>675</v>
      </c>
      <c r="O488" t="str">
        <f t="shared" si="7"/>
        <v>LLMG_RS11090</v>
      </c>
      <c r="R488" t="s">
        <v>10074</v>
      </c>
      <c r="S488" t="s">
        <v>9111</v>
      </c>
    </row>
    <row r="489" spans="1:19" x14ac:dyDescent="0.2">
      <c r="A489" t="s">
        <v>9164</v>
      </c>
      <c r="B489" t="s">
        <v>141</v>
      </c>
      <c r="C489" t="s">
        <v>6592</v>
      </c>
      <c r="D489" t="s">
        <v>3944</v>
      </c>
      <c r="E489">
        <v>97.796999999999997</v>
      </c>
      <c r="F489">
        <v>590</v>
      </c>
      <c r="G489">
        <v>13</v>
      </c>
      <c r="H489">
        <v>0</v>
      </c>
      <c r="I489">
        <v>1</v>
      </c>
      <c r="J489">
        <v>590</v>
      </c>
      <c r="K489">
        <v>1</v>
      </c>
      <c r="L489">
        <v>590</v>
      </c>
      <c r="M489">
        <v>0</v>
      </c>
      <c r="N489">
        <v>1183</v>
      </c>
      <c r="O489" t="str">
        <f t="shared" si="7"/>
        <v>LLMG_RS11115</v>
      </c>
      <c r="R489" t="s">
        <v>10075</v>
      </c>
      <c r="S489" t="s">
        <v>9113</v>
      </c>
    </row>
    <row r="490" spans="1:19" x14ac:dyDescent="0.2">
      <c r="A490" t="s">
        <v>9166</v>
      </c>
      <c r="B490" t="s">
        <v>137</v>
      </c>
      <c r="C490" t="s">
        <v>6594</v>
      </c>
      <c r="D490" t="s">
        <v>3092</v>
      </c>
      <c r="E490">
        <v>96.962999999999994</v>
      </c>
      <c r="F490">
        <v>428</v>
      </c>
      <c r="G490">
        <v>13</v>
      </c>
      <c r="H490">
        <v>0</v>
      </c>
      <c r="I490">
        <v>1</v>
      </c>
      <c r="J490">
        <v>428</v>
      </c>
      <c r="K490">
        <v>1</v>
      </c>
      <c r="L490">
        <v>428</v>
      </c>
      <c r="M490">
        <v>0</v>
      </c>
      <c r="N490">
        <v>856</v>
      </c>
      <c r="O490" t="str">
        <f t="shared" si="7"/>
        <v>LLMG_RS11125</v>
      </c>
      <c r="R490" t="s">
        <v>10076</v>
      </c>
      <c r="S490" t="s">
        <v>9114</v>
      </c>
    </row>
    <row r="491" spans="1:19" x14ac:dyDescent="0.2">
      <c r="A491" t="s">
        <v>9172</v>
      </c>
      <c r="B491" t="s">
        <v>1953</v>
      </c>
      <c r="C491" t="s">
        <v>6601</v>
      </c>
      <c r="D491" t="s">
        <v>5641</v>
      </c>
      <c r="E491">
        <v>96.841999999999999</v>
      </c>
      <c r="F491">
        <v>190</v>
      </c>
      <c r="G491">
        <v>6</v>
      </c>
      <c r="H491">
        <v>0</v>
      </c>
      <c r="I491">
        <v>1</v>
      </c>
      <c r="J491">
        <v>190</v>
      </c>
      <c r="K491">
        <v>1</v>
      </c>
      <c r="L491">
        <v>190</v>
      </c>
      <c r="M491" s="2">
        <v>1.0200000000000001E-138</v>
      </c>
      <c r="N491">
        <v>381</v>
      </c>
      <c r="O491" t="str">
        <f t="shared" si="7"/>
        <v>LLMG_RS11155</v>
      </c>
      <c r="R491" t="s">
        <v>10077</v>
      </c>
      <c r="S491" t="s">
        <v>9115</v>
      </c>
    </row>
    <row r="492" spans="1:19" x14ac:dyDescent="0.2">
      <c r="A492" t="s">
        <v>9181</v>
      </c>
      <c r="B492" t="s">
        <v>2058</v>
      </c>
      <c r="C492" t="s">
        <v>6610</v>
      </c>
      <c r="D492" t="s">
        <v>3771</v>
      </c>
      <c r="E492">
        <v>95.091999999999999</v>
      </c>
      <c r="F492">
        <v>326</v>
      </c>
      <c r="G492">
        <v>16</v>
      </c>
      <c r="H492">
        <v>0</v>
      </c>
      <c r="I492">
        <v>1</v>
      </c>
      <c r="J492">
        <v>326</v>
      </c>
      <c r="K492">
        <v>1</v>
      </c>
      <c r="L492">
        <v>326</v>
      </c>
      <c r="M492" s="2">
        <v>0</v>
      </c>
      <c r="N492">
        <v>650</v>
      </c>
      <c r="O492" t="str">
        <f t="shared" si="7"/>
        <v>LLMG_RS11200</v>
      </c>
      <c r="R492" t="s">
        <v>10078</v>
      </c>
      <c r="S492" t="s">
        <v>9121</v>
      </c>
    </row>
    <row r="493" spans="1:19" x14ac:dyDescent="0.2">
      <c r="A493" t="s">
        <v>9182</v>
      </c>
      <c r="B493" t="s">
        <v>400</v>
      </c>
      <c r="C493" t="s">
        <v>6611</v>
      </c>
      <c r="D493" t="s">
        <v>4725</v>
      </c>
      <c r="E493">
        <v>89.634</v>
      </c>
      <c r="F493">
        <v>492</v>
      </c>
      <c r="G493">
        <v>51</v>
      </c>
      <c r="H493">
        <v>0</v>
      </c>
      <c r="I493">
        <v>1</v>
      </c>
      <c r="J493">
        <v>492</v>
      </c>
      <c r="K493">
        <v>1</v>
      </c>
      <c r="L493">
        <v>492</v>
      </c>
      <c r="M493">
        <v>0</v>
      </c>
      <c r="N493">
        <v>924</v>
      </c>
      <c r="O493" t="str">
        <f t="shared" si="7"/>
        <v>LLMG_RS11205</v>
      </c>
      <c r="R493" t="s">
        <v>10079</v>
      </c>
      <c r="S493" t="s">
        <v>9123</v>
      </c>
    </row>
    <row r="494" spans="1:19" x14ac:dyDescent="0.2">
      <c r="A494" t="s">
        <v>9183</v>
      </c>
      <c r="B494" t="s">
        <v>6</v>
      </c>
      <c r="C494" t="s">
        <v>6612</v>
      </c>
      <c r="D494" t="s">
        <v>3762</v>
      </c>
      <c r="E494">
        <v>97.995000000000005</v>
      </c>
      <c r="F494">
        <v>399</v>
      </c>
      <c r="G494">
        <v>8</v>
      </c>
      <c r="H494">
        <v>0</v>
      </c>
      <c r="I494">
        <v>1</v>
      </c>
      <c r="J494">
        <v>399</v>
      </c>
      <c r="K494">
        <v>1</v>
      </c>
      <c r="L494">
        <v>399</v>
      </c>
      <c r="M494" s="2">
        <v>0</v>
      </c>
      <c r="N494">
        <v>793</v>
      </c>
      <c r="O494" t="str">
        <f t="shared" si="7"/>
        <v>LLMG_RS11210</v>
      </c>
      <c r="R494" t="s">
        <v>10080</v>
      </c>
      <c r="S494" t="s">
        <v>9130</v>
      </c>
    </row>
    <row r="495" spans="1:19" x14ac:dyDescent="0.2">
      <c r="A495" t="s">
        <v>9184</v>
      </c>
      <c r="B495" t="s">
        <v>783</v>
      </c>
      <c r="C495" t="s">
        <v>6613</v>
      </c>
      <c r="D495" t="s">
        <v>2245</v>
      </c>
      <c r="E495">
        <v>86.094999999999999</v>
      </c>
      <c r="F495">
        <v>338</v>
      </c>
      <c r="G495">
        <v>47</v>
      </c>
      <c r="H495">
        <v>0</v>
      </c>
      <c r="I495">
        <v>1</v>
      </c>
      <c r="J495">
        <v>338</v>
      </c>
      <c r="K495">
        <v>1</v>
      </c>
      <c r="L495">
        <v>338</v>
      </c>
      <c r="M495">
        <v>0</v>
      </c>
      <c r="N495">
        <v>603</v>
      </c>
      <c r="O495" t="str">
        <f t="shared" si="7"/>
        <v>LLMG_RS11215</v>
      </c>
      <c r="R495" t="s">
        <v>10081</v>
      </c>
      <c r="S495" t="s">
        <v>9133</v>
      </c>
    </row>
    <row r="496" spans="1:19" x14ac:dyDescent="0.2">
      <c r="A496" t="s">
        <v>9185</v>
      </c>
      <c r="B496" t="s">
        <v>1769</v>
      </c>
      <c r="C496" t="s">
        <v>6614</v>
      </c>
      <c r="D496" t="s">
        <v>2468</v>
      </c>
      <c r="E496">
        <v>22.581</v>
      </c>
      <c r="F496">
        <v>496</v>
      </c>
      <c r="G496">
        <v>320</v>
      </c>
      <c r="H496">
        <v>16</v>
      </c>
      <c r="I496">
        <v>2</v>
      </c>
      <c r="J496">
        <v>460</v>
      </c>
      <c r="K496">
        <v>18</v>
      </c>
      <c r="L496">
        <v>486</v>
      </c>
      <c r="M496" s="2">
        <v>3.6399999999999999E-20</v>
      </c>
      <c r="N496">
        <v>89</v>
      </c>
      <c r="O496" t="str">
        <f t="shared" si="7"/>
        <v>LLMG_RS11220</v>
      </c>
      <c r="R496" t="s">
        <v>10082</v>
      </c>
      <c r="S496" t="s">
        <v>9134</v>
      </c>
    </row>
    <row r="497" spans="1:19" x14ac:dyDescent="0.2">
      <c r="A497" t="s">
        <v>9189</v>
      </c>
      <c r="B497" t="s">
        <v>798</v>
      </c>
      <c r="C497" t="s">
        <v>6618</v>
      </c>
      <c r="D497" t="s">
        <v>2718</v>
      </c>
      <c r="E497">
        <v>97.537999999999997</v>
      </c>
      <c r="F497">
        <v>325</v>
      </c>
      <c r="G497">
        <v>8</v>
      </c>
      <c r="H497">
        <v>0</v>
      </c>
      <c r="I497">
        <v>1</v>
      </c>
      <c r="J497">
        <v>325</v>
      </c>
      <c r="K497">
        <v>1</v>
      </c>
      <c r="L497">
        <v>325</v>
      </c>
      <c r="M497">
        <v>0</v>
      </c>
      <c r="N497">
        <v>659</v>
      </c>
      <c r="O497" t="str">
        <f t="shared" si="7"/>
        <v>LLMG_RS11240</v>
      </c>
      <c r="R497" t="s">
        <v>10083</v>
      </c>
      <c r="S497" t="s">
        <v>9142</v>
      </c>
    </row>
    <row r="498" spans="1:19" x14ac:dyDescent="0.2">
      <c r="A498" t="s">
        <v>9226</v>
      </c>
      <c r="B498" t="s">
        <v>232</v>
      </c>
      <c r="C498" t="s">
        <v>6658</v>
      </c>
      <c r="D498" t="s">
        <v>3387</v>
      </c>
      <c r="E498">
        <v>98.69</v>
      </c>
      <c r="F498">
        <v>229</v>
      </c>
      <c r="G498">
        <v>3</v>
      </c>
      <c r="H498">
        <v>0</v>
      </c>
      <c r="I498">
        <v>1</v>
      </c>
      <c r="J498">
        <v>229</v>
      </c>
      <c r="K498">
        <v>1</v>
      </c>
      <c r="L498">
        <v>229</v>
      </c>
      <c r="M498" s="2">
        <v>3.5700000000000002E-164</v>
      </c>
      <c r="N498">
        <v>449</v>
      </c>
      <c r="O498" t="str">
        <f t="shared" si="7"/>
        <v>LLMG_RS11425</v>
      </c>
      <c r="R498" t="s">
        <v>10084</v>
      </c>
      <c r="S498" t="s">
        <v>9145</v>
      </c>
    </row>
    <row r="499" spans="1:19" x14ac:dyDescent="0.2">
      <c r="A499" t="s">
        <v>9227</v>
      </c>
      <c r="B499" t="s">
        <v>76</v>
      </c>
      <c r="C499" t="s">
        <v>6659</v>
      </c>
      <c r="D499" t="s">
        <v>4605</v>
      </c>
      <c r="E499">
        <v>99.290999999999997</v>
      </c>
      <c r="F499">
        <v>141</v>
      </c>
      <c r="G499">
        <v>1</v>
      </c>
      <c r="H499">
        <v>0</v>
      </c>
      <c r="I499">
        <v>1</v>
      </c>
      <c r="J499">
        <v>141</v>
      </c>
      <c r="K499">
        <v>1</v>
      </c>
      <c r="L499">
        <v>141</v>
      </c>
      <c r="M499">
        <v>4.9199999999999999E-99</v>
      </c>
      <c r="N499">
        <v>276</v>
      </c>
      <c r="O499" t="str">
        <f t="shared" si="7"/>
        <v>LLMG_RS11430</v>
      </c>
      <c r="R499" t="s">
        <v>10085</v>
      </c>
      <c r="S499" t="s">
        <v>9147</v>
      </c>
    </row>
    <row r="500" spans="1:19" x14ac:dyDescent="0.2">
      <c r="A500" t="s">
        <v>9231</v>
      </c>
      <c r="B500" t="s">
        <v>99</v>
      </c>
      <c r="C500" t="s">
        <v>6664</v>
      </c>
      <c r="D500" t="s">
        <v>2534</v>
      </c>
      <c r="E500">
        <v>94.152000000000001</v>
      </c>
      <c r="F500">
        <v>171</v>
      </c>
      <c r="G500">
        <v>10</v>
      </c>
      <c r="H500">
        <v>0</v>
      </c>
      <c r="I500">
        <v>1</v>
      </c>
      <c r="J500">
        <v>171</v>
      </c>
      <c r="K500">
        <v>1</v>
      </c>
      <c r="L500">
        <v>171</v>
      </c>
      <c r="M500" s="2">
        <v>4.8999999999999997E-124</v>
      </c>
      <c r="N500">
        <v>342</v>
      </c>
      <c r="O500" t="str">
        <f t="shared" si="7"/>
        <v>LLMG_RS11450</v>
      </c>
      <c r="R500" t="s">
        <v>10086</v>
      </c>
      <c r="S500" t="s">
        <v>9148</v>
      </c>
    </row>
    <row r="501" spans="1:19" x14ac:dyDescent="0.2">
      <c r="A501" t="s">
        <v>9234</v>
      </c>
      <c r="B501" t="s">
        <v>158</v>
      </c>
      <c r="C501" t="s">
        <v>6667</v>
      </c>
      <c r="D501" t="s">
        <v>2656</v>
      </c>
      <c r="E501">
        <v>96.757000000000005</v>
      </c>
      <c r="F501">
        <v>185</v>
      </c>
      <c r="G501">
        <v>6</v>
      </c>
      <c r="H501">
        <v>0</v>
      </c>
      <c r="I501">
        <v>1</v>
      </c>
      <c r="J501">
        <v>185</v>
      </c>
      <c r="K501">
        <v>1</v>
      </c>
      <c r="L501">
        <v>185</v>
      </c>
      <c r="M501">
        <v>2.91E-130</v>
      </c>
      <c r="N501">
        <v>359</v>
      </c>
      <c r="O501" t="str">
        <f t="shared" si="7"/>
        <v>LLMG_RS11465</v>
      </c>
      <c r="R501" t="s">
        <v>10087</v>
      </c>
      <c r="S501" t="s">
        <v>9149</v>
      </c>
    </row>
    <row r="502" spans="1:19" x14ac:dyDescent="0.2">
      <c r="A502" t="s">
        <v>9235</v>
      </c>
      <c r="B502" t="s">
        <v>454</v>
      </c>
      <c r="C502" t="s">
        <v>6668</v>
      </c>
      <c r="D502" t="s">
        <v>3232</v>
      </c>
      <c r="E502">
        <v>100</v>
      </c>
      <c r="F502">
        <v>238</v>
      </c>
      <c r="G502">
        <v>0</v>
      </c>
      <c r="H502">
        <v>0</v>
      </c>
      <c r="I502">
        <v>1</v>
      </c>
      <c r="J502">
        <v>238</v>
      </c>
      <c r="K502">
        <v>1</v>
      </c>
      <c r="L502">
        <v>238</v>
      </c>
      <c r="M502">
        <v>1.4200000000000001E-178</v>
      </c>
      <c r="N502">
        <v>486</v>
      </c>
      <c r="O502" t="str">
        <f t="shared" si="7"/>
        <v>LLMG_RS11470</v>
      </c>
      <c r="R502" t="s">
        <v>10088</v>
      </c>
      <c r="S502" t="s">
        <v>9153</v>
      </c>
    </row>
    <row r="503" spans="1:19" x14ac:dyDescent="0.2">
      <c r="A503" t="s">
        <v>9237</v>
      </c>
      <c r="B503" t="s">
        <v>115</v>
      </c>
      <c r="C503" t="s">
        <v>6670</v>
      </c>
      <c r="D503" t="s">
        <v>4345</v>
      </c>
      <c r="E503">
        <v>97.468000000000004</v>
      </c>
      <c r="F503">
        <v>395</v>
      </c>
      <c r="G503">
        <v>10</v>
      </c>
      <c r="H503">
        <v>0</v>
      </c>
      <c r="I503">
        <v>1</v>
      </c>
      <c r="J503">
        <v>395</v>
      </c>
      <c r="K503">
        <v>1</v>
      </c>
      <c r="L503">
        <v>395</v>
      </c>
      <c r="M503" s="2">
        <v>0</v>
      </c>
      <c r="N503">
        <v>790</v>
      </c>
      <c r="O503" t="str">
        <f t="shared" si="7"/>
        <v>LLMG_RS11480</v>
      </c>
      <c r="R503" t="s">
        <v>10089</v>
      </c>
      <c r="S503" t="s">
        <v>9159</v>
      </c>
    </row>
    <row r="504" spans="1:19" x14ac:dyDescent="0.2">
      <c r="A504" t="s">
        <v>9238</v>
      </c>
      <c r="B504" t="s">
        <v>113</v>
      </c>
      <c r="C504" t="s">
        <v>6671</v>
      </c>
      <c r="D504" t="s">
        <v>2513</v>
      </c>
      <c r="E504">
        <v>97.721999999999994</v>
      </c>
      <c r="F504">
        <v>395</v>
      </c>
      <c r="G504">
        <v>9</v>
      </c>
      <c r="H504">
        <v>0</v>
      </c>
      <c r="I504">
        <v>1</v>
      </c>
      <c r="J504">
        <v>395</v>
      </c>
      <c r="K504">
        <v>1</v>
      </c>
      <c r="L504">
        <v>395</v>
      </c>
      <c r="M504" s="2">
        <v>0</v>
      </c>
      <c r="N504">
        <v>788</v>
      </c>
      <c r="O504" t="str">
        <f t="shared" si="7"/>
        <v>LLMG_RS11485</v>
      </c>
      <c r="R504" t="s">
        <v>10090</v>
      </c>
      <c r="S504" t="s">
        <v>9164</v>
      </c>
    </row>
    <row r="505" spans="1:19" x14ac:dyDescent="0.2">
      <c r="A505" t="s">
        <v>9248</v>
      </c>
      <c r="B505" t="s">
        <v>1504</v>
      </c>
      <c r="C505" t="s">
        <v>6682</v>
      </c>
      <c r="D505" t="s">
        <v>4105</v>
      </c>
      <c r="E505">
        <v>97.832999999999998</v>
      </c>
      <c r="F505">
        <v>323</v>
      </c>
      <c r="G505">
        <v>7</v>
      </c>
      <c r="H505">
        <v>0</v>
      </c>
      <c r="I505">
        <v>1</v>
      </c>
      <c r="J505">
        <v>323</v>
      </c>
      <c r="K505">
        <v>1</v>
      </c>
      <c r="L505">
        <v>323</v>
      </c>
      <c r="M505" s="2">
        <v>0</v>
      </c>
      <c r="N505">
        <v>633</v>
      </c>
      <c r="O505" t="str">
        <f t="shared" si="7"/>
        <v>LLMG_RS11535</v>
      </c>
      <c r="R505" t="s">
        <v>10091</v>
      </c>
      <c r="S505" t="s">
        <v>9166</v>
      </c>
    </row>
    <row r="506" spans="1:19" x14ac:dyDescent="0.2">
      <c r="A506" t="s">
        <v>9254</v>
      </c>
      <c r="B506" t="s">
        <v>1746</v>
      </c>
      <c r="C506" t="s">
        <v>6688</v>
      </c>
      <c r="D506" t="s">
        <v>3019</v>
      </c>
      <c r="E506">
        <v>91.951999999999998</v>
      </c>
      <c r="F506">
        <v>497</v>
      </c>
      <c r="G506">
        <v>40</v>
      </c>
      <c r="H506">
        <v>0</v>
      </c>
      <c r="I506">
        <v>1</v>
      </c>
      <c r="J506">
        <v>497</v>
      </c>
      <c r="K506">
        <v>1</v>
      </c>
      <c r="L506">
        <v>497</v>
      </c>
      <c r="M506">
        <v>0</v>
      </c>
      <c r="N506">
        <v>862</v>
      </c>
      <c r="O506" t="str">
        <f t="shared" si="7"/>
        <v>LLMG_RS11565</v>
      </c>
      <c r="R506" t="s">
        <v>10092</v>
      </c>
      <c r="S506" t="s">
        <v>9172</v>
      </c>
    </row>
    <row r="507" spans="1:19" x14ac:dyDescent="0.2">
      <c r="A507" t="s">
        <v>9256</v>
      </c>
      <c r="B507" t="s">
        <v>1943</v>
      </c>
      <c r="C507" t="s">
        <v>6690</v>
      </c>
      <c r="D507" t="s">
        <v>2190</v>
      </c>
      <c r="E507">
        <v>97.134</v>
      </c>
      <c r="F507">
        <v>314</v>
      </c>
      <c r="G507">
        <v>9</v>
      </c>
      <c r="H507">
        <v>0</v>
      </c>
      <c r="I507">
        <v>1</v>
      </c>
      <c r="J507">
        <v>314</v>
      </c>
      <c r="K507">
        <v>1</v>
      </c>
      <c r="L507">
        <v>314</v>
      </c>
      <c r="M507" s="2">
        <v>0</v>
      </c>
      <c r="N507">
        <v>620</v>
      </c>
      <c r="O507" t="str">
        <f t="shared" si="7"/>
        <v>LLMG_RS11575</v>
      </c>
      <c r="R507" t="s">
        <v>10093</v>
      </c>
      <c r="S507" t="s">
        <v>9181</v>
      </c>
    </row>
    <row r="508" spans="1:19" x14ac:dyDescent="0.2">
      <c r="A508" t="s">
        <v>9257</v>
      </c>
      <c r="B508" t="s">
        <v>1644</v>
      </c>
      <c r="C508" t="s">
        <v>6691</v>
      </c>
      <c r="D508" t="s">
        <v>4517</v>
      </c>
      <c r="E508">
        <v>96.177999999999997</v>
      </c>
      <c r="F508">
        <v>314</v>
      </c>
      <c r="G508">
        <v>12</v>
      </c>
      <c r="H508">
        <v>0</v>
      </c>
      <c r="I508">
        <v>1</v>
      </c>
      <c r="J508">
        <v>314</v>
      </c>
      <c r="K508">
        <v>1</v>
      </c>
      <c r="L508">
        <v>314</v>
      </c>
      <c r="M508" s="2">
        <v>0</v>
      </c>
      <c r="N508">
        <v>615</v>
      </c>
      <c r="O508" t="str">
        <f t="shared" si="7"/>
        <v>LLMG_RS11580</v>
      </c>
      <c r="R508" t="s">
        <v>10094</v>
      </c>
      <c r="S508" t="s">
        <v>9182</v>
      </c>
    </row>
    <row r="509" spans="1:19" x14ac:dyDescent="0.2">
      <c r="A509" t="s">
        <v>9258</v>
      </c>
      <c r="B509" t="s">
        <v>1007</v>
      </c>
      <c r="C509" t="s">
        <v>6692</v>
      </c>
      <c r="D509" t="s">
        <v>3020</v>
      </c>
      <c r="E509">
        <v>99.174000000000007</v>
      </c>
      <c r="F509">
        <v>484</v>
      </c>
      <c r="G509">
        <v>4</v>
      </c>
      <c r="H509">
        <v>0</v>
      </c>
      <c r="I509">
        <v>1</v>
      </c>
      <c r="J509">
        <v>484</v>
      </c>
      <c r="K509">
        <v>1</v>
      </c>
      <c r="L509">
        <v>484</v>
      </c>
      <c r="M509" s="2">
        <v>0</v>
      </c>
      <c r="N509">
        <v>938</v>
      </c>
      <c r="O509" t="str">
        <f t="shared" si="7"/>
        <v>LLMG_RS11585</v>
      </c>
      <c r="R509" t="s">
        <v>10095</v>
      </c>
      <c r="S509" t="s">
        <v>9183</v>
      </c>
    </row>
    <row r="510" spans="1:19" x14ac:dyDescent="0.2">
      <c r="A510" t="s">
        <v>9259</v>
      </c>
      <c r="B510" t="s">
        <v>43</v>
      </c>
      <c r="C510" t="s">
        <v>6693</v>
      </c>
      <c r="D510" t="s">
        <v>2471</v>
      </c>
      <c r="E510">
        <v>99.153000000000006</v>
      </c>
      <c r="F510">
        <v>354</v>
      </c>
      <c r="G510">
        <v>3</v>
      </c>
      <c r="H510">
        <v>0</v>
      </c>
      <c r="I510">
        <v>1</v>
      </c>
      <c r="J510">
        <v>354</v>
      </c>
      <c r="K510">
        <v>1</v>
      </c>
      <c r="L510">
        <v>354</v>
      </c>
      <c r="M510">
        <v>0</v>
      </c>
      <c r="N510">
        <v>731</v>
      </c>
      <c r="O510" t="str">
        <f t="shared" si="7"/>
        <v>LLMG_RS11590</v>
      </c>
      <c r="R510" t="s">
        <v>10096</v>
      </c>
      <c r="S510" t="s">
        <v>9184</v>
      </c>
    </row>
    <row r="511" spans="1:19" x14ac:dyDescent="0.2">
      <c r="A511" t="s">
        <v>9260</v>
      </c>
      <c r="B511" t="s">
        <v>295</v>
      </c>
      <c r="C511" t="s">
        <v>6694</v>
      </c>
      <c r="D511" t="s">
        <v>5097</v>
      </c>
      <c r="E511">
        <v>99.024000000000001</v>
      </c>
      <c r="F511">
        <v>410</v>
      </c>
      <c r="G511">
        <v>4</v>
      </c>
      <c r="H511">
        <v>0</v>
      </c>
      <c r="I511">
        <v>1</v>
      </c>
      <c r="J511">
        <v>410</v>
      </c>
      <c r="K511">
        <v>1</v>
      </c>
      <c r="L511">
        <v>410</v>
      </c>
      <c r="M511" s="2">
        <v>0</v>
      </c>
      <c r="N511">
        <v>845</v>
      </c>
      <c r="O511" t="str">
        <f t="shared" si="7"/>
        <v>LLMG_RS11595</v>
      </c>
      <c r="R511" t="s">
        <v>10097</v>
      </c>
      <c r="S511" t="s">
        <v>9185</v>
      </c>
    </row>
    <row r="512" spans="1:19" x14ac:dyDescent="0.2">
      <c r="A512" t="s">
        <v>9261</v>
      </c>
      <c r="B512" t="s">
        <v>135</v>
      </c>
      <c r="C512" t="s">
        <v>6695</v>
      </c>
      <c r="D512" t="s">
        <v>2856</v>
      </c>
      <c r="E512">
        <v>98.227000000000004</v>
      </c>
      <c r="F512">
        <v>564</v>
      </c>
      <c r="G512">
        <v>10</v>
      </c>
      <c r="H512">
        <v>0</v>
      </c>
      <c r="I512">
        <v>1</v>
      </c>
      <c r="J512">
        <v>564</v>
      </c>
      <c r="K512">
        <v>1</v>
      </c>
      <c r="L512">
        <v>564</v>
      </c>
      <c r="M512" s="2">
        <v>0</v>
      </c>
      <c r="N512">
        <v>1131</v>
      </c>
      <c r="O512" t="str">
        <f t="shared" si="7"/>
        <v>LLMG_RS11600</v>
      </c>
      <c r="R512" t="s">
        <v>10098</v>
      </c>
      <c r="S512" t="s">
        <v>9189</v>
      </c>
    </row>
    <row r="513" spans="1:19" x14ac:dyDescent="0.2">
      <c r="A513" t="s">
        <v>9263</v>
      </c>
      <c r="B513" t="s">
        <v>93</v>
      </c>
      <c r="C513" t="s">
        <v>6698</v>
      </c>
      <c r="D513" t="s">
        <v>2911</v>
      </c>
      <c r="E513">
        <v>97.516999999999996</v>
      </c>
      <c r="F513">
        <v>443</v>
      </c>
      <c r="G513">
        <v>11</v>
      </c>
      <c r="H513">
        <v>0</v>
      </c>
      <c r="I513">
        <v>1</v>
      </c>
      <c r="J513">
        <v>443</v>
      </c>
      <c r="K513">
        <v>1</v>
      </c>
      <c r="L513">
        <v>443</v>
      </c>
      <c r="M513">
        <v>0</v>
      </c>
      <c r="N513">
        <v>894</v>
      </c>
      <c r="O513" t="str">
        <f t="shared" si="7"/>
        <v>LLMG_RS11610</v>
      </c>
      <c r="R513" t="s">
        <v>10099</v>
      </c>
      <c r="S513" t="s">
        <v>9226</v>
      </c>
    </row>
    <row r="514" spans="1:19" x14ac:dyDescent="0.2">
      <c r="A514" t="s">
        <v>9268</v>
      </c>
      <c r="B514" t="s">
        <v>932</v>
      </c>
      <c r="C514" t="s">
        <v>6703</v>
      </c>
      <c r="D514" t="s">
        <v>3288</v>
      </c>
      <c r="E514">
        <v>92.174000000000007</v>
      </c>
      <c r="F514">
        <v>575</v>
      </c>
      <c r="G514">
        <v>37</v>
      </c>
      <c r="H514">
        <v>1</v>
      </c>
      <c r="I514">
        <v>1</v>
      </c>
      <c r="J514">
        <v>575</v>
      </c>
      <c r="K514">
        <v>1</v>
      </c>
      <c r="L514">
        <v>567</v>
      </c>
      <c r="M514">
        <v>0</v>
      </c>
      <c r="N514">
        <v>1069</v>
      </c>
      <c r="O514" t="str">
        <f t="shared" ref="O514:O577" si="8">VLOOKUP(A514,S:S,1,0)</f>
        <v>LLMG_RS11635</v>
      </c>
      <c r="R514" t="s">
        <v>10100</v>
      </c>
      <c r="S514" t="s">
        <v>9227</v>
      </c>
    </row>
    <row r="515" spans="1:19" x14ac:dyDescent="0.2">
      <c r="A515" t="s">
        <v>9274</v>
      </c>
      <c r="B515" t="s">
        <v>467</v>
      </c>
      <c r="C515" t="s">
        <v>6709</v>
      </c>
      <c r="D515" t="s">
        <v>3951</v>
      </c>
      <c r="E515">
        <v>98.27</v>
      </c>
      <c r="F515">
        <v>289</v>
      </c>
      <c r="G515">
        <v>5</v>
      </c>
      <c r="H515">
        <v>0</v>
      </c>
      <c r="I515">
        <v>1</v>
      </c>
      <c r="J515">
        <v>289</v>
      </c>
      <c r="K515">
        <v>1</v>
      </c>
      <c r="L515">
        <v>289</v>
      </c>
      <c r="M515">
        <v>0</v>
      </c>
      <c r="N515">
        <v>572</v>
      </c>
      <c r="O515" t="str">
        <f t="shared" si="8"/>
        <v>LLMG_RS11665</v>
      </c>
      <c r="R515" t="s">
        <v>10101</v>
      </c>
      <c r="S515" t="s">
        <v>9231</v>
      </c>
    </row>
    <row r="516" spans="1:19" x14ac:dyDescent="0.2">
      <c r="A516" t="s">
        <v>9279</v>
      </c>
      <c r="B516" t="s">
        <v>121</v>
      </c>
      <c r="C516" t="s">
        <v>6714</v>
      </c>
      <c r="D516" t="s">
        <v>2864</v>
      </c>
      <c r="E516">
        <v>97.516000000000005</v>
      </c>
      <c r="F516">
        <v>483</v>
      </c>
      <c r="G516">
        <v>12</v>
      </c>
      <c r="H516">
        <v>0</v>
      </c>
      <c r="I516">
        <v>1</v>
      </c>
      <c r="J516">
        <v>483</v>
      </c>
      <c r="K516">
        <v>1</v>
      </c>
      <c r="L516">
        <v>483</v>
      </c>
      <c r="M516" s="2">
        <v>0</v>
      </c>
      <c r="N516">
        <v>973</v>
      </c>
      <c r="O516" t="str">
        <f t="shared" si="8"/>
        <v>LLMG_RS11690</v>
      </c>
      <c r="R516" t="s">
        <v>10102</v>
      </c>
      <c r="S516" t="s">
        <v>9234</v>
      </c>
    </row>
    <row r="517" spans="1:19" x14ac:dyDescent="0.2">
      <c r="A517" t="s">
        <v>9294</v>
      </c>
      <c r="B517" t="s">
        <v>1042</v>
      </c>
      <c r="C517" t="s">
        <v>6730</v>
      </c>
      <c r="D517" t="s">
        <v>6143</v>
      </c>
      <c r="E517">
        <v>75</v>
      </c>
      <c r="F517">
        <v>40</v>
      </c>
      <c r="G517">
        <v>10</v>
      </c>
      <c r="H517">
        <v>0</v>
      </c>
      <c r="I517">
        <v>152</v>
      </c>
      <c r="J517">
        <v>191</v>
      </c>
      <c r="K517">
        <v>16</v>
      </c>
      <c r="L517">
        <v>55</v>
      </c>
      <c r="M517" s="2">
        <v>3.3999999999999998E-17</v>
      </c>
      <c r="N517">
        <v>68.599999999999994</v>
      </c>
      <c r="O517" t="str">
        <f t="shared" si="8"/>
        <v>LLMG_RS11765</v>
      </c>
      <c r="R517" t="s">
        <v>10103</v>
      </c>
      <c r="S517" t="s">
        <v>9235</v>
      </c>
    </row>
    <row r="518" spans="1:19" x14ac:dyDescent="0.2">
      <c r="A518" t="s">
        <v>9301</v>
      </c>
      <c r="B518" t="s">
        <v>190</v>
      </c>
      <c r="C518" t="s">
        <v>6737</v>
      </c>
      <c r="D518" t="s">
        <v>2834</v>
      </c>
      <c r="E518">
        <v>100</v>
      </c>
      <c r="F518">
        <v>126</v>
      </c>
      <c r="G518">
        <v>0</v>
      </c>
      <c r="H518">
        <v>0</v>
      </c>
      <c r="I518">
        <v>1</v>
      </c>
      <c r="J518">
        <v>126</v>
      </c>
      <c r="K518">
        <v>1</v>
      </c>
      <c r="L518">
        <v>126</v>
      </c>
      <c r="M518">
        <v>9.1700000000000001E-90</v>
      </c>
      <c r="N518">
        <v>252</v>
      </c>
      <c r="O518" t="str">
        <f t="shared" si="8"/>
        <v>LLMG_RS11805</v>
      </c>
      <c r="R518" t="s">
        <v>10104</v>
      </c>
      <c r="S518" t="s">
        <v>9237</v>
      </c>
    </row>
    <row r="519" spans="1:19" x14ac:dyDescent="0.2">
      <c r="A519" t="s">
        <v>9302</v>
      </c>
      <c r="B519" t="s">
        <v>172</v>
      </c>
      <c r="C519" t="s">
        <v>6738</v>
      </c>
      <c r="D519" t="s">
        <v>4559</v>
      </c>
      <c r="E519">
        <v>99.358999999999995</v>
      </c>
      <c r="F519">
        <v>312</v>
      </c>
      <c r="G519">
        <v>2</v>
      </c>
      <c r="H519">
        <v>0</v>
      </c>
      <c r="I519">
        <v>1</v>
      </c>
      <c r="J519">
        <v>312</v>
      </c>
      <c r="K519">
        <v>1</v>
      </c>
      <c r="L519">
        <v>312</v>
      </c>
      <c r="M519" s="2">
        <v>0</v>
      </c>
      <c r="N519">
        <v>617</v>
      </c>
      <c r="O519" t="str">
        <f t="shared" si="8"/>
        <v>LLMG_RS11810</v>
      </c>
      <c r="R519" t="s">
        <v>10105</v>
      </c>
      <c r="S519" t="s">
        <v>9238</v>
      </c>
    </row>
    <row r="520" spans="1:19" x14ac:dyDescent="0.2">
      <c r="A520" t="s">
        <v>9303</v>
      </c>
      <c r="B520" t="s">
        <v>163</v>
      </c>
      <c r="C520" t="s">
        <v>6739</v>
      </c>
      <c r="D520" t="s">
        <v>4420</v>
      </c>
      <c r="E520">
        <v>100</v>
      </c>
      <c r="F520">
        <v>127</v>
      </c>
      <c r="G520">
        <v>0</v>
      </c>
      <c r="H520">
        <v>0</v>
      </c>
      <c r="I520">
        <v>1</v>
      </c>
      <c r="J520">
        <v>127</v>
      </c>
      <c r="K520">
        <v>1</v>
      </c>
      <c r="L520">
        <v>127</v>
      </c>
      <c r="M520">
        <v>1.2700000000000001E-90</v>
      </c>
      <c r="N520">
        <v>254</v>
      </c>
      <c r="O520" t="str">
        <f t="shared" si="8"/>
        <v>LLMG_RS11815</v>
      </c>
      <c r="R520" t="s">
        <v>10106</v>
      </c>
      <c r="S520" t="s">
        <v>9248</v>
      </c>
    </row>
    <row r="521" spans="1:19" x14ac:dyDescent="0.2">
      <c r="A521" t="s">
        <v>9304</v>
      </c>
      <c r="B521" t="s">
        <v>208</v>
      </c>
      <c r="C521" t="s">
        <v>6740</v>
      </c>
      <c r="D521" t="s">
        <v>5891</v>
      </c>
      <c r="E521">
        <v>100</v>
      </c>
      <c r="F521">
        <v>121</v>
      </c>
      <c r="G521">
        <v>0</v>
      </c>
      <c r="H521">
        <v>0</v>
      </c>
      <c r="I521">
        <v>1</v>
      </c>
      <c r="J521">
        <v>121</v>
      </c>
      <c r="K521">
        <v>1</v>
      </c>
      <c r="L521">
        <v>121</v>
      </c>
      <c r="M521">
        <v>4.49E-86</v>
      </c>
      <c r="N521">
        <v>242</v>
      </c>
      <c r="O521" t="str">
        <f t="shared" si="8"/>
        <v>LLMG_RS11820</v>
      </c>
      <c r="R521" t="s">
        <v>10107</v>
      </c>
      <c r="S521" t="s">
        <v>9254</v>
      </c>
    </row>
    <row r="522" spans="1:19" x14ac:dyDescent="0.2">
      <c r="A522" t="s">
        <v>9305</v>
      </c>
      <c r="B522" t="s">
        <v>244</v>
      </c>
      <c r="C522" t="s">
        <v>6741</v>
      </c>
      <c r="D522" t="s">
        <v>4619</v>
      </c>
      <c r="E522">
        <v>100</v>
      </c>
      <c r="F522">
        <v>38</v>
      </c>
      <c r="G522">
        <v>0</v>
      </c>
      <c r="H522">
        <v>0</v>
      </c>
      <c r="I522">
        <v>1</v>
      </c>
      <c r="J522">
        <v>38</v>
      </c>
      <c r="K522">
        <v>1</v>
      </c>
      <c r="L522">
        <v>38</v>
      </c>
      <c r="M522">
        <v>2.1100000000000001E-23</v>
      </c>
      <c r="N522">
        <v>78.2</v>
      </c>
      <c r="O522" t="str">
        <f t="shared" si="8"/>
        <v>LLMG_RS11825</v>
      </c>
      <c r="R522" t="s">
        <v>10108</v>
      </c>
      <c r="S522" t="s">
        <v>9256</v>
      </c>
    </row>
    <row r="523" spans="1:19" x14ac:dyDescent="0.2">
      <c r="A523" t="s">
        <v>9306</v>
      </c>
      <c r="B523" t="s">
        <v>370</v>
      </c>
      <c r="C523" t="s">
        <v>6742</v>
      </c>
      <c r="D523" t="s">
        <v>4670</v>
      </c>
      <c r="E523">
        <v>100</v>
      </c>
      <c r="F523">
        <v>72</v>
      </c>
      <c r="G523">
        <v>0</v>
      </c>
      <c r="H523">
        <v>0</v>
      </c>
      <c r="I523">
        <v>1</v>
      </c>
      <c r="J523">
        <v>72</v>
      </c>
      <c r="K523">
        <v>1</v>
      </c>
      <c r="L523">
        <v>72</v>
      </c>
      <c r="M523">
        <v>1.74E-50</v>
      </c>
      <c r="N523">
        <v>149</v>
      </c>
      <c r="O523" t="str">
        <f t="shared" si="8"/>
        <v>LLMG_RS11830</v>
      </c>
      <c r="R523" t="s">
        <v>10109</v>
      </c>
      <c r="S523" t="s">
        <v>9257</v>
      </c>
    </row>
    <row r="524" spans="1:19" x14ac:dyDescent="0.2">
      <c r="A524" t="s">
        <v>9307</v>
      </c>
      <c r="B524" t="s">
        <v>366</v>
      </c>
      <c r="C524" t="s">
        <v>6743</v>
      </c>
      <c r="D524" t="s">
        <v>2900</v>
      </c>
      <c r="E524">
        <v>98.605000000000004</v>
      </c>
      <c r="F524">
        <v>215</v>
      </c>
      <c r="G524">
        <v>3</v>
      </c>
      <c r="H524">
        <v>0</v>
      </c>
      <c r="I524">
        <v>1</v>
      </c>
      <c r="J524">
        <v>215</v>
      </c>
      <c r="K524">
        <v>1</v>
      </c>
      <c r="L524">
        <v>215</v>
      </c>
      <c r="M524" s="2">
        <v>1.5100000000000001E-159</v>
      </c>
      <c r="N524">
        <v>436</v>
      </c>
      <c r="O524" t="str">
        <f t="shared" si="8"/>
        <v>LLMG_RS11835</v>
      </c>
      <c r="R524" t="s">
        <v>10110</v>
      </c>
      <c r="S524" t="s">
        <v>9258</v>
      </c>
    </row>
    <row r="525" spans="1:19" x14ac:dyDescent="0.2">
      <c r="A525" t="s">
        <v>9309</v>
      </c>
      <c r="B525" t="s">
        <v>77</v>
      </c>
      <c r="C525" t="s">
        <v>6745</v>
      </c>
      <c r="D525" t="s">
        <v>4873</v>
      </c>
      <c r="E525">
        <v>98.638999999999996</v>
      </c>
      <c r="F525">
        <v>147</v>
      </c>
      <c r="G525">
        <v>2</v>
      </c>
      <c r="H525">
        <v>0</v>
      </c>
      <c r="I525">
        <v>1</v>
      </c>
      <c r="J525">
        <v>147</v>
      </c>
      <c r="K525">
        <v>1</v>
      </c>
      <c r="L525">
        <v>147</v>
      </c>
      <c r="M525">
        <v>4.9100000000000002E-101</v>
      </c>
      <c r="N525">
        <v>282</v>
      </c>
      <c r="O525" t="str">
        <f t="shared" si="8"/>
        <v>LLMG_RS11845</v>
      </c>
      <c r="R525" t="s">
        <v>10111</v>
      </c>
      <c r="S525" t="s">
        <v>9259</v>
      </c>
    </row>
    <row r="526" spans="1:19" x14ac:dyDescent="0.2">
      <c r="A526" t="s">
        <v>9310</v>
      </c>
      <c r="B526" t="s">
        <v>236</v>
      </c>
      <c r="C526" t="s">
        <v>6746</v>
      </c>
      <c r="D526" t="s">
        <v>6628</v>
      </c>
      <c r="E526">
        <v>100</v>
      </c>
      <c r="F526">
        <v>59</v>
      </c>
      <c r="G526">
        <v>0</v>
      </c>
      <c r="H526">
        <v>0</v>
      </c>
      <c r="I526">
        <v>1</v>
      </c>
      <c r="J526">
        <v>59</v>
      </c>
      <c r="K526">
        <v>1</v>
      </c>
      <c r="L526">
        <v>59</v>
      </c>
      <c r="M526">
        <v>1.4000000000000001E-37</v>
      </c>
      <c r="N526">
        <v>115</v>
      </c>
      <c r="O526" t="str">
        <f t="shared" si="8"/>
        <v>LLMG_RS11850</v>
      </c>
      <c r="R526" t="s">
        <v>10112</v>
      </c>
      <c r="S526" t="s">
        <v>9260</v>
      </c>
    </row>
    <row r="527" spans="1:19" x14ac:dyDescent="0.2">
      <c r="A527" t="s">
        <v>9311</v>
      </c>
      <c r="B527" t="s">
        <v>127</v>
      </c>
      <c r="C527" t="s">
        <v>6747</v>
      </c>
      <c r="D527" t="s">
        <v>5163</v>
      </c>
      <c r="E527">
        <v>99.405000000000001</v>
      </c>
      <c r="F527">
        <v>168</v>
      </c>
      <c r="G527">
        <v>1</v>
      </c>
      <c r="H527">
        <v>0</v>
      </c>
      <c r="I527">
        <v>1</v>
      </c>
      <c r="J527">
        <v>168</v>
      </c>
      <c r="K527">
        <v>1</v>
      </c>
      <c r="L527">
        <v>168</v>
      </c>
      <c r="M527" s="2">
        <v>2.9899999999999998E-116</v>
      </c>
      <c r="N527">
        <v>322</v>
      </c>
      <c r="O527" t="str">
        <f t="shared" si="8"/>
        <v>LLMG_RS11855</v>
      </c>
      <c r="R527" t="s">
        <v>10113</v>
      </c>
      <c r="S527" t="s">
        <v>9261</v>
      </c>
    </row>
    <row r="528" spans="1:19" x14ac:dyDescent="0.2">
      <c r="A528" t="s">
        <v>9312</v>
      </c>
      <c r="B528" t="s">
        <v>182</v>
      </c>
      <c r="C528" t="s">
        <v>6748</v>
      </c>
      <c r="D528" t="s">
        <v>4226</v>
      </c>
      <c r="E528">
        <v>99.13</v>
      </c>
      <c r="F528">
        <v>115</v>
      </c>
      <c r="G528">
        <v>1</v>
      </c>
      <c r="H528">
        <v>0</v>
      </c>
      <c r="I528">
        <v>1</v>
      </c>
      <c r="J528">
        <v>115</v>
      </c>
      <c r="K528">
        <v>1</v>
      </c>
      <c r="L528">
        <v>115</v>
      </c>
      <c r="M528">
        <v>1.1200000000000001E-81</v>
      </c>
      <c r="N528">
        <v>231</v>
      </c>
      <c r="O528" t="str">
        <f t="shared" si="8"/>
        <v>LLMG_RS11860</v>
      </c>
      <c r="R528" t="s">
        <v>10114</v>
      </c>
      <c r="S528" t="s">
        <v>9263</v>
      </c>
    </row>
    <row r="529" spans="1:19" x14ac:dyDescent="0.2">
      <c r="A529" t="s">
        <v>9313</v>
      </c>
      <c r="B529" t="s">
        <v>228</v>
      </c>
      <c r="C529" t="s">
        <v>6749</v>
      </c>
      <c r="D529" t="s">
        <v>2283</v>
      </c>
      <c r="E529">
        <v>98.876000000000005</v>
      </c>
      <c r="F529">
        <v>178</v>
      </c>
      <c r="G529">
        <v>2</v>
      </c>
      <c r="H529">
        <v>0</v>
      </c>
      <c r="I529">
        <v>1</v>
      </c>
      <c r="J529">
        <v>178</v>
      </c>
      <c r="K529">
        <v>1</v>
      </c>
      <c r="L529">
        <v>178</v>
      </c>
      <c r="M529">
        <v>4.5100000000000001E-127</v>
      </c>
      <c r="N529">
        <v>350</v>
      </c>
      <c r="O529" t="str">
        <f t="shared" si="8"/>
        <v>LLMG_RS11865</v>
      </c>
      <c r="R529" t="s">
        <v>10115</v>
      </c>
      <c r="S529" t="s">
        <v>9268</v>
      </c>
    </row>
    <row r="530" spans="1:19" x14ac:dyDescent="0.2">
      <c r="A530" t="s">
        <v>9314</v>
      </c>
      <c r="B530" t="s">
        <v>162</v>
      </c>
      <c r="C530" t="s">
        <v>6750</v>
      </c>
      <c r="D530" t="s">
        <v>2400</v>
      </c>
      <c r="E530">
        <v>98.484999999999999</v>
      </c>
      <c r="F530">
        <v>132</v>
      </c>
      <c r="G530">
        <v>2</v>
      </c>
      <c r="H530">
        <v>0</v>
      </c>
      <c r="I530">
        <v>1</v>
      </c>
      <c r="J530">
        <v>132</v>
      </c>
      <c r="K530">
        <v>1</v>
      </c>
      <c r="L530">
        <v>132</v>
      </c>
      <c r="M530">
        <v>2.5999999999999998E-93</v>
      </c>
      <c r="N530">
        <v>261</v>
      </c>
      <c r="O530" t="str">
        <f t="shared" si="8"/>
        <v>LLMG_RS11870</v>
      </c>
      <c r="R530" t="s">
        <v>10116</v>
      </c>
      <c r="S530" t="s">
        <v>9274</v>
      </c>
    </row>
    <row r="531" spans="1:19" x14ac:dyDescent="0.2">
      <c r="A531" t="s">
        <v>9315</v>
      </c>
      <c r="B531" t="s">
        <v>160</v>
      </c>
      <c r="C531" t="s">
        <v>6752</v>
      </c>
      <c r="D531" t="s">
        <v>2377</v>
      </c>
      <c r="E531">
        <v>100</v>
      </c>
      <c r="F531">
        <v>61</v>
      </c>
      <c r="G531">
        <v>0</v>
      </c>
      <c r="H531">
        <v>0</v>
      </c>
      <c r="I531">
        <v>1</v>
      </c>
      <c r="J531">
        <v>61</v>
      </c>
      <c r="K531">
        <v>1</v>
      </c>
      <c r="L531">
        <v>61</v>
      </c>
      <c r="M531">
        <v>2.77E-42</v>
      </c>
      <c r="N531">
        <v>127</v>
      </c>
      <c r="O531" t="str">
        <f t="shared" si="8"/>
        <v>LLMG_RS11880</v>
      </c>
      <c r="R531" t="s">
        <v>10117</v>
      </c>
      <c r="S531" t="s">
        <v>9279</v>
      </c>
    </row>
    <row r="532" spans="1:19" x14ac:dyDescent="0.2">
      <c r="A532" t="s">
        <v>9316</v>
      </c>
      <c r="B532" t="s">
        <v>245</v>
      </c>
      <c r="C532" t="s">
        <v>6753</v>
      </c>
      <c r="D532" t="s">
        <v>4897</v>
      </c>
      <c r="E532">
        <v>100</v>
      </c>
      <c r="F532">
        <v>180</v>
      </c>
      <c r="G532">
        <v>0</v>
      </c>
      <c r="H532">
        <v>0</v>
      </c>
      <c r="I532">
        <v>1</v>
      </c>
      <c r="J532">
        <v>180</v>
      </c>
      <c r="K532">
        <v>1</v>
      </c>
      <c r="L532">
        <v>180</v>
      </c>
      <c r="M532" s="2">
        <v>1.9400000000000001E-132</v>
      </c>
      <c r="N532">
        <v>364</v>
      </c>
      <c r="O532" t="str">
        <f t="shared" si="8"/>
        <v>LLMG_RS11885</v>
      </c>
      <c r="R532" t="s">
        <v>10118</v>
      </c>
      <c r="S532" t="s">
        <v>9294</v>
      </c>
    </row>
    <row r="533" spans="1:19" x14ac:dyDescent="0.2">
      <c r="A533" t="s">
        <v>9317</v>
      </c>
      <c r="B533" t="s">
        <v>240</v>
      </c>
      <c r="C533" t="s">
        <v>6754</v>
      </c>
      <c r="D533" t="s">
        <v>5299</v>
      </c>
      <c r="E533">
        <v>100</v>
      </c>
      <c r="F533">
        <v>101</v>
      </c>
      <c r="G533">
        <v>0</v>
      </c>
      <c r="H533">
        <v>0</v>
      </c>
      <c r="I533">
        <v>1</v>
      </c>
      <c r="J533">
        <v>101</v>
      </c>
      <c r="K533">
        <v>1</v>
      </c>
      <c r="L533">
        <v>101</v>
      </c>
      <c r="M533" s="2">
        <v>8.4900000000000001E-69</v>
      </c>
      <c r="N533">
        <v>197</v>
      </c>
      <c r="O533" t="str">
        <f t="shared" si="8"/>
        <v>LLMG_RS11890</v>
      </c>
      <c r="R533" t="s">
        <v>10119</v>
      </c>
      <c r="S533" t="s">
        <v>9301</v>
      </c>
    </row>
    <row r="534" spans="1:19" x14ac:dyDescent="0.2">
      <c r="A534" t="s">
        <v>9318</v>
      </c>
      <c r="B534" t="s">
        <v>189</v>
      </c>
      <c r="C534" t="s">
        <v>6755</v>
      </c>
      <c r="D534" t="s">
        <v>4057</v>
      </c>
      <c r="E534">
        <v>100</v>
      </c>
      <c r="F534">
        <v>122</v>
      </c>
      <c r="G534">
        <v>0</v>
      </c>
      <c r="H534">
        <v>0</v>
      </c>
      <c r="I534">
        <v>1</v>
      </c>
      <c r="J534">
        <v>122</v>
      </c>
      <c r="K534">
        <v>1</v>
      </c>
      <c r="L534">
        <v>122</v>
      </c>
      <c r="M534" s="2">
        <v>2.7500000000000001E-84</v>
      </c>
      <c r="N534">
        <v>238</v>
      </c>
      <c r="O534" t="str">
        <f t="shared" si="8"/>
        <v>LLMG_RS11895</v>
      </c>
      <c r="R534" t="s">
        <v>10120</v>
      </c>
      <c r="S534" t="s">
        <v>9302</v>
      </c>
    </row>
    <row r="535" spans="1:19" x14ac:dyDescent="0.2">
      <c r="A535" t="s">
        <v>9319</v>
      </c>
      <c r="B535" t="s">
        <v>150</v>
      </c>
      <c r="C535" t="s">
        <v>6756</v>
      </c>
      <c r="D535" t="s">
        <v>6757</v>
      </c>
      <c r="E535">
        <v>100</v>
      </c>
      <c r="F535">
        <v>86</v>
      </c>
      <c r="G535">
        <v>0</v>
      </c>
      <c r="H535">
        <v>0</v>
      </c>
      <c r="I535">
        <v>1</v>
      </c>
      <c r="J535">
        <v>86</v>
      </c>
      <c r="K535">
        <v>1</v>
      </c>
      <c r="L535">
        <v>86</v>
      </c>
      <c r="M535" s="2">
        <v>6.56E-60</v>
      </c>
      <c r="N535">
        <v>173</v>
      </c>
      <c r="O535" t="str">
        <f t="shared" si="8"/>
        <v>LLMG_RS11900</v>
      </c>
      <c r="R535" t="s">
        <v>10121</v>
      </c>
      <c r="S535" t="s">
        <v>9303</v>
      </c>
    </row>
    <row r="536" spans="1:19" x14ac:dyDescent="0.2">
      <c r="A536" t="s">
        <v>9320</v>
      </c>
      <c r="B536" t="s">
        <v>241</v>
      </c>
      <c r="C536" t="s">
        <v>6758</v>
      </c>
      <c r="D536" t="s">
        <v>6257</v>
      </c>
      <c r="E536">
        <v>100</v>
      </c>
      <c r="F536">
        <v>69</v>
      </c>
      <c r="G536">
        <v>0</v>
      </c>
      <c r="H536">
        <v>0</v>
      </c>
      <c r="I536">
        <v>1</v>
      </c>
      <c r="J536">
        <v>69</v>
      </c>
      <c r="K536">
        <v>1</v>
      </c>
      <c r="L536">
        <v>69</v>
      </c>
      <c r="M536" s="2">
        <v>2.8099999999999999E-43</v>
      </c>
      <c r="N536">
        <v>130</v>
      </c>
      <c r="O536" t="str">
        <f t="shared" si="8"/>
        <v>LLMG_RS11905</v>
      </c>
      <c r="R536" t="s">
        <v>10122</v>
      </c>
      <c r="S536" t="s">
        <v>9304</v>
      </c>
    </row>
    <row r="537" spans="1:19" x14ac:dyDescent="0.2">
      <c r="A537" t="s">
        <v>9321</v>
      </c>
      <c r="B537" t="s">
        <v>226</v>
      </c>
      <c r="C537" t="s">
        <v>6759</v>
      </c>
      <c r="D537" t="s">
        <v>2920</v>
      </c>
      <c r="E537">
        <v>99.27</v>
      </c>
      <c r="F537">
        <v>137</v>
      </c>
      <c r="G537">
        <v>1</v>
      </c>
      <c r="H537">
        <v>0</v>
      </c>
      <c r="I537">
        <v>1</v>
      </c>
      <c r="J537">
        <v>137</v>
      </c>
      <c r="K537">
        <v>1</v>
      </c>
      <c r="L537">
        <v>137</v>
      </c>
      <c r="M537">
        <v>9.6599999999999993E-100</v>
      </c>
      <c r="N537">
        <v>278</v>
      </c>
      <c r="O537" t="str">
        <f t="shared" si="8"/>
        <v>LLMG_RS11910</v>
      </c>
      <c r="R537" t="s">
        <v>10123</v>
      </c>
      <c r="S537" t="s">
        <v>9305</v>
      </c>
    </row>
    <row r="538" spans="1:19" x14ac:dyDescent="0.2">
      <c r="A538" t="s">
        <v>9322</v>
      </c>
      <c r="B538" t="s">
        <v>209</v>
      </c>
      <c r="C538" t="s">
        <v>6760</v>
      </c>
      <c r="D538" t="s">
        <v>4642</v>
      </c>
      <c r="E538">
        <v>99.539000000000001</v>
      </c>
      <c r="F538">
        <v>217</v>
      </c>
      <c r="G538">
        <v>1</v>
      </c>
      <c r="H538">
        <v>0</v>
      </c>
      <c r="I538">
        <v>1</v>
      </c>
      <c r="J538">
        <v>217</v>
      </c>
      <c r="K538">
        <v>1</v>
      </c>
      <c r="L538">
        <v>217</v>
      </c>
      <c r="M538" s="2">
        <v>1.06E-159</v>
      </c>
      <c r="N538">
        <v>436</v>
      </c>
      <c r="O538" t="str">
        <f t="shared" si="8"/>
        <v>LLMG_RS11915</v>
      </c>
      <c r="R538" t="s">
        <v>10124</v>
      </c>
      <c r="S538" t="s">
        <v>9306</v>
      </c>
    </row>
    <row r="539" spans="1:19" x14ac:dyDescent="0.2">
      <c r="A539" t="s">
        <v>9323</v>
      </c>
      <c r="B539" t="s">
        <v>235</v>
      </c>
      <c r="C539" t="s">
        <v>6761</v>
      </c>
      <c r="D539" t="s">
        <v>6762</v>
      </c>
      <c r="E539">
        <v>100</v>
      </c>
      <c r="F539">
        <v>115</v>
      </c>
      <c r="G539">
        <v>0</v>
      </c>
      <c r="H539">
        <v>0</v>
      </c>
      <c r="I539">
        <v>1</v>
      </c>
      <c r="J539">
        <v>115</v>
      </c>
      <c r="K539">
        <v>1</v>
      </c>
      <c r="L539">
        <v>115</v>
      </c>
      <c r="M539">
        <v>3.3799999999999999E-79</v>
      </c>
      <c r="N539">
        <v>224</v>
      </c>
      <c r="O539" t="str">
        <f t="shared" si="8"/>
        <v>LLMG_RS11920</v>
      </c>
      <c r="R539" t="s">
        <v>10125</v>
      </c>
      <c r="S539" t="s">
        <v>9307</v>
      </c>
    </row>
    <row r="540" spans="1:19" x14ac:dyDescent="0.2">
      <c r="A540" t="s">
        <v>9324</v>
      </c>
      <c r="B540" t="s">
        <v>161</v>
      </c>
      <c r="C540" t="s">
        <v>6763</v>
      </c>
      <c r="D540" t="s">
        <v>6208</v>
      </c>
      <c r="E540">
        <v>98.912999999999997</v>
      </c>
      <c r="F540">
        <v>92</v>
      </c>
      <c r="G540">
        <v>1</v>
      </c>
      <c r="H540">
        <v>0</v>
      </c>
      <c r="I540">
        <v>1</v>
      </c>
      <c r="J540">
        <v>92</v>
      </c>
      <c r="K540">
        <v>1</v>
      </c>
      <c r="L540">
        <v>92</v>
      </c>
      <c r="M540" s="2">
        <v>2.0200000000000001E-66</v>
      </c>
      <c r="N540">
        <v>190</v>
      </c>
      <c r="O540" t="str">
        <f t="shared" si="8"/>
        <v>LLMG_RS11925</v>
      </c>
      <c r="R540" t="s">
        <v>10126</v>
      </c>
      <c r="S540" t="s">
        <v>9309</v>
      </c>
    </row>
    <row r="541" spans="1:19" x14ac:dyDescent="0.2">
      <c r="A541" t="s">
        <v>9325</v>
      </c>
      <c r="B541" t="s">
        <v>242</v>
      </c>
      <c r="C541" t="s">
        <v>6764</v>
      </c>
      <c r="D541" t="s">
        <v>4922</v>
      </c>
      <c r="E541">
        <v>98.551000000000002</v>
      </c>
      <c r="F541">
        <v>276</v>
      </c>
      <c r="G541">
        <v>4</v>
      </c>
      <c r="H541">
        <v>0</v>
      </c>
      <c r="I541">
        <v>1</v>
      </c>
      <c r="J541">
        <v>276</v>
      </c>
      <c r="K541">
        <v>1</v>
      </c>
      <c r="L541">
        <v>276</v>
      </c>
      <c r="M541" s="2">
        <v>0</v>
      </c>
      <c r="N541">
        <v>549</v>
      </c>
      <c r="O541" t="str">
        <f t="shared" si="8"/>
        <v>LLMG_RS11930</v>
      </c>
      <c r="R541" t="s">
        <v>10127</v>
      </c>
      <c r="S541" t="s">
        <v>9310</v>
      </c>
    </row>
    <row r="542" spans="1:19" x14ac:dyDescent="0.2">
      <c r="A542" t="s">
        <v>9326</v>
      </c>
      <c r="B542" t="s">
        <v>674</v>
      </c>
      <c r="C542" t="s">
        <v>6765</v>
      </c>
      <c r="D542" t="s">
        <v>5783</v>
      </c>
      <c r="E542">
        <v>98.968999999999994</v>
      </c>
      <c r="F542">
        <v>97</v>
      </c>
      <c r="G542">
        <v>1</v>
      </c>
      <c r="H542">
        <v>0</v>
      </c>
      <c r="I542">
        <v>1</v>
      </c>
      <c r="J542">
        <v>97</v>
      </c>
      <c r="K542">
        <v>1</v>
      </c>
      <c r="L542">
        <v>97</v>
      </c>
      <c r="M542" s="2">
        <v>1.7E-66</v>
      </c>
      <c r="N542">
        <v>191</v>
      </c>
      <c r="O542" t="str">
        <f t="shared" si="8"/>
        <v>LLMG_RS11935</v>
      </c>
      <c r="R542" t="s">
        <v>10128</v>
      </c>
      <c r="S542" t="s">
        <v>9311</v>
      </c>
    </row>
    <row r="543" spans="1:19" x14ac:dyDescent="0.2">
      <c r="A543" t="s">
        <v>9327</v>
      </c>
      <c r="B543" t="s">
        <v>181</v>
      </c>
      <c r="C543" t="s">
        <v>6766</v>
      </c>
      <c r="D543" t="s">
        <v>5234</v>
      </c>
      <c r="E543">
        <v>98.558000000000007</v>
      </c>
      <c r="F543">
        <v>208</v>
      </c>
      <c r="G543">
        <v>3</v>
      </c>
      <c r="H543">
        <v>0</v>
      </c>
      <c r="I543">
        <v>1</v>
      </c>
      <c r="J543">
        <v>208</v>
      </c>
      <c r="K543">
        <v>1</v>
      </c>
      <c r="L543">
        <v>208</v>
      </c>
      <c r="M543">
        <v>2.67E-151</v>
      </c>
      <c r="N543">
        <v>414</v>
      </c>
      <c r="O543" t="str">
        <f t="shared" si="8"/>
        <v>LLMG_RS11940</v>
      </c>
      <c r="R543" t="s">
        <v>10129</v>
      </c>
      <c r="S543" t="s">
        <v>9312</v>
      </c>
    </row>
    <row r="544" spans="1:19" x14ac:dyDescent="0.2">
      <c r="A544" t="s">
        <v>9328</v>
      </c>
      <c r="B544" t="s">
        <v>156</v>
      </c>
      <c r="C544" t="s">
        <v>6767</v>
      </c>
      <c r="D544" t="s">
        <v>3704</v>
      </c>
      <c r="E544">
        <v>99.516999999999996</v>
      </c>
      <c r="F544">
        <v>207</v>
      </c>
      <c r="G544">
        <v>1</v>
      </c>
      <c r="H544">
        <v>0</v>
      </c>
      <c r="I544">
        <v>1</v>
      </c>
      <c r="J544">
        <v>207</v>
      </c>
      <c r="K544">
        <v>1</v>
      </c>
      <c r="L544">
        <v>207</v>
      </c>
      <c r="M544" s="2">
        <v>4.9999999999999999E-150</v>
      </c>
      <c r="N544">
        <v>411</v>
      </c>
      <c r="O544" t="str">
        <f t="shared" si="8"/>
        <v>LLMG_RS11945</v>
      </c>
      <c r="R544" t="s">
        <v>10130</v>
      </c>
      <c r="S544" t="s">
        <v>9313</v>
      </c>
    </row>
    <row r="545" spans="1:19" x14ac:dyDescent="0.2">
      <c r="A545" t="s">
        <v>9329</v>
      </c>
      <c r="B545" t="s">
        <v>159</v>
      </c>
      <c r="C545" t="s">
        <v>6768</v>
      </c>
      <c r="D545" t="s">
        <v>6142</v>
      </c>
      <c r="E545">
        <v>100</v>
      </c>
      <c r="F545">
        <v>102</v>
      </c>
      <c r="G545">
        <v>0</v>
      </c>
      <c r="H545">
        <v>0</v>
      </c>
      <c r="I545">
        <v>1</v>
      </c>
      <c r="J545">
        <v>102</v>
      </c>
      <c r="K545">
        <v>1</v>
      </c>
      <c r="L545">
        <v>102</v>
      </c>
      <c r="M545" s="2">
        <v>3.8400000000000001E-72</v>
      </c>
      <c r="N545">
        <v>206</v>
      </c>
      <c r="O545" t="str">
        <f t="shared" si="8"/>
        <v>LLMG_RS11950</v>
      </c>
      <c r="R545" t="s">
        <v>10131</v>
      </c>
      <c r="S545" t="s">
        <v>9314</v>
      </c>
    </row>
    <row r="546" spans="1:19" x14ac:dyDescent="0.2">
      <c r="A546" t="s">
        <v>9332</v>
      </c>
      <c r="B546" t="s">
        <v>1972</v>
      </c>
      <c r="C546" t="s">
        <v>6771</v>
      </c>
      <c r="D546" t="s">
        <v>2403</v>
      </c>
      <c r="E546">
        <v>91.733999999999995</v>
      </c>
      <c r="F546">
        <v>496</v>
      </c>
      <c r="G546">
        <v>41</v>
      </c>
      <c r="H546">
        <v>0</v>
      </c>
      <c r="I546">
        <v>1</v>
      </c>
      <c r="J546">
        <v>496</v>
      </c>
      <c r="K546">
        <v>1</v>
      </c>
      <c r="L546">
        <v>496</v>
      </c>
      <c r="M546" s="2">
        <v>0</v>
      </c>
      <c r="N546">
        <v>936</v>
      </c>
      <c r="O546" t="str">
        <f t="shared" si="8"/>
        <v>LLMG_RS11965</v>
      </c>
      <c r="R546" t="s">
        <v>10132</v>
      </c>
      <c r="S546" t="s">
        <v>9315</v>
      </c>
    </row>
    <row r="547" spans="1:19" x14ac:dyDescent="0.2">
      <c r="A547" t="s">
        <v>9333</v>
      </c>
      <c r="B547" t="s">
        <v>247</v>
      </c>
      <c r="C547" t="s">
        <v>6772</v>
      </c>
      <c r="D547" t="s">
        <v>3541</v>
      </c>
      <c r="E547">
        <v>98.378</v>
      </c>
      <c r="F547">
        <v>185</v>
      </c>
      <c r="G547">
        <v>3</v>
      </c>
      <c r="H547">
        <v>0</v>
      </c>
      <c r="I547">
        <v>1</v>
      </c>
      <c r="J547">
        <v>185</v>
      </c>
      <c r="K547">
        <v>1</v>
      </c>
      <c r="L547">
        <v>185</v>
      </c>
      <c r="M547">
        <v>8.2499999999999999E-136</v>
      </c>
      <c r="N547">
        <v>373</v>
      </c>
      <c r="O547" t="str">
        <f t="shared" si="8"/>
        <v>LLMG_RS11970</v>
      </c>
      <c r="R547" t="s">
        <v>10133</v>
      </c>
      <c r="S547" t="s">
        <v>9316</v>
      </c>
    </row>
    <row r="548" spans="1:19" x14ac:dyDescent="0.2">
      <c r="A548" t="s">
        <v>9335</v>
      </c>
      <c r="B548" t="s">
        <v>239</v>
      </c>
      <c r="C548" t="s">
        <v>6774</v>
      </c>
      <c r="D548" t="s">
        <v>3206</v>
      </c>
      <c r="E548">
        <v>97.959000000000003</v>
      </c>
      <c r="F548">
        <v>49</v>
      </c>
      <c r="G548">
        <v>1</v>
      </c>
      <c r="H548">
        <v>0</v>
      </c>
      <c r="I548">
        <v>1</v>
      </c>
      <c r="J548">
        <v>49</v>
      </c>
      <c r="K548">
        <v>1</v>
      </c>
      <c r="L548">
        <v>49</v>
      </c>
      <c r="M548" s="2">
        <v>1.79E-31</v>
      </c>
      <c r="N548">
        <v>99.4</v>
      </c>
      <c r="O548" t="str">
        <f t="shared" si="8"/>
        <v>LLMG_RS11980</v>
      </c>
      <c r="R548" t="s">
        <v>10134</v>
      </c>
      <c r="S548" t="s">
        <v>9317</v>
      </c>
    </row>
    <row r="549" spans="1:19" x14ac:dyDescent="0.2">
      <c r="A549" t="s">
        <v>9337</v>
      </c>
      <c r="B549" t="s">
        <v>1823</v>
      </c>
      <c r="C549" t="s">
        <v>6776</v>
      </c>
      <c r="D549" t="s">
        <v>2413</v>
      </c>
      <c r="E549">
        <v>96.096999999999994</v>
      </c>
      <c r="F549">
        <v>743</v>
      </c>
      <c r="G549">
        <v>29</v>
      </c>
      <c r="H549">
        <v>0</v>
      </c>
      <c r="I549">
        <v>1</v>
      </c>
      <c r="J549">
        <v>743</v>
      </c>
      <c r="K549">
        <v>1</v>
      </c>
      <c r="L549">
        <v>743</v>
      </c>
      <c r="M549" s="2">
        <v>0</v>
      </c>
      <c r="N549">
        <v>1453</v>
      </c>
      <c r="O549" t="str">
        <f t="shared" si="8"/>
        <v>LLMG_RS11990</v>
      </c>
      <c r="R549" t="s">
        <v>10135</v>
      </c>
      <c r="S549" t="s">
        <v>9318</v>
      </c>
    </row>
    <row r="550" spans="1:19" x14ac:dyDescent="0.2">
      <c r="A550" t="s">
        <v>9341</v>
      </c>
      <c r="B550" t="s">
        <v>1154</v>
      </c>
      <c r="C550" t="s">
        <v>6780</v>
      </c>
      <c r="D550" t="s">
        <v>4303</v>
      </c>
      <c r="E550">
        <v>82.638999999999996</v>
      </c>
      <c r="F550">
        <v>288</v>
      </c>
      <c r="G550">
        <v>50</v>
      </c>
      <c r="H550">
        <v>0</v>
      </c>
      <c r="I550">
        <v>1</v>
      </c>
      <c r="J550">
        <v>288</v>
      </c>
      <c r="K550">
        <v>1</v>
      </c>
      <c r="L550">
        <v>288</v>
      </c>
      <c r="M550" s="2">
        <v>0</v>
      </c>
      <c r="N550">
        <v>496</v>
      </c>
      <c r="O550" t="str">
        <f t="shared" si="8"/>
        <v>LLMG_RS12010</v>
      </c>
      <c r="R550" t="s">
        <v>10136</v>
      </c>
      <c r="S550" t="s">
        <v>9319</v>
      </c>
    </row>
    <row r="551" spans="1:19" x14ac:dyDescent="0.2">
      <c r="A551" t="s">
        <v>9356</v>
      </c>
      <c r="B551" t="s">
        <v>139</v>
      </c>
      <c r="C551" t="s">
        <v>6798</v>
      </c>
      <c r="D551" t="s">
        <v>3469</v>
      </c>
      <c r="E551">
        <v>97.24</v>
      </c>
      <c r="F551">
        <v>616</v>
      </c>
      <c r="G551">
        <v>17</v>
      </c>
      <c r="H551">
        <v>0</v>
      </c>
      <c r="I551">
        <v>1</v>
      </c>
      <c r="J551">
        <v>616</v>
      </c>
      <c r="K551">
        <v>1</v>
      </c>
      <c r="L551">
        <v>616</v>
      </c>
      <c r="M551" s="2">
        <v>0</v>
      </c>
      <c r="N551">
        <v>1221</v>
      </c>
      <c r="O551" t="str">
        <f t="shared" si="8"/>
        <v>LLMG_RS12095</v>
      </c>
      <c r="R551" t="s">
        <v>10137</v>
      </c>
      <c r="S551" t="s">
        <v>9320</v>
      </c>
    </row>
    <row r="552" spans="1:19" x14ac:dyDescent="0.2">
      <c r="A552" t="s">
        <v>9358</v>
      </c>
      <c r="B552" t="s">
        <v>1332</v>
      </c>
      <c r="C552" t="s">
        <v>6800</v>
      </c>
      <c r="D552" t="s">
        <v>5039</v>
      </c>
      <c r="E552">
        <v>94.757000000000005</v>
      </c>
      <c r="F552">
        <v>267</v>
      </c>
      <c r="G552">
        <v>14</v>
      </c>
      <c r="H552">
        <v>0</v>
      </c>
      <c r="I552">
        <v>1</v>
      </c>
      <c r="J552">
        <v>267</v>
      </c>
      <c r="K552">
        <v>1</v>
      </c>
      <c r="L552">
        <v>267</v>
      </c>
      <c r="M552">
        <v>2.5699999999999999E-167</v>
      </c>
      <c r="N552">
        <v>460</v>
      </c>
      <c r="O552" t="str">
        <f t="shared" si="8"/>
        <v>LLMG_RS12105</v>
      </c>
      <c r="R552" t="s">
        <v>10138</v>
      </c>
      <c r="S552" t="s">
        <v>9321</v>
      </c>
    </row>
    <row r="553" spans="1:19" x14ac:dyDescent="0.2">
      <c r="A553" t="s">
        <v>9359</v>
      </c>
      <c r="B553" t="s">
        <v>363</v>
      </c>
      <c r="C553" t="s">
        <v>6801</v>
      </c>
      <c r="D553" t="s">
        <v>4998</v>
      </c>
      <c r="E553">
        <v>95.492000000000004</v>
      </c>
      <c r="F553">
        <v>244</v>
      </c>
      <c r="G553">
        <v>11</v>
      </c>
      <c r="H553">
        <v>0</v>
      </c>
      <c r="I553">
        <v>1</v>
      </c>
      <c r="J553">
        <v>244</v>
      </c>
      <c r="K553">
        <v>1</v>
      </c>
      <c r="L553">
        <v>244</v>
      </c>
      <c r="M553" s="2">
        <v>1.4499999999999999E-178</v>
      </c>
      <c r="N553">
        <v>486</v>
      </c>
      <c r="O553" t="str">
        <f t="shared" si="8"/>
        <v>LLMG_RS12110</v>
      </c>
      <c r="R553" t="s">
        <v>10139</v>
      </c>
      <c r="S553" t="s">
        <v>9322</v>
      </c>
    </row>
    <row r="554" spans="1:19" x14ac:dyDescent="0.2">
      <c r="A554" t="s">
        <v>9362</v>
      </c>
      <c r="B554" t="s">
        <v>188</v>
      </c>
      <c r="C554" t="s">
        <v>6805</v>
      </c>
      <c r="D554" t="s">
        <v>2435</v>
      </c>
      <c r="E554">
        <v>95.596999999999994</v>
      </c>
      <c r="F554">
        <v>159</v>
      </c>
      <c r="G554">
        <v>7</v>
      </c>
      <c r="H554">
        <v>0</v>
      </c>
      <c r="I554">
        <v>1</v>
      </c>
      <c r="J554">
        <v>159</v>
      </c>
      <c r="K554">
        <v>1</v>
      </c>
      <c r="L554">
        <v>159</v>
      </c>
      <c r="M554" s="2">
        <v>1.23E-109</v>
      </c>
      <c r="N554">
        <v>305</v>
      </c>
      <c r="O554" t="str">
        <f t="shared" si="8"/>
        <v>LLMG_RS12125</v>
      </c>
      <c r="R554" t="s">
        <v>10140</v>
      </c>
      <c r="S554" t="s">
        <v>9323</v>
      </c>
    </row>
    <row r="555" spans="1:19" x14ac:dyDescent="0.2">
      <c r="A555" t="s">
        <v>9364</v>
      </c>
      <c r="B555" t="s">
        <v>1432</v>
      </c>
      <c r="C555" t="s">
        <v>6807</v>
      </c>
      <c r="D555" t="s">
        <v>2901</v>
      </c>
      <c r="E555">
        <v>95.783000000000001</v>
      </c>
      <c r="F555">
        <v>332</v>
      </c>
      <c r="G555">
        <v>14</v>
      </c>
      <c r="H555">
        <v>0</v>
      </c>
      <c r="I555">
        <v>1</v>
      </c>
      <c r="J555">
        <v>332</v>
      </c>
      <c r="K555">
        <v>1</v>
      </c>
      <c r="L555">
        <v>332</v>
      </c>
      <c r="M555" s="2">
        <v>0</v>
      </c>
      <c r="N555">
        <v>647</v>
      </c>
      <c r="O555" t="str">
        <f t="shared" si="8"/>
        <v>LLMG_RS12135</v>
      </c>
      <c r="R555" t="s">
        <v>10141</v>
      </c>
      <c r="S555" t="s">
        <v>9324</v>
      </c>
    </row>
    <row r="556" spans="1:19" x14ac:dyDescent="0.2">
      <c r="A556" t="s">
        <v>9365</v>
      </c>
      <c r="B556" t="s">
        <v>1302</v>
      </c>
      <c r="C556" t="s">
        <v>6808</v>
      </c>
      <c r="D556" t="s">
        <v>4098</v>
      </c>
      <c r="E556">
        <v>96.188000000000002</v>
      </c>
      <c r="F556">
        <v>446</v>
      </c>
      <c r="G556">
        <v>17</v>
      </c>
      <c r="H556">
        <v>0</v>
      </c>
      <c r="I556">
        <v>1</v>
      </c>
      <c r="J556">
        <v>446</v>
      </c>
      <c r="K556">
        <v>1</v>
      </c>
      <c r="L556">
        <v>446</v>
      </c>
      <c r="M556" s="2">
        <v>0</v>
      </c>
      <c r="N556">
        <v>875</v>
      </c>
      <c r="O556" t="str">
        <f t="shared" si="8"/>
        <v>LLMG_RS12140</v>
      </c>
      <c r="R556" t="s">
        <v>10142</v>
      </c>
      <c r="S556" t="s">
        <v>9325</v>
      </c>
    </row>
    <row r="557" spans="1:19" x14ac:dyDescent="0.2">
      <c r="A557" t="s">
        <v>9368</v>
      </c>
      <c r="B557" t="s">
        <v>1354</v>
      </c>
      <c r="C557" t="s">
        <v>6811</v>
      </c>
      <c r="D557" t="s">
        <v>3274</v>
      </c>
      <c r="E557">
        <v>94.8</v>
      </c>
      <c r="F557">
        <v>250</v>
      </c>
      <c r="G557">
        <v>13</v>
      </c>
      <c r="H557">
        <v>0</v>
      </c>
      <c r="I557">
        <v>1</v>
      </c>
      <c r="J557">
        <v>250</v>
      </c>
      <c r="K557">
        <v>1</v>
      </c>
      <c r="L557">
        <v>250</v>
      </c>
      <c r="M557">
        <v>0</v>
      </c>
      <c r="N557">
        <v>493</v>
      </c>
      <c r="O557" t="str">
        <f t="shared" si="8"/>
        <v>LLMG_RS12155</v>
      </c>
      <c r="R557" t="s">
        <v>10143</v>
      </c>
      <c r="S557" t="s">
        <v>9326</v>
      </c>
    </row>
    <row r="558" spans="1:19" x14ac:dyDescent="0.2">
      <c r="A558" t="s">
        <v>9373</v>
      </c>
      <c r="B558" t="s">
        <v>308</v>
      </c>
      <c r="C558" t="s">
        <v>6816</v>
      </c>
      <c r="D558" t="s">
        <v>4081</v>
      </c>
      <c r="E558">
        <v>96.198999999999998</v>
      </c>
      <c r="F558">
        <v>342</v>
      </c>
      <c r="G558">
        <v>13</v>
      </c>
      <c r="H558">
        <v>0</v>
      </c>
      <c r="I558">
        <v>1</v>
      </c>
      <c r="J558">
        <v>342</v>
      </c>
      <c r="K558">
        <v>1</v>
      </c>
      <c r="L558">
        <v>342</v>
      </c>
      <c r="M558">
        <v>0</v>
      </c>
      <c r="N558">
        <v>627</v>
      </c>
      <c r="O558" t="str">
        <f t="shared" si="8"/>
        <v>LLMG_RS12200</v>
      </c>
      <c r="R558" t="s">
        <v>10144</v>
      </c>
      <c r="S558" t="s">
        <v>9327</v>
      </c>
    </row>
    <row r="559" spans="1:19" x14ac:dyDescent="0.2">
      <c r="A559" t="s">
        <v>9374</v>
      </c>
      <c r="B559" t="s">
        <v>152</v>
      </c>
      <c r="C559" t="s">
        <v>6817</v>
      </c>
      <c r="D559" t="s">
        <v>4342</v>
      </c>
      <c r="E559">
        <v>99.608000000000004</v>
      </c>
      <c r="F559">
        <v>255</v>
      </c>
      <c r="G559">
        <v>1</v>
      </c>
      <c r="H559">
        <v>0</v>
      </c>
      <c r="I559">
        <v>1</v>
      </c>
      <c r="J559">
        <v>255</v>
      </c>
      <c r="K559">
        <v>1</v>
      </c>
      <c r="L559">
        <v>255</v>
      </c>
      <c r="M559">
        <v>0</v>
      </c>
      <c r="N559">
        <v>517</v>
      </c>
      <c r="O559" t="str">
        <f t="shared" si="8"/>
        <v>LLMG_RS12205</v>
      </c>
      <c r="R559" t="s">
        <v>10145</v>
      </c>
      <c r="S559" t="s">
        <v>9328</v>
      </c>
    </row>
    <row r="560" spans="1:19" x14ac:dyDescent="0.2">
      <c r="A560" t="s">
        <v>9375</v>
      </c>
      <c r="B560" t="s">
        <v>458</v>
      </c>
      <c r="C560" t="s">
        <v>6818</v>
      </c>
      <c r="D560" t="s">
        <v>3201</v>
      </c>
      <c r="E560">
        <v>93.548000000000002</v>
      </c>
      <c r="F560">
        <v>341</v>
      </c>
      <c r="G560">
        <v>22</v>
      </c>
      <c r="H560">
        <v>0</v>
      </c>
      <c r="I560">
        <v>1</v>
      </c>
      <c r="J560">
        <v>341</v>
      </c>
      <c r="K560">
        <v>1</v>
      </c>
      <c r="L560">
        <v>341</v>
      </c>
      <c r="M560" s="2">
        <v>0</v>
      </c>
      <c r="N560">
        <v>666</v>
      </c>
      <c r="O560" t="str">
        <f t="shared" si="8"/>
        <v>LLMG_RS12210</v>
      </c>
      <c r="R560" t="s">
        <v>10146</v>
      </c>
      <c r="S560" t="s">
        <v>9329</v>
      </c>
    </row>
    <row r="561" spans="1:19" x14ac:dyDescent="0.2">
      <c r="A561" t="s">
        <v>9376</v>
      </c>
      <c r="B561" t="s">
        <v>1350</v>
      </c>
      <c r="C561" t="s">
        <v>6819</v>
      </c>
      <c r="D561" t="s">
        <v>2430</v>
      </c>
      <c r="E561">
        <v>98.45</v>
      </c>
      <c r="F561">
        <v>903</v>
      </c>
      <c r="G561">
        <v>14</v>
      </c>
      <c r="H561">
        <v>0</v>
      </c>
      <c r="I561">
        <v>1</v>
      </c>
      <c r="J561">
        <v>903</v>
      </c>
      <c r="K561">
        <v>1</v>
      </c>
      <c r="L561">
        <v>903</v>
      </c>
      <c r="M561" s="2">
        <v>0</v>
      </c>
      <c r="N561">
        <v>1834</v>
      </c>
      <c r="O561" t="str">
        <f t="shared" si="8"/>
        <v>LLMG_RS12215</v>
      </c>
      <c r="R561" t="s">
        <v>10147</v>
      </c>
      <c r="S561" t="s">
        <v>9332</v>
      </c>
    </row>
    <row r="562" spans="1:19" x14ac:dyDescent="0.2">
      <c r="A562" t="s">
        <v>9385</v>
      </c>
      <c r="B562" t="s">
        <v>341</v>
      </c>
      <c r="C562" t="s">
        <v>6829</v>
      </c>
      <c r="D562" t="s">
        <v>3849</v>
      </c>
      <c r="E562">
        <v>95.152000000000001</v>
      </c>
      <c r="F562">
        <v>165</v>
      </c>
      <c r="G562">
        <v>8</v>
      </c>
      <c r="H562">
        <v>0</v>
      </c>
      <c r="I562">
        <v>1</v>
      </c>
      <c r="J562">
        <v>165</v>
      </c>
      <c r="K562">
        <v>1</v>
      </c>
      <c r="L562">
        <v>165</v>
      </c>
      <c r="M562" s="2">
        <v>2.26E-119</v>
      </c>
      <c r="N562">
        <v>330</v>
      </c>
      <c r="O562" t="str">
        <f t="shared" si="8"/>
        <v>LLMG_RS12260</v>
      </c>
      <c r="R562" t="s">
        <v>10148</v>
      </c>
      <c r="S562" t="s">
        <v>9333</v>
      </c>
    </row>
    <row r="563" spans="1:19" x14ac:dyDescent="0.2">
      <c r="A563" t="s">
        <v>9386</v>
      </c>
      <c r="B563" t="s">
        <v>1315</v>
      </c>
      <c r="C563" t="s">
        <v>6830</v>
      </c>
      <c r="D563" t="s">
        <v>3272</v>
      </c>
      <c r="E563">
        <v>94.971999999999994</v>
      </c>
      <c r="F563">
        <v>179</v>
      </c>
      <c r="G563">
        <v>9</v>
      </c>
      <c r="H563">
        <v>0</v>
      </c>
      <c r="I563">
        <v>1</v>
      </c>
      <c r="J563">
        <v>179</v>
      </c>
      <c r="K563">
        <v>10</v>
      </c>
      <c r="L563">
        <v>188</v>
      </c>
      <c r="M563" s="2">
        <v>8.8000000000000006E-126</v>
      </c>
      <c r="N563">
        <v>348</v>
      </c>
      <c r="O563" t="str">
        <f t="shared" si="8"/>
        <v>LLMG_RS12265</v>
      </c>
      <c r="R563" t="s">
        <v>10149</v>
      </c>
      <c r="S563" t="s">
        <v>9335</v>
      </c>
    </row>
    <row r="564" spans="1:19" x14ac:dyDescent="0.2">
      <c r="A564" t="s">
        <v>9391</v>
      </c>
      <c r="B564" t="s">
        <v>358</v>
      </c>
      <c r="C564" t="s">
        <v>6835</v>
      </c>
      <c r="D564" t="s">
        <v>2498</v>
      </c>
      <c r="E564">
        <v>100</v>
      </c>
      <c r="F564">
        <v>448</v>
      </c>
      <c r="G564">
        <v>0</v>
      </c>
      <c r="H564">
        <v>0</v>
      </c>
      <c r="I564">
        <v>1</v>
      </c>
      <c r="J564">
        <v>448</v>
      </c>
      <c r="K564">
        <v>1</v>
      </c>
      <c r="L564">
        <v>448</v>
      </c>
      <c r="M564">
        <v>0</v>
      </c>
      <c r="N564">
        <v>913</v>
      </c>
      <c r="O564" t="str">
        <f t="shared" si="8"/>
        <v>LLMG_RS12290</v>
      </c>
      <c r="R564" t="s">
        <v>10150</v>
      </c>
      <c r="S564" t="s">
        <v>9337</v>
      </c>
    </row>
    <row r="565" spans="1:19" x14ac:dyDescent="0.2">
      <c r="A565" t="s">
        <v>9398</v>
      </c>
      <c r="B565" t="s">
        <v>140</v>
      </c>
      <c r="C565" t="s">
        <v>6843</v>
      </c>
      <c r="D565" t="s">
        <v>2996</v>
      </c>
      <c r="E565">
        <v>99.317999999999998</v>
      </c>
      <c r="F565">
        <v>880</v>
      </c>
      <c r="G565">
        <v>6</v>
      </c>
      <c r="H565">
        <v>0</v>
      </c>
      <c r="I565">
        <v>1</v>
      </c>
      <c r="J565">
        <v>880</v>
      </c>
      <c r="K565">
        <v>1</v>
      </c>
      <c r="L565">
        <v>880</v>
      </c>
      <c r="M565" s="2">
        <v>0</v>
      </c>
      <c r="N565">
        <v>1798</v>
      </c>
      <c r="O565" t="str">
        <f t="shared" si="8"/>
        <v>LLMG_RS12325</v>
      </c>
      <c r="R565" t="s">
        <v>10151</v>
      </c>
      <c r="S565" t="s">
        <v>9341</v>
      </c>
    </row>
    <row r="566" spans="1:19" x14ac:dyDescent="0.2">
      <c r="A566" t="s">
        <v>9405</v>
      </c>
      <c r="B566" t="s">
        <v>457</v>
      </c>
      <c r="C566" t="s">
        <v>6850</v>
      </c>
      <c r="D566" t="s">
        <v>3742</v>
      </c>
      <c r="E566">
        <v>99.025000000000006</v>
      </c>
      <c r="F566">
        <v>513</v>
      </c>
      <c r="G566">
        <v>5</v>
      </c>
      <c r="H566">
        <v>0</v>
      </c>
      <c r="I566">
        <v>1</v>
      </c>
      <c r="J566">
        <v>513</v>
      </c>
      <c r="K566">
        <v>1</v>
      </c>
      <c r="L566">
        <v>513</v>
      </c>
      <c r="M566">
        <v>0</v>
      </c>
      <c r="N566">
        <v>1054</v>
      </c>
      <c r="O566" t="str">
        <f t="shared" si="8"/>
        <v>LLMG_RS12360</v>
      </c>
      <c r="R566" t="s">
        <v>10152</v>
      </c>
      <c r="S566" t="s">
        <v>9356</v>
      </c>
    </row>
    <row r="567" spans="1:19" x14ac:dyDescent="0.2">
      <c r="A567" t="s">
        <v>9409</v>
      </c>
      <c r="B567" t="s">
        <v>552</v>
      </c>
      <c r="C567" t="s">
        <v>6855</v>
      </c>
      <c r="D567" t="s">
        <v>2627</v>
      </c>
      <c r="E567">
        <v>94.222999999999999</v>
      </c>
      <c r="F567">
        <v>502</v>
      </c>
      <c r="G567">
        <v>29</v>
      </c>
      <c r="H567">
        <v>0</v>
      </c>
      <c r="I567">
        <v>1</v>
      </c>
      <c r="J567">
        <v>502</v>
      </c>
      <c r="K567">
        <v>1</v>
      </c>
      <c r="L567">
        <v>502</v>
      </c>
      <c r="M567">
        <v>0</v>
      </c>
      <c r="N567">
        <v>988</v>
      </c>
      <c r="O567" t="str">
        <f t="shared" si="8"/>
        <v>LLMG_RS12400</v>
      </c>
      <c r="R567" t="s">
        <v>10153</v>
      </c>
      <c r="S567" t="s">
        <v>9358</v>
      </c>
    </row>
    <row r="568" spans="1:19" x14ac:dyDescent="0.2">
      <c r="A568" t="s">
        <v>9410</v>
      </c>
      <c r="B568" t="s">
        <v>769</v>
      </c>
      <c r="C568" t="s">
        <v>6856</v>
      </c>
      <c r="D568" t="s">
        <v>3931</v>
      </c>
      <c r="E568">
        <v>91.06</v>
      </c>
      <c r="F568">
        <v>302</v>
      </c>
      <c r="G568">
        <v>27</v>
      </c>
      <c r="H568">
        <v>0</v>
      </c>
      <c r="I568">
        <v>1</v>
      </c>
      <c r="J568">
        <v>302</v>
      </c>
      <c r="K568">
        <v>1</v>
      </c>
      <c r="L568">
        <v>302</v>
      </c>
      <c r="M568" s="2">
        <v>0</v>
      </c>
      <c r="N568">
        <v>566</v>
      </c>
      <c r="O568" t="str">
        <f t="shared" si="8"/>
        <v>LLMG_RS12405</v>
      </c>
      <c r="R568" t="s">
        <v>10154</v>
      </c>
      <c r="S568" t="s">
        <v>9359</v>
      </c>
    </row>
    <row r="569" spans="1:19" x14ac:dyDescent="0.2">
      <c r="A569" t="s">
        <v>9414</v>
      </c>
      <c r="B569" t="s">
        <v>151</v>
      </c>
      <c r="C569" t="s">
        <v>6860</v>
      </c>
      <c r="D569" t="s">
        <v>4989</v>
      </c>
      <c r="E569">
        <v>100</v>
      </c>
      <c r="F569">
        <v>81</v>
      </c>
      <c r="G569">
        <v>0</v>
      </c>
      <c r="H569">
        <v>0</v>
      </c>
      <c r="I569">
        <v>1</v>
      </c>
      <c r="J569">
        <v>81</v>
      </c>
      <c r="K569">
        <v>1</v>
      </c>
      <c r="L569">
        <v>81</v>
      </c>
      <c r="M569">
        <v>2.47E-55</v>
      </c>
      <c r="N569">
        <v>161</v>
      </c>
      <c r="O569" t="str">
        <f t="shared" si="8"/>
        <v>LLMG_RS12425</v>
      </c>
      <c r="R569" t="s">
        <v>10155</v>
      </c>
      <c r="S569" t="s">
        <v>9362</v>
      </c>
    </row>
    <row r="570" spans="1:19" x14ac:dyDescent="0.2">
      <c r="A570" t="s">
        <v>9416</v>
      </c>
      <c r="B570" t="s">
        <v>210</v>
      </c>
      <c r="C570" t="s">
        <v>6862</v>
      </c>
      <c r="D570" t="s">
        <v>3721</v>
      </c>
      <c r="E570">
        <v>96.906999999999996</v>
      </c>
      <c r="F570">
        <v>97</v>
      </c>
      <c r="G570">
        <v>3</v>
      </c>
      <c r="H570">
        <v>0</v>
      </c>
      <c r="I570">
        <v>1</v>
      </c>
      <c r="J570">
        <v>97</v>
      </c>
      <c r="K570">
        <v>1</v>
      </c>
      <c r="L570">
        <v>97</v>
      </c>
      <c r="M570" s="2">
        <v>5.3100000000000004E-66</v>
      </c>
      <c r="N570">
        <v>190</v>
      </c>
      <c r="O570" t="str">
        <f t="shared" si="8"/>
        <v>LLMG_RS12435</v>
      </c>
      <c r="R570" t="s">
        <v>10156</v>
      </c>
      <c r="S570" t="s">
        <v>9364</v>
      </c>
    </row>
    <row r="571" spans="1:19" x14ac:dyDescent="0.2">
      <c r="A571" t="s">
        <v>9418</v>
      </c>
      <c r="B571" t="s">
        <v>766</v>
      </c>
      <c r="C571" t="s">
        <v>6864</v>
      </c>
      <c r="D571" t="s">
        <v>3015</v>
      </c>
      <c r="E571">
        <v>98.221000000000004</v>
      </c>
      <c r="F571">
        <v>506</v>
      </c>
      <c r="G571">
        <v>9</v>
      </c>
      <c r="H571">
        <v>0</v>
      </c>
      <c r="I571">
        <v>3</v>
      </c>
      <c r="J571">
        <v>508</v>
      </c>
      <c r="K571">
        <v>1</v>
      </c>
      <c r="L571">
        <v>506</v>
      </c>
      <c r="M571">
        <v>0</v>
      </c>
      <c r="N571">
        <v>995</v>
      </c>
      <c r="O571" t="str">
        <f t="shared" si="8"/>
        <v>LLMG_RS12445</v>
      </c>
      <c r="R571" t="s">
        <v>10157</v>
      </c>
      <c r="S571" t="s">
        <v>9365</v>
      </c>
    </row>
    <row r="572" spans="1:19" x14ac:dyDescent="0.2">
      <c r="A572" t="s">
        <v>9422</v>
      </c>
      <c r="B572" t="s">
        <v>2034</v>
      </c>
      <c r="C572" t="s">
        <v>6868</v>
      </c>
      <c r="D572" t="s">
        <v>4096</v>
      </c>
      <c r="E572">
        <v>86.667000000000002</v>
      </c>
      <c r="F572">
        <v>90</v>
      </c>
      <c r="G572">
        <v>12</v>
      </c>
      <c r="H572">
        <v>0</v>
      </c>
      <c r="I572">
        <v>1</v>
      </c>
      <c r="J572">
        <v>90</v>
      </c>
      <c r="K572">
        <v>1</v>
      </c>
      <c r="L572">
        <v>90</v>
      </c>
      <c r="M572">
        <v>6.0500000000000002E-51</v>
      </c>
      <c r="N572">
        <v>151</v>
      </c>
      <c r="O572" t="str">
        <f t="shared" si="8"/>
        <v>LLMG_RS12465</v>
      </c>
      <c r="R572" t="s">
        <v>10158</v>
      </c>
      <c r="S572" t="s">
        <v>9368</v>
      </c>
    </row>
    <row r="573" spans="1:19" x14ac:dyDescent="0.2">
      <c r="A573" t="s">
        <v>9425</v>
      </c>
      <c r="B573" t="s">
        <v>464</v>
      </c>
      <c r="C573" t="s">
        <v>6871</v>
      </c>
      <c r="D573" t="s">
        <v>4908</v>
      </c>
      <c r="E573">
        <v>98.655000000000001</v>
      </c>
      <c r="F573">
        <v>446</v>
      </c>
      <c r="G573">
        <v>6</v>
      </c>
      <c r="H573">
        <v>0</v>
      </c>
      <c r="I573">
        <v>1</v>
      </c>
      <c r="J573">
        <v>446</v>
      </c>
      <c r="K573">
        <v>1</v>
      </c>
      <c r="L573">
        <v>446</v>
      </c>
      <c r="M573" s="2">
        <v>0</v>
      </c>
      <c r="N573">
        <v>909</v>
      </c>
      <c r="O573" t="str">
        <f t="shared" si="8"/>
        <v>LLMG_RS12480</v>
      </c>
      <c r="R573" t="s">
        <v>10159</v>
      </c>
      <c r="S573" t="s">
        <v>9373</v>
      </c>
    </row>
    <row r="574" spans="1:19" x14ac:dyDescent="0.2">
      <c r="A574" t="s">
        <v>9439</v>
      </c>
      <c r="B574" t="s">
        <v>862</v>
      </c>
      <c r="C574" t="s">
        <v>6886</v>
      </c>
      <c r="D574" t="s">
        <v>3258</v>
      </c>
      <c r="E574">
        <v>95.03</v>
      </c>
      <c r="F574">
        <v>503</v>
      </c>
      <c r="G574">
        <v>25</v>
      </c>
      <c r="H574">
        <v>0</v>
      </c>
      <c r="I574">
        <v>1</v>
      </c>
      <c r="J574">
        <v>503</v>
      </c>
      <c r="K574">
        <v>1</v>
      </c>
      <c r="L574">
        <v>503</v>
      </c>
      <c r="M574" s="2">
        <v>0</v>
      </c>
      <c r="N574">
        <v>1001</v>
      </c>
      <c r="O574" t="str">
        <f t="shared" si="8"/>
        <v>LLMG_RS12560</v>
      </c>
      <c r="R574" t="s">
        <v>10160</v>
      </c>
      <c r="S574" t="s">
        <v>9374</v>
      </c>
    </row>
    <row r="575" spans="1:19" x14ac:dyDescent="0.2">
      <c r="A575" t="s">
        <v>9443</v>
      </c>
      <c r="B575" t="s">
        <v>1221</v>
      </c>
      <c r="C575" t="s">
        <v>6890</v>
      </c>
      <c r="D575" t="s">
        <v>4135</v>
      </c>
      <c r="E575">
        <v>93.724000000000004</v>
      </c>
      <c r="F575">
        <v>239</v>
      </c>
      <c r="G575">
        <v>15</v>
      </c>
      <c r="H575">
        <v>0</v>
      </c>
      <c r="I575">
        <v>1</v>
      </c>
      <c r="J575">
        <v>239</v>
      </c>
      <c r="K575">
        <v>1</v>
      </c>
      <c r="L575">
        <v>239</v>
      </c>
      <c r="M575">
        <v>1.1000000000000001E-170</v>
      </c>
      <c r="N575">
        <v>466</v>
      </c>
      <c r="O575" t="str">
        <f t="shared" si="8"/>
        <v>LLMG_RS12580</v>
      </c>
      <c r="R575" t="s">
        <v>10161</v>
      </c>
      <c r="S575" t="s">
        <v>9375</v>
      </c>
    </row>
    <row r="576" spans="1:19" x14ac:dyDescent="0.2">
      <c r="A576" t="s">
        <v>9445</v>
      </c>
      <c r="B576" t="s">
        <v>716</v>
      </c>
      <c r="C576" t="s">
        <v>6892</v>
      </c>
      <c r="D576" t="s">
        <v>2387</v>
      </c>
      <c r="E576">
        <v>98.24</v>
      </c>
      <c r="F576">
        <v>625</v>
      </c>
      <c r="G576">
        <v>11</v>
      </c>
      <c r="H576">
        <v>0</v>
      </c>
      <c r="I576">
        <v>1</v>
      </c>
      <c r="J576">
        <v>625</v>
      </c>
      <c r="K576">
        <v>1</v>
      </c>
      <c r="L576">
        <v>625</v>
      </c>
      <c r="M576">
        <v>0</v>
      </c>
      <c r="N576">
        <v>1276</v>
      </c>
      <c r="O576" t="str">
        <f t="shared" si="8"/>
        <v>LLMG_RS12590</v>
      </c>
      <c r="R576" t="s">
        <v>10162</v>
      </c>
      <c r="S576" t="s">
        <v>9376</v>
      </c>
    </row>
    <row r="577" spans="1:19" x14ac:dyDescent="0.2">
      <c r="A577" t="s">
        <v>9450</v>
      </c>
      <c r="B577" t="s">
        <v>227</v>
      </c>
      <c r="C577" t="s">
        <v>6897</v>
      </c>
      <c r="D577" t="s">
        <v>3884</v>
      </c>
      <c r="E577">
        <v>87.054000000000002</v>
      </c>
      <c r="F577">
        <v>224</v>
      </c>
      <c r="G577">
        <v>29</v>
      </c>
      <c r="H577">
        <v>0</v>
      </c>
      <c r="I577">
        <v>1</v>
      </c>
      <c r="J577">
        <v>224</v>
      </c>
      <c r="K577">
        <v>1</v>
      </c>
      <c r="L577">
        <v>224</v>
      </c>
      <c r="M577" s="2">
        <v>5.0500000000000001E-145</v>
      </c>
      <c r="N577">
        <v>400</v>
      </c>
      <c r="O577" t="str">
        <f t="shared" si="8"/>
        <v>LLMG_RS12615</v>
      </c>
      <c r="R577" t="s">
        <v>10163</v>
      </c>
      <c r="S577" t="s">
        <v>9385</v>
      </c>
    </row>
    <row r="578" spans="1:19" x14ac:dyDescent="0.2">
      <c r="A578" t="s">
        <v>9457</v>
      </c>
      <c r="B578" t="s">
        <v>1235</v>
      </c>
      <c r="C578" t="s">
        <v>6904</v>
      </c>
      <c r="D578" t="s">
        <v>2409</v>
      </c>
      <c r="E578">
        <v>94.215000000000003</v>
      </c>
      <c r="F578">
        <v>242</v>
      </c>
      <c r="G578">
        <v>14</v>
      </c>
      <c r="H578">
        <v>0</v>
      </c>
      <c r="I578">
        <v>1</v>
      </c>
      <c r="J578">
        <v>242</v>
      </c>
      <c r="K578">
        <v>32</v>
      </c>
      <c r="L578">
        <v>273</v>
      </c>
      <c r="M578">
        <v>2.1599999999999999E-173</v>
      </c>
      <c r="N578">
        <v>474</v>
      </c>
      <c r="O578" t="str">
        <f t="shared" ref="O578:O641" si="9">VLOOKUP(A578,S:S,1,0)</f>
        <v>LLMG_RS12650</v>
      </c>
      <c r="R578" t="s">
        <v>10164</v>
      </c>
      <c r="S578" t="s">
        <v>9386</v>
      </c>
    </row>
    <row r="579" spans="1:19" x14ac:dyDescent="0.2">
      <c r="A579" t="s">
        <v>9478</v>
      </c>
      <c r="B579" t="s">
        <v>715</v>
      </c>
      <c r="C579" t="s">
        <v>6925</v>
      </c>
      <c r="D579" t="s">
        <v>2241</v>
      </c>
      <c r="E579">
        <v>99.405000000000001</v>
      </c>
      <c r="F579">
        <v>336</v>
      </c>
      <c r="G579">
        <v>2</v>
      </c>
      <c r="H579">
        <v>0</v>
      </c>
      <c r="I579">
        <v>1</v>
      </c>
      <c r="J579">
        <v>336</v>
      </c>
      <c r="K579">
        <v>1</v>
      </c>
      <c r="L579">
        <v>336</v>
      </c>
      <c r="M579" s="2">
        <v>0</v>
      </c>
      <c r="N579">
        <v>685</v>
      </c>
      <c r="O579" t="str">
        <f t="shared" si="9"/>
        <v>LLMG_RS12755</v>
      </c>
      <c r="R579" t="s">
        <v>10165</v>
      </c>
      <c r="S579" t="s">
        <v>9391</v>
      </c>
    </row>
    <row r="580" spans="1:19" x14ac:dyDescent="0.2">
      <c r="A580" t="s">
        <v>9484</v>
      </c>
      <c r="B580" t="s">
        <v>169</v>
      </c>
      <c r="C580" t="s">
        <v>6932</v>
      </c>
      <c r="D580" t="s">
        <v>5449</v>
      </c>
      <c r="E580">
        <v>100</v>
      </c>
      <c r="F580">
        <v>130</v>
      </c>
      <c r="G580">
        <v>0</v>
      </c>
      <c r="H580">
        <v>0</v>
      </c>
      <c r="I580">
        <v>1</v>
      </c>
      <c r="J580">
        <v>130</v>
      </c>
      <c r="K580">
        <v>1</v>
      </c>
      <c r="L580">
        <v>130</v>
      </c>
      <c r="M580" s="2">
        <v>8.5200000000000004E-94</v>
      </c>
      <c r="N580">
        <v>263</v>
      </c>
      <c r="O580" t="str">
        <f t="shared" si="9"/>
        <v>LLMG_RS12835</v>
      </c>
      <c r="R580" t="s">
        <v>10166</v>
      </c>
      <c r="S580" t="s">
        <v>9398</v>
      </c>
    </row>
    <row r="581" spans="1:19" x14ac:dyDescent="0.2">
      <c r="A581" t="s">
        <v>9485</v>
      </c>
      <c r="B581" t="s">
        <v>878</v>
      </c>
      <c r="C581" t="s">
        <v>6933</v>
      </c>
      <c r="D581" t="s">
        <v>4687</v>
      </c>
      <c r="E581">
        <v>99.323999999999998</v>
      </c>
      <c r="F581">
        <v>148</v>
      </c>
      <c r="G581">
        <v>1</v>
      </c>
      <c r="H581">
        <v>0</v>
      </c>
      <c r="I581">
        <v>1</v>
      </c>
      <c r="J581">
        <v>148</v>
      </c>
      <c r="K581">
        <v>1</v>
      </c>
      <c r="L581">
        <v>148</v>
      </c>
      <c r="M581" s="2">
        <v>1.24E-108</v>
      </c>
      <c r="N581">
        <v>301</v>
      </c>
      <c r="O581" t="str">
        <f t="shared" si="9"/>
        <v>LLMG_RS12840</v>
      </c>
      <c r="R581" t="s">
        <v>10167</v>
      </c>
      <c r="S581" t="s">
        <v>9405</v>
      </c>
    </row>
    <row r="582" spans="1:19" x14ac:dyDescent="0.2">
      <c r="A582" t="s">
        <v>9495</v>
      </c>
      <c r="B582" t="s">
        <v>272</v>
      </c>
      <c r="C582" t="s">
        <v>6943</v>
      </c>
      <c r="D582" t="s">
        <v>2448</v>
      </c>
      <c r="E582">
        <v>99.858999999999995</v>
      </c>
      <c r="F582">
        <v>709</v>
      </c>
      <c r="G582">
        <v>1</v>
      </c>
      <c r="H582">
        <v>0</v>
      </c>
      <c r="I582">
        <v>1</v>
      </c>
      <c r="J582">
        <v>709</v>
      </c>
      <c r="K582">
        <v>1</v>
      </c>
      <c r="L582">
        <v>709</v>
      </c>
      <c r="M582" s="2">
        <v>0</v>
      </c>
      <c r="N582">
        <v>1452</v>
      </c>
      <c r="O582" t="str">
        <f t="shared" si="9"/>
        <v>LLMG_RS12890</v>
      </c>
      <c r="R582" t="s">
        <v>10168</v>
      </c>
      <c r="S582" t="s">
        <v>9408</v>
      </c>
    </row>
    <row r="583" spans="1:19" x14ac:dyDescent="0.2">
      <c r="A583" t="s">
        <v>9496</v>
      </c>
      <c r="B583" t="s">
        <v>211</v>
      </c>
      <c r="C583" t="s">
        <v>6944</v>
      </c>
      <c r="D583" t="s">
        <v>4148</v>
      </c>
      <c r="E583">
        <v>100</v>
      </c>
      <c r="F583">
        <v>155</v>
      </c>
      <c r="G583">
        <v>0</v>
      </c>
      <c r="H583">
        <v>0</v>
      </c>
      <c r="I583">
        <v>1</v>
      </c>
      <c r="J583">
        <v>155</v>
      </c>
      <c r="K583">
        <v>1</v>
      </c>
      <c r="L583">
        <v>155</v>
      </c>
      <c r="M583" s="2">
        <v>2.7899999999999998E-114</v>
      </c>
      <c r="N583">
        <v>316</v>
      </c>
      <c r="O583" t="str">
        <f t="shared" si="9"/>
        <v>LLMG_RS12895</v>
      </c>
      <c r="R583" t="s">
        <v>10169</v>
      </c>
      <c r="S583" t="s">
        <v>9409</v>
      </c>
    </row>
    <row r="584" spans="1:19" x14ac:dyDescent="0.2">
      <c r="A584" t="s">
        <v>9497</v>
      </c>
      <c r="B584" t="s">
        <v>213</v>
      </c>
      <c r="C584" t="s">
        <v>6945</v>
      </c>
      <c r="D584" t="s">
        <v>5462</v>
      </c>
      <c r="E584">
        <v>100</v>
      </c>
      <c r="F584">
        <v>137</v>
      </c>
      <c r="G584">
        <v>0</v>
      </c>
      <c r="H584">
        <v>0</v>
      </c>
      <c r="I584">
        <v>1</v>
      </c>
      <c r="J584">
        <v>137</v>
      </c>
      <c r="K584">
        <v>1</v>
      </c>
      <c r="L584">
        <v>137</v>
      </c>
      <c r="M584" s="2">
        <v>2.1800000000000001E-98</v>
      </c>
      <c r="N584">
        <v>275</v>
      </c>
      <c r="O584" t="str">
        <f t="shared" si="9"/>
        <v>LLMG_RS12900</v>
      </c>
      <c r="R584" t="s">
        <v>10170</v>
      </c>
      <c r="S584" t="s">
        <v>9410</v>
      </c>
    </row>
    <row r="585" spans="1:19" x14ac:dyDescent="0.2">
      <c r="A585" t="s">
        <v>9501</v>
      </c>
      <c r="B585" t="s">
        <v>459</v>
      </c>
      <c r="C585" t="s">
        <v>6949</v>
      </c>
      <c r="D585" t="s">
        <v>3732</v>
      </c>
      <c r="E585">
        <v>98.305000000000007</v>
      </c>
      <c r="F585">
        <v>295</v>
      </c>
      <c r="G585">
        <v>5</v>
      </c>
      <c r="H585">
        <v>0</v>
      </c>
      <c r="I585">
        <v>1</v>
      </c>
      <c r="J585">
        <v>295</v>
      </c>
      <c r="K585">
        <v>1</v>
      </c>
      <c r="L585">
        <v>295</v>
      </c>
      <c r="M585" s="2">
        <v>0</v>
      </c>
      <c r="N585">
        <v>569</v>
      </c>
      <c r="O585" t="str">
        <f t="shared" si="9"/>
        <v>LLMG_RS12920</v>
      </c>
      <c r="R585" t="s">
        <v>10171</v>
      </c>
      <c r="S585" t="s">
        <v>9414</v>
      </c>
    </row>
    <row r="586" spans="1:19" x14ac:dyDescent="0.2">
      <c r="A586" t="s">
        <v>7141</v>
      </c>
      <c r="B586" t="s">
        <v>956</v>
      </c>
      <c r="C586" t="s">
        <v>2867</v>
      </c>
      <c r="D586" t="s">
        <v>2868</v>
      </c>
      <c r="E586">
        <v>94.347999999999999</v>
      </c>
      <c r="F586">
        <v>460</v>
      </c>
      <c r="G586">
        <v>26</v>
      </c>
      <c r="H586">
        <v>0</v>
      </c>
      <c r="I586">
        <v>81</v>
      </c>
      <c r="J586">
        <v>540</v>
      </c>
      <c r="K586">
        <v>1</v>
      </c>
      <c r="L586">
        <v>460</v>
      </c>
      <c r="M586" s="2">
        <v>0</v>
      </c>
      <c r="N586">
        <v>870</v>
      </c>
      <c r="O586" t="e">
        <f t="shared" si="9"/>
        <v>#N/A</v>
      </c>
      <c r="R586" t="s">
        <v>10172</v>
      </c>
      <c r="S586" t="s">
        <v>9416</v>
      </c>
    </row>
    <row r="587" spans="1:19" x14ac:dyDescent="0.2">
      <c r="A587" t="s">
        <v>7152</v>
      </c>
      <c r="B587" t="s">
        <v>1687</v>
      </c>
      <c r="C587" t="s">
        <v>2963</v>
      </c>
      <c r="D587" t="s">
        <v>2964</v>
      </c>
      <c r="E587">
        <v>95.194999999999993</v>
      </c>
      <c r="F587">
        <v>333</v>
      </c>
      <c r="G587">
        <v>16</v>
      </c>
      <c r="H587">
        <v>0</v>
      </c>
      <c r="I587">
        <v>1</v>
      </c>
      <c r="J587">
        <v>333</v>
      </c>
      <c r="K587">
        <v>1</v>
      </c>
      <c r="L587">
        <v>333</v>
      </c>
      <c r="M587">
        <v>0</v>
      </c>
      <c r="N587">
        <v>666</v>
      </c>
      <c r="O587" t="e">
        <f t="shared" si="9"/>
        <v>#N/A</v>
      </c>
      <c r="R587" t="s">
        <v>10173</v>
      </c>
      <c r="S587" t="s">
        <v>9418</v>
      </c>
    </row>
    <row r="588" spans="1:19" x14ac:dyDescent="0.2">
      <c r="A588" t="s">
        <v>7153</v>
      </c>
      <c r="B588" t="s">
        <v>1659</v>
      </c>
      <c r="C588" t="s">
        <v>2971</v>
      </c>
      <c r="D588" t="s">
        <v>2972</v>
      </c>
      <c r="E588">
        <v>70.775000000000006</v>
      </c>
      <c r="F588">
        <v>284</v>
      </c>
      <c r="G588">
        <v>80</v>
      </c>
      <c r="H588">
        <v>1</v>
      </c>
      <c r="I588">
        <v>1</v>
      </c>
      <c r="J588">
        <v>284</v>
      </c>
      <c r="K588">
        <v>1</v>
      </c>
      <c r="L588">
        <v>281</v>
      </c>
      <c r="M588">
        <v>1.82E-151</v>
      </c>
      <c r="N588">
        <v>421</v>
      </c>
      <c r="O588" t="e">
        <f t="shared" si="9"/>
        <v>#N/A</v>
      </c>
      <c r="R588" t="s">
        <v>10174</v>
      </c>
      <c r="S588" t="s">
        <v>9422</v>
      </c>
    </row>
    <row r="589" spans="1:19" x14ac:dyDescent="0.2">
      <c r="A589" t="s">
        <v>7191</v>
      </c>
      <c r="B589" t="s">
        <v>1147</v>
      </c>
      <c r="C589" t="s">
        <v>3293</v>
      </c>
      <c r="D589" t="s">
        <v>2803</v>
      </c>
      <c r="E589">
        <v>98.649000000000001</v>
      </c>
      <c r="F589">
        <v>740</v>
      </c>
      <c r="G589">
        <v>10</v>
      </c>
      <c r="H589">
        <v>0</v>
      </c>
      <c r="I589">
        <v>1</v>
      </c>
      <c r="J589">
        <v>740</v>
      </c>
      <c r="K589">
        <v>1</v>
      </c>
      <c r="L589">
        <v>740</v>
      </c>
      <c r="M589" s="2">
        <v>0</v>
      </c>
      <c r="N589">
        <v>1516</v>
      </c>
      <c r="O589" t="e">
        <f t="shared" si="9"/>
        <v>#N/A</v>
      </c>
      <c r="R589" t="s">
        <v>10175</v>
      </c>
      <c r="S589" t="s">
        <v>9425</v>
      </c>
    </row>
    <row r="590" spans="1:19" x14ac:dyDescent="0.2">
      <c r="A590" t="s">
        <v>7200</v>
      </c>
      <c r="B590" t="s">
        <v>290</v>
      </c>
      <c r="C590" t="s">
        <v>3374</v>
      </c>
      <c r="D590" t="s">
        <v>3375</v>
      </c>
      <c r="E590">
        <v>88.317999999999998</v>
      </c>
      <c r="F590">
        <v>214</v>
      </c>
      <c r="G590">
        <v>25</v>
      </c>
      <c r="H590">
        <v>0</v>
      </c>
      <c r="I590">
        <v>1</v>
      </c>
      <c r="J590">
        <v>214</v>
      </c>
      <c r="K590">
        <v>1</v>
      </c>
      <c r="L590">
        <v>214</v>
      </c>
      <c r="M590" s="2">
        <v>1.4800000000000001E-147</v>
      </c>
      <c r="N590">
        <v>405</v>
      </c>
      <c r="O590" t="e">
        <f t="shared" si="9"/>
        <v>#N/A</v>
      </c>
      <c r="R590" t="s">
        <v>10176</v>
      </c>
      <c r="S590" t="s">
        <v>9439</v>
      </c>
    </row>
    <row r="591" spans="1:19" x14ac:dyDescent="0.2">
      <c r="A591" t="s">
        <v>7258</v>
      </c>
      <c r="B591" t="s">
        <v>710</v>
      </c>
      <c r="C591" t="s">
        <v>3659</v>
      </c>
      <c r="D591" t="s">
        <v>3660</v>
      </c>
      <c r="E591">
        <v>90.394999999999996</v>
      </c>
      <c r="F591">
        <v>177</v>
      </c>
      <c r="G591">
        <v>17</v>
      </c>
      <c r="H591">
        <v>0</v>
      </c>
      <c r="I591">
        <v>1</v>
      </c>
      <c r="J591">
        <v>177</v>
      </c>
      <c r="K591">
        <v>1</v>
      </c>
      <c r="L591">
        <v>177</v>
      </c>
      <c r="M591">
        <v>3.1800000000000001E-120</v>
      </c>
      <c r="N591">
        <v>333</v>
      </c>
      <c r="O591" t="e">
        <f t="shared" si="9"/>
        <v>#N/A</v>
      </c>
      <c r="R591" t="s">
        <v>10177</v>
      </c>
      <c r="S591" t="s">
        <v>9443</v>
      </c>
    </row>
    <row r="592" spans="1:19" x14ac:dyDescent="0.2">
      <c r="A592" t="s">
        <v>7273</v>
      </c>
      <c r="B592" t="s">
        <v>1961</v>
      </c>
      <c r="C592" t="s">
        <v>3718</v>
      </c>
      <c r="D592" t="s">
        <v>3719</v>
      </c>
      <c r="E592">
        <v>95.706000000000003</v>
      </c>
      <c r="F592">
        <v>326</v>
      </c>
      <c r="G592">
        <v>14</v>
      </c>
      <c r="H592">
        <v>0</v>
      </c>
      <c r="I592">
        <v>1</v>
      </c>
      <c r="J592">
        <v>326</v>
      </c>
      <c r="K592">
        <v>1</v>
      </c>
      <c r="L592">
        <v>326</v>
      </c>
      <c r="M592">
        <v>0</v>
      </c>
      <c r="N592">
        <v>642</v>
      </c>
      <c r="O592" t="e">
        <f t="shared" si="9"/>
        <v>#N/A</v>
      </c>
      <c r="R592" t="s">
        <v>10178</v>
      </c>
      <c r="S592" t="s">
        <v>9445</v>
      </c>
    </row>
    <row r="593" spans="1:19" x14ac:dyDescent="0.2">
      <c r="A593" t="s">
        <v>7274</v>
      </c>
      <c r="B593" t="s">
        <v>785</v>
      </c>
      <c r="C593" t="s">
        <v>3722</v>
      </c>
      <c r="D593" t="s">
        <v>3224</v>
      </c>
      <c r="E593">
        <v>88.04</v>
      </c>
      <c r="F593">
        <v>301</v>
      </c>
      <c r="G593">
        <v>36</v>
      </c>
      <c r="H593">
        <v>0</v>
      </c>
      <c r="I593">
        <v>1</v>
      </c>
      <c r="J593">
        <v>301</v>
      </c>
      <c r="K593">
        <v>1</v>
      </c>
      <c r="L593">
        <v>301</v>
      </c>
      <c r="M593" s="2">
        <v>0</v>
      </c>
      <c r="N593">
        <v>548</v>
      </c>
      <c r="O593" t="e">
        <f t="shared" si="9"/>
        <v>#N/A</v>
      </c>
      <c r="R593" t="s">
        <v>10179</v>
      </c>
      <c r="S593" t="s">
        <v>9450</v>
      </c>
    </row>
    <row r="594" spans="1:19" x14ac:dyDescent="0.2">
      <c r="A594" t="s">
        <v>7277</v>
      </c>
      <c r="B594" t="s">
        <v>1015</v>
      </c>
      <c r="C594" t="s">
        <v>3734</v>
      </c>
      <c r="D594" t="s">
        <v>2270</v>
      </c>
      <c r="E594">
        <v>91.677999999999997</v>
      </c>
      <c r="F594">
        <v>709</v>
      </c>
      <c r="G594">
        <v>41</v>
      </c>
      <c r="H594">
        <v>1</v>
      </c>
      <c r="I594">
        <v>1</v>
      </c>
      <c r="J594">
        <v>691</v>
      </c>
      <c r="K594">
        <v>1</v>
      </c>
      <c r="L594">
        <v>709</v>
      </c>
      <c r="M594" s="2">
        <v>0</v>
      </c>
      <c r="N594">
        <v>1325</v>
      </c>
      <c r="O594" t="e">
        <f t="shared" si="9"/>
        <v>#N/A</v>
      </c>
      <c r="R594" t="s">
        <v>10180</v>
      </c>
      <c r="S594" t="s">
        <v>9457</v>
      </c>
    </row>
    <row r="595" spans="1:19" x14ac:dyDescent="0.2">
      <c r="A595" t="s">
        <v>7349</v>
      </c>
      <c r="B595" t="s">
        <v>383</v>
      </c>
      <c r="C595" t="s">
        <v>3997</v>
      </c>
      <c r="D595" t="s">
        <v>3998</v>
      </c>
      <c r="E595">
        <v>98.733999999999995</v>
      </c>
      <c r="F595">
        <v>158</v>
      </c>
      <c r="G595">
        <v>2</v>
      </c>
      <c r="H595">
        <v>0</v>
      </c>
      <c r="I595">
        <v>1</v>
      </c>
      <c r="J595">
        <v>158</v>
      </c>
      <c r="K595">
        <v>1</v>
      </c>
      <c r="L595">
        <v>158</v>
      </c>
      <c r="M595" s="2">
        <v>9.0899999999999997E-119</v>
      </c>
      <c r="N595">
        <v>328</v>
      </c>
      <c r="O595" t="e">
        <f t="shared" si="9"/>
        <v>#N/A</v>
      </c>
      <c r="R595" t="s">
        <v>10181</v>
      </c>
      <c r="S595" t="s">
        <v>9478</v>
      </c>
    </row>
    <row r="596" spans="1:19" x14ac:dyDescent="0.2">
      <c r="A596" t="s">
        <v>7383</v>
      </c>
      <c r="B596" t="s">
        <v>1153</v>
      </c>
      <c r="C596" t="s">
        <v>4115</v>
      </c>
      <c r="D596" t="s">
        <v>4116</v>
      </c>
      <c r="E596">
        <v>93.41</v>
      </c>
      <c r="F596">
        <v>349</v>
      </c>
      <c r="G596">
        <v>23</v>
      </c>
      <c r="H596">
        <v>0</v>
      </c>
      <c r="I596">
        <v>1</v>
      </c>
      <c r="J596">
        <v>349</v>
      </c>
      <c r="K596">
        <v>1</v>
      </c>
      <c r="L596">
        <v>349</v>
      </c>
      <c r="M596" s="2">
        <v>0</v>
      </c>
      <c r="N596">
        <v>636</v>
      </c>
      <c r="O596" t="e">
        <f t="shared" si="9"/>
        <v>#N/A</v>
      </c>
      <c r="R596" t="s">
        <v>10182</v>
      </c>
      <c r="S596" t="s">
        <v>9484</v>
      </c>
    </row>
    <row r="597" spans="1:19" x14ac:dyDescent="0.2">
      <c r="A597" t="s">
        <v>7384</v>
      </c>
      <c r="B597" t="s">
        <v>60</v>
      </c>
      <c r="C597" t="s">
        <v>4122</v>
      </c>
      <c r="D597" t="s">
        <v>2338</v>
      </c>
      <c r="E597">
        <v>95.935000000000002</v>
      </c>
      <c r="F597">
        <v>246</v>
      </c>
      <c r="G597">
        <v>10</v>
      </c>
      <c r="H597">
        <v>0</v>
      </c>
      <c r="I597">
        <v>1</v>
      </c>
      <c r="J597">
        <v>246</v>
      </c>
      <c r="K597">
        <v>1</v>
      </c>
      <c r="L597">
        <v>246</v>
      </c>
      <c r="M597">
        <v>5.4599999999999996E-177</v>
      </c>
      <c r="N597">
        <v>482</v>
      </c>
      <c r="O597" t="e">
        <f t="shared" si="9"/>
        <v>#N/A</v>
      </c>
      <c r="R597" t="s">
        <v>10183</v>
      </c>
      <c r="S597" t="s">
        <v>9485</v>
      </c>
    </row>
    <row r="598" spans="1:19" x14ac:dyDescent="0.2">
      <c r="A598" t="s">
        <v>7385</v>
      </c>
      <c r="B598" t="s">
        <v>875</v>
      </c>
      <c r="C598" t="s">
        <v>4123</v>
      </c>
      <c r="D598" t="s">
        <v>3523</v>
      </c>
      <c r="E598">
        <v>90.741</v>
      </c>
      <c r="F598">
        <v>270</v>
      </c>
      <c r="G598">
        <v>25</v>
      </c>
      <c r="H598">
        <v>0</v>
      </c>
      <c r="I598">
        <v>1</v>
      </c>
      <c r="J598">
        <v>270</v>
      </c>
      <c r="K598">
        <v>1</v>
      </c>
      <c r="L598">
        <v>270</v>
      </c>
      <c r="M598" s="2">
        <v>8.3999999999999998E-172</v>
      </c>
      <c r="N598">
        <v>471</v>
      </c>
      <c r="O598" t="e">
        <f t="shared" si="9"/>
        <v>#N/A</v>
      </c>
      <c r="R598" t="s">
        <v>10184</v>
      </c>
      <c r="S598" t="s">
        <v>9495</v>
      </c>
    </row>
    <row r="599" spans="1:19" x14ac:dyDescent="0.2">
      <c r="A599" t="s">
        <v>7386</v>
      </c>
      <c r="B599" t="s">
        <v>1765</v>
      </c>
      <c r="C599" t="s">
        <v>4129</v>
      </c>
      <c r="D599" t="s">
        <v>2723</v>
      </c>
      <c r="E599">
        <v>94.052000000000007</v>
      </c>
      <c r="F599">
        <v>269</v>
      </c>
      <c r="G599">
        <v>16</v>
      </c>
      <c r="H599">
        <v>0</v>
      </c>
      <c r="I599">
        <v>1</v>
      </c>
      <c r="J599">
        <v>269</v>
      </c>
      <c r="K599">
        <v>1</v>
      </c>
      <c r="L599">
        <v>269</v>
      </c>
      <c r="M599" s="2">
        <v>4.7500000000000003E-175</v>
      </c>
      <c r="N599">
        <v>479</v>
      </c>
      <c r="O599" t="e">
        <f t="shared" si="9"/>
        <v>#N/A</v>
      </c>
      <c r="R599" t="s">
        <v>10185</v>
      </c>
      <c r="S599" t="s">
        <v>9496</v>
      </c>
    </row>
    <row r="600" spans="1:19" x14ac:dyDescent="0.2">
      <c r="A600" t="s">
        <v>7387</v>
      </c>
      <c r="B600" t="s">
        <v>1563</v>
      </c>
      <c r="C600" t="s">
        <v>4131</v>
      </c>
      <c r="D600" t="s">
        <v>2614</v>
      </c>
      <c r="E600">
        <v>76.492999999999995</v>
      </c>
      <c r="F600">
        <v>519</v>
      </c>
      <c r="G600">
        <v>122</v>
      </c>
      <c r="H600">
        <v>0</v>
      </c>
      <c r="I600">
        <v>1</v>
      </c>
      <c r="J600">
        <v>519</v>
      </c>
      <c r="K600">
        <v>1</v>
      </c>
      <c r="L600">
        <v>519</v>
      </c>
      <c r="M600">
        <v>0</v>
      </c>
      <c r="N600">
        <v>850</v>
      </c>
      <c r="O600" t="e">
        <f t="shared" si="9"/>
        <v>#N/A</v>
      </c>
      <c r="R600" t="s">
        <v>10186</v>
      </c>
      <c r="S600" t="s">
        <v>9497</v>
      </c>
    </row>
    <row r="601" spans="1:19" x14ac:dyDescent="0.2">
      <c r="A601" t="s">
        <v>7392</v>
      </c>
      <c r="B601" t="s">
        <v>1093</v>
      </c>
      <c r="C601" t="s">
        <v>4145</v>
      </c>
      <c r="D601" t="s">
        <v>3171</v>
      </c>
      <c r="E601">
        <v>90.33</v>
      </c>
      <c r="F601">
        <v>424</v>
      </c>
      <c r="G601">
        <v>41</v>
      </c>
      <c r="H601">
        <v>0</v>
      </c>
      <c r="I601">
        <v>1</v>
      </c>
      <c r="J601">
        <v>424</v>
      </c>
      <c r="K601">
        <v>1</v>
      </c>
      <c r="L601">
        <v>424</v>
      </c>
      <c r="M601" s="2">
        <v>0</v>
      </c>
      <c r="N601">
        <v>790</v>
      </c>
      <c r="O601" t="e">
        <f t="shared" si="9"/>
        <v>#N/A</v>
      </c>
      <c r="R601" t="s">
        <v>10187</v>
      </c>
      <c r="S601" t="s">
        <v>9501</v>
      </c>
    </row>
    <row r="602" spans="1:19" x14ac:dyDescent="0.2">
      <c r="A602" t="s">
        <v>7402</v>
      </c>
      <c r="B602" t="s">
        <v>1886</v>
      </c>
      <c r="C602" t="s">
        <v>4163</v>
      </c>
      <c r="D602" t="s">
        <v>2878</v>
      </c>
      <c r="E602">
        <v>95.603999999999999</v>
      </c>
      <c r="F602">
        <v>182</v>
      </c>
      <c r="G602">
        <v>8</v>
      </c>
      <c r="H602">
        <v>0</v>
      </c>
      <c r="I602">
        <v>1</v>
      </c>
      <c r="J602">
        <v>182</v>
      </c>
      <c r="K602">
        <v>1</v>
      </c>
      <c r="L602">
        <v>182</v>
      </c>
      <c r="M602">
        <v>6.7299999999999995E-120</v>
      </c>
      <c r="N602">
        <v>333</v>
      </c>
      <c r="O602" t="e">
        <f t="shared" si="9"/>
        <v>#N/A</v>
      </c>
    </row>
    <row r="603" spans="1:19" x14ac:dyDescent="0.2">
      <c r="A603" t="s">
        <v>7417</v>
      </c>
      <c r="B603" t="s">
        <v>2123</v>
      </c>
      <c r="C603" t="s">
        <v>4206</v>
      </c>
      <c r="D603" t="s">
        <v>4106</v>
      </c>
      <c r="E603">
        <v>93.986999999999995</v>
      </c>
      <c r="F603">
        <v>316</v>
      </c>
      <c r="G603">
        <v>19</v>
      </c>
      <c r="H603">
        <v>0</v>
      </c>
      <c r="I603">
        <v>1</v>
      </c>
      <c r="J603">
        <v>316</v>
      </c>
      <c r="K603">
        <v>1</v>
      </c>
      <c r="L603">
        <v>316</v>
      </c>
      <c r="M603" s="2">
        <v>0</v>
      </c>
      <c r="N603">
        <v>560</v>
      </c>
      <c r="O603" t="e">
        <f t="shared" si="9"/>
        <v>#N/A</v>
      </c>
    </row>
    <row r="604" spans="1:19" x14ac:dyDescent="0.2">
      <c r="A604" t="s">
        <v>7418</v>
      </c>
      <c r="B604" t="s">
        <v>2124</v>
      </c>
      <c r="C604" t="s">
        <v>4207</v>
      </c>
      <c r="D604" t="s">
        <v>3879</v>
      </c>
      <c r="E604">
        <v>94.230999999999995</v>
      </c>
      <c r="F604">
        <v>312</v>
      </c>
      <c r="G604">
        <v>18</v>
      </c>
      <c r="H604">
        <v>0</v>
      </c>
      <c r="I604">
        <v>1</v>
      </c>
      <c r="J604">
        <v>312</v>
      </c>
      <c r="K604">
        <v>1</v>
      </c>
      <c r="L604">
        <v>312</v>
      </c>
      <c r="M604">
        <v>0</v>
      </c>
      <c r="N604">
        <v>500</v>
      </c>
      <c r="O604" t="e">
        <f t="shared" si="9"/>
        <v>#N/A</v>
      </c>
    </row>
    <row r="605" spans="1:19" x14ac:dyDescent="0.2">
      <c r="A605" t="s">
        <v>7419</v>
      </c>
      <c r="B605" t="s">
        <v>1896</v>
      </c>
      <c r="C605" t="s">
        <v>4210</v>
      </c>
      <c r="D605" t="s">
        <v>2207</v>
      </c>
      <c r="E605">
        <v>97.125</v>
      </c>
      <c r="F605">
        <v>313</v>
      </c>
      <c r="G605">
        <v>9</v>
      </c>
      <c r="H605">
        <v>0</v>
      </c>
      <c r="I605">
        <v>1</v>
      </c>
      <c r="J605">
        <v>313</v>
      </c>
      <c r="K605">
        <v>1</v>
      </c>
      <c r="L605">
        <v>313</v>
      </c>
      <c r="M605">
        <v>0</v>
      </c>
      <c r="N605">
        <v>615</v>
      </c>
      <c r="O605" t="e">
        <f t="shared" si="9"/>
        <v>#N/A</v>
      </c>
    </row>
    <row r="606" spans="1:19" x14ac:dyDescent="0.2">
      <c r="A606" t="s">
        <v>7426</v>
      </c>
      <c r="B606" t="s">
        <v>1296</v>
      </c>
      <c r="C606" t="s">
        <v>4227</v>
      </c>
      <c r="D606" t="s">
        <v>3339</v>
      </c>
      <c r="E606">
        <v>95.721999999999994</v>
      </c>
      <c r="F606">
        <v>187</v>
      </c>
      <c r="G606">
        <v>8</v>
      </c>
      <c r="H606">
        <v>0</v>
      </c>
      <c r="I606">
        <v>1</v>
      </c>
      <c r="J606">
        <v>187</v>
      </c>
      <c r="K606">
        <v>1</v>
      </c>
      <c r="L606">
        <v>187</v>
      </c>
      <c r="M606" s="2">
        <v>4.7699999999999998E-135</v>
      </c>
      <c r="N606">
        <v>371</v>
      </c>
      <c r="O606" t="e">
        <f t="shared" si="9"/>
        <v>#N/A</v>
      </c>
    </row>
    <row r="607" spans="1:19" x14ac:dyDescent="0.2">
      <c r="A607" t="s">
        <v>7432</v>
      </c>
      <c r="B607" t="s">
        <v>2072</v>
      </c>
      <c r="C607" t="s">
        <v>4248</v>
      </c>
      <c r="D607" t="s">
        <v>2802</v>
      </c>
      <c r="E607">
        <v>95.635999999999996</v>
      </c>
      <c r="F607">
        <v>550</v>
      </c>
      <c r="G607">
        <v>24</v>
      </c>
      <c r="H607">
        <v>0</v>
      </c>
      <c r="I607">
        <v>1</v>
      </c>
      <c r="J607">
        <v>550</v>
      </c>
      <c r="K607">
        <v>1</v>
      </c>
      <c r="L607">
        <v>550</v>
      </c>
      <c r="M607">
        <v>0</v>
      </c>
      <c r="N607">
        <v>1075</v>
      </c>
      <c r="O607" t="e">
        <f t="shared" si="9"/>
        <v>#N/A</v>
      </c>
    </row>
    <row r="608" spans="1:19" x14ac:dyDescent="0.2">
      <c r="A608" t="s">
        <v>7434</v>
      </c>
      <c r="B608" t="s">
        <v>2029</v>
      </c>
      <c r="C608" t="s">
        <v>4254</v>
      </c>
      <c r="D608" t="s">
        <v>3205</v>
      </c>
      <c r="E608">
        <v>96.7</v>
      </c>
      <c r="F608">
        <v>303</v>
      </c>
      <c r="G608">
        <v>10</v>
      </c>
      <c r="H608">
        <v>0</v>
      </c>
      <c r="I608">
        <v>1</v>
      </c>
      <c r="J608">
        <v>303</v>
      </c>
      <c r="K608">
        <v>1</v>
      </c>
      <c r="L608">
        <v>303</v>
      </c>
      <c r="M608">
        <v>0</v>
      </c>
      <c r="N608">
        <v>588</v>
      </c>
      <c r="O608" t="e">
        <f t="shared" si="9"/>
        <v>#N/A</v>
      </c>
    </row>
    <row r="609" spans="1:15" x14ac:dyDescent="0.2">
      <c r="A609" t="s">
        <v>7435</v>
      </c>
      <c r="B609" t="s">
        <v>924</v>
      </c>
      <c r="C609" t="s">
        <v>4255</v>
      </c>
      <c r="D609" t="s">
        <v>4127</v>
      </c>
      <c r="E609">
        <v>97.084999999999994</v>
      </c>
      <c r="F609">
        <v>343</v>
      </c>
      <c r="G609">
        <v>10</v>
      </c>
      <c r="H609">
        <v>0</v>
      </c>
      <c r="I609">
        <v>1</v>
      </c>
      <c r="J609">
        <v>343</v>
      </c>
      <c r="K609">
        <v>1</v>
      </c>
      <c r="L609">
        <v>343</v>
      </c>
      <c r="M609">
        <v>0</v>
      </c>
      <c r="N609">
        <v>672</v>
      </c>
      <c r="O609" t="e">
        <f t="shared" si="9"/>
        <v>#N/A</v>
      </c>
    </row>
    <row r="610" spans="1:15" x14ac:dyDescent="0.2">
      <c r="A610" t="s">
        <v>7436</v>
      </c>
      <c r="B610" t="s">
        <v>990</v>
      </c>
      <c r="C610" t="s">
        <v>4258</v>
      </c>
      <c r="D610" t="s">
        <v>2374</v>
      </c>
      <c r="E610">
        <v>99.14</v>
      </c>
      <c r="F610">
        <v>349</v>
      </c>
      <c r="G610">
        <v>3</v>
      </c>
      <c r="H610">
        <v>0</v>
      </c>
      <c r="I610">
        <v>1</v>
      </c>
      <c r="J610">
        <v>349</v>
      </c>
      <c r="K610">
        <v>1</v>
      </c>
      <c r="L610">
        <v>349</v>
      </c>
      <c r="M610">
        <v>0</v>
      </c>
      <c r="N610">
        <v>713</v>
      </c>
      <c r="O610" t="e">
        <f t="shared" si="9"/>
        <v>#N/A</v>
      </c>
    </row>
    <row r="611" spans="1:15" x14ac:dyDescent="0.2">
      <c r="A611" t="s">
        <v>7437</v>
      </c>
      <c r="B611" t="s">
        <v>1847</v>
      </c>
      <c r="C611" t="s">
        <v>4261</v>
      </c>
      <c r="D611" t="s">
        <v>2379</v>
      </c>
      <c r="E611">
        <v>98.403000000000006</v>
      </c>
      <c r="F611">
        <v>313</v>
      </c>
      <c r="G611">
        <v>5</v>
      </c>
      <c r="H611">
        <v>0</v>
      </c>
      <c r="I611">
        <v>1</v>
      </c>
      <c r="J611">
        <v>313</v>
      </c>
      <c r="K611">
        <v>1</v>
      </c>
      <c r="L611">
        <v>313</v>
      </c>
      <c r="M611">
        <v>0</v>
      </c>
      <c r="N611">
        <v>637</v>
      </c>
      <c r="O611" t="e">
        <f t="shared" si="9"/>
        <v>#N/A</v>
      </c>
    </row>
    <row r="612" spans="1:15" x14ac:dyDescent="0.2">
      <c r="A612" t="s">
        <v>7451</v>
      </c>
      <c r="B612" t="s">
        <v>1135</v>
      </c>
      <c r="C612" t="s">
        <v>4294</v>
      </c>
      <c r="D612" t="s">
        <v>3294</v>
      </c>
      <c r="E612">
        <v>98.63</v>
      </c>
      <c r="F612">
        <v>219</v>
      </c>
      <c r="G612">
        <v>3</v>
      </c>
      <c r="H612">
        <v>0</v>
      </c>
      <c r="I612">
        <v>1</v>
      </c>
      <c r="J612">
        <v>219</v>
      </c>
      <c r="K612">
        <v>1</v>
      </c>
      <c r="L612">
        <v>219</v>
      </c>
      <c r="M612" s="2">
        <v>2.8300000000000001E-162</v>
      </c>
      <c r="N612">
        <v>443</v>
      </c>
      <c r="O612" t="e">
        <f t="shared" si="9"/>
        <v>#N/A</v>
      </c>
    </row>
    <row r="613" spans="1:15" x14ac:dyDescent="0.2">
      <c r="A613" t="s">
        <v>7452</v>
      </c>
      <c r="B613" t="s">
        <v>95</v>
      </c>
      <c r="C613" t="s">
        <v>4297</v>
      </c>
      <c r="D613" t="s">
        <v>4298</v>
      </c>
      <c r="E613">
        <v>99.259</v>
      </c>
      <c r="F613">
        <v>270</v>
      </c>
      <c r="G613">
        <v>2</v>
      </c>
      <c r="H613">
        <v>0</v>
      </c>
      <c r="I613">
        <v>1</v>
      </c>
      <c r="J613">
        <v>270</v>
      </c>
      <c r="K613">
        <v>1</v>
      </c>
      <c r="L613">
        <v>270</v>
      </c>
      <c r="M613" s="2">
        <v>0</v>
      </c>
      <c r="N613">
        <v>557</v>
      </c>
      <c r="O613" t="e">
        <f t="shared" si="9"/>
        <v>#N/A</v>
      </c>
    </row>
    <row r="614" spans="1:15" x14ac:dyDescent="0.2">
      <c r="A614" t="s">
        <v>7457</v>
      </c>
      <c r="B614" t="s">
        <v>1919</v>
      </c>
      <c r="C614" t="s">
        <v>4313</v>
      </c>
      <c r="D614" t="s">
        <v>2217</v>
      </c>
      <c r="E614">
        <v>77.537999999999997</v>
      </c>
      <c r="F614">
        <v>325</v>
      </c>
      <c r="G614">
        <v>73</v>
      </c>
      <c r="H614">
        <v>0</v>
      </c>
      <c r="I614">
        <v>1</v>
      </c>
      <c r="J614">
        <v>325</v>
      </c>
      <c r="K614">
        <v>1</v>
      </c>
      <c r="L614">
        <v>325</v>
      </c>
      <c r="M614">
        <v>0</v>
      </c>
      <c r="N614">
        <v>531</v>
      </c>
      <c r="O614" t="e">
        <f t="shared" si="9"/>
        <v>#N/A</v>
      </c>
    </row>
    <row r="615" spans="1:15" x14ac:dyDescent="0.2">
      <c r="A615" t="s">
        <v>7466</v>
      </c>
      <c r="B615" t="s">
        <v>286</v>
      </c>
      <c r="C615" t="s">
        <v>4332</v>
      </c>
      <c r="D615" t="s">
        <v>2279</v>
      </c>
      <c r="E615">
        <v>96.02</v>
      </c>
      <c r="F615">
        <v>201</v>
      </c>
      <c r="G615">
        <v>8</v>
      </c>
      <c r="H615">
        <v>0</v>
      </c>
      <c r="I615">
        <v>1</v>
      </c>
      <c r="J615">
        <v>201</v>
      </c>
      <c r="K615">
        <v>1</v>
      </c>
      <c r="L615">
        <v>201</v>
      </c>
      <c r="M615">
        <v>1.4000000000000001E-145</v>
      </c>
      <c r="N615">
        <v>399</v>
      </c>
      <c r="O615" t="e">
        <f t="shared" si="9"/>
        <v>#N/A</v>
      </c>
    </row>
    <row r="616" spans="1:15" x14ac:dyDescent="0.2">
      <c r="A616" t="s">
        <v>7468</v>
      </c>
      <c r="B616" t="s">
        <v>1992</v>
      </c>
      <c r="C616" t="s">
        <v>4336</v>
      </c>
      <c r="D616" t="s">
        <v>3602</v>
      </c>
      <c r="E616">
        <v>96.471000000000004</v>
      </c>
      <c r="F616">
        <v>680</v>
      </c>
      <c r="G616">
        <v>24</v>
      </c>
      <c r="H616">
        <v>0</v>
      </c>
      <c r="I616">
        <v>1</v>
      </c>
      <c r="J616">
        <v>680</v>
      </c>
      <c r="K616">
        <v>1</v>
      </c>
      <c r="L616">
        <v>680</v>
      </c>
      <c r="M616">
        <v>0</v>
      </c>
      <c r="N616">
        <v>1323</v>
      </c>
      <c r="O616" t="e">
        <f t="shared" si="9"/>
        <v>#N/A</v>
      </c>
    </row>
    <row r="617" spans="1:15" x14ac:dyDescent="0.2">
      <c r="A617" t="s">
        <v>7497</v>
      </c>
      <c r="B617" t="s">
        <v>122</v>
      </c>
      <c r="C617" t="s">
        <v>4400</v>
      </c>
      <c r="D617" t="s">
        <v>3597</v>
      </c>
      <c r="E617">
        <v>100</v>
      </c>
      <c r="F617">
        <v>206</v>
      </c>
      <c r="G617">
        <v>0</v>
      </c>
      <c r="H617">
        <v>0</v>
      </c>
      <c r="I617">
        <v>1</v>
      </c>
      <c r="J617">
        <v>206</v>
      </c>
      <c r="K617">
        <v>1</v>
      </c>
      <c r="L617">
        <v>206</v>
      </c>
      <c r="M617">
        <v>2.2500000000000002E-155</v>
      </c>
      <c r="N617">
        <v>424</v>
      </c>
      <c r="O617" t="e">
        <f t="shared" si="9"/>
        <v>#N/A</v>
      </c>
    </row>
    <row r="618" spans="1:15" x14ac:dyDescent="0.2">
      <c r="A618" t="s">
        <v>7514</v>
      </c>
      <c r="B618" t="s">
        <v>2144</v>
      </c>
      <c r="C618" t="s">
        <v>4441</v>
      </c>
      <c r="D618" t="s">
        <v>4442</v>
      </c>
      <c r="E618">
        <v>94.863</v>
      </c>
      <c r="F618">
        <v>292</v>
      </c>
      <c r="G618">
        <v>15</v>
      </c>
      <c r="H618">
        <v>0</v>
      </c>
      <c r="I618">
        <v>1</v>
      </c>
      <c r="J618">
        <v>292</v>
      </c>
      <c r="K618">
        <v>1</v>
      </c>
      <c r="L618">
        <v>292</v>
      </c>
      <c r="M618" s="2">
        <v>0</v>
      </c>
      <c r="N618">
        <v>516</v>
      </c>
      <c r="O618" t="e">
        <f t="shared" si="9"/>
        <v>#N/A</v>
      </c>
    </row>
    <row r="619" spans="1:15" x14ac:dyDescent="0.2">
      <c r="A619" t="s">
        <v>7560</v>
      </c>
      <c r="B619" t="s">
        <v>854</v>
      </c>
      <c r="C619" t="s">
        <v>4539</v>
      </c>
      <c r="D619" t="s">
        <v>3292</v>
      </c>
      <c r="E619">
        <v>81.527000000000001</v>
      </c>
      <c r="F619">
        <v>406</v>
      </c>
      <c r="G619">
        <v>72</v>
      </c>
      <c r="H619">
        <v>1</v>
      </c>
      <c r="I619">
        <v>1</v>
      </c>
      <c r="J619">
        <v>406</v>
      </c>
      <c r="K619">
        <v>1</v>
      </c>
      <c r="L619">
        <v>403</v>
      </c>
      <c r="M619" s="2">
        <v>0</v>
      </c>
      <c r="N619">
        <v>687</v>
      </c>
      <c r="O619" t="e">
        <f t="shared" si="9"/>
        <v>#N/A</v>
      </c>
    </row>
    <row r="620" spans="1:15" x14ac:dyDescent="0.2">
      <c r="A620" t="s">
        <v>7582</v>
      </c>
      <c r="B620" t="s">
        <v>751</v>
      </c>
      <c r="C620" t="s">
        <v>4590</v>
      </c>
      <c r="D620" t="s">
        <v>3520</v>
      </c>
      <c r="E620">
        <v>89.683000000000007</v>
      </c>
      <c r="F620">
        <v>252</v>
      </c>
      <c r="G620">
        <v>26</v>
      </c>
      <c r="H620">
        <v>0</v>
      </c>
      <c r="I620">
        <v>1</v>
      </c>
      <c r="J620">
        <v>252</v>
      </c>
      <c r="K620">
        <v>1</v>
      </c>
      <c r="L620">
        <v>252</v>
      </c>
      <c r="M620">
        <v>1.6600000000000002E-176</v>
      </c>
      <c r="N620">
        <v>482</v>
      </c>
      <c r="O620" t="e">
        <f t="shared" si="9"/>
        <v>#N/A</v>
      </c>
    </row>
    <row r="621" spans="1:15" x14ac:dyDescent="0.2">
      <c r="A621" t="s">
        <v>7600</v>
      </c>
      <c r="B621" t="s">
        <v>646</v>
      </c>
      <c r="C621" t="s">
        <v>4629</v>
      </c>
      <c r="D621" t="s">
        <v>4630</v>
      </c>
      <c r="E621">
        <v>84.635999999999996</v>
      </c>
      <c r="F621">
        <v>371</v>
      </c>
      <c r="G621">
        <v>57</v>
      </c>
      <c r="H621">
        <v>0</v>
      </c>
      <c r="I621">
        <v>1</v>
      </c>
      <c r="J621">
        <v>371</v>
      </c>
      <c r="K621">
        <v>1</v>
      </c>
      <c r="L621">
        <v>371</v>
      </c>
      <c r="M621">
        <v>0</v>
      </c>
      <c r="N621">
        <v>636</v>
      </c>
      <c r="O621" t="e">
        <f t="shared" si="9"/>
        <v>#N/A</v>
      </c>
    </row>
    <row r="622" spans="1:15" x14ac:dyDescent="0.2">
      <c r="A622" t="s">
        <v>7619</v>
      </c>
      <c r="B622" t="s">
        <v>1073</v>
      </c>
      <c r="C622" t="s">
        <v>4664</v>
      </c>
      <c r="D622" t="s">
        <v>3856</v>
      </c>
      <c r="E622">
        <v>81.019000000000005</v>
      </c>
      <c r="F622">
        <v>216</v>
      </c>
      <c r="G622">
        <v>41</v>
      </c>
      <c r="H622">
        <v>0</v>
      </c>
      <c r="I622">
        <v>36</v>
      </c>
      <c r="J622">
        <v>251</v>
      </c>
      <c r="K622">
        <v>1</v>
      </c>
      <c r="L622">
        <v>216</v>
      </c>
      <c r="M622">
        <v>9.8499999999999996E-138</v>
      </c>
      <c r="N622">
        <v>382</v>
      </c>
      <c r="O622" t="e">
        <f t="shared" si="9"/>
        <v>#N/A</v>
      </c>
    </row>
    <row r="623" spans="1:15" x14ac:dyDescent="0.2">
      <c r="A623" t="s">
        <v>7643</v>
      </c>
      <c r="B623" t="s">
        <v>393</v>
      </c>
      <c r="C623" t="s">
        <v>4707</v>
      </c>
      <c r="D623" t="s">
        <v>4324</v>
      </c>
      <c r="E623">
        <v>95.784999999999997</v>
      </c>
      <c r="F623">
        <v>261</v>
      </c>
      <c r="G623">
        <v>11</v>
      </c>
      <c r="H623">
        <v>0</v>
      </c>
      <c r="I623">
        <v>1</v>
      </c>
      <c r="J623">
        <v>261</v>
      </c>
      <c r="K623">
        <v>1</v>
      </c>
      <c r="L623">
        <v>261</v>
      </c>
      <c r="M623">
        <v>9.9999999999999995E-179</v>
      </c>
      <c r="N623">
        <v>488</v>
      </c>
      <c r="O623" t="e">
        <f t="shared" si="9"/>
        <v>#N/A</v>
      </c>
    </row>
    <row r="624" spans="1:15" x14ac:dyDescent="0.2">
      <c r="A624" t="s">
        <v>7648</v>
      </c>
      <c r="B624" t="s">
        <v>388</v>
      </c>
      <c r="C624" t="s">
        <v>4716</v>
      </c>
      <c r="D624" t="s">
        <v>2800</v>
      </c>
      <c r="E624">
        <v>99.105999999999995</v>
      </c>
      <c r="F624">
        <v>671</v>
      </c>
      <c r="G624">
        <v>6</v>
      </c>
      <c r="H624">
        <v>0</v>
      </c>
      <c r="I624">
        <v>1</v>
      </c>
      <c r="J624">
        <v>671</v>
      </c>
      <c r="K624">
        <v>1</v>
      </c>
      <c r="L624">
        <v>671</v>
      </c>
      <c r="M624" s="2">
        <v>0</v>
      </c>
      <c r="N624">
        <v>1361</v>
      </c>
      <c r="O624" t="e">
        <f t="shared" si="9"/>
        <v>#N/A</v>
      </c>
    </row>
    <row r="625" spans="1:15" x14ac:dyDescent="0.2">
      <c r="A625" t="s">
        <v>7737</v>
      </c>
      <c r="B625" t="s">
        <v>46</v>
      </c>
      <c r="C625" t="s">
        <v>4894</v>
      </c>
      <c r="D625" t="s">
        <v>3320</v>
      </c>
      <c r="E625">
        <v>100</v>
      </c>
      <c r="F625">
        <v>319</v>
      </c>
      <c r="G625">
        <v>0</v>
      </c>
      <c r="H625">
        <v>0</v>
      </c>
      <c r="I625">
        <v>1</v>
      </c>
      <c r="J625">
        <v>319</v>
      </c>
      <c r="K625">
        <v>1</v>
      </c>
      <c r="L625">
        <v>319</v>
      </c>
      <c r="M625">
        <v>0</v>
      </c>
      <c r="N625">
        <v>639</v>
      </c>
      <c r="O625" t="e">
        <f t="shared" si="9"/>
        <v>#N/A</v>
      </c>
    </row>
    <row r="626" spans="1:15" x14ac:dyDescent="0.2">
      <c r="A626" t="s">
        <v>7738</v>
      </c>
      <c r="B626" t="s">
        <v>40</v>
      </c>
      <c r="C626" t="s">
        <v>4895</v>
      </c>
      <c r="D626" t="s">
        <v>3683</v>
      </c>
      <c r="E626">
        <v>100</v>
      </c>
      <c r="F626">
        <v>294</v>
      </c>
      <c r="G626">
        <v>0</v>
      </c>
      <c r="H626">
        <v>0</v>
      </c>
      <c r="I626">
        <v>1</v>
      </c>
      <c r="J626">
        <v>294</v>
      </c>
      <c r="K626">
        <v>1</v>
      </c>
      <c r="L626">
        <v>294</v>
      </c>
      <c r="M626">
        <v>0</v>
      </c>
      <c r="N626">
        <v>590</v>
      </c>
      <c r="O626" t="e">
        <f t="shared" si="9"/>
        <v>#N/A</v>
      </c>
    </row>
    <row r="627" spans="1:15" x14ac:dyDescent="0.2">
      <c r="A627" t="s">
        <v>7739</v>
      </c>
      <c r="B627" t="s">
        <v>47</v>
      </c>
      <c r="C627" t="s">
        <v>4896</v>
      </c>
      <c r="D627" t="s">
        <v>2572</v>
      </c>
      <c r="E627">
        <v>87.832999999999998</v>
      </c>
      <c r="F627">
        <v>600</v>
      </c>
      <c r="G627">
        <v>73</v>
      </c>
      <c r="H627">
        <v>0</v>
      </c>
      <c r="I627">
        <v>1</v>
      </c>
      <c r="J627">
        <v>600</v>
      </c>
      <c r="K627">
        <v>1</v>
      </c>
      <c r="L627">
        <v>600</v>
      </c>
      <c r="M627" s="2">
        <v>0</v>
      </c>
      <c r="N627">
        <v>1097</v>
      </c>
      <c r="O627" t="e">
        <f t="shared" si="9"/>
        <v>#N/A</v>
      </c>
    </row>
    <row r="628" spans="1:15" x14ac:dyDescent="0.2">
      <c r="A628" t="s">
        <v>7779</v>
      </c>
      <c r="B628" t="s">
        <v>1437</v>
      </c>
      <c r="C628" t="s">
        <v>4956</v>
      </c>
      <c r="D628" t="s">
        <v>4064</v>
      </c>
      <c r="E628">
        <v>95.430999999999997</v>
      </c>
      <c r="F628">
        <v>197</v>
      </c>
      <c r="G628">
        <v>9</v>
      </c>
      <c r="H628">
        <v>0</v>
      </c>
      <c r="I628">
        <v>1</v>
      </c>
      <c r="J628">
        <v>197</v>
      </c>
      <c r="K628">
        <v>1</v>
      </c>
      <c r="L628">
        <v>197</v>
      </c>
      <c r="M628" s="2">
        <v>1.2600000000000001E-137</v>
      </c>
      <c r="N628">
        <v>379</v>
      </c>
      <c r="O628" t="e">
        <f t="shared" si="9"/>
        <v>#N/A</v>
      </c>
    </row>
    <row r="629" spans="1:15" x14ac:dyDescent="0.2">
      <c r="A629" t="s">
        <v>7786</v>
      </c>
      <c r="B629" t="s">
        <v>804</v>
      </c>
      <c r="C629" t="s">
        <v>4963</v>
      </c>
      <c r="D629" t="s">
        <v>2953</v>
      </c>
      <c r="E629">
        <v>95.516999999999996</v>
      </c>
      <c r="F629">
        <v>580</v>
      </c>
      <c r="G629">
        <v>26</v>
      </c>
      <c r="H629">
        <v>0</v>
      </c>
      <c r="I629">
        <v>1</v>
      </c>
      <c r="J629">
        <v>580</v>
      </c>
      <c r="K629">
        <v>1</v>
      </c>
      <c r="L629">
        <v>580</v>
      </c>
      <c r="M629" s="2">
        <v>0</v>
      </c>
      <c r="N629">
        <v>1134</v>
      </c>
      <c r="O629" t="e">
        <f t="shared" si="9"/>
        <v>#N/A</v>
      </c>
    </row>
    <row r="630" spans="1:15" x14ac:dyDescent="0.2">
      <c r="A630" t="s">
        <v>7795</v>
      </c>
      <c r="B630" t="s">
        <v>1712</v>
      </c>
      <c r="C630" t="s">
        <v>4978</v>
      </c>
      <c r="D630" t="s">
        <v>4515</v>
      </c>
      <c r="E630">
        <v>91.406000000000006</v>
      </c>
      <c r="F630">
        <v>512</v>
      </c>
      <c r="G630">
        <v>44</v>
      </c>
      <c r="H630">
        <v>0</v>
      </c>
      <c r="I630">
        <v>1</v>
      </c>
      <c r="J630">
        <v>512</v>
      </c>
      <c r="K630">
        <v>1</v>
      </c>
      <c r="L630">
        <v>512</v>
      </c>
      <c r="M630">
        <v>0</v>
      </c>
      <c r="N630">
        <v>922</v>
      </c>
      <c r="O630" t="e">
        <f t="shared" si="9"/>
        <v>#N/A</v>
      </c>
    </row>
    <row r="631" spans="1:15" x14ac:dyDescent="0.2">
      <c r="A631" t="s">
        <v>7887</v>
      </c>
      <c r="B631" t="s">
        <v>527</v>
      </c>
      <c r="C631" t="s">
        <v>5120</v>
      </c>
      <c r="D631" t="s">
        <v>3247</v>
      </c>
      <c r="E631">
        <v>96.088999999999999</v>
      </c>
      <c r="F631">
        <v>358</v>
      </c>
      <c r="G631">
        <v>14</v>
      </c>
      <c r="H631">
        <v>0</v>
      </c>
      <c r="I631">
        <v>1</v>
      </c>
      <c r="J631">
        <v>358</v>
      </c>
      <c r="K631">
        <v>1</v>
      </c>
      <c r="L631">
        <v>358</v>
      </c>
      <c r="M631" s="2">
        <v>0</v>
      </c>
      <c r="N631">
        <v>717</v>
      </c>
      <c r="O631" t="e">
        <f t="shared" si="9"/>
        <v>#N/A</v>
      </c>
    </row>
    <row r="632" spans="1:15" x14ac:dyDescent="0.2">
      <c r="A632" t="s">
        <v>7892</v>
      </c>
      <c r="B632" t="s">
        <v>1341</v>
      </c>
      <c r="C632" t="s">
        <v>5126</v>
      </c>
      <c r="D632" t="s">
        <v>4932</v>
      </c>
      <c r="E632">
        <v>95.305000000000007</v>
      </c>
      <c r="F632">
        <v>213</v>
      </c>
      <c r="G632">
        <v>10</v>
      </c>
      <c r="H632">
        <v>0</v>
      </c>
      <c r="I632">
        <v>1</v>
      </c>
      <c r="J632">
        <v>213</v>
      </c>
      <c r="K632">
        <v>1</v>
      </c>
      <c r="L632">
        <v>213</v>
      </c>
      <c r="M632" s="2">
        <v>4.3799999999999996E-137</v>
      </c>
      <c r="N632">
        <v>379</v>
      </c>
      <c r="O632" t="e">
        <f t="shared" si="9"/>
        <v>#N/A</v>
      </c>
    </row>
    <row r="633" spans="1:15" x14ac:dyDescent="0.2">
      <c r="A633" t="s">
        <v>7907</v>
      </c>
      <c r="B633" t="s">
        <v>1333</v>
      </c>
      <c r="C633" t="s">
        <v>5144</v>
      </c>
      <c r="D633" t="s">
        <v>3236</v>
      </c>
      <c r="E633">
        <v>94.444000000000003</v>
      </c>
      <c r="F633">
        <v>180</v>
      </c>
      <c r="G633">
        <v>10</v>
      </c>
      <c r="H633">
        <v>0</v>
      </c>
      <c r="I633">
        <v>1</v>
      </c>
      <c r="J633">
        <v>180</v>
      </c>
      <c r="K633">
        <v>1</v>
      </c>
      <c r="L633">
        <v>180</v>
      </c>
      <c r="M633">
        <v>1.8200000000000001E-130</v>
      </c>
      <c r="N633">
        <v>359</v>
      </c>
      <c r="O633" t="e">
        <f t="shared" si="9"/>
        <v>#N/A</v>
      </c>
    </row>
    <row r="634" spans="1:15" x14ac:dyDescent="0.2">
      <c r="A634" t="s">
        <v>7915</v>
      </c>
      <c r="B634" t="s">
        <v>570</v>
      </c>
      <c r="C634" t="s">
        <v>5154</v>
      </c>
      <c r="D634" t="s">
        <v>3964</v>
      </c>
      <c r="E634">
        <v>92.787000000000006</v>
      </c>
      <c r="F634">
        <v>305</v>
      </c>
      <c r="G634">
        <v>21</v>
      </c>
      <c r="H634">
        <v>1</v>
      </c>
      <c r="I634">
        <v>1</v>
      </c>
      <c r="J634">
        <v>305</v>
      </c>
      <c r="K634">
        <v>1</v>
      </c>
      <c r="L634">
        <v>304</v>
      </c>
      <c r="M634">
        <v>0</v>
      </c>
      <c r="N634">
        <v>569</v>
      </c>
      <c r="O634" t="e">
        <f t="shared" si="9"/>
        <v>#N/A</v>
      </c>
    </row>
    <row r="635" spans="1:15" x14ac:dyDescent="0.2">
      <c r="A635" t="s">
        <v>7927</v>
      </c>
      <c r="B635" t="s">
        <v>1921</v>
      </c>
      <c r="C635" t="s">
        <v>5170</v>
      </c>
      <c r="D635" t="s">
        <v>5080</v>
      </c>
      <c r="E635">
        <v>81.394999999999996</v>
      </c>
      <c r="F635">
        <v>129</v>
      </c>
      <c r="G635">
        <v>24</v>
      </c>
      <c r="H635">
        <v>0</v>
      </c>
      <c r="I635">
        <v>1</v>
      </c>
      <c r="J635">
        <v>129</v>
      </c>
      <c r="K635">
        <v>1</v>
      </c>
      <c r="L635">
        <v>129</v>
      </c>
      <c r="M635" s="2">
        <v>8.4800000000000004E-80</v>
      </c>
      <c r="N635">
        <v>228</v>
      </c>
      <c r="O635" t="e">
        <f t="shared" si="9"/>
        <v>#N/A</v>
      </c>
    </row>
    <row r="636" spans="1:15" x14ac:dyDescent="0.2">
      <c r="A636" t="s">
        <v>7958</v>
      </c>
      <c r="B636" t="s">
        <v>402</v>
      </c>
      <c r="C636" t="s">
        <v>5214</v>
      </c>
      <c r="D636" t="s">
        <v>3801</v>
      </c>
      <c r="E636">
        <v>89.171999999999997</v>
      </c>
      <c r="F636">
        <v>314</v>
      </c>
      <c r="G636">
        <v>34</v>
      </c>
      <c r="H636">
        <v>0</v>
      </c>
      <c r="I636">
        <v>1</v>
      </c>
      <c r="J636">
        <v>314</v>
      </c>
      <c r="K636">
        <v>1</v>
      </c>
      <c r="L636">
        <v>314</v>
      </c>
      <c r="M636" s="2">
        <v>0</v>
      </c>
      <c r="N636">
        <v>590</v>
      </c>
      <c r="O636" t="e">
        <f t="shared" si="9"/>
        <v>#N/A</v>
      </c>
    </row>
    <row r="637" spans="1:15" x14ac:dyDescent="0.2">
      <c r="A637" t="s">
        <v>7992</v>
      </c>
      <c r="B637" t="s">
        <v>1598</v>
      </c>
      <c r="C637" t="s">
        <v>5256</v>
      </c>
      <c r="D637" t="s">
        <v>5257</v>
      </c>
      <c r="E637">
        <v>98.039000000000001</v>
      </c>
      <c r="F637">
        <v>102</v>
      </c>
      <c r="G637">
        <v>2</v>
      </c>
      <c r="H637">
        <v>0</v>
      </c>
      <c r="I637">
        <v>1</v>
      </c>
      <c r="J637">
        <v>102</v>
      </c>
      <c r="K637">
        <v>1</v>
      </c>
      <c r="L637">
        <v>102</v>
      </c>
      <c r="M637" s="2">
        <v>2.6700000000000001E-71</v>
      </c>
      <c r="N637">
        <v>204</v>
      </c>
      <c r="O637" t="e">
        <f t="shared" si="9"/>
        <v>#N/A</v>
      </c>
    </row>
    <row r="638" spans="1:15" x14ac:dyDescent="0.2">
      <c r="A638" t="s">
        <v>8006</v>
      </c>
      <c r="B638" t="s">
        <v>1480</v>
      </c>
      <c r="C638" t="s">
        <v>5277</v>
      </c>
      <c r="D638" t="s">
        <v>2355</v>
      </c>
      <c r="E638">
        <v>96.564999999999998</v>
      </c>
      <c r="F638">
        <v>524</v>
      </c>
      <c r="G638">
        <v>18</v>
      </c>
      <c r="H638">
        <v>0</v>
      </c>
      <c r="I638">
        <v>1</v>
      </c>
      <c r="J638">
        <v>524</v>
      </c>
      <c r="K638">
        <v>1</v>
      </c>
      <c r="L638">
        <v>524</v>
      </c>
      <c r="M638" s="2">
        <v>0</v>
      </c>
      <c r="N638">
        <v>1039</v>
      </c>
      <c r="O638" t="e">
        <f t="shared" si="9"/>
        <v>#N/A</v>
      </c>
    </row>
    <row r="639" spans="1:15" x14ac:dyDescent="0.2">
      <c r="A639" t="s">
        <v>8045</v>
      </c>
      <c r="B639" t="s">
        <v>1309</v>
      </c>
      <c r="C639" t="s">
        <v>5323</v>
      </c>
      <c r="D639" t="s">
        <v>3572</v>
      </c>
      <c r="E639">
        <v>94.34</v>
      </c>
      <c r="F639">
        <v>212</v>
      </c>
      <c r="G639">
        <v>12</v>
      </c>
      <c r="H639">
        <v>0</v>
      </c>
      <c r="I639">
        <v>1</v>
      </c>
      <c r="J639">
        <v>212</v>
      </c>
      <c r="K639">
        <v>145</v>
      </c>
      <c r="L639">
        <v>356</v>
      </c>
      <c r="M639">
        <v>2.2200000000000002E-152</v>
      </c>
      <c r="N639">
        <v>423</v>
      </c>
      <c r="O639" t="e">
        <f t="shared" si="9"/>
        <v>#N/A</v>
      </c>
    </row>
    <row r="640" spans="1:15" x14ac:dyDescent="0.2">
      <c r="A640" t="s">
        <v>8071</v>
      </c>
      <c r="B640" t="s">
        <v>915</v>
      </c>
      <c r="C640" t="s">
        <v>5357</v>
      </c>
      <c r="D640" t="s">
        <v>2445</v>
      </c>
      <c r="E640">
        <v>95.540999999999997</v>
      </c>
      <c r="F640">
        <v>314</v>
      </c>
      <c r="G640">
        <v>14</v>
      </c>
      <c r="H640">
        <v>0</v>
      </c>
      <c r="I640">
        <v>1</v>
      </c>
      <c r="J640">
        <v>314</v>
      </c>
      <c r="K640">
        <v>1</v>
      </c>
      <c r="L640">
        <v>314</v>
      </c>
      <c r="M640">
        <v>0</v>
      </c>
      <c r="N640">
        <v>579</v>
      </c>
      <c r="O640" t="e">
        <f t="shared" si="9"/>
        <v>#N/A</v>
      </c>
    </row>
    <row r="641" spans="1:15" x14ac:dyDescent="0.2">
      <c r="A641" t="s">
        <v>8148</v>
      </c>
      <c r="B641" t="s">
        <v>1447</v>
      </c>
      <c r="C641" t="s">
        <v>5448</v>
      </c>
      <c r="D641" t="s">
        <v>2372</v>
      </c>
      <c r="E641">
        <v>77.215000000000003</v>
      </c>
      <c r="F641">
        <v>237</v>
      </c>
      <c r="G641">
        <v>54</v>
      </c>
      <c r="H641">
        <v>0</v>
      </c>
      <c r="I641">
        <v>1</v>
      </c>
      <c r="J641">
        <v>237</v>
      </c>
      <c r="K641">
        <v>1</v>
      </c>
      <c r="L641">
        <v>237</v>
      </c>
      <c r="M641">
        <v>2.6800000000000002E-134</v>
      </c>
      <c r="N641">
        <v>374</v>
      </c>
      <c r="O641" t="e">
        <f t="shared" si="9"/>
        <v>#N/A</v>
      </c>
    </row>
    <row r="642" spans="1:15" x14ac:dyDescent="0.2">
      <c r="A642" t="s">
        <v>8149</v>
      </c>
      <c r="B642" t="s">
        <v>600</v>
      </c>
      <c r="C642" t="s">
        <v>5450</v>
      </c>
      <c r="D642" t="s">
        <v>3446</v>
      </c>
      <c r="E642">
        <v>90.322999999999993</v>
      </c>
      <c r="F642">
        <v>279</v>
      </c>
      <c r="G642">
        <v>27</v>
      </c>
      <c r="H642">
        <v>0</v>
      </c>
      <c r="I642">
        <v>1</v>
      </c>
      <c r="J642">
        <v>279</v>
      </c>
      <c r="K642">
        <v>1</v>
      </c>
      <c r="L642">
        <v>279</v>
      </c>
      <c r="M642">
        <v>0</v>
      </c>
      <c r="N642">
        <v>498</v>
      </c>
      <c r="O642" t="e">
        <f t="shared" ref="O642:O705" si="10">VLOOKUP(A642,S:S,1,0)</f>
        <v>#N/A</v>
      </c>
    </row>
    <row r="643" spans="1:15" x14ac:dyDescent="0.2">
      <c r="A643" t="s">
        <v>8150</v>
      </c>
      <c r="B643" t="s">
        <v>424</v>
      </c>
      <c r="C643" t="s">
        <v>5451</v>
      </c>
      <c r="D643" t="s">
        <v>3277</v>
      </c>
      <c r="E643">
        <v>78.165000000000006</v>
      </c>
      <c r="F643">
        <v>316</v>
      </c>
      <c r="G643">
        <v>65</v>
      </c>
      <c r="H643">
        <v>2</v>
      </c>
      <c r="I643">
        <v>1</v>
      </c>
      <c r="J643">
        <v>315</v>
      </c>
      <c r="K643">
        <v>1</v>
      </c>
      <c r="L643">
        <v>313</v>
      </c>
      <c r="M643" s="2">
        <v>0</v>
      </c>
      <c r="N643">
        <v>511</v>
      </c>
      <c r="O643" t="e">
        <f t="shared" si="10"/>
        <v>#N/A</v>
      </c>
    </row>
    <row r="644" spans="1:15" x14ac:dyDescent="0.2">
      <c r="A644" t="s">
        <v>8203</v>
      </c>
      <c r="B644" t="s">
        <v>684</v>
      </c>
      <c r="C644" t="s">
        <v>5515</v>
      </c>
      <c r="D644" t="s">
        <v>3542</v>
      </c>
      <c r="E644">
        <v>97.087000000000003</v>
      </c>
      <c r="F644">
        <v>206</v>
      </c>
      <c r="G644">
        <v>6</v>
      </c>
      <c r="H644">
        <v>0</v>
      </c>
      <c r="I644">
        <v>1</v>
      </c>
      <c r="J644">
        <v>206</v>
      </c>
      <c r="K644">
        <v>1</v>
      </c>
      <c r="L644">
        <v>206</v>
      </c>
      <c r="M644" s="2">
        <v>1.5000000000000001E-142</v>
      </c>
      <c r="N644">
        <v>392</v>
      </c>
      <c r="O644" t="e">
        <f t="shared" si="10"/>
        <v>#N/A</v>
      </c>
    </row>
    <row r="645" spans="1:15" x14ac:dyDescent="0.2">
      <c r="A645" t="s">
        <v>8210</v>
      </c>
      <c r="B645" t="s">
        <v>1830</v>
      </c>
      <c r="C645" t="s">
        <v>5523</v>
      </c>
      <c r="D645" t="s">
        <v>3062</v>
      </c>
      <c r="E645">
        <v>91.941000000000003</v>
      </c>
      <c r="F645">
        <v>608</v>
      </c>
      <c r="G645">
        <v>35</v>
      </c>
      <c r="H645">
        <v>1</v>
      </c>
      <c r="I645">
        <v>1</v>
      </c>
      <c r="J645">
        <v>594</v>
      </c>
      <c r="K645">
        <v>1</v>
      </c>
      <c r="L645">
        <v>608</v>
      </c>
      <c r="M645">
        <v>0</v>
      </c>
      <c r="N645">
        <v>1093</v>
      </c>
      <c r="O645" t="e">
        <f t="shared" si="10"/>
        <v>#N/A</v>
      </c>
    </row>
    <row r="646" spans="1:15" x14ac:dyDescent="0.2">
      <c r="A646" t="s">
        <v>8229</v>
      </c>
      <c r="B646" t="s">
        <v>385</v>
      </c>
      <c r="C646" t="s">
        <v>5551</v>
      </c>
      <c r="D646" t="s">
        <v>3492</v>
      </c>
      <c r="E646">
        <v>82.299000000000007</v>
      </c>
      <c r="F646">
        <v>757</v>
      </c>
      <c r="G646">
        <v>134</v>
      </c>
      <c r="H646">
        <v>0</v>
      </c>
      <c r="I646">
        <v>1</v>
      </c>
      <c r="J646">
        <v>757</v>
      </c>
      <c r="K646">
        <v>1</v>
      </c>
      <c r="L646">
        <v>757</v>
      </c>
      <c r="M646">
        <v>0</v>
      </c>
      <c r="N646">
        <v>1310</v>
      </c>
      <c r="O646" t="e">
        <f t="shared" si="10"/>
        <v>#N/A</v>
      </c>
    </row>
    <row r="647" spans="1:15" x14ac:dyDescent="0.2">
      <c r="A647" t="s">
        <v>8415</v>
      </c>
      <c r="B647" t="s">
        <v>7</v>
      </c>
      <c r="C647" t="s">
        <v>5770</v>
      </c>
      <c r="D647" t="s">
        <v>2945</v>
      </c>
      <c r="E647">
        <v>89.445999999999998</v>
      </c>
      <c r="F647">
        <v>379</v>
      </c>
      <c r="G647">
        <v>40</v>
      </c>
      <c r="H647">
        <v>0</v>
      </c>
      <c r="I647">
        <v>1</v>
      </c>
      <c r="J647">
        <v>379</v>
      </c>
      <c r="K647">
        <v>1</v>
      </c>
      <c r="L647">
        <v>379</v>
      </c>
      <c r="M647">
        <v>0</v>
      </c>
      <c r="N647">
        <v>718</v>
      </c>
      <c r="O647" t="e">
        <f t="shared" si="10"/>
        <v>#N/A</v>
      </c>
    </row>
    <row r="648" spans="1:15" x14ac:dyDescent="0.2">
      <c r="A648" t="s">
        <v>8419</v>
      </c>
      <c r="B648" t="s">
        <v>939</v>
      </c>
      <c r="C648" t="s">
        <v>5774</v>
      </c>
      <c r="D648" t="s">
        <v>4434</v>
      </c>
      <c r="E648">
        <v>82.662999999999997</v>
      </c>
      <c r="F648">
        <v>323</v>
      </c>
      <c r="G648">
        <v>38</v>
      </c>
      <c r="H648">
        <v>1</v>
      </c>
      <c r="I648">
        <v>1</v>
      </c>
      <c r="J648">
        <v>305</v>
      </c>
      <c r="K648">
        <v>1</v>
      </c>
      <c r="L648">
        <v>323</v>
      </c>
      <c r="M648">
        <v>0</v>
      </c>
      <c r="N648">
        <v>563</v>
      </c>
      <c r="O648" t="e">
        <f t="shared" si="10"/>
        <v>#N/A</v>
      </c>
    </row>
    <row r="649" spans="1:15" x14ac:dyDescent="0.2">
      <c r="A649" t="s">
        <v>8423</v>
      </c>
      <c r="B649" t="s">
        <v>419</v>
      </c>
      <c r="C649" t="s">
        <v>5779</v>
      </c>
      <c r="D649" t="s">
        <v>3218</v>
      </c>
      <c r="E649">
        <v>95.96</v>
      </c>
      <c r="F649">
        <v>297</v>
      </c>
      <c r="G649">
        <v>12</v>
      </c>
      <c r="H649">
        <v>0</v>
      </c>
      <c r="I649">
        <v>1</v>
      </c>
      <c r="J649">
        <v>297</v>
      </c>
      <c r="K649">
        <v>1</v>
      </c>
      <c r="L649">
        <v>297</v>
      </c>
      <c r="M649">
        <v>0</v>
      </c>
      <c r="N649">
        <v>580</v>
      </c>
      <c r="O649" t="e">
        <f t="shared" si="10"/>
        <v>#N/A</v>
      </c>
    </row>
    <row r="650" spans="1:15" x14ac:dyDescent="0.2">
      <c r="A650" t="s">
        <v>8426</v>
      </c>
      <c r="B650" t="s">
        <v>911</v>
      </c>
      <c r="C650" t="s">
        <v>5782</v>
      </c>
      <c r="D650" t="s">
        <v>3749</v>
      </c>
      <c r="E650">
        <v>94.332999999999998</v>
      </c>
      <c r="F650">
        <v>300</v>
      </c>
      <c r="G650">
        <v>17</v>
      </c>
      <c r="H650">
        <v>0</v>
      </c>
      <c r="I650">
        <v>1</v>
      </c>
      <c r="J650">
        <v>300</v>
      </c>
      <c r="K650">
        <v>1</v>
      </c>
      <c r="L650">
        <v>300</v>
      </c>
      <c r="M650" s="2">
        <v>0</v>
      </c>
      <c r="N650">
        <v>583</v>
      </c>
      <c r="O650" t="e">
        <f t="shared" si="10"/>
        <v>#N/A</v>
      </c>
    </row>
    <row r="651" spans="1:15" x14ac:dyDescent="0.2">
      <c r="A651" t="s">
        <v>8442</v>
      </c>
      <c r="B651" t="s">
        <v>1726</v>
      </c>
      <c r="C651" t="s">
        <v>5804</v>
      </c>
      <c r="D651" t="s">
        <v>2826</v>
      </c>
      <c r="E651">
        <v>92.521000000000001</v>
      </c>
      <c r="F651">
        <v>361</v>
      </c>
      <c r="G651">
        <v>27</v>
      </c>
      <c r="H651">
        <v>0</v>
      </c>
      <c r="I651">
        <v>1</v>
      </c>
      <c r="J651">
        <v>361</v>
      </c>
      <c r="K651">
        <v>1</v>
      </c>
      <c r="L651">
        <v>361</v>
      </c>
      <c r="M651">
        <v>0</v>
      </c>
      <c r="N651">
        <v>684</v>
      </c>
      <c r="O651" t="e">
        <f t="shared" si="10"/>
        <v>#N/A</v>
      </c>
    </row>
    <row r="652" spans="1:15" x14ac:dyDescent="0.2">
      <c r="A652" t="s">
        <v>8466</v>
      </c>
      <c r="B652" t="s">
        <v>1038</v>
      </c>
      <c r="C652" t="s">
        <v>5830</v>
      </c>
      <c r="D652" t="s">
        <v>2836</v>
      </c>
      <c r="E652">
        <v>97.27</v>
      </c>
      <c r="F652">
        <v>403</v>
      </c>
      <c r="G652">
        <v>11</v>
      </c>
      <c r="H652">
        <v>0</v>
      </c>
      <c r="I652">
        <v>1</v>
      </c>
      <c r="J652">
        <v>403</v>
      </c>
      <c r="K652">
        <v>1</v>
      </c>
      <c r="L652">
        <v>403</v>
      </c>
      <c r="M652" s="2">
        <v>0</v>
      </c>
      <c r="N652">
        <v>772</v>
      </c>
      <c r="O652" t="e">
        <f t="shared" si="10"/>
        <v>#N/A</v>
      </c>
    </row>
    <row r="653" spans="1:15" x14ac:dyDescent="0.2">
      <c r="A653" t="s">
        <v>8513</v>
      </c>
      <c r="B653" t="s">
        <v>382</v>
      </c>
      <c r="C653" t="s">
        <v>5882</v>
      </c>
      <c r="D653" t="s">
        <v>3621</v>
      </c>
      <c r="E653">
        <v>91.332999999999998</v>
      </c>
      <c r="F653">
        <v>150</v>
      </c>
      <c r="G653">
        <v>13</v>
      </c>
      <c r="H653">
        <v>0</v>
      </c>
      <c r="I653">
        <v>1</v>
      </c>
      <c r="J653">
        <v>150</v>
      </c>
      <c r="K653">
        <v>1</v>
      </c>
      <c r="L653">
        <v>150</v>
      </c>
      <c r="M653">
        <v>4.0600000000000004E-99</v>
      </c>
      <c r="N653">
        <v>278</v>
      </c>
      <c r="O653" t="e">
        <f t="shared" si="10"/>
        <v>#N/A</v>
      </c>
    </row>
    <row r="654" spans="1:15" x14ac:dyDescent="0.2">
      <c r="A654" t="s">
        <v>8516</v>
      </c>
      <c r="B654" t="s">
        <v>225</v>
      </c>
      <c r="C654" t="s">
        <v>5886</v>
      </c>
      <c r="D654" t="s">
        <v>2842</v>
      </c>
      <c r="E654">
        <v>90.195999999999998</v>
      </c>
      <c r="F654">
        <v>153</v>
      </c>
      <c r="G654">
        <v>15</v>
      </c>
      <c r="H654">
        <v>0</v>
      </c>
      <c r="I654">
        <v>1</v>
      </c>
      <c r="J654">
        <v>153</v>
      </c>
      <c r="K654">
        <v>1</v>
      </c>
      <c r="L654">
        <v>153</v>
      </c>
      <c r="M654">
        <v>1.88E-103</v>
      </c>
      <c r="N654">
        <v>289</v>
      </c>
      <c r="O654" t="e">
        <f t="shared" si="10"/>
        <v>#N/A</v>
      </c>
    </row>
    <row r="655" spans="1:15" x14ac:dyDescent="0.2">
      <c r="A655" t="s">
        <v>8517</v>
      </c>
      <c r="B655" t="s">
        <v>16</v>
      </c>
      <c r="C655" t="s">
        <v>5887</v>
      </c>
      <c r="D655" t="s">
        <v>3887</v>
      </c>
      <c r="E655">
        <v>82.412000000000006</v>
      </c>
      <c r="F655">
        <v>398</v>
      </c>
      <c r="G655">
        <v>70</v>
      </c>
      <c r="H655">
        <v>0</v>
      </c>
      <c r="I655">
        <v>1</v>
      </c>
      <c r="J655">
        <v>398</v>
      </c>
      <c r="K655">
        <v>1</v>
      </c>
      <c r="L655">
        <v>398</v>
      </c>
      <c r="M655" s="2">
        <v>0</v>
      </c>
      <c r="N655">
        <v>690</v>
      </c>
      <c r="O655" t="e">
        <f t="shared" si="10"/>
        <v>#N/A</v>
      </c>
    </row>
    <row r="656" spans="1:15" x14ac:dyDescent="0.2">
      <c r="A656" t="s">
        <v>8518</v>
      </c>
      <c r="B656" t="s">
        <v>652</v>
      </c>
      <c r="C656" t="s">
        <v>5888</v>
      </c>
      <c r="D656" t="s">
        <v>4494</v>
      </c>
      <c r="E656">
        <v>74.418999999999997</v>
      </c>
      <c r="F656">
        <v>215</v>
      </c>
      <c r="G656">
        <v>55</v>
      </c>
      <c r="H656">
        <v>0</v>
      </c>
      <c r="I656">
        <v>1</v>
      </c>
      <c r="J656">
        <v>215</v>
      </c>
      <c r="K656">
        <v>1</v>
      </c>
      <c r="L656">
        <v>215</v>
      </c>
      <c r="M656">
        <v>9.3200000000000002E-115</v>
      </c>
      <c r="N656">
        <v>322</v>
      </c>
      <c r="O656" t="e">
        <f t="shared" si="10"/>
        <v>#N/A</v>
      </c>
    </row>
    <row r="657" spans="1:15" x14ac:dyDescent="0.2">
      <c r="A657" t="s">
        <v>8519</v>
      </c>
      <c r="B657" t="s">
        <v>1291</v>
      </c>
      <c r="C657" t="s">
        <v>5889</v>
      </c>
      <c r="D657" t="s">
        <v>4231</v>
      </c>
      <c r="E657">
        <v>76.519000000000005</v>
      </c>
      <c r="F657">
        <v>362</v>
      </c>
      <c r="G657">
        <v>85</v>
      </c>
      <c r="H657">
        <v>0</v>
      </c>
      <c r="I657">
        <v>1</v>
      </c>
      <c r="J657">
        <v>362</v>
      </c>
      <c r="K657">
        <v>1</v>
      </c>
      <c r="L657">
        <v>362</v>
      </c>
      <c r="M657" s="2">
        <v>0</v>
      </c>
      <c r="N657">
        <v>578</v>
      </c>
      <c r="O657" t="e">
        <f t="shared" si="10"/>
        <v>#N/A</v>
      </c>
    </row>
    <row r="658" spans="1:15" x14ac:dyDescent="0.2">
      <c r="A658" t="s">
        <v>8526</v>
      </c>
      <c r="B658" t="s">
        <v>58</v>
      </c>
      <c r="C658" t="s">
        <v>5898</v>
      </c>
      <c r="D658" t="s">
        <v>5823</v>
      </c>
      <c r="E658">
        <v>91.08</v>
      </c>
      <c r="F658">
        <v>213</v>
      </c>
      <c r="G658">
        <v>19</v>
      </c>
      <c r="H658">
        <v>0</v>
      </c>
      <c r="I658">
        <v>1</v>
      </c>
      <c r="J658">
        <v>213</v>
      </c>
      <c r="K658">
        <v>1</v>
      </c>
      <c r="L658">
        <v>213</v>
      </c>
      <c r="M658" s="2">
        <v>4.11E-129</v>
      </c>
      <c r="N658">
        <v>358</v>
      </c>
      <c r="O658" t="e">
        <f t="shared" si="10"/>
        <v>#N/A</v>
      </c>
    </row>
    <row r="659" spans="1:15" x14ac:dyDescent="0.2">
      <c r="A659" t="s">
        <v>8587</v>
      </c>
      <c r="B659" t="s">
        <v>1717</v>
      </c>
      <c r="C659" t="s">
        <v>5970</v>
      </c>
      <c r="D659" t="s">
        <v>3404</v>
      </c>
      <c r="E659">
        <v>93.531000000000006</v>
      </c>
      <c r="F659">
        <v>371</v>
      </c>
      <c r="G659">
        <v>24</v>
      </c>
      <c r="H659">
        <v>0</v>
      </c>
      <c r="I659">
        <v>1</v>
      </c>
      <c r="J659">
        <v>371</v>
      </c>
      <c r="K659">
        <v>1</v>
      </c>
      <c r="L659">
        <v>371</v>
      </c>
      <c r="M659" s="2">
        <v>0</v>
      </c>
      <c r="N659">
        <v>716</v>
      </c>
      <c r="O659" t="e">
        <f t="shared" si="10"/>
        <v>#N/A</v>
      </c>
    </row>
    <row r="660" spans="1:15" x14ac:dyDescent="0.2">
      <c r="A660" t="s">
        <v>8588</v>
      </c>
      <c r="B660" t="s">
        <v>1753</v>
      </c>
      <c r="C660" t="s">
        <v>5971</v>
      </c>
      <c r="D660" t="s">
        <v>2832</v>
      </c>
      <c r="E660">
        <v>70.885999999999996</v>
      </c>
      <c r="F660">
        <v>395</v>
      </c>
      <c r="G660">
        <v>115</v>
      </c>
      <c r="H660">
        <v>0</v>
      </c>
      <c r="I660">
        <v>1</v>
      </c>
      <c r="J660">
        <v>395</v>
      </c>
      <c r="K660">
        <v>1</v>
      </c>
      <c r="L660">
        <v>395</v>
      </c>
      <c r="M660" s="2">
        <v>0</v>
      </c>
      <c r="N660">
        <v>598</v>
      </c>
      <c r="O660" t="e">
        <f t="shared" si="10"/>
        <v>#N/A</v>
      </c>
    </row>
    <row r="661" spans="1:15" x14ac:dyDescent="0.2">
      <c r="A661" t="s">
        <v>8590</v>
      </c>
      <c r="B661" t="s">
        <v>1587</v>
      </c>
      <c r="C661" t="s">
        <v>5973</v>
      </c>
      <c r="D661" t="s">
        <v>4273</v>
      </c>
      <c r="E661">
        <v>95.587999999999994</v>
      </c>
      <c r="F661">
        <v>136</v>
      </c>
      <c r="G661">
        <v>6</v>
      </c>
      <c r="H661">
        <v>0</v>
      </c>
      <c r="I661">
        <v>1</v>
      </c>
      <c r="J661">
        <v>136</v>
      </c>
      <c r="K661">
        <v>1</v>
      </c>
      <c r="L661">
        <v>136</v>
      </c>
      <c r="M661" s="2">
        <v>9.65E-95</v>
      </c>
      <c r="N661">
        <v>266</v>
      </c>
      <c r="O661" t="e">
        <f t="shared" si="10"/>
        <v>#N/A</v>
      </c>
    </row>
    <row r="662" spans="1:15" x14ac:dyDescent="0.2">
      <c r="A662" t="s">
        <v>8606</v>
      </c>
      <c r="B662" t="s">
        <v>976</v>
      </c>
      <c r="C662" t="s">
        <v>5989</v>
      </c>
      <c r="D662" t="s">
        <v>3425</v>
      </c>
      <c r="E662">
        <v>44.61</v>
      </c>
      <c r="F662">
        <v>269</v>
      </c>
      <c r="G662">
        <v>148</v>
      </c>
      <c r="H662">
        <v>1</v>
      </c>
      <c r="I662">
        <v>1</v>
      </c>
      <c r="J662">
        <v>268</v>
      </c>
      <c r="K662">
        <v>1</v>
      </c>
      <c r="L662">
        <v>269</v>
      </c>
      <c r="M662">
        <v>8.7200000000000003E-69</v>
      </c>
      <c r="N662">
        <v>210</v>
      </c>
      <c r="O662" t="e">
        <f t="shared" si="10"/>
        <v>#N/A</v>
      </c>
    </row>
    <row r="663" spans="1:15" x14ac:dyDescent="0.2">
      <c r="A663" t="s">
        <v>8607</v>
      </c>
      <c r="B663" t="s">
        <v>476</v>
      </c>
      <c r="C663" t="s">
        <v>5990</v>
      </c>
      <c r="D663" t="s">
        <v>2285</v>
      </c>
      <c r="E663">
        <v>47.628999999999998</v>
      </c>
      <c r="F663">
        <v>485</v>
      </c>
      <c r="G663">
        <v>204</v>
      </c>
      <c r="H663">
        <v>3</v>
      </c>
      <c r="I663">
        <v>5</v>
      </c>
      <c r="J663">
        <v>472</v>
      </c>
      <c r="K663">
        <v>2</v>
      </c>
      <c r="L663">
        <v>453</v>
      </c>
      <c r="M663" s="2">
        <v>1.58E-155</v>
      </c>
      <c r="N663">
        <v>446</v>
      </c>
      <c r="O663" t="e">
        <f t="shared" si="10"/>
        <v>#N/A</v>
      </c>
    </row>
    <row r="664" spans="1:15" x14ac:dyDescent="0.2">
      <c r="A664" t="s">
        <v>8675</v>
      </c>
      <c r="B664" t="s">
        <v>1268</v>
      </c>
      <c r="C664" t="s">
        <v>6067</v>
      </c>
      <c r="D664" t="s">
        <v>2208</v>
      </c>
      <c r="E664">
        <v>89.927999999999997</v>
      </c>
      <c r="F664">
        <v>695</v>
      </c>
      <c r="G664">
        <v>55</v>
      </c>
      <c r="H664">
        <v>1</v>
      </c>
      <c r="I664">
        <v>1</v>
      </c>
      <c r="J664">
        <v>680</v>
      </c>
      <c r="K664">
        <v>1</v>
      </c>
      <c r="L664">
        <v>695</v>
      </c>
      <c r="M664">
        <v>0</v>
      </c>
      <c r="N664">
        <v>1239</v>
      </c>
      <c r="O664" t="e">
        <f t="shared" si="10"/>
        <v>#N/A</v>
      </c>
    </row>
    <row r="665" spans="1:15" x14ac:dyDescent="0.2">
      <c r="A665" t="s">
        <v>8679</v>
      </c>
      <c r="B665" t="s">
        <v>1045</v>
      </c>
      <c r="C665" t="s">
        <v>6071</v>
      </c>
      <c r="D665" t="s">
        <v>4124</v>
      </c>
      <c r="E665">
        <v>96.2</v>
      </c>
      <c r="F665">
        <v>500</v>
      </c>
      <c r="G665">
        <v>19</v>
      </c>
      <c r="H665">
        <v>0</v>
      </c>
      <c r="I665">
        <v>1</v>
      </c>
      <c r="J665">
        <v>500</v>
      </c>
      <c r="K665">
        <v>1</v>
      </c>
      <c r="L665">
        <v>500</v>
      </c>
      <c r="M665" s="2">
        <v>0</v>
      </c>
      <c r="N665">
        <v>969</v>
      </c>
      <c r="O665" t="e">
        <f t="shared" si="10"/>
        <v>#N/A</v>
      </c>
    </row>
    <row r="666" spans="1:15" x14ac:dyDescent="0.2">
      <c r="A666" t="s">
        <v>8680</v>
      </c>
      <c r="B666" t="s">
        <v>1109</v>
      </c>
      <c r="C666" t="s">
        <v>6072</v>
      </c>
      <c r="D666" t="s">
        <v>3057</v>
      </c>
      <c r="E666">
        <v>94.754000000000005</v>
      </c>
      <c r="F666">
        <v>305</v>
      </c>
      <c r="G666">
        <v>16</v>
      </c>
      <c r="H666">
        <v>0</v>
      </c>
      <c r="I666">
        <v>1</v>
      </c>
      <c r="J666">
        <v>305</v>
      </c>
      <c r="K666">
        <v>1</v>
      </c>
      <c r="L666">
        <v>305</v>
      </c>
      <c r="M666">
        <v>0</v>
      </c>
      <c r="N666">
        <v>597</v>
      </c>
      <c r="O666" t="e">
        <f t="shared" si="10"/>
        <v>#N/A</v>
      </c>
    </row>
    <row r="667" spans="1:15" x14ac:dyDescent="0.2">
      <c r="A667" t="s">
        <v>8684</v>
      </c>
      <c r="B667" t="s">
        <v>116</v>
      </c>
      <c r="C667" t="s">
        <v>6077</v>
      </c>
      <c r="D667" t="s">
        <v>3667</v>
      </c>
      <c r="E667">
        <v>94.957999999999998</v>
      </c>
      <c r="F667">
        <v>119</v>
      </c>
      <c r="G667">
        <v>6</v>
      </c>
      <c r="H667">
        <v>0</v>
      </c>
      <c r="I667">
        <v>1</v>
      </c>
      <c r="J667">
        <v>119</v>
      </c>
      <c r="K667">
        <v>1</v>
      </c>
      <c r="L667">
        <v>119</v>
      </c>
      <c r="M667">
        <v>1.0199999999999999E-83</v>
      </c>
      <c r="N667">
        <v>236</v>
      </c>
      <c r="O667" t="e">
        <f t="shared" si="10"/>
        <v>#N/A</v>
      </c>
    </row>
    <row r="668" spans="1:15" x14ac:dyDescent="0.2">
      <c r="A668" t="s">
        <v>8704</v>
      </c>
      <c r="B668" t="s">
        <v>812</v>
      </c>
      <c r="C668" t="s">
        <v>6097</v>
      </c>
      <c r="D668" t="s">
        <v>3213</v>
      </c>
      <c r="E668">
        <v>90.417000000000002</v>
      </c>
      <c r="F668">
        <v>720</v>
      </c>
      <c r="G668">
        <v>69</v>
      </c>
      <c r="H668">
        <v>0</v>
      </c>
      <c r="I668">
        <v>1</v>
      </c>
      <c r="J668">
        <v>720</v>
      </c>
      <c r="K668">
        <v>1</v>
      </c>
      <c r="L668">
        <v>720</v>
      </c>
      <c r="M668">
        <v>0</v>
      </c>
      <c r="N668">
        <v>1350</v>
      </c>
      <c r="O668" t="e">
        <f t="shared" si="10"/>
        <v>#N/A</v>
      </c>
    </row>
    <row r="669" spans="1:15" x14ac:dyDescent="0.2">
      <c r="A669" t="s">
        <v>8758</v>
      </c>
      <c r="B669" t="s">
        <v>114</v>
      </c>
      <c r="C669" t="s">
        <v>6155</v>
      </c>
      <c r="D669" t="s">
        <v>6156</v>
      </c>
      <c r="E669">
        <v>100</v>
      </c>
      <c r="F669">
        <v>73</v>
      </c>
      <c r="G669">
        <v>0</v>
      </c>
      <c r="H669">
        <v>0</v>
      </c>
      <c r="I669">
        <v>1</v>
      </c>
      <c r="J669">
        <v>73</v>
      </c>
      <c r="K669">
        <v>1</v>
      </c>
      <c r="L669">
        <v>73</v>
      </c>
      <c r="M669">
        <v>9.3500000000000006E-46</v>
      </c>
      <c r="N669">
        <v>137</v>
      </c>
      <c r="O669" t="e">
        <f t="shared" si="10"/>
        <v>#N/A</v>
      </c>
    </row>
    <row r="670" spans="1:15" x14ac:dyDescent="0.2">
      <c r="A670" t="s">
        <v>8799</v>
      </c>
      <c r="B670" t="s">
        <v>1996</v>
      </c>
      <c r="C670" t="s">
        <v>6200</v>
      </c>
      <c r="D670" t="s">
        <v>4368</v>
      </c>
      <c r="E670">
        <v>77.778000000000006</v>
      </c>
      <c r="F670">
        <v>270</v>
      </c>
      <c r="G670">
        <v>60</v>
      </c>
      <c r="H670">
        <v>0</v>
      </c>
      <c r="I670">
        <v>1</v>
      </c>
      <c r="J670">
        <v>270</v>
      </c>
      <c r="K670">
        <v>1</v>
      </c>
      <c r="L670">
        <v>270</v>
      </c>
      <c r="M670">
        <v>2.14E-158</v>
      </c>
      <c r="N670">
        <v>437</v>
      </c>
      <c r="O670" t="e">
        <f t="shared" si="10"/>
        <v>#N/A</v>
      </c>
    </row>
    <row r="671" spans="1:15" x14ac:dyDescent="0.2">
      <c r="A671" t="s">
        <v>8800</v>
      </c>
      <c r="B671" t="s">
        <v>916</v>
      </c>
      <c r="C671" t="s">
        <v>6201</v>
      </c>
      <c r="D671" t="s">
        <v>4440</v>
      </c>
      <c r="E671">
        <v>98.570999999999998</v>
      </c>
      <c r="F671">
        <v>280</v>
      </c>
      <c r="G671">
        <v>4</v>
      </c>
      <c r="H671">
        <v>0</v>
      </c>
      <c r="I671">
        <v>1</v>
      </c>
      <c r="J671">
        <v>280</v>
      </c>
      <c r="K671">
        <v>1</v>
      </c>
      <c r="L671">
        <v>280</v>
      </c>
      <c r="M671" s="2">
        <v>0</v>
      </c>
      <c r="N671">
        <v>577</v>
      </c>
      <c r="O671" t="e">
        <f t="shared" si="10"/>
        <v>#N/A</v>
      </c>
    </row>
    <row r="672" spans="1:15" x14ac:dyDescent="0.2">
      <c r="A672" t="s">
        <v>8801</v>
      </c>
      <c r="B672" t="s">
        <v>374</v>
      </c>
      <c r="C672" t="s">
        <v>6202</v>
      </c>
      <c r="D672" t="s">
        <v>3867</v>
      </c>
      <c r="E672">
        <v>85.366</v>
      </c>
      <c r="F672">
        <v>451</v>
      </c>
      <c r="G672">
        <v>66</v>
      </c>
      <c r="H672">
        <v>0</v>
      </c>
      <c r="I672">
        <v>1</v>
      </c>
      <c r="J672">
        <v>451</v>
      </c>
      <c r="K672">
        <v>1</v>
      </c>
      <c r="L672">
        <v>451</v>
      </c>
      <c r="M672" s="2">
        <v>0</v>
      </c>
      <c r="N672">
        <v>803</v>
      </c>
      <c r="O672" t="e">
        <f t="shared" si="10"/>
        <v>#N/A</v>
      </c>
    </row>
    <row r="673" spans="1:15" x14ac:dyDescent="0.2">
      <c r="A673" t="s">
        <v>8802</v>
      </c>
      <c r="B673" t="s">
        <v>1243</v>
      </c>
      <c r="C673" t="s">
        <v>6203</v>
      </c>
      <c r="D673" t="s">
        <v>2981</v>
      </c>
      <c r="E673">
        <v>91.46</v>
      </c>
      <c r="F673">
        <v>363</v>
      </c>
      <c r="G673">
        <v>31</v>
      </c>
      <c r="H673">
        <v>0</v>
      </c>
      <c r="I673">
        <v>1</v>
      </c>
      <c r="J673">
        <v>363</v>
      </c>
      <c r="K673">
        <v>1</v>
      </c>
      <c r="L673">
        <v>363</v>
      </c>
      <c r="M673">
        <v>0</v>
      </c>
      <c r="N673">
        <v>688</v>
      </c>
      <c r="O673" t="e">
        <f t="shared" si="10"/>
        <v>#N/A</v>
      </c>
    </row>
    <row r="674" spans="1:15" x14ac:dyDescent="0.2">
      <c r="A674" t="s">
        <v>8832</v>
      </c>
      <c r="B674" t="s">
        <v>267</v>
      </c>
      <c r="C674" t="s">
        <v>6237</v>
      </c>
      <c r="D674" t="s">
        <v>2780</v>
      </c>
      <c r="E674">
        <v>97.183000000000007</v>
      </c>
      <c r="F674">
        <v>497</v>
      </c>
      <c r="G674">
        <v>14</v>
      </c>
      <c r="H674">
        <v>0</v>
      </c>
      <c r="I674">
        <v>1</v>
      </c>
      <c r="J674">
        <v>497</v>
      </c>
      <c r="K674">
        <v>1</v>
      </c>
      <c r="L674">
        <v>497</v>
      </c>
      <c r="M674">
        <v>0</v>
      </c>
      <c r="N674">
        <v>974</v>
      </c>
      <c r="O674" t="e">
        <f t="shared" si="10"/>
        <v>#N/A</v>
      </c>
    </row>
    <row r="675" spans="1:15" x14ac:dyDescent="0.2">
      <c r="A675" t="s">
        <v>8878</v>
      </c>
      <c r="B675" t="s">
        <v>574</v>
      </c>
      <c r="C675" t="s">
        <v>6288</v>
      </c>
      <c r="D675" t="s">
        <v>4579</v>
      </c>
      <c r="E675">
        <v>96.875</v>
      </c>
      <c r="F675">
        <v>256</v>
      </c>
      <c r="G675">
        <v>8</v>
      </c>
      <c r="H675">
        <v>0</v>
      </c>
      <c r="I675">
        <v>1</v>
      </c>
      <c r="J675">
        <v>256</v>
      </c>
      <c r="K675">
        <v>1</v>
      </c>
      <c r="L675">
        <v>256</v>
      </c>
      <c r="M675">
        <v>0</v>
      </c>
      <c r="N675">
        <v>512</v>
      </c>
      <c r="O675" t="e">
        <f t="shared" si="10"/>
        <v>#N/A</v>
      </c>
    </row>
    <row r="676" spans="1:15" x14ac:dyDescent="0.2">
      <c r="A676" t="s">
        <v>8879</v>
      </c>
      <c r="B676" t="s">
        <v>1619</v>
      </c>
      <c r="C676" t="s">
        <v>6289</v>
      </c>
      <c r="D676" t="s">
        <v>4438</v>
      </c>
      <c r="E676">
        <v>97.754999999999995</v>
      </c>
      <c r="F676">
        <v>490</v>
      </c>
      <c r="G676">
        <v>11</v>
      </c>
      <c r="H676">
        <v>0</v>
      </c>
      <c r="I676">
        <v>1</v>
      </c>
      <c r="J676">
        <v>490</v>
      </c>
      <c r="K676">
        <v>1</v>
      </c>
      <c r="L676">
        <v>490</v>
      </c>
      <c r="M676">
        <v>0</v>
      </c>
      <c r="N676">
        <v>1007</v>
      </c>
      <c r="O676" t="e">
        <f t="shared" si="10"/>
        <v>#N/A</v>
      </c>
    </row>
    <row r="677" spans="1:15" x14ac:dyDescent="0.2">
      <c r="A677" t="s">
        <v>8880</v>
      </c>
      <c r="B677" t="s">
        <v>1856</v>
      </c>
      <c r="C677" t="s">
        <v>6290</v>
      </c>
      <c r="D677" t="s">
        <v>2234</v>
      </c>
      <c r="E677">
        <v>88.105999999999995</v>
      </c>
      <c r="F677">
        <v>227</v>
      </c>
      <c r="G677">
        <v>27</v>
      </c>
      <c r="H677">
        <v>0</v>
      </c>
      <c r="I677">
        <v>1</v>
      </c>
      <c r="J677">
        <v>227</v>
      </c>
      <c r="K677">
        <v>1</v>
      </c>
      <c r="L677">
        <v>227</v>
      </c>
      <c r="M677">
        <v>7.9599999999999999E-150</v>
      </c>
      <c r="N677">
        <v>412</v>
      </c>
      <c r="O677" t="e">
        <f t="shared" si="10"/>
        <v>#N/A</v>
      </c>
    </row>
    <row r="678" spans="1:15" x14ac:dyDescent="0.2">
      <c r="A678" t="s">
        <v>8925</v>
      </c>
      <c r="B678" t="s">
        <v>2134</v>
      </c>
      <c r="C678" t="s">
        <v>6340</v>
      </c>
      <c r="D678" t="s">
        <v>4164</v>
      </c>
      <c r="E678">
        <v>92.593000000000004</v>
      </c>
      <c r="F678">
        <v>189</v>
      </c>
      <c r="G678">
        <v>14</v>
      </c>
      <c r="H678">
        <v>0</v>
      </c>
      <c r="I678">
        <v>1</v>
      </c>
      <c r="J678">
        <v>189</v>
      </c>
      <c r="K678">
        <v>1</v>
      </c>
      <c r="L678">
        <v>189</v>
      </c>
      <c r="M678" s="2">
        <v>6.2899999999999996E-124</v>
      </c>
      <c r="N678">
        <v>343</v>
      </c>
      <c r="O678" t="e">
        <f t="shared" si="10"/>
        <v>#N/A</v>
      </c>
    </row>
    <row r="679" spans="1:15" x14ac:dyDescent="0.2">
      <c r="A679" t="s">
        <v>8933</v>
      </c>
      <c r="B679" t="s">
        <v>1118</v>
      </c>
      <c r="C679" t="s">
        <v>6349</v>
      </c>
      <c r="D679" t="s">
        <v>3957</v>
      </c>
      <c r="E679">
        <v>96.710999999999999</v>
      </c>
      <c r="F679">
        <v>152</v>
      </c>
      <c r="G679">
        <v>5</v>
      </c>
      <c r="H679">
        <v>0</v>
      </c>
      <c r="I679">
        <v>1</v>
      </c>
      <c r="J679">
        <v>152</v>
      </c>
      <c r="K679">
        <v>1</v>
      </c>
      <c r="L679">
        <v>152</v>
      </c>
      <c r="M679">
        <v>5.3899999999999998E-110</v>
      </c>
      <c r="N679">
        <v>305</v>
      </c>
      <c r="O679" t="e">
        <f t="shared" si="10"/>
        <v>#N/A</v>
      </c>
    </row>
    <row r="680" spans="1:15" x14ac:dyDescent="0.2">
      <c r="A680" t="s">
        <v>8940</v>
      </c>
      <c r="B680" t="s">
        <v>1483</v>
      </c>
      <c r="C680" t="s">
        <v>6356</v>
      </c>
      <c r="D680" t="s">
        <v>2812</v>
      </c>
      <c r="E680">
        <v>90.293000000000006</v>
      </c>
      <c r="F680">
        <v>443</v>
      </c>
      <c r="G680">
        <v>41</v>
      </c>
      <c r="H680">
        <v>1</v>
      </c>
      <c r="I680">
        <v>1</v>
      </c>
      <c r="J680">
        <v>441</v>
      </c>
      <c r="K680">
        <v>1</v>
      </c>
      <c r="L680">
        <v>443</v>
      </c>
      <c r="M680" s="2">
        <v>0</v>
      </c>
      <c r="N680">
        <v>804</v>
      </c>
      <c r="O680" t="e">
        <f t="shared" si="10"/>
        <v>#N/A</v>
      </c>
    </row>
    <row r="681" spans="1:15" x14ac:dyDescent="0.2">
      <c r="A681" t="s">
        <v>9151</v>
      </c>
      <c r="B681" t="s">
        <v>2128</v>
      </c>
      <c r="C681" t="s">
        <v>6577</v>
      </c>
      <c r="D681" t="s">
        <v>2950</v>
      </c>
      <c r="E681">
        <v>94.308999999999997</v>
      </c>
      <c r="F681">
        <v>492</v>
      </c>
      <c r="G681">
        <v>28</v>
      </c>
      <c r="H681">
        <v>0</v>
      </c>
      <c r="I681">
        <v>1</v>
      </c>
      <c r="J681">
        <v>492</v>
      </c>
      <c r="K681">
        <v>1</v>
      </c>
      <c r="L681">
        <v>492</v>
      </c>
      <c r="M681">
        <v>0</v>
      </c>
      <c r="N681">
        <v>961</v>
      </c>
      <c r="O681" t="e">
        <f t="shared" si="10"/>
        <v>#N/A</v>
      </c>
    </row>
    <row r="682" spans="1:15" x14ac:dyDescent="0.2">
      <c r="A682" t="s">
        <v>9178</v>
      </c>
      <c r="B682" t="s">
        <v>614</v>
      </c>
      <c r="C682" t="s">
        <v>6607</v>
      </c>
      <c r="D682" t="s">
        <v>4662</v>
      </c>
      <c r="E682">
        <v>81.966999999999999</v>
      </c>
      <c r="F682">
        <v>122</v>
      </c>
      <c r="G682">
        <v>22</v>
      </c>
      <c r="H682">
        <v>0</v>
      </c>
      <c r="I682">
        <v>1</v>
      </c>
      <c r="J682">
        <v>122</v>
      </c>
      <c r="K682">
        <v>1</v>
      </c>
      <c r="L682">
        <v>122</v>
      </c>
      <c r="M682" s="2">
        <v>4.6100000000000003E-73</v>
      </c>
      <c r="N682">
        <v>209</v>
      </c>
      <c r="O682" t="e">
        <f t="shared" si="10"/>
        <v>#N/A</v>
      </c>
    </row>
    <row r="683" spans="1:15" x14ac:dyDescent="0.2">
      <c r="A683" t="s">
        <v>9222</v>
      </c>
      <c r="B683" t="s">
        <v>1487</v>
      </c>
      <c r="C683" t="s">
        <v>6654</v>
      </c>
      <c r="D683" t="s">
        <v>2973</v>
      </c>
      <c r="E683">
        <v>86.542000000000002</v>
      </c>
      <c r="F683">
        <v>587</v>
      </c>
      <c r="G683">
        <v>76</v>
      </c>
      <c r="H683">
        <v>1</v>
      </c>
      <c r="I683">
        <v>9</v>
      </c>
      <c r="J683">
        <v>592</v>
      </c>
      <c r="K683">
        <v>31</v>
      </c>
      <c r="L683">
        <v>617</v>
      </c>
      <c r="M683">
        <v>0</v>
      </c>
      <c r="N683">
        <v>1010</v>
      </c>
      <c r="O683" t="e">
        <f t="shared" si="10"/>
        <v>#N/A</v>
      </c>
    </row>
    <row r="684" spans="1:15" x14ac:dyDescent="0.2">
      <c r="A684" t="s">
        <v>9342</v>
      </c>
      <c r="B684" t="s">
        <v>2057</v>
      </c>
      <c r="C684" t="s">
        <v>6782</v>
      </c>
      <c r="D684" t="s">
        <v>5388</v>
      </c>
      <c r="E684">
        <v>98.885000000000005</v>
      </c>
      <c r="F684">
        <v>269</v>
      </c>
      <c r="G684">
        <v>3</v>
      </c>
      <c r="H684">
        <v>0</v>
      </c>
      <c r="I684">
        <v>1</v>
      </c>
      <c r="J684">
        <v>269</v>
      </c>
      <c r="K684">
        <v>1</v>
      </c>
      <c r="L684">
        <v>269</v>
      </c>
      <c r="M684" s="2">
        <v>0</v>
      </c>
      <c r="N684">
        <v>513</v>
      </c>
      <c r="O684" t="e">
        <f t="shared" si="10"/>
        <v>#N/A</v>
      </c>
    </row>
    <row r="685" spans="1:15" x14ac:dyDescent="0.2">
      <c r="A685" t="s">
        <v>9343</v>
      </c>
      <c r="B685" t="s">
        <v>721</v>
      </c>
      <c r="C685" t="s">
        <v>6783</v>
      </c>
      <c r="D685" t="s">
        <v>3053</v>
      </c>
      <c r="E685">
        <v>93.468999999999994</v>
      </c>
      <c r="F685">
        <v>245</v>
      </c>
      <c r="G685">
        <v>16</v>
      </c>
      <c r="H685">
        <v>0</v>
      </c>
      <c r="I685">
        <v>1</v>
      </c>
      <c r="J685">
        <v>245</v>
      </c>
      <c r="K685">
        <v>1</v>
      </c>
      <c r="L685">
        <v>245</v>
      </c>
      <c r="M685" s="2">
        <v>9.5399999999999995E-178</v>
      </c>
      <c r="N685">
        <v>484</v>
      </c>
      <c r="O685" t="e">
        <f t="shared" si="10"/>
        <v>#N/A</v>
      </c>
    </row>
    <row r="686" spans="1:15" x14ac:dyDescent="0.2">
      <c r="A686" t="s">
        <v>9344</v>
      </c>
      <c r="B686" t="s">
        <v>1141</v>
      </c>
      <c r="C686" t="s">
        <v>6785</v>
      </c>
      <c r="D686" t="s">
        <v>2560</v>
      </c>
      <c r="E686">
        <v>91.070999999999998</v>
      </c>
      <c r="F686">
        <v>280</v>
      </c>
      <c r="G686">
        <v>25</v>
      </c>
      <c r="H686">
        <v>0</v>
      </c>
      <c r="I686">
        <v>1</v>
      </c>
      <c r="J686">
        <v>280</v>
      </c>
      <c r="K686">
        <v>1</v>
      </c>
      <c r="L686">
        <v>280</v>
      </c>
      <c r="M686" s="2">
        <v>0</v>
      </c>
      <c r="N686">
        <v>522</v>
      </c>
      <c r="O686" t="e">
        <f t="shared" si="10"/>
        <v>#N/A</v>
      </c>
    </row>
    <row r="687" spans="1:15" x14ac:dyDescent="0.2">
      <c r="A687" t="s">
        <v>9417</v>
      </c>
      <c r="B687" t="s">
        <v>450</v>
      </c>
      <c r="C687" t="s">
        <v>6863</v>
      </c>
      <c r="D687" t="s">
        <v>4156</v>
      </c>
      <c r="E687">
        <v>96.831000000000003</v>
      </c>
      <c r="F687">
        <v>284</v>
      </c>
      <c r="G687">
        <v>9</v>
      </c>
      <c r="H687">
        <v>0</v>
      </c>
      <c r="I687">
        <v>1</v>
      </c>
      <c r="J687">
        <v>284</v>
      </c>
      <c r="K687">
        <v>1</v>
      </c>
      <c r="L687">
        <v>284</v>
      </c>
      <c r="M687" s="2">
        <v>0</v>
      </c>
      <c r="N687">
        <v>556</v>
      </c>
      <c r="O687" t="e">
        <f t="shared" si="10"/>
        <v>#N/A</v>
      </c>
    </row>
    <row r="688" spans="1:15" x14ac:dyDescent="0.2">
      <c r="A688" t="s">
        <v>9435</v>
      </c>
      <c r="B688" t="s">
        <v>1151</v>
      </c>
      <c r="C688" t="s">
        <v>6881</v>
      </c>
      <c r="D688" t="s">
        <v>2783</v>
      </c>
      <c r="E688">
        <v>94.539000000000001</v>
      </c>
      <c r="F688">
        <v>293</v>
      </c>
      <c r="G688">
        <v>16</v>
      </c>
      <c r="H688">
        <v>0</v>
      </c>
      <c r="I688">
        <v>1</v>
      </c>
      <c r="J688">
        <v>293</v>
      </c>
      <c r="K688">
        <v>1</v>
      </c>
      <c r="L688">
        <v>293</v>
      </c>
      <c r="M688" s="2">
        <v>0</v>
      </c>
      <c r="N688">
        <v>572</v>
      </c>
      <c r="O688" t="e">
        <f t="shared" si="10"/>
        <v>#N/A</v>
      </c>
    </row>
    <row r="689" spans="1:15" x14ac:dyDescent="0.2">
      <c r="A689" t="s">
        <v>9500</v>
      </c>
      <c r="B689" t="s">
        <v>1207</v>
      </c>
      <c r="C689" t="s">
        <v>6948</v>
      </c>
      <c r="D689" t="s">
        <v>3241</v>
      </c>
      <c r="E689">
        <v>94.022999999999996</v>
      </c>
      <c r="F689">
        <v>435</v>
      </c>
      <c r="G689">
        <v>25</v>
      </c>
      <c r="H689">
        <v>1</v>
      </c>
      <c r="I689">
        <v>1</v>
      </c>
      <c r="J689">
        <v>434</v>
      </c>
      <c r="K689">
        <v>1</v>
      </c>
      <c r="L689">
        <v>435</v>
      </c>
      <c r="M689">
        <v>0</v>
      </c>
      <c r="N689">
        <v>840</v>
      </c>
      <c r="O689" t="e">
        <f t="shared" si="10"/>
        <v>#N/A</v>
      </c>
    </row>
    <row r="690" spans="1:15" x14ac:dyDescent="0.2">
      <c r="A690" t="s">
        <v>7080</v>
      </c>
      <c r="B690" t="s">
        <v>260</v>
      </c>
      <c r="C690" t="s">
        <v>2183</v>
      </c>
      <c r="D690" t="s">
        <v>2184</v>
      </c>
      <c r="E690">
        <v>96.703000000000003</v>
      </c>
      <c r="F690">
        <v>455</v>
      </c>
      <c r="G690">
        <v>14</v>
      </c>
      <c r="H690">
        <v>1</v>
      </c>
      <c r="I690">
        <v>1</v>
      </c>
      <c r="J690">
        <v>454</v>
      </c>
      <c r="K690">
        <v>1</v>
      </c>
      <c r="L690">
        <v>455</v>
      </c>
      <c r="M690">
        <v>0</v>
      </c>
      <c r="N690">
        <v>908</v>
      </c>
      <c r="O690" t="e">
        <f t="shared" si="10"/>
        <v>#N/A</v>
      </c>
    </row>
    <row r="691" spans="1:15" x14ac:dyDescent="0.2">
      <c r="A691" t="s">
        <v>7081</v>
      </c>
      <c r="B691" t="s">
        <v>271</v>
      </c>
      <c r="C691" t="s">
        <v>2210</v>
      </c>
      <c r="D691" t="s">
        <v>2211</v>
      </c>
      <c r="E691">
        <v>97.632000000000005</v>
      </c>
      <c r="F691">
        <v>380</v>
      </c>
      <c r="G691">
        <v>9</v>
      </c>
      <c r="H691">
        <v>0</v>
      </c>
      <c r="I691">
        <v>1</v>
      </c>
      <c r="J691">
        <v>380</v>
      </c>
      <c r="K691">
        <v>1</v>
      </c>
      <c r="L691">
        <v>380</v>
      </c>
      <c r="M691">
        <v>0</v>
      </c>
      <c r="N691">
        <v>749</v>
      </c>
      <c r="O691" t="e">
        <f t="shared" si="10"/>
        <v>#N/A</v>
      </c>
    </row>
    <row r="692" spans="1:15" x14ac:dyDescent="0.2">
      <c r="A692" t="s">
        <v>7082</v>
      </c>
      <c r="B692" t="s">
        <v>2165</v>
      </c>
      <c r="C692" t="s">
        <v>2221</v>
      </c>
      <c r="D692" t="s">
        <v>2222</v>
      </c>
      <c r="E692">
        <v>88.808000000000007</v>
      </c>
      <c r="F692">
        <v>1099</v>
      </c>
      <c r="G692">
        <v>123</v>
      </c>
      <c r="H692">
        <v>0</v>
      </c>
      <c r="I692">
        <v>1</v>
      </c>
      <c r="J692">
        <v>1099</v>
      </c>
      <c r="K692">
        <v>1</v>
      </c>
      <c r="L692">
        <v>1099</v>
      </c>
      <c r="M692">
        <v>0</v>
      </c>
      <c r="N692">
        <v>1986</v>
      </c>
      <c r="O692" t="e">
        <f t="shared" si="10"/>
        <v>#N/A</v>
      </c>
    </row>
    <row r="693" spans="1:15" x14ac:dyDescent="0.2">
      <c r="A693" t="s">
        <v>7083</v>
      </c>
      <c r="B693" t="s">
        <v>2171</v>
      </c>
      <c r="C693" t="s">
        <v>2231</v>
      </c>
      <c r="D693" t="s">
        <v>2232</v>
      </c>
      <c r="E693">
        <v>91.521000000000001</v>
      </c>
      <c r="F693">
        <v>1203</v>
      </c>
      <c r="G693">
        <v>102</v>
      </c>
      <c r="H693">
        <v>0</v>
      </c>
      <c r="I693">
        <v>1</v>
      </c>
      <c r="J693">
        <v>1203</v>
      </c>
      <c r="K693">
        <v>1</v>
      </c>
      <c r="L693">
        <v>1203</v>
      </c>
      <c r="M693">
        <v>0</v>
      </c>
      <c r="N693">
        <v>2238</v>
      </c>
      <c r="O693" t="e">
        <f t="shared" si="10"/>
        <v>#N/A</v>
      </c>
    </row>
    <row r="694" spans="1:15" x14ac:dyDescent="0.2">
      <c r="A694" t="s">
        <v>7084</v>
      </c>
      <c r="B694" t="s">
        <v>2159</v>
      </c>
      <c r="C694" t="s">
        <v>2238</v>
      </c>
      <c r="D694" t="s">
        <v>2239</v>
      </c>
      <c r="E694">
        <v>93.938999999999993</v>
      </c>
      <c r="F694">
        <v>66</v>
      </c>
      <c r="G694">
        <v>4</v>
      </c>
      <c r="H694">
        <v>0</v>
      </c>
      <c r="I694">
        <v>1</v>
      </c>
      <c r="J694">
        <v>66</v>
      </c>
      <c r="K694">
        <v>1</v>
      </c>
      <c r="L694">
        <v>66</v>
      </c>
      <c r="M694" s="2">
        <v>4.8400000000000004E-44</v>
      </c>
      <c r="N694">
        <v>132</v>
      </c>
      <c r="O694" t="e">
        <f t="shared" si="10"/>
        <v>#N/A</v>
      </c>
    </row>
    <row r="695" spans="1:15" x14ac:dyDescent="0.2">
      <c r="A695" t="s">
        <v>7085</v>
      </c>
      <c r="B695" t="s">
        <v>1482</v>
      </c>
      <c r="C695" t="s">
        <v>2247</v>
      </c>
      <c r="D695" t="s">
        <v>2248</v>
      </c>
      <c r="E695">
        <v>91.350999999999999</v>
      </c>
      <c r="F695">
        <v>185</v>
      </c>
      <c r="G695">
        <v>16</v>
      </c>
      <c r="H695">
        <v>0</v>
      </c>
      <c r="I695">
        <v>1</v>
      </c>
      <c r="J695">
        <v>185</v>
      </c>
      <c r="K695">
        <v>1</v>
      </c>
      <c r="L695">
        <v>185</v>
      </c>
      <c r="M695" s="2">
        <v>8.7499999999999999E-127</v>
      </c>
      <c r="N695">
        <v>350</v>
      </c>
      <c r="O695" t="e">
        <f t="shared" si="10"/>
        <v>#N/A</v>
      </c>
    </row>
    <row r="696" spans="1:15" x14ac:dyDescent="0.2">
      <c r="A696" t="s">
        <v>7086</v>
      </c>
      <c r="B696" t="s">
        <v>960</v>
      </c>
      <c r="C696" t="s">
        <v>2267</v>
      </c>
      <c r="D696" t="s">
        <v>2268</v>
      </c>
      <c r="E696">
        <v>99.191000000000003</v>
      </c>
      <c r="F696">
        <v>371</v>
      </c>
      <c r="G696">
        <v>3</v>
      </c>
      <c r="H696">
        <v>0</v>
      </c>
      <c r="I696">
        <v>1</v>
      </c>
      <c r="J696">
        <v>371</v>
      </c>
      <c r="K696">
        <v>1</v>
      </c>
      <c r="L696">
        <v>371</v>
      </c>
      <c r="M696">
        <v>0</v>
      </c>
      <c r="N696">
        <v>738</v>
      </c>
      <c r="O696" t="e">
        <f t="shared" si="10"/>
        <v>#N/A</v>
      </c>
    </row>
    <row r="697" spans="1:15" x14ac:dyDescent="0.2">
      <c r="A697" t="s">
        <v>7087</v>
      </c>
      <c r="B697" t="s">
        <v>1014</v>
      </c>
      <c r="C697" t="s">
        <v>2291</v>
      </c>
      <c r="D697" t="s">
        <v>2249</v>
      </c>
      <c r="E697">
        <v>90.653999999999996</v>
      </c>
      <c r="F697">
        <v>107</v>
      </c>
      <c r="G697">
        <v>10</v>
      </c>
      <c r="H697">
        <v>0</v>
      </c>
      <c r="I697">
        <v>1</v>
      </c>
      <c r="J697">
        <v>107</v>
      </c>
      <c r="K697">
        <v>1</v>
      </c>
      <c r="L697">
        <v>107</v>
      </c>
      <c r="M697" s="2">
        <v>4.84E-70</v>
      </c>
      <c r="N697">
        <v>201</v>
      </c>
      <c r="O697" t="e">
        <f t="shared" si="10"/>
        <v>#N/A</v>
      </c>
    </row>
    <row r="698" spans="1:15" x14ac:dyDescent="0.2">
      <c r="A698" t="s">
        <v>7089</v>
      </c>
      <c r="B698" t="s">
        <v>1941</v>
      </c>
      <c r="C698" t="s">
        <v>2334</v>
      </c>
      <c r="D698" t="s">
        <v>2335</v>
      </c>
      <c r="E698">
        <v>80.128</v>
      </c>
      <c r="F698">
        <v>156</v>
      </c>
      <c r="G698">
        <v>31</v>
      </c>
      <c r="H698">
        <v>0</v>
      </c>
      <c r="I698">
        <v>1</v>
      </c>
      <c r="J698">
        <v>156</v>
      </c>
      <c r="K698">
        <v>1</v>
      </c>
      <c r="L698">
        <v>156</v>
      </c>
      <c r="M698" s="2">
        <v>1.1E-88</v>
      </c>
      <c r="N698">
        <v>252</v>
      </c>
      <c r="O698" t="e">
        <f t="shared" si="10"/>
        <v>#N/A</v>
      </c>
    </row>
    <row r="699" spans="1:15" x14ac:dyDescent="0.2">
      <c r="A699" t="s">
        <v>7090</v>
      </c>
      <c r="B699" t="s">
        <v>108</v>
      </c>
      <c r="C699" t="s">
        <v>2380</v>
      </c>
      <c r="D699" t="s">
        <v>2381</v>
      </c>
      <c r="E699">
        <v>98.936000000000007</v>
      </c>
      <c r="F699">
        <v>188</v>
      </c>
      <c r="G699">
        <v>2</v>
      </c>
      <c r="H699">
        <v>0</v>
      </c>
      <c r="I699">
        <v>1</v>
      </c>
      <c r="J699">
        <v>188</v>
      </c>
      <c r="K699">
        <v>1</v>
      </c>
      <c r="L699">
        <v>188</v>
      </c>
      <c r="M699" s="2">
        <v>3.7300000000000001E-138</v>
      </c>
      <c r="N699">
        <v>379</v>
      </c>
      <c r="O699" t="e">
        <f t="shared" si="10"/>
        <v>#N/A</v>
      </c>
    </row>
    <row r="700" spans="1:15" x14ac:dyDescent="0.2">
      <c r="A700" t="s">
        <v>7092</v>
      </c>
      <c r="B700" t="s">
        <v>630</v>
      </c>
      <c r="C700" t="s">
        <v>2406</v>
      </c>
      <c r="D700" t="s">
        <v>2407</v>
      </c>
      <c r="E700">
        <v>95.238</v>
      </c>
      <c r="F700">
        <v>105</v>
      </c>
      <c r="G700">
        <v>5</v>
      </c>
      <c r="H700">
        <v>0</v>
      </c>
      <c r="I700">
        <v>1</v>
      </c>
      <c r="J700">
        <v>105</v>
      </c>
      <c r="K700">
        <v>1</v>
      </c>
      <c r="L700">
        <v>105</v>
      </c>
      <c r="M700" s="2">
        <v>2.2800000000000001E-70</v>
      </c>
      <c r="N700">
        <v>201</v>
      </c>
      <c r="O700" t="e">
        <f t="shared" si="10"/>
        <v>#N/A</v>
      </c>
    </row>
    <row r="701" spans="1:15" x14ac:dyDescent="0.2">
      <c r="A701" t="s">
        <v>7093</v>
      </c>
      <c r="B701" t="s">
        <v>2146</v>
      </c>
      <c r="C701" t="s">
        <v>2422</v>
      </c>
      <c r="D701" t="s">
        <v>2423</v>
      </c>
      <c r="E701">
        <v>91.87</v>
      </c>
      <c r="F701">
        <v>123</v>
      </c>
      <c r="G701">
        <v>10</v>
      </c>
      <c r="H701">
        <v>0</v>
      </c>
      <c r="I701">
        <v>1</v>
      </c>
      <c r="J701">
        <v>123</v>
      </c>
      <c r="K701">
        <v>1</v>
      </c>
      <c r="L701">
        <v>123</v>
      </c>
      <c r="M701" s="2">
        <v>4.23E-80</v>
      </c>
      <c r="N701">
        <v>228</v>
      </c>
      <c r="O701" t="e">
        <f t="shared" si="10"/>
        <v>#N/A</v>
      </c>
    </row>
    <row r="702" spans="1:15" x14ac:dyDescent="0.2">
      <c r="A702" t="s">
        <v>7094</v>
      </c>
      <c r="B702" t="s">
        <v>1933</v>
      </c>
      <c r="C702" t="s">
        <v>2432</v>
      </c>
      <c r="D702" t="s">
        <v>2433</v>
      </c>
      <c r="E702">
        <v>79.438999999999993</v>
      </c>
      <c r="F702">
        <v>107</v>
      </c>
      <c r="G702">
        <v>22</v>
      </c>
      <c r="H702">
        <v>0</v>
      </c>
      <c r="I702">
        <v>1</v>
      </c>
      <c r="J702">
        <v>107</v>
      </c>
      <c r="K702">
        <v>1</v>
      </c>
      <c r="L702">
        <v>107</v>
      </c>
      <c r="M702" s="2">
        <v>3.0800000000000001E-60</v>
      </c>
      <c r="N702">
        <v>176</v>
      </c>
      <c r="O702" t="e">
        <f t="shared" si="10"/>
        <v>#N/A</v>
      </c>
    </row>
    <row r="703" spans="1:15" x14ac:dyDescent="0.2">
      <c r="A703" t="s">
        <v>7095</v>
      </c>
      <c r="B703" t="s">
        <v>1036</v>
      </c>
      <c r="C703" t="s">
        <v>2443</v>
      </c>
      <c r="D703" t="s">
        <v>2444</v>
      </c>
      <c r="E703">
        <v>84.632999999999996</v>
      </c>
      <c r="F703">
        <v>449</v>
      </c>
      <c r="G703">
        <v>65</v>
      </c>
      <c r="H703">
        <v>1</v>
      </c>
      <c r="I703">
        <v>1</v>
      </c>
      <c r="J703">
        <v>445</v>
      </c>
      <c r="K703">
        <v>1</v>
      </c>
      <c r="L703">
        <v>449</v>
      </c>
      <c r="M703">
        <v>0</v>
      </c>
      <c r="N703">
        <v>787</v>
      </c>
      <c r="O703" t="e">
        <f t="shared" si="10"/>
        <v>#N/A</v>
      </c>
    </row>
    <row r="704" spans="1:15" x14ac:dyDescent="0.2">
      <c r="A704" t="s">
        <v>7096</v>
      </c>
      <c r="B704" t="s">
        <v>198</v>
      </c>
      <c r="C704" t="s">
        <v>2450</v>
      </c>
      <c r="D704" t="s">
        <v>2451</v>
      </c>
      <c r="E704">
        <v>83.451999999999998</v>
      </c>
      <c r="F704">
        <v>423</v>
      </c>
      <c r="G704">
        <v>69</v>
      </c>
      <c r="H704">
        <v>1</v>
      </c>
      <c r="I704">
        <v>1</v>
      </c>
      <c r="J704">
        <v>422</v>
      </c>
      <c r="K704">
        <v>1</v>
      </c>
      <c r="L704">
        <v>423</v>
      </c>
      <c r="M704">
        <v>0</v>
      </c>
      <c r="N704">
        <v>719</v>
      </c>
      <c r="O704" t="e">
        <f t="shared" si="10"/>
        <v>#N/A</v>
      </c>
    </row>
    <row r="705" spans="1:15" x14ac:dyDescent="0.2">
      <c r="A705" t="s">
        <v>7098</v>
      </c>
      <c r="B705" t="s">
        <v>360</v>
      </c>
      <c r="C705" t="s">
        <v>2478</v>
      </c>
      <c r="D705" t="s">
        <v>2479</v>
      </c>
      <c r="E705">
        <v>96.974000000000004</v>
      </c>
      <c r="F705">
        <v>694</v>
      </c>
      <c r="G705">
        <v>21</v>
      </c>
      <c r="H705">
        <v>0</v>
      </c>
      <c r="I705">
        <v>1</v>
      </c>
      <c r="J705">
        <v>694</v>
      </c>
      <c r="K705">
        <v>1</v>
      </c>
      <c r="L705">
        <v>694</v>
      </c>
      <c r="M705">
        <v>0</v>
      </c>
      <c r="N705">
        <v>1376</v>
      </c>
      <c r="O705" t="e">
        <f t="shared" si="10"/>
        <v>#N/A</v>
      </c>
    </row>
    <row r="706" spans="1:15" x14ac:dyDescent="0.2">
      <c r="A706" t="s">
        <v>7100</v>
      </c>
      <c r="B706" t="s">
        <v>565</v>
      </c>
      <c r="C706" t="s">
        <v>2499</v>
      </c>
      <c r="D706" t="s">
        <v>2500</v>
      </c>
      <c r="E706">
        <v>78.45</v>
      </c>
      <c r="F706">
        <v>645</v>
      </c>
      <c r="G706">
        <v>138</v>
      </c>
      <c r="H706">
        <v>1</v>
      </c>
      <c r="I706">
        <v>1</v>
      </c>
      <c r="J706">
        <v>644</v>
      </c>
      <c r="K706">
        <v>1</v>
      </c>
      <c r="L706">
        <v>645</v>
      </c>
      <c r="M706">
        <v>0</v>
      </c>
      <c r="N706">
        <v>1040</v>
      </c>
      <c r="O706" t="e">
        <f t="shared" ref="O706:O769" si="11">VLOOKUP(A706,S:S,1,0)</f>
        <v>#N/A</v>
      </c>
    </row>
    <row r="707" spans="1:15" x14ac:dyDescent="0.2">
      <c r="A707" t="s">
        <v>7106</v>
      </c>
      <c r="B707" t="s">
        <v>884</v>
      </c>
      <c r="C707" t="s">
        <v>2557</v>
      </c>
      <c r="D707" t="s">
        <v>2558</v>
      </c>
      <c r="E707">
        <v>89.637</v>
      </c>
      <c r="F707">
        <v>193</v>
      </c>
      <c r="G707">
        <v>20</v>
      </c>
      <c r="H707">
        <v>0</v>
      </c>
      <c r="I707">
        <v>1</v>
      </c>
      <c r="J707">
        <v>193</v>
      </c>
      <c r="K707">
        <v>1</v>
      </c>
      <c r="L707">
        <v>193</v>
      </c>
      <c r="M707" s="2">
        <v>3.3200000000000002E-123</v>
      </c>
      <c r="N707">
        <v>342</v>
      </c>
      <c r="O707" t="e">
        <f t="shared" si="11"/>
        <v>#N/A</v>
      </c>
    </row>
    <row r="708" spans="1:15" x14ac:dyDescent="0.2">
      <c r="A708" t="s">
        <v>7107</v>
      </c>
      <c r="B708" t="s">
        <v>816</v>
      </c>
      <c r="C708" t="s">
        <v>2564</v>
      </c>
      <c r="D708" t="s">
        <v>2565</v>
      </c>
      <c r="E708">
        <v>98.524000000000001</v>
      </c>
      <c r="F708">
        <v>542</v>
      </c>
      <c r="G708">
        <v>8</v>
      </c>
      <c r="H708">
        <v>0</v>
      </c>
      <c r="I708">
        <v>1</v>
      </c>
      <c r="J708">
        <v>542</v>
      </c>
      <c r="K708">
        <v>1</v>
      </c>
      <c r="L708">
        <v>542</v>
      </c>
      <c r="M708">
        <v>0</v>
      </c>
      <c r="N708">
        <v>1103</v>
      </c>
      <c r="O708" t="e">
        <f t="shared" si="11"/>
        <v>#N/A</v>
      </c>
    </row>
    <row r="709" spans="1:15" x14ac:dyDescent="0.2">
      <c r="A709" t="s">
        <v>7110</v>
      </c>
      <c r="B709" t="s">
        <v>1377</v>
      </c>
      <c r="C709" t="s">
        <v>2586</v>
      </c>
      <c r="D709" t="s">
        <v>2587</v>
      </c>
      <c r="E709">
        <v>89.156999999999996</v>
      </c>
      <c r="F709">
        <v>83</v>
      </c>
      <c r="G709">
        <v>9</v>
      </c>
      <c r="H709">
        <v>0</v>
      </c>
      <c r="I709">
        <v>1</v>
      </c>
      <c r="J709">
        <v>83</v>
      </c>
      <c r="K709">
        <v>1</v>
      </c>
      <c r="L709">
        <v>83</v>
      </c>
      <c r="M709">
        <v>1.39E-52</v>
      </c>
      <c r="N709">
        <v>155</v>
      </c>
      <c r="O709" t="e">
        <f t="shared" si="11"/>
        <v>#N/A</v>
      </c>
    </row>
    <row r="710" spans="1:15" x14ac:dyDescent="0.2">
      <c r="A710" t="s">
        <v>7111</v>
      </c>
      <c r="B710" t="s">
        <v>1955</v>
      </c>
      <c r="C710" t="s">
        <v>2593</v>
      </c>
      <c r="D710" t="s">
        <v>2594</v>
      </c>
      <c r="E710">
        <v>92.405000000000001</v>
      </c>
      <c r="F710">
        <v>79</v>
      </c>
      <c r="G710">
        <v>6</v>
      </c>
      <c r="H710">
        <v>0</v>
      </c>
      <c r="I710">
        <v>1</v>
      </c>
      <c r="J710">
        <v>79</v>
      </c>
      <c r="K710">
        <v>1</v>
      </c>
      <c r="L710">
        <v>79</v>
      </c>
      <c r="M710">
        <v>3.6900000000000001E-53</v>
      </c>
      <c r="N710">
        <v>156</v>
      </c>
      <c r="O710" t="e">
        <f t="shared" si="11"/>
        <v>#N/A</v>
      </c>
    </row>
    <row r="711" spans="1:15" x14ac:dyDescent="0.2">
      <c r="A711" t="s">
        <v>7112</v>
      </c>
      <c r="B711" t="s">
        <v>2080</v>
      </c>
      <c r="C711" t="s">
        <v>2606</v>
      </c>
      <c r="D711" t="s">
        <v>2607</v>
      </c>
      <c r="E711">
        <v>95.698999999999998</v>
      </c>
      <c r="F711">
        <v>93</v>
      </c>
      <c r="G711">
        <v>4</v>
      </c>
      <c r="H711">
        <v>0</v>
      </c>
      <c r="I711">
        <v>1</v>
      </c>
      <c r="J711">
        <v>93</v>
      </c>
      <c r="K711">
        <v>1</v>
      </c>
      <c r="L711">
        <v>93</v>
      </c>
      <c r="M711">
        <v>4.27E-64</v>
      </c>
      <c r="N711">
        <v>184</v>
      </c>
      <c r="O711" t="e">
        <f t="shared" si="11"/>
        <v>#N/A</v>
      </c>
    </row>
    <row r="712" spans="1:15" x14ac:dyDescent="0.2">
      <c r="A712" t="s">
        <v>7113</v>
      </c>
      <c r="B712" t="s">
        <v>1082</v>
      </c>
      <c r="C712" t="s">
        <v>2611</v>
      </c>
      <c r="D712" t="s">
        <v>2612</v>
      </c>
      <c r="E712">
        <v>92.198999999999998</v>
      </c>
      <c r="F712">
        <v>141</v>
      </c>
      <c r="G712">
        <v>11</v>
      </c>
      <c r="H712">
        <v>0</v>
      </c>
      <c r="I712">
        <v>1</v>
      </c>
      <c r="J712">
        <v>141</v>
      </c>
      <c r="K712">
        <v>1</v>
      </c>
      <c r="L712">
        <v>141</v>
      </c>
      <c r="M712" s="2">
        <v>2.6199999999999998E-97</v>
      </c>
      <c r="N712">
        <v>272</v>
      </c>
      <c r="O712" t="e">
        <f t="shared" si="11"/>
        <v>#N/A</v>
      </c>
    </row>
    <row r="713" spans="1:15" x14ac:dyDescent="0.2">
      <c r="A713" t="s">
        <v>7114</v>
      </c>
      <c r="B713" t="s">
        <v>1997</v>
      </c>
      <c r="C713" t="s">
        <v>2619</v>
      </c>
      <c r="D713" t="s">
        <v>2620</v>
      </c>
      <c r="E713">
        <v>93.75</v>
      </c>
      <c r="F713">
        <v>64</v>
      </c>
      <c r="G713">
        <v>4</v>
      </c>
      <c r="H713">
        <v>0</v>
      </c>
      <c r="I713">
        <v>1</v>
      </c>
      <c r="J713">
        <v>64</v>
      </c>
      <c r="K713">
        <v>1</v>
      </c>
      <c r="L713">
        <v>64</v>
      </c>
      <c r="M713" s="2">
        <v>1.6400000000000001E-41</v>
      </c>
      <c r="N713">
        <v>125</v>
      </c>
      <c r="O713" t="e">
        <f t="shared" si="11"/>
        <v>#N/A</v>
      </c>
    </row>
    <row r="714" spans="1:15" x14ac:dyDescent="0.2">
      <c r="A714" t="s">
        <v>7118</v>
      </c>
      <c r="B714" t="s">
        <v>1365</v>
      </c>
      <c r="C714" t="s">
        <v>2668</v>
      </c>
      <c r="D714" t="s">
        <v>2631</v>
      </c>
      <c r="E714">
        <v>55.039000000000001</v>
      </c>
      <c r="F714">
        <v>129</v>
      </c>
      <c r="G714">
        <v>51</v>
      </c>
      <c r="H714">
        <v>2</v>
      </c>
      <c r="I714">
        <v>2</v>
      </c>
      <c r="J714">
        <v>130</v>
      </c>
      <c r="K714">
        <v>7</v>
      </c>
      <c r="L714">
        <v>128</v>
      </c>
      <c r="M714" s="2">
        <v>1.1400000000000001E-40</v>
      </c>
      <c r="N714">
        <v>128</v>
      </c>
      <c r="O714" t="e">
        <f t="shared" si="11"/>
        <v>#N/A</v>
      </c>
    </row>
    <row r="715" spans="1:15" x14ac:dyDescent="0.2">
      <c r="A715" t="s">
        <v>7119</v>
      </c>
      <c r="B715" t="s">
        <v>1088</v>
      </c>
      <c r="C715" t="s">
        <v>2689</v>
      </c>
      <c r="D715" t="s">
        <v>2690</v>
      </c>
      <c r="E715">
        <v>92.391000000000005</v>
      </c>
      <c r="F715">
        <v>184</v>
      </c>
      <c r="G715">
        <v>14</v>
      </c>
      <c r="H715">
        <v>0</v>
      </c>
      <c r="I715">
        <v>1</v>
      </c>
      <c r="J715">
        <v>184</v>
      </c>
      <c r="K715">
        <v>1</v>
      </c>
      <c r="L715">
        <v>184</v>
      </c>
      <c r="M715" s="2">
        <v>1.77E-131</v>
      </c>
      <c r="N715">
        <v>362</v>
      </c>
      <c r="O715" t="e">
        <f t="shared" si="11"/>
        <v>#N/A</v>
      </c>
    </row>
    <row r="716" spans="1:15" x14ac:dyDescent="0.2">
      <c r="A716" t="s">
        <v>7120</v>
      </c>
      <c r="B716" t="s">
        <v>1817</v>
      </c>
      <c r="C716" t="s">
        <v>2696</v>
      </c>
      <c r="D716" t="s">
        <v>2697</v>
      </c>
      <c r="E716">
        <v>98.683999999999997</v>
      </c>
      <c r="F716">
        <v>76</v>
      </c>
      <c r="G716">
        <v>1</v>
      </c>
      <c r="H716">
        <v>0</v>
      </c>
      <c r="I716">
        <v>1</v>
      </c>
      <c r="J716">
        <v>76</v>
      </c>
      <c r="K716">
        <v>1</v>
      </c>
      <c r="L716">
        <v>76</v>
      </c>
      <c r="M716" s="2">
        <v>3.6599999999999997E-45</v>
      </c>
      <c r="N716">
        <v>135</v>
      </c>
      <c r="O716" t="e">
        <f t="shared" si="11"/>
        <v>#N/A</v>
      </c>
    </row>
    <row r="717" spans="1:15" x14ac:dyDescent="0.2">
      <c r="A717" t="s">
        <v>7121</v>
      </c>
      <c r="B717" t="s">
        <v>1761</v>
      </c>
      <c r="C717" t="s">
        <v>2707</v>
      </c>
      <c r="D717" t="s">
        <v>2708</v>
      </c>
      <c r="E717">
        <v>98.438000000000002</v>
      </c>
      <c r="F717">
        <v>64</v>
      </c>
      <c r="G717">
        <v>1</v>
      </c>
      <c r="H717">
        <v>0</v>
      </c>
      <c r="I717">
        <v>1</v>
      </c>
      <c r="J717">
        <v>64</v>
      </c>
      <c r="K717">
        <v>1</v>
      </c>
      <c r="L717">
        <v>64</v>
      </c>
      <c r="M717" s="2">
        <v>6.64E-43</v>
      </c>
      <c r="N717">
        <v>129</v>
      </c>
      <c r="O717" t="e">
        <f t="shared" si="11"/>
        <v>#N/A</v>
      </c>
    </row>
    <row r="718" spans="1:15" x14ac:dyDescent="0.2">
      <c r="A718" t="s">
        <v>7126</v>
      </c>
      <c r="B718" t="s">
        <v>1047</v>
      </c>
      <c r="C718" t="s">
        <v>2737</v>
      </c>
      <c r="D718" t="s">
        <v>2738</v>
      </c>
      <c r="E718">
        <v>98.75</v>
      </c>
      <c r="F718">
        <v>80</v>
      </c>
      <c r="G718">
        <v>1</v>
      </c>
      <c r="H718">
        <v>0</v>
      </c>
      <c r="I718">
        <v>1</v>
      </c>
      <c r="J718">
        <v>80</v>
      </c>
      <c r="K718">
        <v>1</v>
      </c>
      <c r="L718">
        <v>80</v>
      </c>
      <c r="M718" s="2">
        <v>2E-50</v>
      </c>
      <c r="N718">
        <v>149</v>
      </c>
      <c r="O718" t="e">
        <f t="shared" si="11"/>
        <v>#N/A</v>
      </c>
    </row>
    <row r="719" spans="1:15" x14ac:dyDescent="0.2">
      <c r="A719" t="s">
        <v>7127</v>
      </c>
      <c r="B719" t="s">
        <v>1391</v>
      </c>
      <c r="C719" t="s">
        <v>2746</v>
      </c>
      <c r="D719" t="s">
        <v>2733</v>
      </c>
      <c r="E719">
        <v>100</v>
      </c>
      <c r="F719">
        <v>74</v>
      </c>
      <c r="G719">
        <v>0</v>
      </c>
      <c r="H719">
        <v>0</v>
      </c>
      <c r="I719">
        <v>1</v>
      </c>
      <c r="J719">
        <v>74</v>
      </c>
      <c r="K719">
        <v>1</v>
      </c>
      <c r="L719">
        <v>74</v>
      </c>
      <c r="M719" s="2">
        <v>2.14E-51</v>
      </c>
      <c r="N719">
        <v>151</v>
      </c>
      <c r="O719" t="e">
        <f t="shared" si="11"/>
        <v>#N/A</v>
      </c>
    </row>
    <row r="720" spans="1:15" x14ac:dyDescent="0.2">
      <c r="A720" t="s">
        <v>7130</v>
      </c>
      <c r="B720" t="s">
        <v>7021</v>
      </c>
      <c r="C720" t="s">
        <v>2770</v>
      </c>
      <c r="D720" t="s">
        <v>2771</v>
      </c>
      <c r="E720">
        <v>100</v>
      </c>
      <c r="F720">
        <v>48</v>
      </c>
      <c r="G720">
        <v>0</v>
      </c>
      <c r="H720">
        <v>0</v>
      </c>
      <c r="I720">
        <v>61</v>
      </c>
      <c r="J720">
        <v>108</v>
      </c>
      <c r="K720">
        <v>1</v>
      </c>
      <c r="L720">
        <v>48</v>
      </c>
      <c r="M720" s="2">
        <v>1.9600000000000001E-30</v>
      </c>
      <c r="N720">
        <v>99.4</v>
      </c>
      <c r="O720" t="e">
        <f t="shared" si="11"/>
        <v>#N/A</v>
      </c>
    </row>
    <row r="721" spans="1:15" x14ac:dyDescent="0.2">
      <c r="A721" t="s">
        <v>7131</v>
      </c>
      <c r="B721" t="s">
        <v>2177</v>
      </c>
      <c r="C721" t="s">
        <v>2787</v>
      </c>
      <c r="D721" t="s">
        <v>2788</v>
      </c>
      <c r="E721">
        <v>100</v>
      </c>
      <c r="F721">
        <v>54</v>
      </c>
      <c r="G721">
        <v>0</v>
      </c>
      <c r="H721">
        <v>0</v>
      </c>
      <c r="I721">
        <v>1</v>
      </c>
      <c r="J721">
        <v>54</v>
      </c>
      <c r="K721">
        <v>1</v>
      </c>
      <c r="L721">
        <v>54</v>
      </c>
      <c r="M721" s="2">
        <v>1.6499999999999999E-34</v>
      </c>
      <c r="N721">
        <v>107</v>
      </c>
      <c r="O721" t="e">
        <f t="shared" si="11"/>
        <v>#N/A</v>
      </c>
    </row>
    <row r="722" spans="1:15" x14ac:dyDescent="0.2">
      <c r="A722" t="s">
        <v>7132</v>
      </c>
      <c r="B722" t="s">
        <v>805</v>
      </c>
      <c r="C722" t="s">
        <v>2793</v>
      </c>
      <c r="D722" t="s">
        <v>2794</v>
      </c>
      <c r="E722">
        <v>100</v>
      </c>
      <c r="F722">
        <v>101</v>
      </c>
      <c r="G722">
        <v>0</v>
      </c>
      <c r="H722">
        <v>0</v>
      </c>
      <c r="I722">
        <v>1</v>
      </c>
      <c r="J722">
        <v>101</v>
      </c>
      <c r="K722">
        <v>1</v>
      </c>
      <c r="L722">
        <v>101</v>
      </c>
      <c r="M722" s="2">
        <v>5.4999999999999997E-71</v>
      </c>
      <c r="N722">
        <v>202</v>
      </c>
      <c r="O722" t="e">
        <f t="shared" si="11"/>
        <v>#N/A</v>
      </c>
    </row>
    <row r="723" spans="1:15" x14ac:dyDescent="0.2">
      <c r="A723" t="s">
        <v>7133</v>
      </c>
      <c r="B723" t="s">
        <v>1303</v>
      </c>
      <c r="C723" t="s">
        <v>2804</v>
      </c>
      <c r="D723" t="s">
        <v>2805</v>
      </c>
      <c r="E723">
        <v>99.492000000000004</v>
      </c>
      <c r="F723">
        <v>394</v>
      </c>
      <c r="G723">
        <v>2</v>
      </c>
      <c r="H723">
        <v>0</v>
      </c>
      <c r="I723">
        <v>1</v>
      </c>
      <c r="J723">
        <v>394</v>
      </c>
      <c r="K723">
        <v>1</v>
      </c>
      <c r="L723">
        <v>394</v>
      </c>
      <c r="M723" s="2">
        <v>0</v>
      </c>
      <c r="N723">
        <v>814</v>
      </c>
      <c r="O723" t="e">
        <f t="shared" si="11"/>
        <v>#N/A</v>
      </c>
    </row>
    <row r="724" spans="1:15" x14ac:dyDescent="0.2">
      <c r="A724" t="s">
        <v>7136</v>
      </c>
      <c r="B724" t="s">
        <v>1842</v>
      </c>
      <c r="C724" t="s">
        <v>2823</v>
      </c>
      <c r="D724" t="s">
        <v>2824</v>
      </c>
      <c r="E724">
        <v>56.470999999999997</v>
      </c>
      <c r="F724">
        <v>170</v>
      </c>
      <c r="G724">
        <v>52</v>
      </c>
      <c r="H724">
        <v>2</v>
      </c>
      <c r="I724">
        <v>1</v>
      </c>
      <c r="J724">
        <v>163</v>
      </c>
      <c r="K724">
        <v>1</v>
      </c>
      <c r="L724">
        <v>155</v>
      </c>
      <c r="M724">
        <v>4.3700000000000003E-57</v>
      </c>
      <c r="N724">
        <v>172</v>
      </c>
      <c r="O724" t="e">
        <f t="shared" si="11"/>
        <v>#N/A</v>
      </c>
    </row>
    <row r="725" spans="1:15" x14ac:dyDescent="0.2">
      <c r="A725" t="s">
        <v>7138</v>
      </c>
      <c r="B725" t="s">
        <v>7062</v>
      </c>
      <c r="C725" t="s">
        <v>2838</v>
      </c>
      <c r="D725" t="s">
        <v>2789</v>
      </c>
      <c r="E725">
        <v>88.462000000000003</v>
      </c>
      <c r="F725">
        <v>52</v>
      </c>
      <c r="G725">
        <v>6</v>
      </c>
      <c r="H725">
        <v>0</v>
      </c>
      <c r="I725">
        <v>1</v>
      </c>
      <c r="J725">
        <v>52</v>
      </c>
      <c r="K725">
        <v>1</v>
      </c>
      <c r="L725">
        <v>52</v>
      </c>
      <c r="M725" s="2">
        <v>1.3300000000000001E-29</v>
      </c>
      <c r="N725">
        <v>94.7</v>
      </c>
      <c r="O725" t="e">
        <f t="shared" si="11"/>
        <v>#N/A</v>
      </c>
    </row>
    <row r="726" spans="1:15" x14ac:dyDescent="0.2">
      <c r="A726" t="s">
        <v>7139</v>
      </c>
      <c r="B726" t="s">
        <v>686</v>
      </c>
      <c r="C726" t="s">
        <v>2844</v>
      </c>
      <c r="D726" t="s">
        <v>2845</v>
      </c>
      <c r="E726">
        <v>67.123000000000005</v>
      </c>
      <c r="F726">
        <v>146</v>
      </c>
      <c r="G726">
        <v>48</v>
      </c>
      <c r="H726">
        <v>0</v>
      </c>
      <c r="I726">
        <v>2</v>
      </c>
      <c r="J726">
        <v>147</v>
      </c>
      <c r="K726">
        <v>1</v>
      </c>
      <c r="L726">
        <v>146</v>
      </c>
      <c r="M726" s="2">
        <v>5.4999999999999999E-72</v>
      </c>
      <c r="N726">
        <v>209</v>
      </c>
      <c r="O726" t="e">
        <f t="shared" si="11"/>
        <v>#N/A</v>
      </c>
    </row>
    <row r="727" spans="1:15" x14ac:dyDescent="0.2">
      <c r="A727" t="s">
        <v>7140</v>
      </c>
      <c r="B727" t="s">
        <v>1342</v>
      </c>
      <c r="C727" t="s">
        <v>2861</v>
      </c>
      <c r="D727" t="s">
        <v>2862</v>
      </c>
      <c r="E727">
        <v>91.138999999999996</v>
      </c>
      <c r="F727">
        <v>79</v>
      </c>
      <c r="G727">
        <v>7</v>
      </c>
      <c r="H727">
        <v>0</v>
      </c>
      <c r="I727">
        <v>3</v>
      </c>
      <c r="J727">
        <v>81</v>
      </c>
      <c r="K727">
        <v>2</v>
      </c>
      <c r="L727">
        <v>80</v>
      </c>
      <c r="M727" s="2">
        <v>9.2000000000000008E-50</v>
      </c>
      <c r="N727">
        <v>147</v>
      </c>
      <c r="O727" t="e">
        <f t="shared" si="11"/>
        <v>#N/A</v>
      </c>
    </row>
    <row r="728" spans="1:15" x14ac:dyDescent="0.2">
      <c r="A728" t="s">
        <v>7142</v>
      </c>
      <c r="B728" t="s">
        <v>219</v>
      </c>
      <c r="C728" t="s">
        <v>2880</v>
      </c>
      <c r="D728" t="s">
        <v>2735</v>
      </c>
      <c r="E728">
        <v>100</v>
      </c>
      <c r="F728">
        <v>391</v>
      </c>
      <c r="G728">
        <v>0</v>
      </c>
      <c r="H728">
        <v>0</v>
      </c>
      <c r="I728">
        <v>1</v>
      </c>
      <c r="J728">
        <v>391</v>
      </c>
      <c r="K728">
        <v>1</v>
      </c>
      <c r="L728">
        <v>391</v>
      </c>
      <c r="M728">
        <v>0</v>
      </c>
      <c r="N728">
        <v>813</v>
      </c>
      <c r="O728" t="e">
        <f t="shared" si="11"/>
        <v>#N/A</v>
      </c>
    </row>
    <row r="729" spans="1:15" x14ac:dyDescent="0.2">
      <c r="A729" t="s">
        <v>7143</v>
      </c>
      <c r="B729" t="s">
        <v>665</v>
      </c>
      <c r="C729" t="s">
        <v>2886</v>
      </c>
      <c r="D729" t="s">
        <v>2848</v>
      </c>
      <c r="E729">
        <v>89.016999999999996</v>
      </c>
      <c r="F729">
        <v>173</v>
      </c>
      <c r="G729">
        <v>19</v>
      </c>
      <c r="H729">
        <v>0</v>
      </c>
      <c r="I729">
        <v>1</v>
      </c>
      <c r="J729">
        <v>173</v>
      </c>
      <c r="K729">
        <v>1</v>
      </c>
      <c r="L729">
        <v>173</v>
      </c>
      <c r="M729" s="2">
        <v>7.0999999999999996E-112</v>
      </c>
      <c r="N729">
        <v>311</v>
      </c>
      <c r="O729" t="e">
        <f t="shared" si="11"/>
        <v>#N/A</v>
      </c>
    </row>
    <row r="730" spans="1:15" x14ac:dyDescent="0.2">
      <c r="A730" t="s">
        <v>7145</v>
      </c>
      <c r="B730" t="s">
        <v>61</v>
      </c>
      <c r="C730" t="s">
        <v>2909</v>
      </c>
      <c r="D730" t="s">
        <v>2910</v>
      </c>
      <c r="E730">
        <v>97.210999999999999</v>
      </c>
      <c r="F730">
        <v>251</v>
      </c>
      <c r="G730">
        <v>7</v>
      </c>
      <c r="H730">
        <v>0</v>
      </c>
      <c r="I730">
        <v>1</v>
      </c>
      <c r="J730">
        <v>251</v>
      </c>
      <c r="K730">
        <v>1</v>
      </c>
      <c r="L730">
        <v>251</v>
      </c>
      <c r="M730">
        <v>0</v>
      </c>
      <c r="N730">
        <v>506</v>
      </c>
      <c r="O730" t="e">
        <f t="shared" si="11"/>
        <v>#N/A</v>
      </c>
    </row>
    <row r="731" spans="1:15" x14ac:dyDescent="0.2">
      <c r="A731" t="s">
        <v>7146</v>
      </c>
      <c r="B731" t="s">
        <v>1137</v>
      </c>
      <c r="C731" t="s">
        <v>2915</v>
      </c>
      <c r="D731" t="s">
        <v>2300</v>
      </c>
      <c r="E731">
        <v>24.39</v>
      </c>
      <c r="F731">
        <v>287</v>
      </c>
      <c r="G731">
        <v>199</v>
      </c>
      <c r="H731">
        <v>7</v>
      </c>
      <c r="I731">
        <v>7</v>
      </c>
      <c r="J731">
        <v>289</v>
      </c>
      <c r="K731">
        <v>6</v>
      </c>
      <c r="L731">
        <v>278</v>
      </c>
      <c r="M731">
        <v>2.5299999999999999E-17</v>
      </c>
      <c r="N731">
        <v>76.3</v>
      </c>
      <c r="O731" t="e">
        <f t="shared" si="11"/>
        <v>#N/A</v>
      </c>
    </row>
    <row r="732" spans="1:15" x14ac:dyDescent="0.2">
      <c r="A732" t="s">
        <v>7154</v>
      </c>
      <c r="B732" t="s">
        <v>1282</v>
      </c>
      <c r="C732" t="s">
        <v>2983</v>
      </c>
      <c r="D732" t="s">
        <v>2984</v>
      </c>
      <c r="E732">
        <v>79.167000000000002</v>
      </c>
      <c r="F732">
        <v>216</v>
      </c>
      <c r="G732">
        <v>45</v>
      </c>
      <c r="H732">
        <v>0</v>
      </c>
      <c r="I732">
        <v>1</v>
      </c>
      <c r="J732">
        <v>216</v>
      </c>
      <c r="K732">
        <v>1</v>
      </c>
      <c r="L732">
        <v>216</v>
      </c>
      <c r="M732">
        <v>6.4899999999999995E-129</v>
      </c>
      <c r="N732">
        <v>358</v>
      </c>
      <c r="O732" t="e">
        <f t="shared" si="11"/>
        <v>#N/A</v>
      </c>
    </row>
    <row r="733" spans="1:15" x14ac:dyDescent="0.2">
      <c r="A733" t="s">
        <v>7157</v>
      </c>
      <c r="B733" t="s">
        <v>2044</v>
      </c>
      <c r="C733" t="s">
        <v>3004</v>
      </c>
      <c r="D733" t="s">
        <v>3005</v>
      </c>
      <c r="E733">
        <v>92.414000000000001</v>
      </c>
      <c r="F733">
        <v>145</v>
      </c>
      <c r="G733">
        <v>11</v>
      </c>
      <c r="H733">
        <v>0</v>
      </c>
      <c r="I733">
        <v>1</v>
      </c>
      <c r="J733">
        <v>145</v>
      </c>
      <c r="K733">
        <v>1</v>
      </c>
      <c r="L733">
        <v>145</v>
      </c>
      <c r="M733">
        <v>1.71E-98</v>
      </c>
      <c r="N733">
        <v>276</v>
      </c>
      <c r="O733" t="e">
        <f t="shared" si="11"/>
        <v>#N/A</v>
      </c>
    </row>
    <row r="734" spans="1:15" x14ac:dyDescent="0.2">
      <c r="A734" t="s">
        <v>7158</v>
      </c>
      <c r="B734" t="s">
        <v>1695</v>
      </c>
      <c r="C734" t="s">
        <v>3013</v>
      </c>
      <c r="D734" t="s">
        <v>2993</v>
      </c>
      <c r="E734">
        <v>92.906000000000006</v>
      </c>
      <c r="F734">
        <v>437</v>
      </c>
      <c r="G734">
        <v>31</v>
      </c>
      <c r="H734">
        <v>0</v>
      </c>
      <c r="I734">
        <v>1</v>
      </c>
      <c r="J734">
        <v>437</v>
      </c>
      <c r="K734">
        <v>1</v>
      </c>
      <c r="L734">
        <v>437</v>
      </c>
      <c r="M734" s="2">
        <v>0</v>
      </c>
      <c r="N734">
        <v>734</v>
      </c>
      <c r="O734" t="e">
        <f t="shared" si="11"/>
        <v>#N/A</v>
      </c>
    </row>
    <row r="735" spans="1:15" x14ac:dyDescent="0.2">
      <c r="A735" t="s">
        <v>7159</v>
      </c>
      <c r="B735" t="s">
        <v>843</v>
      </c>
      <c r="C735" t="s">
        <v>3026</v>
      </c>
      <c r="D735" t="s">
        <v>3027</v>
      </c>
      <c r="E735">
        <v>79.31</v>
      </c>
      <c r="F735">
        <v>116</v>
      </c>
      <c r="G735">
        <v>24</v>
      </c>
      <c r="H735">
        <v>0</v>
      </c>
      <c r="I735">
        <v>1</v>
      </c>
      <c r="J735">
        <v>116</v>
      </c>
      <c r="K735">
        <v>1</v>
      </c>
      <c r="L735">
        <v>116</v>
      </c>
      <c r="M735" s="2">
        <v>1.02E-61</v>
      </c>
      <c r="N735">
        <v>180</v>
      </c>
      <c r="O735" t="e">
        <f t="shared" si="11"/>
        <v>#N/A</v>
      </c>
    </row>
    <row r="736" spans="1:15" x14ac:dyDescent="0.2">
      <c r="A736" t="s">
        <v>7160</v>
      </c>
      <c r="B736" t="s">
        <v>49</v>
      </c>
      <c r="C736" t="s">
        <v>3032</v>
      </c>
      <c r="D736" t="s">
        <v>2847</v>
      </c>
      <c r="E736">
        <v>96.978999999999999</v>
      </c>
      <c r="F736">
        <v>331</v>
      </c>
      <c r="G736">
        <v>10</v>
      </c>
      <c r="H736">
        <v>0</v>
      </c>
      <c r="I736">
        <v>1</v>
      </c>
      <c r="J736">
        <v>331</v>
      </c>
      <c r="K736">
        <v>1</v>
      </c>
      <c r="L736">
        <v>331</v>
      </c>
      <c r="M736">
        <v>0</v>
      </c>
      <c r="N736">
        <v>639</v>
      </c>
      <c r="O736" t="e">
        <f t="shared" si="11"/>
        <v>#N/A</v>
      </c>
    </row>
    <row r="737" spans="1:15" x14ac:dyDescent="0.2">
      <c r="A737" t="s">
        <v>7161</v>
      </c>
      <c r="B737" t="s">
        <v>1702</v>
      </c>
      <c r="C737" t="s">
        <v>3039</v>
      </c>
      <c r="D737" t="s">
        <v>3040</v>
      </c>
      <c r="E737">
        <v>95.555999999999997</v>
      </c>
      <c r="F737">
        <v>270</v>
      </c>
      <c r="G737">
        <v>12</v>
      </c>
      <c r="H737">
        <v>0</v>
      </c>
      <c r="I737">
        <v>1</v>
      </c>
      <c r="J737">
        <v>270</v>
      </c>
      <c r="K737">
        <v>1</v>
      </c>
      <c r="L737">
        <v>270</v>
      </c>
      <c r="M737" s="2">
        <v>0</v>
      </c>
      <c r="N737">
        <v>537</v>
      </c>
      <c r="O737" t="e">
        <f t="shared" si="11"/>
        <v>#N/A</v>
      </c>
    </row>
    <row r="738" spans="1:15" x14ac:dyDescent="0.2">
      <c r="A738" t="s">
        <v>7162</v>
      </c>
      <c r="B738" t="s">
        <v>575</v>
      </c>
      <c r="C738" t="s">
        <v>3051</v>
      </c>
      <c r="D738" t="s">
        <v>3052</v>
      </c>
      <c r="E738">
        <v>98.165000000000006</v>
      </c>
      <c r="F738">
        <v>545</v>
      </c>
      <c r="G738">
        <v>10</v>
      </c>
      <c r="H738">
        <v>0</v>
      </c>
      <c r="I738">
        <v>1</v>
      </c>
      <c r="J738">
        <v>545</v>
      </c>
      <c r="K738">
        <v>1</v>
      </c>
      <c r="L738">
        <v>545</v>
      </c>
      <c r="M738">
        <v>0</v>
      </c>
      <c r="N738">
        <v>1101</v>
      </c>
      <c r="O738" t="e">
        <f t="shared" si="11"/>
        <v>#N/A</v>
      </c>
    </row>
    <row r="739" spans="1:15" x14ac:dyDescent="0.2">
      <c r="A739" t="s">
        <v>7165</v>
      </c>
      <c r="B739" t="s">
        <v>7012</v>
      </c>
      <c r="C739" t="s">
        <v>3095</v>
      </c>
      <c r="D739" t="s">
        <v>3096</v>
      </c>
      <c r="E739">
        <v>32.619999999999997</v>
      </c>
      <c r="F739">
        <v>187</v>
      </c>
      <c r="G739">
        <v>120</v>
      </c>
      <c r="H739">
        <v>2</v>
      </c>
      <c r="I739">
        <v>1</v>
      </c>
      <c r="J739">
        <v>183</v>
      </c>
      <c r="K739">
        <v>1</v>
      </c>
      <c r="L739">
        <v>185</v>
      </c>
      <c r="M739">
        <v>1.6800000000000001E-27</v>
      </c>
      <c r="N739">
        <v>99</v>
      </c>
      <c r="O739" t="e">
        <f t="shared" si="11"/>
        <v>#N/A</v>
      </c>
    </row>
    <row r="740" spans="1:15" x14ac:dyDescent="0.2">
      <c r="A740" t="s">
        <v>7170</v>
      </c>
      <c r="B740" t="s">
        <v>2035</v>
      </c>
      <c r="C740" t="s">
        <v>3160</v>
      </c>
      <c r="D740" t="s">
        <v>3080</v>
      </c>
      <c r="E740">
        <v>92.418999999999997</v>
      </c>
      <c r="F740">
        <v>277</v>
      </c>
      <c r="G740">
        <v>21</v>
      </c>
      <c r="H740">
        <v>0</v>
      </c>
      <c r="I740">
        <v>1</v>
      </c>
      <c r="J740">
        <v>277</v>
      </c>
      <c r="K740">
        <v>1</v>
      </c>
      <c r="L740">
        <v>277</v>
      </c>
      <c r="M740">
        <v>0</v>
      </c>
      <c r="N740">
        <v>540</v>
      </c>
      <c r="O740" t="e">
        <f t="shared" si="11"/>
        <v>#N/A</v>
      </c>
    </row>
    <row r="741" spans="1:15" x14ac:dyDescent="0.2">
      <c r="A741" t="s">
        <v>7171</v>
      </c>
      <c r="B741" t="s">
        <v>1562</v>
      </c>
      <c r="C741" t="s">
        <v>3164</v>
      </c>
      <c r="D741" t="s">
        <v>3165</v>
      </c>
      <c r="E741">
        <v>95.483999999999995</v>
      </c>
      <c r="F741">
        <v>155</v>
      </c>
      <c r="G741">
        <v>7</v>
      </c>
      <c r="H741">
        <v>0</v>
      </c>
      <c r="I741">
        <v>1</v>
      </c>
      <c r="J741">
        <v>155</v>
      </c>
      <c r="K741">
        <v>1</v>
      </c>
      <c r="L741">
        <v>155</v>
      </c>
      <c r="M741">
        <v>1.5000000000000001E-106</v>
      </c>
      <c r="N741">
        <v>297</v>
      </c>
      <c r="O741" t="e">
        <f t="shared" si="11"/>
        <v>#N/A</v>
      </c>
    </row>
    <row r="742" spans="1:15" x14ac:dyDescent="0.2">
      <c r="A742" t="s">
        <v>7172</v>
      </c>
      <c r="B742" t="s">
        <v>2179</v>
      </c>
      <c r="C742" t="s">
        <v>3178</v>
      </c>
      <c r="D742" t="s">
        <v>3179</v>
      </c>
      <c r="E742">
        <v>92.308000000000007</v>
      </c>
      <c r="F742">
        <v>65</v>
      </c>
      <c r="G742">
        <v>5</v>
      </c>
      <c r="H742">
        <v>0</v>
      </c>
      <c r="I742">
        <v>1</v>
      </c>
      <c r="J742">
        <v>65</v>
      </c>
      <c r="K742">
        <v>1</v>
      </c>
      <c r="L742">
        <v>65</v>
      </c>
      <c r="M742">
        <v>9.38E-40</v>
      </c>
      <c r="N742">
        <v>121</v>
      </c>
      <c r="O742" t="e">
        <f t="shared" si="11"/>
        <v>#N/A</v>
      </c>
    </row>
    <row r="743" spans="1:15" x14ac:dyDescent="0.2">
      <c r="A743" t="s">
        <v>7173</v>
      </c>
      <c r="B743" t="s">
        <v>2139</v>
      </c>
      <c r="C743" t="s">
        <v>3186</v>
      </c>
      <c r="D743" t="s">
        <v>3187</v>
      </c>
      <c r="E743">
        <v>83.415000000000006</v>
      </c>
      <c r="F743">
        <v>205</v>
      </c>
      <c r="G743">
        <v>34</v>
      </c>
      <c r="H743">
        <v>0</v>
      </c>
      <c r="I743">
        <v>1</v>
      </c>
      <c r="J743">
        <v>205</v>
      </c>
      <c r="K743">
        <v>1</v>
      </c>
      <c r="L743">
        <v>205</v>
      </c>
      <c r="M743">
        <v>1.63E-131</v>
      </c>
      <c r="N743">
        <v>364</v>
      </c>
      <c r="O743" t="e">
        <f t="shared" si="11"/>
        <v>#N/A</v>
      </c>
    </row>
    <row r="744" spans="1:15" x14ac:dyDescent="0.2">
      <c r="A744" t="s">
        <v>7174</v>
      </c>
      <c r="B744" t="s">
        <v>795</v>
      </c>
      <c r="C744" t="s">
        <v>3190</v>
      </c>
      <c r="D744" t="s">
        <v>3191</v>
      </c>
      <c r="E744">
        <v>93.83</v>
      </c>
      <c r="F744">
        <v>389</v>
      </c>
      <c r="G744">
        <v>24</v>
      </c>
      <c r="H744">
        <v>0</v>
      </c>
      <c r="I744">
        <v>1</v>
      </c>
      <c r="J744">
        <v>389</v>
      </c>
      <c r="K744">
        <v>1</v>
      </c>
      <c r="L744">
        <v>389</v>
      </c>
      <c r="M744">
        <v>0</v>
      </c>
      <c r="N744">
        <v>756</v>
      </c>
      <c r="O744" t="e">
        <f t="shared" si="11"/>
        <v>#N/A</v>
      </c>
    </row>
    <row r="745" spans="1:15" x14ac:dyDescent="0.2">
      <c r="A745" t="s">
        <v>7175</v>
      </c>
      <c r="B745" t="s">
        <v>1420</v>
      </c>
      <c r="C745" t="s">
        <v>3199</v>
      </c>
      <c r="D745" t="s">
        <v>3200</v>
      </c>
      <c r="E745">
        <v>94.897999999999996</v>
      </c>
      <c r="F745">
        <v>196</v>
      </c>
      <c r="G745">
        <v>10</v>
      </c>
      <c r="H745">
        <v>0</v>
      </c>
      <c r="I745">
        <v>1</v>
      </c>
      <c r="J745">
        <v>196</v>
      </c>
      <c r="K745">
        <v>1</v>
      </c>
      <c r="L745">
        <v>196</v>
      </c>
      <c r="M745">
        <v>1.48E-136</v>
      </c>
      <c r="N745">
        <v>376</v>
      </c>
      <c r="O745" t="e">
        <f t="shared" si="11"/>
        <v>#N/A</v>
      </c>
    </row>
    <row r="746" spans="1:15" x14ac:dyDescent="0.2">
      <c r="A746" t="s">
        <v>7178</v>
      </c>
      <c r="B746" t="s">
        <v>732</v>
      </c>
      <c r="C746" t="s">
        <v>3211</v>
      </c>
      <c r="D746" t="s">
        <v>3212</v>
      </c>
      <c r="E746">
        <v>92.917000000000002</v>
      </c>
      <c r="F746">
        <v>593</v>
      </c>
      <c r="G746">
        <v>42</v>
      </c>
      <c r="H746">
        <v>0</v>
      </c>
      <c r="I746">
        <v>1</v>
      </c>
      <c r="J746">
        <v>593</v>
      </c>
      <c r="K746">
        <v>1</v>
      </c>
      <c r="L746">
        <v>593</v>
      </c>
      <c r="M746" s="2">
        <v>0</v>
      </c>
      <c r="N746">
        <v>1093</v>
      </c>
      <c r="O746" t="e">
        <f t="shared" si="11"/>
        <v>#N/A</v>
      </c>
    </row>
    <row r="747" spans="1:15" x14ac:dyDescent="0.2">
      <c r="A747" t="s">
        <v>7180</v>
      </c>
      <c r="B747" t="s">
        <v>556</v>
      </c>
      <c r="C747" t="s">
        <v>3225</v>
      </c>
      <c r="D747" t="s">
        <v>3226</v>
      </c>
      <c r="E747">
        <v>91.188000000000002</v>
      </c>
      <c r="F747">
        <v>261</v>
      </c>
      <c r="G747">
        <v>23</v>
      </c>
      <c r="H747">
        <v>0</v>
      </c>
      <c r="I747">
        <v>1</v>
      </c>
      <c r="J747">
        <v>261</v>
      </c>
      <c r="K747">
        <v>1</v>
      </c>
      <c r="L747">
        <v>261</v>
      </c>
      <c r="M747" s="2">
        <v>1.06E-175</v>
      </c>
      <c r="N747">
        <v>480</v>
      </c>
      <c r="O747" t="e">
        <f t="shared" si="11"/>
        <v>#N/A</v>
      </c>
    </row>
    <row r="748" spans="1:15" x14ac:dyDescent="0.2">
      <c r="A748" t="s">
        <v>7181</v>
      </c>
      <c r="B748" t="s">
        <v>1443</v>
      </c>
      <c r="C748" t="s">
        <v>3231</v>
      </c>
      <c r="D748" t="s">
        <v>2209</v>
      </c>
      <c r="E748">
        <v>96.180999999999997</v>
      </c>
      <c r="F748">
        <v>419</v>
      </c>
      <c r="G748">
        <v>16</v>
      </c>
      <c r="H748">
        <v>0</v>
      </c>
      <c r="I748">
        <v>1</v>
      </c>
      <c r="J748">
        <v>419</v>
      </c>
      <c r="K748">
        <v>1</v>
      </c>
      <c r="L748">
        <v>419</v>
      </c>
      <c r="M748" s="2">
        <v>0</v>
      </c>
      <c r="N748">
        <v>835</v>
      </c>
      <c r="O748" t="e">
        <f t="shared" si="11"/>
        <v>#N/A</v>
      </c>
    </row>
    <row r="749" spans="1:15" x14ac:dyDescent="0.2">
      <c r="A749" t="s">
        <v>7182</v>
      </c>
      <c r="B749" t="s">
        <v>867</v>
      </c>
      <c r="C749" t="s">
        <v>3233</v>
      </c>
      <c r="D749" t="s">
        <v>3230</v>
      </c>
      <c r="E749">
        <v>85.185000000000002</v>
      </c>
      <c r="F749">
        <v>162</v>
      </c>
      <c r="G749">
        <v>24</v>
      </c>
      <c r="H749">
        <v>0</v>
      </c>
      <c r="I749">
        <v>1</v>
      </c>
      <c r="J749">
        <v>162</v>
      </c>
      <c r="K749">
        <v>1</v>
      </c>
      <c r="L749">
        <v>162</v>
      </c>
      <c r="M749" s="2">
        <v>1.7400000000000001E-103</v>
      </c>
      <c r="N749">
        <v>290</v>
      </c>
      <c r="O749" t="e">
        <f t="shared" si="11"/>
        <v>#N/A</v>
      </c>
    </row>
    <row r="750" spans="1:15" x14ac:dyDescent="0.2">
      <c r="A750" t="s">
        <v>7183</v>
      </c>
      <c r="B750" t="s">
        <v>647</v>
      </c>
      <c r="C750" t="s">
        <v>3244</v>
      </c>
      <c r="D750" t="s">
        <v>2514</v>
      </c>
      <c r="E750">
        <v>87.742000000000004</v>
      </c>
      <c r="F750">
        <v>155</v>
      </c>
      <c r="G750">
        <v>19</v>
      </c>
      <c r="H750">
        <v>0</v>
      </c>
      <c r="I750">
        <v>1</v>
      </c>
      <c r="J750">
        <v>155</v>
      </c>
      <c r="K750">
        <v>1</v>
      </c>
      <c r="L750">
        <v>155</v>
      </c>
      <c r="M750">
        <v>2.04E-99</v>
      </c>
      <c r="N750">
        <v>279</v>
      </c>
      <c r="O750" t="e">
        <f t="shared" si="11"/>
        <v>#N/A</v>
      </c>
    </row>
    <row r="751" spans="1:15" x14ac:dyDescent="0.2">
      <c r="A751" t="s">
        <v>7184</v>
      </c>
      <c r="B751" t="s">
        <v>605</v>
      </c>
      <c r="C751" t="s">
        <v>3246</v>
      </c>
      <c r="D751" t="s">
        <v>2747</v>
      </c>
      <c r="E751">
        <v>98.066000000000003</v>
      </c>
      <c r="F751">
        <v>517</v>
      </c>
      <c r="G751">
        <v>10</v>
      </c>
      <c r="H751">
        <v>0</v>
      </c>
      <c r="I751">
        <v>1</v>
      </c>
      <c r="J751">
        <v>517</v>
      </c>
      <c r="K751">
        <v>1</v>
      </c>
      <c r="L751">
        <v>517</v>
      </c>
      <c r="M751" s="2">
        <v>0</v>
      </c>
      <c r="N751">
        <v>1040</v>
      </c>
      <c r="O751" t="e">
        <f t="shared" si="11"/>
        <v>#N/A</v>
      </c>
    </row>
    <row r="752" spans="1:15" x14ac:dyDescent="0.2">
      <c r="A752" t="s">
        <v>7185</v>
      </c>
      <c r="B752" t="s">
        <v>595</v>
      </c>
      <c r="C752" t="s">
        <v>3251</v>
      </c>
      <c r="D752" t="s">
        <v>3252</v>
      </c>
      <c r="E752">
        <v>74.468000000000004</v>
      </c>
      <c r="F752">
        <v>94</v>
      </c>
      <c r="G752">
        <v>24</v>
      </c>
      <c r="H752">
        <v>0</v>
      </c>
      <c r="I752">
        <v>1</v>
      </c>
      <c r="J752">
        <v>94</v>
      </c>
      <c r="K752">
        <v>1</v>
      </c>
      <c r="L752">
        <v>94</v>
      </c>
      <c r="M752">
        <v>1.1399999999999999E-47</v>
      </c>
      <c r="N752">
        <v>143</v>
      </c>
      <c r="O752" t="e">
        <f t="shared" si="11"/>
        <v>#N/A</v>
      </c>
    </row>
    <row r="753" spans="1:15" x14ac:dyDescent="0.2">
      <c r="A753" t="s">
        <v>7187</v>
      </c>
      <c r="B753" t="s">
        <v>941</v>
      </c>
      <c r="C753" t="s">
        <v>3265</v>
      </c>
      <c r="D753" t="s">
        <v>3266</v>
      </c>
      <c r="E753">
        <v>82.099000000000004</v>
      </c>
      <c r="F753">
        <v>162</v>
      </c>
      <c r="G753">
        <v>29</v>
      </c>
      <c r="H753">
        <v>0</v>
      </c>
      <c r="I753">
        <v>1</v>
      </c>
      <c r="J753">
        <v>162</v>
      </c>
      <c r="K753">
        <v>1</v>
      </c>
      <c r="L753">
        <v>162</v>
      </c>
      <c r="M753" s="2">
        <v>1.2E-97</v>
      </c>
      <c r="N753">
        <v>275</v>
      </c>
      <c r="O753" t="e">
        <f t="shared" si="11"/>
        <v>#N/A</v>
      </c>
    </row>
    <row r="754" spans="1:15" x14ac:dyDescent="0.2">
      <c r="A754" t="s">
        <v>7188</v>
      </c>
      <c r="B754" t="s">
        <v>101</v>
      </c>
      <c r="C754" t="s">
        <v>3271</v>
      </c>
      <c r="D754" t="s">
        <v>3009</v>
      </c>
      <c r="E754">
        <v>96.844999999999999</v>
      </c>
      <c r="F754">
        <v>317</v>
      </c>
      <c r="G754">
        <v>10</v>
      </c>
      <c r="H754">
        <v>0</v>
      </c>
      <c r="I754">
        <v>1</v>
      </c>
      <c r="J754">
        <v>317</v>
      </c>
      <c r="K754">
        <v>1</v>
      </c>
      <c r="L754">
        <v>317</v>
      </c>
      <c r="M754" s="2">
        <v>0</v>
      </c>
      <c r="N754">
        <v>625</v>
      </c>
      <c r="O754" t="e">
        <f t="shared" si="11"/>
        <v>#N/A</v>
      </c>
    </row>
    <row r="755" spans="1:15" x14ac:dyDescent="0.2">
      <c r="A755" t="s">
        <v>7190</v>
      </c>
      <c r="B755" t="s">
        <v>651</v>
      </c>
      <c r="C755" t="s">
        <v>3285</v>
      </c>
      <c r="D755" t="s">
        <v>3286</v>
      </c>
      <c r="E755">
        <v>89.308000000000007</v>
      </c>
      <c r="F755">
        <v>318</v>
      </c>
      <c r="G755">
        <v>34</v>
      </c>
      <c r="H755">
        <v>0</v>
      </c>
      <c r="I755">
        <v>1</v>
      </c>
      <c r="J755">
        <v>318</v>
      </c>
      <c r="K755">
        <v>1</v>
      </c>
      <c r="L755">
        <v>318</v>
      </c>
      <c r="M755" s="2">
        <v>0</v>
      </c>
      <c r="N755">
        <v>584</v>
      </c>
      <c r="O755" t="e">
        <f t="shared" si="11"/>
        <v>#N/A</v>
      </c>
    </row>
    <row r="756" spans="1:15" x14ac:dyDescent="0.2">
      <c r="A756" t="s">
        <v>7192</v>
      </c>
      <c r="B756" t="s">
        <v>1952</v>
      </c>
      <c r="C756" t="s">
        <v>3304</v>
      </c>
      <c r="D756" t="s">
        <v>3305</v>
      </c>
      <c r="E756">
        <v>87.138000000000005</v>
      </c>
      <c r="F756">
        <v>311</v>
      </c>
      <c r="G756">
        <v>40</v>
      </c>
      <c r="H756">
        <v>0</v>
      </c>
      <c r="I756">
        <v>1</v>
      </c>
      <c r="J756">
        <v>311</v>
      </c>
      <c r="K756">
        <v>1</v>
      </c>
      <c r="L756">
        <v>311</v>
      </c>
      <c r="M756">
        <v>0</v>
      </c>
      <c r="N756">
        <v>516</v>
      </c>
      <c r="O756" t="e">
        <f t="shared" si="11"/>
        <v>#N/A</v>
      </c>
    </row>
    <row r="757" spans="1:15" x14ac:dyDescent="0.2">
      <c r="A757" t="s">
        <v>7193</v>
      </c>
      <c r="B757" t="s">
        <v>312</v>
      </c>
      <c r="C757" t="s">
        <v>3323</v>
      </c>
      <c r="D757" t="s">
        <v>3324</v>
      </c>
      <c r="E757">
        <v>98.674999999999997</v>
      </c>
      <c r="F757">
        <v>151</v>
      </c>
      <c r="G757">
        <v>2</v>
      </c>
      <c r="H757">
        <v>0</v>
      </c>
      <c r="I757">
        <v>1</v>
      </c>
      <c r="J757">
        <v>151</v>
      </c>
      <c r="K757">
        <v>1</v>
      </c>
      <c r="L757">
        <v>151</v>
      </c>
      <c r="M757" s="2">
        <v>1.3999999999999999E-106</v>
      </c>
      <c r="N757">
        <v>296</v>
      </c>
      <c r="O757" t="e">
        <f t="shared" si="11"/>
        <v>#N/A</v>
      </c>
    </row>
    <row r="758" spans="1:15" x14ac:dyDescent="0.2">
      <c r="A758" t="s">
        <v>7194</v>
      </c>
      <c r="B758" t="s">
        <v>1926</v>
      </c>
      <c r="C758" t="s">
        <v>3331</v>
      </c>
      <c r="D758" t="s">
        <v>2584</v>
      </c>
      <c r="E758">
        <v>90.718999999999994</v>
      </c>
      <c r="F758">
        <v>334</v>
      </c>
      <c r="G758">
        <v>28</v>
      </c>
      <c r="H758">
        <v>1</v>
      </c>
      <c r="I758">
        <v>1</v>
      </c>
      <c r="J758">
        <v>334</v>
      </c>
      <c r="K758">
        <v>1</v>
      </c>
      <c r="L758">
        <v>331</v>
      </c>
      <c r="M758">
        <v>0</v>
      </c>
      <c r="N758">
        <v>618</v>
      </c>
      <c r="O758" t="e">
        <f t="shared" si="11"/>
        <v>#N/A</v>
      </c>
    </row>
    <row r="759" spans="1:15" x14ac:dyDescent="0.2">
      <c r="A759" t="s">
        <v>7195</v>
      </c>
      <c r="B759" t="s">
        <v>1792</v>
      </c>
      <c r="C759" t="s">
        <v>3341</v>
      </c>
      <c r="D759" t="s">
        <v>2860</v>
      </c>
      <c r="E759">
        <v>86.956999999999994</v>
      </c>
      <c r="F759">
        <v>207</v>
      </c>
      <c r="G759">
        <v>27</v>
      </c>
      <c r="H759">
        <v>0</v>
      </c>
      <c r="I759">
        <v>1</v>
      </c>
      <c r="J759">
        <v>207</v>
      </c>
      <c r="K759">
        <v>1</v>
      </c>
      <c r="L759">
        <v>207</v>
      </c>
      <c r="M759">
        <v>2.7100000000000001E-139</v>
      </c>
      <c r="N759">
        <v>384</v>
      </c>
      <c r="O759" t="e">
        <f t="shared" si="11"/>
        <v>#N/A</v>
      </c>
    </row>
    <row r="760" spans="1:15" x14ac:dyDescent="0.2">
      <c r="A760" t="s">
        <v>7196</v>
      </c>
      <c r="B760" t="s">
        <v>1984</v>
      </c>
      <c r="C760" t="s">
        <v>3352</v>
      </c>
      <c r="D760" t="s">
        <v>3014</v>
      </c>
      <c r="E760">
        <v>98.71</v>
      </c>
      <c r="F760">
        <v>465</v>
      </c>
      <c r="G760">
        <v>6</v>
      </c>
      <c r="H760">
        <v>0</v>
      </c>
      <c r="I760">
        <v>1</v>
      </c>
      <c r="J760">
        <v>465</v>
      </c>
      <c r="K760">
        <v>1</v>
      </c>
      <c r="L760">
        <v>465</v>
      </c>
      <c r="M760">
        <v>0</v>
      </c>
      <c r="N760">
        <v>900</v>
      </c>
      <c r="O760" t="e">
        <f t="shared" si="11"/>
        <v>#N/A</v>
      </c>
    </row>
    <row r="761" spans="1:15" x14ac:dyDescent="0.2">
      <c r="A761" t="s">
        <v>7198</v>
      </c>
      <c r="B761" t="s">
        <v>1575</v>
      </c>
      <c r="C761" t="s">
        <v>3361</v>
      </c>
      <c r="D761" t="s">
        <v>3223</v>
      </c>
      <c r="E761">
        <v>83.332999999999998</v>
      </c>
      <c r="F761">
        <v>162</v>
      </c>
      <c r="G761">
        <v>27</v>
      </c>
      <c r="H761">
        <v>0</v>
      </c>
      <c r="I761">
        <v>1</v>
      </c>
      <c r="J761">
        <v>162</v>
      </c>
      <c r="K761">
        <v>1</v>
      </c>
      <c r="L761">
        <v>162</v>
      </c>
      <c r="M761">
        <v>1.7800000000000001E-99</v>
      </c>
      <c r="N761">
        <v>280</v>
      </c>
      <c r="O761" t="e">
        <f t="shared" si="11"/>
        <v>#N/A</v>
      </c>
    </row>
    <row r="762" spans="1:15" x14ac:dyDescent="0.2">
      <c r="A762" t="s">
        <v>7201</v>
      </c>
      <c r="B762" t="s">
        <v>2168</v>
      </c>
      <c r="C762" t="s">
        <v>3378</v>
      </c>
      <c r="D762" t="s">
        <v>2537</v>
      </c>
      <c r="E762">
        <v>97.688000000000002</v>
      </c>
      <c r="F762">
        <v>865</v>
      </c>
      <c r="G762">
        <v>20</v>
      </c>
      <c r="H762">
        <v>0</v>
      </c>
      <c r="I762">
        <v>1</v>
      </c>
      <c r="J762">
        <v>865</v>
      </c>
      <c r="K762">
        <v>1</v>
      </c>
      <c r="L762">
        <v>865</v>
      </c>
      <c r="M762">
        <v>0</v>
      </c>
      <c r="N762">
        <v>1751</v>
      </c>
      <c r="O762" t="e">
        <f t="shared" si="11"/>
        <v>#N/A</v>
      </c>
    </row>
    <row r="763" spans="1:15" x14ac:dyDescent="0.2">
      <c r="A763" t="s">
        <v>7205</v>
      </c>
      <c r="B763" t="s">
        <v>1592</v>
      </c>
      <c r="C763" t="s">
        <v>3391</v>
      </c>
      <c r="D763" t="s">
        <v>3392</v>
      </c>
      <c r="E763">
        <v>65.555999999999997</v>
      </c>
      <c r="F763">
        <v>90</v>
      </c>
      <c r="G763">
        <v>31</v>
      </c>
      <c r="H763">
        <v>0</v>
      </c>
      <c r="I763">
        <v>13</v>
      </c>
      <c r="J763">
        <v>102</v>
      </c>
      <c r="K763">
        <v>15</v>
      </c>
      <c r="L763">
        <v>104</v>
      </c>
      <c r="M763">
        <v>1.12E-32</v>
      </c>
      <c r="N763">
        <v>106</v>
      </c>
      <c r="O763" t="e">
        <f t="shared" si="11"/>
        <v>#N/A</v>
      </c>
    </row>
    <row r="764" spans="1:15" x14ac:dyDescent="0.2">
      <c r="A764" t="s">
        <v>7206</v>
      </c>
      <c r="B764" t="s">
        <v>500</v>
      </c>
      <c r="C764" t="s">
        <v>3396</v>
      </c>
      <c r="D764" t="s">
        <v>3397</v>
      </c>
      <c r="E764">
        <v>97.98</v>
      </c>
      <c r="F764">
        <v>99</v>
      </c>
      <c r="G764">
        <v>2</v>
      </c>
      <c r="H764">
        <v>0</v>
      </c>
      <c r="I764">
        <v>1</v>
      </c>
      <c r="J764">
        <v>99</v>
      </c>
      <c r="K764">
        <v>1</v>
      </c>
      <c r="L764">
        <v>99</v>
      </c>
      <c r="M764">
        <v>8.9700000000000003E-68</v>
      </c>
      <c r="N764">
        <v>194</v>
      </c>
      <c r="O764" t="e">
        <f t="shared" si="11"/>
        <v>#N/A</v>
      </c>
    </row>
    <row r="765" spans="1:15" x14ac:dyDescent="0.2">
      <c r="A765" t="s">
        <v>7208</v>
      </c>
      <c r="B765" t="s">
        <v>1326</v>
      </c>
      <c r="C765" t="s">
        <v>3411</v>
      </c>
      <c r="D765" t="s">
        <v>2600</v>
      </c>
      <c r="E765">
        <v>85.852000000000004</v>
      </c>
      <c r="F765">
        <v>311</v>
      </c>
      <c r="G765">
        <v>44</v>
      </c>
      <c r="H765">
        <v>0</v>
      </c>
      <c r="I765">
        <v>1</v>
      </c>
      <c r="J765">
        <v>311</v>
      </c>
      <c r="K765">
        <v>1</v>
      </c>
      <c r="L765">
        <v>311</v>
      </c>
      <c r="M765" s="2">
        <v>0</v>
      </c>
      <c r="N765">
        <v>570</v>
      </c>
      <c r="O765" t="e">
        <f t="shared" si="11"/>
        <v>#N/A</v>
      </c>
    </row>
    <row r="766" spans="1:15" x14ac:dyDescent="0.2">
      <c r="A766" t="s">
        <v>7210</v>
      </c>
      <c r="B766" t="s">
        <v>2068</v>
      </c>
      <c r="C766" t="s">
        <v>3422</v>
      </c>
      <c r="D766" t="s">
        <v>3423</v>
      </c>
      <c r="E766">
        <v>91.453000000000003</v>
      </c>
      <c r="F766">
        <v>117</v>
      </c>
      <c r="G766">
        <v>10</v>
      </c>
      <c r="H766">
        <v>0</v>
      </c>
      <c r="I766">
        <v>1</v>
      </c>
      <c r="J766">
        <v>117</v>
      </c>
      <c r="K766">
        <v>1</v>
      </c>
      <c r="L766">
        <v>117</v>
      </c>
      <c r="M766">
        <v>7.7799999999999993E-65</v>
      </c>
      <c r="N766">
        <v>188</v>
      </c>
      <c r="O766" t="e">
        <f t="shared" si="11"/>
        <v>#N/A</v>
      </c>
    </row>
    <row r="767" spans="1:15" x14ac:dyDescent="0.2">
      <c r="A767" t="s">
        <v>7213</v>
      </c>
      <c r="B767" t="s">
        <v>905</v>
      </c>
      <c r="C767" t="s">
        <v>3443</v>
      </c>
      <c r="D767" t="s">
        <v>3444</v>
      </c>
      <c r="E767">
        <v>24.786000000000001</v>
      </c>
      <c r="F767">
        <v>117</v>
      </c>
      <c r="G767">
        <v>72</v>
      </c>
      <c r="H767">
        <v>2</v>
      </c>
      <c r="I767">
        <v>72</v>
      </c>
      <c r="J767">
        <v>177</v>
      </c>
      <c r="K767">
        <v>32</v>
      </c>
      <c r="L767">
        <v>143</v>
      </c>
      <c r="M767" s="2">
        <v>1.1000000000000001</v>
      </c>
      <c r="N767">
        <v>27.3</v>
      </c>
      <c r="O767" t="e">
        <f t="shared" si="11"/>
        <v>#N/A</v>
      </c>
    </row>
    <row r="768" spans="1:15" x14ac:dyDescent="0.2">
      <c r="A768" t="s">
        <v>7219</v>
      </c>
      <c r="B768" t="s">
        <v>1008</v>
      </c>
      <c r="C768" t="s">
        <v>3470</v>
      </c>
      <c r="D768" t="s">
        <v>2424</v>
      </c>
      <c r="E768">
        <v>95.225999999999999</v>
      </c>
      <c r="F768">
        <v>398</v>
      </c>
      <c r="G768">
        <v>19</v>
      </c>
      <c r="H768">
        <v>0</v>
      </c>
      <c r="I768">
        <v>1</v>
      </c>
      <c r="J768">
        <v>398</v>
      </c>
      <c r="K768">
        <v>1</v>
      </c>
      <c r="L768">
        <v>398</v>
      </c>
      <c r="M768" s="2">
        <v>0</v>
      </c>
      <c r="N768">
        <v>738</v>
      </c>
      <c r="O768" t="e">
        <f t="shared" si="11"/>
        <v>#N/A</v>
      </c>
    </row>
    <row r="769" spans="1:15" x14ac:dyDescent="0.2">
      <c r="A769" t="s">
        <v>7220</v>
      </c>
      <c r="B769" t="s">
        <v>1393</v>
      </c>
      <c r="C769" t="s">
        <v>3475</v>
      </c>
      <c r="D769" t="s">
        <v>3476</v>
      </c>
      <c r="E769">
        <v>93.716999999999999</v>
      </c>
      <c r="F769">
        <v>191</v>
      </c>
      <c r="G769">
        <v>12</v>
      </c>
      <c r="H769">
        <v>0</v>
      </c>
      <c r="I769">
        <v>1</v>
      </c>
      <c r="J769">
        <v>191</v>
      </c>
      <c r="K769">
        <v>1</v>
      </c>
      <c r="L769">
        <v>191</v>
      </c>
      <c r="M769">
        <v>1.02E-131</v>
      </c>
      <c r="N769">
        <v>363</v>
      </c>
      <c r="O769" t="e">
        <f t="shared" si="11"/>
        <v>#N/A</v>
      </c>
    </row>
    <row r="770" spans="1:15" x14ac:dyDescent="0.2">
      <c r="A770" t="s">
        <v>7221</v>
      </c>
      <c r="B770" t="s">
        <v>167</v>
      </c>
      <c r="C770" t="s">
        <v>3482</v>
      </c>
      <c r="D770" t="s">
        <v>3483</v>
      </c>
      <c r="E770">
        <v>96.581000000000003</v>
      </c>
      <c r="F770">
        <v>117</v>
      </c>
      <c r="G770">
        <v>4</v>
      </c>
      <c r="H770">
        <v>0</v>
      </c>
      <c r="I770">
        <v>1</v>
      </c>
      <c r="J770">
        <v>117</v>
      </c>
      <c r="K770">
        <v>1</v>
      </c>
      <c r="L770">
        <v>117</v>
      </c>
      <c r="M770">
        <v>8.9699999999999996E-82</v>
      </c>
      <c r="N770">
        <v>231</v>
      </c>
      <c r="O770" t="e">
        <f t="shared" ref="O770:O833" si="12">VLOOKUP(A770,S:S,1,0)</f>
        <v>#N/A</v>
      </c>
    </row>
    <row r="771" spans="1:15" x14ac:dyDescent="0.2">
      <c r="A771" t="s">
        <v>7222</v>
      </c>
      <c r="B771" t="s">
        <v>511</v>
      </c>
      <c r="C771" t="s">
        <v>3487</v>
      </c>
      <c r="D771" t="s">
        <v>3488</v>
      </c>
      <c r="E771">
        <v>97.397999999999996</v>
      </c>
      <c r="F771">
        <v>269</v>
      </c>
      <c r="G771">
        <v>7</v>
      </c>
      <c r="H771">
        <v>0</v>
      </c>
      <c r="I771">
        <v>1</v>
      </c>
      <c r="J771">
        <v>269</v>
      </c>
      <c r="K771">
        <v>1</v>
      </c>
      <c r="L771">
        <v>269</v>
      </c>
      <c r="M771">
        <v>0</v>
      </c>
      <c r="N771">
        <v>540</v>
      </c>
      <c r="O771" t="e">
        <f t="shared" si="12"/>
        <v>#N/A</v>
      </c>
    </row>
    <row r="772" spans="1:15" x14ac:dyDescent="0.2">
      <c r="A772" t="s">
        <v>7223</v>
      </c>
      <c r="B772" t="s">
        <v>1888</v>
      </c>
      <c r="C772" t="s">
        <v>3494</v>
      </c>
      <c r="D772" t="s">
        <v>3495</v>
      </c>
      <c r="E772">
        <v>97.367999999999995</v>
      </c>
      <c r="F772">
        <v>304</v>
      </c>
      <c r="G772">
        <v>8</v>
      </c>
      <c r="H772">
        <v>0</v>
      </c>
      <c r="I772">
        <v>1</v>
      </c>
      <c r="J772">
        <v>304</v>
      </c>
      <c r="K772">
        <v>1</v>
      </c>
      <c r="L772">
        <v>304</v>
      </c>
      <c r="M772">
        <v>0</v>
      </c>
      <c r="N772">
        <v>594</v>
      </c>
      <c r="O772" t="e">
        <f t="shared" si="12"/>
        <v>#N/A</v>
      </c>
    </row>
    <row r="773" spans="1:15" x14ac:dyDescent="0.2">
      <c r="A773" t="s">
        <v>7226</v>
      </c>
      <c r="B773" t="s">
        <v>1372</v>
      </c>
      <c r="C773" t="s">
        <v>3508</v>
      </c>
      <c r="D773" t="s">
        <v>2250</v>
      </c>
      <c r="E773">
        <v>56.976999999999997</v>
      </c>
      <c r="F773">
        <v>86</v>
      </c>
      <c r="G773">
        <v>36</v>
      </c>
      <c r="H773">
        <v>1</v>
      </c>
      <c r="I773">
        <v>1</v>
      </c>
      <c r="J773">
        <v>86</v>
      </c>
      <c r="K773">
        <v>1</v>
      </c>
      <c r="L773">
        <v>85</v>
      </c>
      <c r="M773" s="2">
        <v>8.2500000000000004E-29</v>
      </c>
      <c r="N773">
        <v>95.9</v>
      </c>
      <c r="O773" t="e">
        <f t="shared" si="12"/>
        <v>#N/A</v>
      </c>
    </row>
    <row r="774" spans="1:15" x14ac:dyDescent="0.2">
      <c r="A774" t="s">
        <v>7227</v>
      </c>
      <c r="B774" t="s">
        <v>506</v>
      </c>
      <c r="C774" t="s">
        <v>3525</v>
      </c>
      <c r="D774" t="s">
        <v>2623</v>
      </c>
      <c r="E774">
        <v>80.444000000000003</v>
      </c>
      <c r="F774">
        <v>225</v>
      </c>
      <c r="G774">
        <v>44</v>
      </c>
      <c r="H774">
        <v>0</v>
      </c>
      <c r="I774">
        <v>1</v>
      </c>
      <c r="J774">
        <v>225</v>
      </c>
      <c r="K774">
        <v>1</v>
      </c>
      <c r="L774">
        <v>225</v>
      </c>
      <c r="M774">
        <v>5.4099999999999996E-128</v>
      </c>
      <c r="N774">
        <v>357</v>
      </c>
      <c r="O774" t="e">
        <f t="shared" si="12"/>
        <v>#N/A</v>
      </c>
    </row>
    <row r="775" spans="1:15" x14ac:dyDescent="0.2">
      <c r="A775" t="s">
        <v>7228</v>
      </c>
      <c r="B775" t="s">
        <v>517</v>
      </c>
      <c r="C775" t="s">
        <v>3531</v>
      </c>
      <c r="D775" t="s">
        <v>3300</v>
      </c>
      <c r="E775">
        <v>100</v>
      </c>
      <c r="F775">
        <v>88</v>
      </c>
      <c r="G775">
        <v>0</v>
      </c>
      <c r="H775">
        <v>0</v>
      </c>
      <c r="I775">
        <v>1</v>
      </c>
      <c r="J775">
        <v>88</v>
      </c>
      <c r="K775">
        <v>1</v>
      </c>
      <c r="L775">
        <v>88</v>
      </c>
      <c r="M775" s="2">
        <v>1.41E-61</v>
      </c>
      <c r="N775">
        <v>178</v>
      </c>
      <c r="O775" t="e">
        <f t="shared" si="12"/>
        <v>#N/A</v>
      </c>
    </row>
    <row r="776" spans="1:15" x14ac:dyDescent="0.2">
      <c r="A776" t="s">
        <v>7229</v>
      </c>
      <c r="B776" t="s">
        <v>498</v>
      </c>
      <c r="C776" t="s">
        <v>3533</v>
      </c>
      <c r="D776" t="s">
        <v>3534</v>
      </c>
      <c r="E776">
        <v>96.638999999999996</v>
      </c>
      <c r="F776">
        <v>119</v>
      </c>
      <c r="G776">
        <v>4</v>
      </c>
      <c r="H776">
        <v>0</v>
      </c>
      <c r="I776">
        <v>25</v>
      </c>
      <c r="J776">
        <v>143</v>
      </c>
      <c r="K776">
        <v>1</v>
      </c>
      <c r="L776">
        <v>119</v>
      </c>
      <c r="M776" s="2">
        <v>6.6399999999999998E-82</v>
      </c>
      <c r="N776">
        <v>233</v>
      </c>
      <c r="O776" t="e">
        <f t="shared" si="12"/>
        <v>#N/A</v>
      </c>
    </row>
    <row r="777" spans="1:15" x14ac:dyDescent="0.2">
      <c r="A777" t="s">
        <v>7230</v>
      </c>
      <c r="B777" t="s">
        <v>475</v>
      </c>
      <c r="C777" t="s">
        <v>3537</v>
      </c>
      <c r="D777" t="s">
        <v>3496</v>
      </c>
      <c r="E777">
        <v>100</v>
      </c>
      <c r="F777">
        <v>107</v>
      </c>
      <c r="G777">
        <v>0</v>
      </c>
      <c r="H777">
        <v>0</v>
      </c>
      <c r="I777">
        <v>1</v>
      </c>
      <c r="J777">
        <v>107</v>
      </c>
      <c r="K777">
        <v>1</v>
      </c>
      <c r="L777">
        <v>107</v>
      </c>
      <c r="M777" s="2">
        <v>3.5099999999999999E-75</v>
      </c>
      <c r="N777">
        <v>214</v>
      </c>
      <c r="O777" t="e">
        <f t="shared" si="12"/>
        <v>#N/A</v>
      </c>
    </row>
    <row r="778" spans="1:15" x14ac:dyDescent="0.2">
      <c r="A778" t="s">
        <v>7231</v>
      </c>
      <c r="B778" t="s">
        <v>1171</v>
      </c>
      <c r="C778" t="s">
        <v>3539</v>
      </c>
      <c r="D778" t="s">
        <v>3336</v>
      </c>
      <c r="E778">
        <v>87.432000000000002</v>
      </c>
      <c r="F778">
        <v>183</v>
      </c>
      <c r="G778">
        <v>23</v>
      </c>
      <c r="H778">
        <v>0</v>
      </c>
      <c r="I778">
        <v>1</v>
      </c>
      <c r="J778">
        <v>183</v>
      </c>
      <c r="K778">
        <v>1</v>
      </c>
      <c r="L778">
        <v>183</v>
      </c>
      <c r="M778" s="2">
        <v>3.7400000000000002E-113</v>
      </c>
      <c r="N778">
        <v>316</v>
      </c>
      <c r="O778" t="e">
        <f t="shared" si="12"/>
        <v>#N/A</v>
      </c>
    </row>
    <row r="779" spans="1:15" x14ac:dyDescent="0.2">
      <c r="A779" t="s">
        <v>7232</v>
      </c>
      <c r="B779" t="s">
        <v>1864</v>
      </c>
      <c r="C779" t="s">
        <v>3543</v>
      </c>
      <c r="D779" t="s">
        <v>3089</v>
      </c>
      <c r="E779">
        <v>96.935000000000002</v>
      </c>
      <c r="F779">
        <v>261</v>
      </c>
      <c r="G779">
        <v>8</v>
      </c>
      <c r="H779">
        <v>0</v>
      </c>
      <c r="I779">
        <v>1</v>
      </c>
      <c r="J779">
        <v>261</v>
      </c>
      <c r="K779">
        <v>1</v>
      </c>
      <c r="L779">
        <v>261</v>
      </c>
      <c r="M779" s="2">
        <v>0</v>
      </c>
      <c r="N779">
        <v>520</v>
      </c>
      <c r="O779" t="e">
        <f t="shared" si="12"/>
        <v>#N/A</v>
      </c>
    </row>
    <row r="780" spans="1:15" x14ac:dyDescent="0.2">
      <c r="A780" t="s">
        <v>7233</v>
      </c>
      <c r="B780" t="s">
        <v>1507</v>
      </c>
      <c r="C780" t="s">
        <v>3545</v>
      </c>
      <c r="D780" t="s">
        <v>2628</v>
      </c>
      <c r="E780">
        <v>66.989999999999995</v>
      </c>
      <c r="F780">
        <v>103</v>
      </c>
      <c r="G780">
        <v>12</v>
      </c>
      <c r="H780">
        <v>1</v>
      </c>
      <c r="I780">
        <v>1</v>
      </c>
      <c r="J780">
        <v>103</v>
      </c>
      <c r="K780">
        <v>1</v>
      </c>
      <c r="L780">
        <v>81</v>
      </c>
      <c r="M780" s="2">
        <v>2.0399999999999999E-44</v>
      </c>
      <c r="N780">
        <v>135</v>
      </c>
      <c r="O780" t="e">
        <f t="shared" si="12"/>
        <v>#N/A</v>
      </c>
    </row>
    <row r="781" spans="1:15" x14ac:dyDescent="0.2">
      <c r="A781" t="s">
        <v>7234</v>
      </c>
      <c r="B781" t="s">
        <v>1110</v>
      </c>
      <c r="C781" t="s">
        <v>3549</v>
      </c>
      <c r="D781" t="s">
        <v>3088</v>
      </c>
      <c r="E781">
        <v>88.123000000000005</v>
      </c>
      <c r="F781">
        <v>261</v>
      </c>
      <c r="G781">
        <v>31</v>
      </c>
      <c r="H781">
        <v>0</v>
      </c>
      <c r="I781">
        <v>1</v>
      </c>
      <c r="J781">
        <v>261</v>
      </c>
      <c r="K781">
        <v>1</v>
      </c>
      <c r="L781">
        <v>261</v>
      </c>
      <c r="M781" s="2">
        <v>4.2599999999999999E-173</v>
      </c>
      <c r="N781">
        <v>474</v>
      </c>
      <c r="O781" t="e">
        <f t="shared" si="12"/>
        <v>#N/A</v>
      </c>
    </row>
    <row r="782" spans="1:15" x14ac:dyDescent="0.2">
      <c r="A782" t="s">
        <v>7235</v>
      </c>
      <c r="B782" t="s">
        <v>2026</v>
      </c>
      <c r="C782" t="s">
        <v>3556</v>
      </c>
      <c r="D782" t="s">
        <v>2385</v>
      </c>
      <c r="E782">
        <v>93.37</v>
      </c>
      <c r="F782">
        <v>181</v>
      </c>
      <c r="G782">
        <v>12</v>
      </c>
      <c r="H782">
        <v>0</v>
      </c>
      <c r="I782">
        <v>1</v>
      </c>
      <c r="J782">
        <v>181</v>
      </c>
      <c r="K782">
        <v>1</v>
      </c>
      <c r="L782">
        <v>181</v>
      </c>
      <c r="M782" s="2">
        <v>8.4000000000000004E-127</v>
      </c>
      <c r="N782">
        <v>350</v>
      </c>
      <c r="O782" t="e">
        <f t="shared" si="12"/>
        <v>#N/A</v>
      </c>
    </row>
    <row r="783" spans="1:15" x14ac:dyDescent="0.2">
      <c r="A783" t="s">
        <v>7237</v>
      </c>
      <c r="B783" t="s">
        <v>1436</v>
      </c>
      <c r="C783" t="s">
        <v>3565</v>
      </c>
      <c r="D783" t="s">
        <v>3566</v>
      </c>
      <c r="E783">
        <v>61.320999999999998</v>
      </c>
      <c r="F783">
        <v>106</v>
      </c>
      <c r="G783">
        <v>41</v>
      </c>
      <c r="H783">
        <v>0</v>
      </c>
      <c r="I783">
        <v>1</v>
      </c>
      <c r="J783">
        <v>106</v>
      </c>
      <c r="K783">
        <v>1</v>
      </c>
      <c r="L783">
        <v>106</v>
      </c>
      <c r="M783">
        <v>5.1099999999999998E-45</v>
      </c>
      <c r="N783">
        <v>137</v>
      </c>
      <c r="O783" t="e">
        <f t="shared" si="12"/>
        <v>#N/A</v>
      </c>
    </row>
    <row r="784" spans="1:15" x14ac:dyDescent="0.2">
      <c r="A784" t="s">
        <v>7240</v>
      </c>
      <c r="B784" t="s">
        <v>792</v>
      </c>
      <c r="C784" t="s">
        <v>3583</v>
      </c>
      <c r="D784" t="s">
        <v>2203</v>
      </c>
      <c r="E784">
        <v>64.807000000000002</v>
      </c>
      <c r="F784">
        <v>466</v>
      </c>
      <c r="G784">
        <v>150</v>
      </c>
      <c r="H784">
        <v>3</v>
      </c>
      <c r="I784">
        <v>1</v>
      </c>
      <c r="J784">
        <v>464</v>
      </c>
      <c r="K784">
        <v>1</v>
      </c>
      <c r="L784">
        <v>454</v>
      </c>
      <c r="M784" s="2">
        <v>0</v>
      </c>
      <c r="N784">
        <v>608</v>
      </c>
      <c r="O784" t="e">
        <f t="shared" si="12"/>
        <v>#N/A</v>
      </c>
    </row>
    <row r="785" spans="1:15" x14ac:dyDescent="0.2">
      <c r="A785" t="s">
        <v>7242</v>
      </c>
      <c r="B785" t="s">
        <v>200</v>
      </c>
      <c r="C785" t="s">
        <v>3595</v>
      </c>
      <c r="D785" t="s">
        <v>3596</v>
      </c>
      <c r="E785">
        <v>99.215000000000003</v>
      </c>
      <c r="F785">
        <v>382</v>
      </c>
      <c r="G785">
        <v>3</v>
      </c>
      <c r="H785">
        <v>0</v>
      </c>
      <c r="I785">
        <v>1</v>
      </c>
      <c r="J785">
        <v>382</v>
      </c>
      <c r="K785">
        <v>1</v>
      </c>
      <c r="L785">
        <v>382</v>
      </c>
      <c r="M785" s="2">
        <v>0</v>
      </c>
      <c r="N785">
        <v>795</v>
      </c>
      <c r="O785" t="e">
        <f t="shared" si="12"/>
        <v>#N/A</v>
      </c>
    </row>
    <row r="786" spans="1:15" x14ac:dyDescent="0.2">
      <c r="A786" t="s">
        <v>7243</v>
      </c>
      <c r="B786" t="s">
        <v>992</v>
      </c>
      <c r="C786" t="s">
        <v>3599</v>
      </c>
      <c r="D786" t="s">
        <v>2262</v>
      </c>
      <c r="E786">
        <v>89.564999999999998</v>
      </c>
      <c r="F786">
        <v>230</v>
      </c>
      <c r="G786">
        <v>23</v>
      </c>
      <c r="H786">
        <v>1</v>
      </c>
      <c r="I786">
        <v>1</v>
      </c>
      <c r="J786">
        <v>229</v>
      </c>
      <c r="K786">
        <v>1</v>
      </c>
      <c r="L786">
        <v>230</v>
      </c>
      <c r="M786" s="2">
        <v>1.54E-149</v>
      </c>
      <c r="N786">
        <v>412</v>
      </c>
      <c r="O786" t="e">
        <f t="shared" si="12"/>
        <v>#N/A</v>
      </c>
    </row>
    <row r="787" spans="1:15" x14ac:dyDescent="0.2">
      <c r="A787" t="s">
        <v>7244</v>
      </c>
      <c r="B787" t="s">
        <v>1367</v>
      </c>
      <c r="C787" t="s">
        <v>3606</v>
      </c>
      <c r="D787" t="s">
        <v>3436</v>
      </c>
      <c r="E787">
        <v>95.683000000000007</v>
      </c>
      <c r="F787">
        <v>139</v>
      </c>
      <c r="G787">
        <v>6</v>
      </c>
      <c r="H787">
        <v>0</v>
      </c>
      <c r="I787">
        <v>1</v>
      </c>
      <c r="J787">
        <v>139</v>
      </c>
      <c r="K787">
        <v>1</v>
      </c>
      <c r="L787">
        <v>139</v>
      </c>
      <c r="M787" s="2">
        <v>9.1899999999999997E-88</v>
      </c>
      <c r="N787">
        <v>267</v>
      </c>
      <c r="O787" t="e">
        <f t="shared" si="12"/>
        <v>#N/A</v>
      </c>
    </row>
    <row r="788" spans="1:15" x14ac:dyDescent="0.2">
      <c r="A788" t="s">
        <v>7245</v>
      </c>
      <c r="B788" t="s">
        <v>1951</v>
      </c>
      <c r="C788" t="s">
        <v>3607</v>
      </c>
      <c r="D788" t="s">
        <v>3608</v>
      </c>
      <c r="E788">
        <v>88.965999999999994</v>
      </c>
      <c r="F788">
        <v>145</v>
      </c>
      <c r="G788">
        <v>16</v>
      </c>
      <c r="H788">
        <v>0</v>
      </c>
      <c r="I788">
        <v>1</v>
      </c>
      <c r="J788">
        <v>145</v>
      </c>
      <c r="K788">
        <v>1</v>
      </c>
      <c r="L788">
        <v>145</v>
      </c>
      <c r="M788">
        <v>8.29E-98</v>
      </c>
      <c r="N788">
        <v>274</v>
      </c>
      <c r="O788" t="e">
        <f t="shared" si="12"/>
        <v>#N/A</v>
      </c>
    </row>
    <row r="789" spans="1:15" x14ac:dyDescent="0.2">
      <c r="A789" t="s">
        <v>7246</v>
      </c>
      <c r="B789" t="s">
        <v>1033</v>
      </c>
      <c r="C789" t="s">
        <v>3611</v>
      </c>
      <c r="D789" t="s">
        <v>2729</v>
      </c>
      <c r="E789">
        <v>92.748000000000005</v>
      </c>
      <c r="F789">
        <v>262</v>
      </c>
      <c r="G789">
        <v>18</v>
      </c>
      <c r="H789">
        <v>1</v>
      </c>
      <c r="I789">
        <v>1</v>
      </c>
      <c r="J789">
        <v>261</v>
      </c>
      <c r="K789">
        <v>1</v>
      </c>
      <c r="L789">
        <v>262</v>
      </c>
      <c r="M789">
        <v>0</v>
      </c>
      <c r="N789">
        <v>506</v>
      </c>
      <c r="O789" t="e">
        <f t="shared" si="12"/>
        <v>#N/A</v>
      </c>
    </row>
    <row r="790" spans="1:15" x14ac:dyDescent="0.2">
      <c r="A790" t="s">
        <v>7247</v>
      </c>
      <c r="B790" t="s">
        <v>1910</v>
      </c>
      <c r="C790" t="s">
        <v>3612</v>
      </c>
      <c r="D790" t="s">
        <v>3613</v>
      </c>
      <c r="E790">
        <v>92.727000000000004</v>
      </c>
      <c r="F790">
        <v>55</v>
      </c>
      <c r="G790">
        <v>4</v>
      </c>
      <c r="H790">
        <v>0</v>
      </c>
      <c r="I790">
        <v>15</v>
      </c>
      <c r="J790">
        <v>69</v>
      </c>
      <c r="K790">
        <v>15</v>
      </c>
      <c r="L790">
        <v>69</v>
      </c>
      <c r="M790" s="2">
        <v>6.4699999999999997E-24</v>
      </c>
      <c r="N790">
        <v>81.599999999999994</v>
      </c>
      <c r="O790" t="e">
        <f t="shared" si="12"/>
        <v>#N/A</v>
      </c>
    </row>
    <row r="791" spans="1:15" x14ac:dyDescent="0.2">
      <c r="A791" t="s">
        <v>7248</v>
      </c>
      <c r="B791" t="s">
        <v>2103</v>
      </c>
      <c r="C791" t="s">
        <v>3619</v>
      </c>
      <c r="D791" t="s">
        <v>3614</v>
      </c>
      <c r="E791">
        <v>77.215000000000003</v>
      </c>
      <c r="F791">
        <v>79</v>
      </c>
      <c r="G791">
        <v>18</v>
      </c>
      <c r="H791">
        <v>0</v>
      </c>
      <c r="I791">
        <v>1</v>
      </c>
      <c r="J791">
        <v>79</v>
      </c>
      <c r="K791">
        <v>1</v>
      </c>
      <c r="L791">
        <v>79</v>
      </c>
      <c r="M791" s="2">
        <v>1.1500000000000001E-23</v>
      </c>
      <c r="N791">
        <v>81.599999999999994</v>
      </c>
      <c r="O791" t="e">
        <f t="shared" si="12"/>
        <v>#N/A</v>
      </c>
    </row>
    <row r="792" spans="1:15" x14ac:dyDescent="0.2">
      <c r="A792" t="s">
        <v>7249</v>
      </c>
      <c r="B792" t="s">
        <v>1666</v>
      </c>
      <c r="C792" t="s">
        <v>3622</v>
      </c>
      <c r="D792" t="s">
        <v>3623</v>
      </c>
      <c r="E792">
        <v>87.287000000000006</v>
      </c>
      <c r="F792">
        <v>527</v>
      </c>
      <c r="G792">
        <v>66</v>
      </c>
      <c r="H792">
        <v>1</v>
      </c>
      <c r="I792">
        <v>1</v>
      </c>
      <c r="J792">
        <v>526</v>
      </c>
      <c r="K792">
        <v>1</v>
      </c>
      <c r="L792">
        <v>527</v>
      </c>
      <c r="M792" s="2">
        <v>0</v>
      </c>
      <c r="N792">
        <v>929</v>
      </c>
      <c r="O792" t="e">
        <f t="shared" si="12"/>
        <v>#N/A</v>
      </c>
    </row>
    <row r="793" spans="1:15" x14ac:dyDescent="0.2">
      <c r="A793" t="s">
        <v>7251</v>
      </c>
      <c r="B793" t="s">
        <v>337</v>
      </c>
      <c r="C793" t="s">
        <v>3628</v>
      </c>
      <c r="D793" t="s">
        <v>3629</v>
      </c>
      <c r="E793">
        <v>99.617999999999995</v>
      </c>
      <c r="F793">
        <v>262</v>
      </c>
      <c r="G793">
        <v>1</v>
      </c>
      <c r="H793">
        <v>0</v>
      </c>
      <c r="I793">
        <v>1</v>
      </c>
      <c r="J793">
        <v>262</v>
      </c>
      <c r="K793">
        <v>1</v>
      </c>
      <c r="L793">
        <v>262</v>
      </c>
      <c r="M793" s="2">
        <v>0</v>
      </c>
      <c r="N793">
        <v>533</v>
      </c>
      <c r="O793" t="e">
        <f t="shared" si="12"/>
        <v>#N/A</v>
      </c>
    </row>
    <row r="794" spans="1:15" x14ac:dyDescent="0.2">
      <c r="A794" t="s">
        <v>7255</v>
      </c>
      <c r="B794" t="s">
        <v>1410</v>
      </c>
      <c r="C794" t="s">
        <v>3646</v>
      </c>
      <c r="D794" t="s">
        <v>3638</v>
      </c>
      <c r="E794">
        <v>85.370999999999995</v>
      </c>
      <c r="F794">
        <v>499</v>
      </c>
      <c r="G794">
        <v>73</v>
      </c>
      <c r="H794">
        <v>0</v>
      </c>
      <c r="I794">
        <v>1</v>
      </c>
      <c r="J794">
        <v>499</v>
      </c>
      <c r="K794">
        <v>1</v>
      </c>
      <c r="L794">
        <v>499</v>
      </c>
      <c r="M794">
        <v>0</v>
      </c>
      <c r="N794">
        <v>833</v>
      </c>
      <c r="O794" t="e">
        <f t="shared" si="12"/>
        <v>#N/A</v>
      </c>
    </row>
    <row r="795" spans="1:15" x14ac:dyDescent="0.2">
      <c r="A795" t="s">
        <v>7256</v>
      </c>
      <c r="B795" t="s">
        <v>1973</v>
      </c>
      <c r="C795" t="s">
        <v>3647</v>
      </c>
      <c r="D795" t="s">
        <v>2575</v>
      </c>
      <c r="E795">
        <v>97.534000000000006</v>
      </c>
      <c r="F795">
        <v>446</v>
      </c>
      <c r="G795">
        <v>11</v>
      </c>
      <c r="H795">
        <v>0</v>
      </c>
      <c r="I795">
        <v>1</v>
      </c>
      <c r="J795">
        <v>446</v>
      </c>
      <c r="K795">
        <v>1</v>
      </c>
      <c r="L795">
        <v>446</v>
      </c>
      <c r="M795" s="2">
        <v>0</v>
      </c>
      <c r="N795">
        <v>870</v>
      </c>
      <c r="O795" t="e">
        <f t="shared" si="12"/>
        <v>#N/A</v>
      </c>
    </row>
    <row r="796" spans="1:15" x14ac:dyDescent="0.2">
      <c r="A796" t="s">
        <v>7257</v>
      </c>
      <c r="B796" t="s">
        <v>972</v>
      </c>
      <c r="C796" t="s">
        <v>3652</v>
      </c>
      <c r="D796" t="s">
        <v>3653</v>
      </c>
      <c r="E796">
        <v>98.462000000000003</v>
      </c>
      <c r="F796">
        <v>65</v>
      </c>
      <c r="G796">
        <v>1</v>
      </c>
      <c r="H796">
        <v>0</v>
      </c>
      <c r="I796">
        <v>1</v>
      </c>
      <c r="J796">
        <v>65</v>
      </c>
      <c r="K796">
        <v>1</v>
      </c>
      <c r="L796">
        <v>65</v>
      </c>
      <c r="M796">
        <v>7.5700000000000003E-44</v>
      </c>
      <c r="N796">
        <v>131</v>
      </c>
      <c r="O796" t="e">
        <f t="shared" si="12"/>
        <v>#N/A</v>
      </c>
    </row>
    <row r="797" spans="1:15" x14ac:dyDescent="0.2">
      <c r="A797" t="s">
        <v>7259</v>
      </c>
      <c r="B797" t="s">
        <v>1040</v>
      </c>
      <c r="C797" t="s">
        <v>3663</v>
      </c>
      <c r="D797" t="s">
        <v>3664</v>
      </c>
      <c r="E797">
        <v>91.304000000000002</v>
      </c>
      <c r="F797">
        <v>230</v>
      </c>
      <c r="G797">
        <v>20</v>
      </c>
      <c r="H797">
        <v>0</v>
      </c>
      <c r="I797">
        <v>1</v>
      </c>
      <c r="J797">
        <v>230</v>
      </c>
      <c r="K797">
        <v>1</v>
      </c>
      <c r="L797">
        <v>230</v>
      </c>
      <c r="M797">
        <v>1.42E-151</v>
      </c>
      <c r="N797">
        <v>417</v>
      </c>
      <c r="O797" t="e">
        <f t="shared" si="12"/>
        <v>#N/A</v>
      </c>
    </row>
    <row r="798" spans="1:15" x14ac:dyDescent="0.2">
      <c r="A798" t="s">
        <v>7260</v>
      </c>
      <c r="B798" t="s">
        <v>586</v>
      </c>
      <c r="C798" t="s">
        <v>3668</v>
      </c>
      <c r="D798" t="s">
        <v>3326</v>
      </c>
      <c r="E798">
        <v>92.957999999999998</v>
      </c>
      <c r="F798">
        <v>142</v>
      </c>
      <c r="G798">
        <v>10</v>
      </c>
      <c r="H798">
        <v>0</v>
      </c>
      <c r="I798">
        <v>1</v>
      </c>
      <c r="J798">
        <v>142</v>
      </c>
      <c r="K798">
        <v>1</v>
      </c>
      <c r="L798">
        <v>142</v>
      </c>
      <c r="M798">
        <v>1.67E-100</v>
      </c>
      <c r="N798">
        <v>280</v>
      </c>
      <c r="O798" t="e">
        <f t="shared" si="12"/>
        <v>#N/A</v>
      </c>
    </row>
    <row r="799" spans="1:15" x14ac:dyDescent="0.2">
      <c r="A799" t="s">
        <v>7262</v>
      </c>
      <c r="B799" t="s">
        <v>2107</v>
      </c>
      <c r="C799" t="s">
        <v>3672</v>
      </c>
      <c r="D799" t="s">
        <v>2228</v>
      </c>
      <c r="E799">
        <v>79.713999999999999</v>
      </c>
      <c r="F799">
        <v>350</v>
      </c>
      <c r="G799">
        <v>71</v>
      </c>
      <c r="H799">
        <v>0</v>
      </c>
      <c r="I799">
        <v>1</v>
      </c>
      <c r="J799">
        <v>350</v>
      </c>
      <c r="K799">
        <v>1</v>
      </c>
      <c r="L799">
        <v>350</v>
      </c>
      <c r="M799" s="2">
        <v>0</v>
      </c>
      <c r="N799">
        <v>594</v>
      </c>
      <c r="O799" t="e">
        <f t="shared" si="12"/>
        <v>#N/A</v>
      </c>
    </row>
    <row r="800" spans="1:15" x14ac:dyDescent="0.2">
      <c r="A800" t="s">
        <v>7263</v>
      </c>
      <c r="B800" t="s">
        <v>953</v>
      </c>
      <c r="C800" t="s">
        <v>3675</v>
      </c>
      <c r="D800" t="s">
        <v>2290</v>
      </c>
      <c r="E800">
        <v>97.521000000000001</v>
      </c>
      <c r="F800">
        <v>363</v>
      </c>
      <c r="G800">
        <v>9</v>
      </c>
      <c r="H800">
        <v>0</v>
      </c>
      <c r="I800">
        <v>1</v>
      </c>
      <c r="J800">
        <v>363</v>
      </c>
      <c r="K800">
        <v>1</v>
      </c>
      <c r="L800">
        <v>363</v>
      </c>
      <c r="M800" s="2">
        <v>0</v>
      </c>
      <c r="N800">
        <v>746</v>
      </c>
      <c r="O800" t="e">
        <f t="shared" si="12"/>
        <v>#N/A</v>
      </c>
    </row>
    <row r="801" spans="1:15" x14ac:dyDescent="0.2">
      <c r="A801" t="s">
        <v>7264</v>
      </c>
      <c r="B801" t="s">
        <v>936</v>
      </c>
      <c r="C801" t="s">
        <v>3679</v>
      </c>
      <c r="D801" t="s">
        <v>3680</v>
      </c>
      <c r="E801">
        <v>99.393000000000001</v>
      </c>
      <c r="F801">
        <v>494</v>
      </c>
      <c r="G801">
        <v>3</v>
      </c>
      <c r="H801">
        <v>0</v>
      </c>
      <c r="I801">
        <v>1</v>
      </c>
      <c r="J801">
        <v>494</v>
      </c>
      <c r="K801">
        <v>1</v>
      </c>
      <c r="L801">
        <v>494</v>
      </c>
      <c r="M801" s="2">
        <v>0</v>
      </c>
      <c r="N801">
        <v>966</v>
      </c>
      <c r="O801" t="e">
        <f t="shared" si="12"/>
        <v>#N/A</v>
      </c>
    </row>
    <row r="802" spans="1:15" x14ac:dyDescent="0.2">
      <c r="A802" t="s">
        <v>7265</v>
      </c>
      <c r="B802" t="s">
        <v>2158</v>
      </c>
      <c r="C802" t="s">
        <v>3684</v>
      </c>
      <c r="D802" t="s">
        <v>3012</v>
      </c>
      <c r="E802">
        <v>98.528999999999996</v>
      </c>
      <c r="F802">
        <v>68</v>
      </c>
      <c r="G802">
        <v>1</v>
      </c>
      <c r="H802">
        <v>0</v>
      </c>
      <c r="I802">
        <v>1</v>
      </c>
      <c r="J802">
        <v>68</v>
      </c>
      <c r="K802">
        <v>1</v>
      </c>
      <c r="L802">
        <v>68</v>
      </c>
      <c r="M802" s="2">
        <v>1.1199999999999999E-45</v>
      </c>
      <c r="N802">
        <v>136</v>
      </c>
      <c r="O802" t="e">
        <f t="shared" si="12"/>
        <v>#N/A</v>
      </c>
    </row>
    <row r="803" spans="1:15" x14ac:dyDescent="0.2">
      <c r="A803" t="s">
        <v>7269</v>
      </c>
      <c r="B803" t="s">
        <v>1577</v>
      </c>
      <c r="C803" t="s">
        <v>3702</v>
      </c>
      <c r="D803" t="s">
        <v>3703</v>
      </c>
      <c r="E803">
        <v>88.367000000000004</v>
      </c>
      <c r="F803">
        <v>447</v>
      </c>
      <c r="G803">
        <v>51</v>
      </c>
      <c r="H803">
        <v>1</v>
      </c>
      <c r="I803">
        <v>1</v>
      </c>
      <c r="J803">
        <v>446</v>
      </c>
      <c r="K803">
        <v>1</v>
      </c>
      <c r="L803">
        <v>447</v>
      </c>
      <c r="M803">
        <v>0</v>
      </c>
      <c r="N803">
        <v>812</v>
      </c>
      <c r="O803" t="e">
        <f t="shared" si="12"/>
        <v>#N/A</v>
      </c>
    </row>
    <row r="804" spans="1:15" x14ac:dyDescent="0.2">
      <c r="A804" t="s">
        <v>7270</v>
      </c>
      <c r="B804" t="s">
        <v>1690</v>
      </c>
      <c r="C804" t="s">
        <v>3706</v>
      </c>
      <c r="D804" t="s">
        <v>3691</v>
      </c>
      <c r="E804">
        <v>85.097999999999999</v>
      </c>
      <c r="F804">
        <v>255</v>
      </c>
      <c r="G804">
        <v>34</v>
      </c>
      <c r="H804">
        <v>2</v>
      </c>
      <c r="I804">
        <v>1</v>
      </c>
      <c r="J804">
        <v>255</v>
      </c>
      <c r="K804">
        <v>1</v>
      </c>
      <c r="L804">
        <v>251</v>
      </c>
      <c r="M804">
        <v>1.4500000000000001E-146</v>
      </c>
      <c r="N804">
        <v>406</v>
      </c>
      <c r="O804" t="e">
        <f t="shared" si="12"/>
        <v>#N/A</v>
      </c>
    </row>
    <row r="805" spans="1:15" x14ac:dyDescent="0.2">
      <c r="A805" t="s">
        <v>7272</v>
      </c>
      <c r="B805" t="s">
        <v>1267</v>
      </c>
      <c r="C805" t="s">
        <v>3715</v>
      </c>
      <c r="D805" t="s">
        <v>3315</v>
      </c>
      <c r="E805">
        <v>96.552000000000007</v>
      </c>
      <c r="F805">
        <v>203</v>
      </c>
      <c r="G805">
        <v>7</v>
      </c>
      <c r="H805">
        <v>0</v>
      </c>
      <c r="I805">
        <v>1</v>
      </c>
      <c r="J805">
        <v>203</v>
      </c>
      <c r="K805">
        <v>1</v>
      </c>
      <c r="L805">
        <v>203</v>
      </c>
      <c r="M805" s="2">
        <v>4.5999999999999999E-148</v>
      </c>
      <c r="N805">
        <v>405</v>
      </c>
      <c r="O805" t="e">
        <f t="shared" si="12"/>
        <v>#N/A</v>
      </c>
    </row>
    <row r="806" spans="1:15" x14ac:dyDescent="0.2">
      <c r="A806" t="s">
        <v>7275</v>
      </c>
      <c r="B806" t="s">
        <v>482</v>
      </c>
      <c r="C806" t="s">
        <v>3727</v>
      </c>
      <c r="D806" t="s">
        <v>3029</v>
      </c>
      <c r="E806">
        <v>47.619</v>
      </c>
      <c r="F806">
        <v>42</v>
      </c>
      <c r="G806">
        <v>17</v>
      </c>
      <c r="H806">
        <v>2</v>
      </c>
      <c r="I806">
        <v>115</v>
      </c>
      <c r="J806">
        <v>156</v>
      </c>
      <c r="K806">
        <v>84</v>
      </c>
      <c r="L806">
        <v>120</v>
      </c>
      <c r="M806" s="2">
        <v>4.5999999999999999E-2</v>
      </c>
      <c r="N806">
        <v>30.8</v>
      </c>
      <c r="O806" t="e">
        <f t="shared" si="12"/>
        <v>#N/A</v>
      </c>
    </row>
    <row r="807" spans="1:15" x14ac:dyDescent="0.2">
      <c r="A807" t="s">
        <v>7276</v>
      </c>
      <c r="B807" t="s">
        <v>1878</v>
      </c>
      <c r="C807" t="s">
        <v>3729</v>
      </c>
      <c r="D807" t="s">
        <v>3730</v>
      </c>
      <c r="E807">
        <v>81.817999999999998</v>
      </c>
      <c r="F807">
        <v>66</v>
      </c>
      <c r="G807">
        <v>12</v>
      </c>
      <c r="H807">
        <v>0</v>
      </c>
      <c r="I807">
        <v>1</v>
      </c>
      <c r="J807">
        <v>66</v>
      </c>
      <c r="K807">
        <v>1</v>
      </c>
      <c r="L807">
        <v>66</v>
      </c>
      <c r="M807">
        <v>3.7199999999999997E-29</v>
      </c>
      <c r="N807">
        <v>94.7</v>
      </c>
      <c r="O807" t="e">
        <f t="shared" si="12"/>
        <v>#N/A</v>
      </c>
    </row>
    <row r="808" spans="1:15" x14ac:dyDescent="0.2">
      <c r="A808" t="s">
        <v>7278</v>
      </c>
      <c r="B808" t="s">
        <v>726</v>
      </c>
      <c r="C808" t="s">
        <v>3738</v>
      </c>
      <c r="D808" t="s">
        <v>3739</v>
      </c>
      <c r="E808">
        <v>93.671000000000006</v>
      </c>
      <c r="F808">
        <v>158</v>
      </c>
      <c r="G808">
        <v>10</v>
      </c>
      <c r="H808">
        <v>0</v>
      </c>
      <c r="I808">
        <v>1</v>
      </c>
      <c r="J808">
        <v>158</v>
      </c>
      <c r="K808">
        <v>1</v>
      </c>
      <c r="L808">
        <v>158</v>
      </c>
      <c r="M808">
        <v>2.31E-108</v>
      </c>
      <c r="N808">
        <v>301</v>
      </c>
      <c r="O808" t="e">
        <f t="shared" si="12"/>
        <v>#N/A</v>
      </c>
    </row>
    <row r="809" spans="1:15" x14ac:dyDescent="0.2">
      <c r="A809" t="s">
        <v>7280</v>
      </c>
      <c r="B809" t="s">
        <v>1281</v>
      </c>
      <c r="C809" t="s">
        <v>3746</v>
      </c>
      <c r="D809" t="s">
        <v>2758</v>
      </c>
      <c r="E809">
        <v>97.653000000000006</v>
      </c>
      <c r="F809">
        <v>554</v>
      </c>
      <c r="G809">
        <v>13</v>
      </c>
      <c r="H809">
        <v>0</v>
      </c>
      <c r="I809">
        <v>1</v>
      </c>
      <c r="J809">
        <v>554</v>
      </c>
      <c r="K809">
        <v>1</v>
      </c>
      <c r="L809">
        <v>554</v>
      </c>
      <c r="M809" s="2">
        <v>0</v>
      </c>
      <c r="N809">
        <v>1102</v>
      </c>
      <c r="O809" t="e">
        <f t="shared" si="12"/>
        <v>#N/A</v>
      </c>
    </row>
    <row r="810" spans="1:15" x14ac:dyDescent="0.2">
      <c r="A810" t="s">
        <v>7281</v>
      </c>
      <c r="B810" t="s">
        <v>1415</v>
      </c>
      <c r="C810" t="s">
        <v>3750</v>
      </c>
      <c r="D810" t="s">
        <v>3751</v>
      </c>
      <c r="E810">
        <v>99.18</v>
      </c>
      <c r="F810">
        <v>122</v>
      </c>
      <c r="G810">
        <v>1</v>
      </c>
      <c r="H810">
        <v>0</v>
      </c>
      <c r="I810">
        <v>1</v>
      </c>
      <c r="J810">
        <v>122</v>
      </c>
      <c r="K810">
        <v>1</v>
      </c>
      <c r="L810">
        <v>122</v>
      </c>
      <c r="M810">
        <v>1.1900000000000001E-82</v>
      </c>
      <c r="N810">
        <v>234</v>
      </c>
      <c r="O810" t="e">
        <f t="shared" si="12"/>
        <v>#N/A</v>
      </c>
    </row>
    <row r="811" spans="1:15" x14ac:dyDescent="0.2">
      <c r="A811" t="s">
        <v>7283</v>
      </c>
      <c r="B811" t="s">
        <v>735</v>
      </c>
      <c r="C811" t="s">
        <v>3756</v>
      </c>
      <c r="D811" t="s">
        <v>2218</v>
      </c>
      <c r="E811">
        <v>97.26</v>
      </c>
      <c r="F811">
        <v>219</v>
      </c>
      <c r="G811">
        <v>6</v>
      </c>
      <c r="H811">
        <v>0</v>
      </c>
      <c r="I811">
        <v>1</v>
      </c>
      <c r="J811">
        <v>219</v>
      </c>
      <c r="K811">
        <v>1</v>
      </c>
      <c r="L811">
        <v>219</v>
      </c>
      <c r="M811" s="2">
        <v>2.9400000000000002E-159</v>
      </c>
      <c r="N811">
        <v>435</v>
      </c>
      <c r="O811" t="e">
        <f t="shared" si="12"/>
        <v>#N/A</v>
      </c>
    </row>
    <row r="812" spans="1:15" x14ac:dyDescent="0.2">
      <c r="A812" t="s">
        <v>7286</v>
      </c>
      <c r="B812" t="s">
        <v>1565</v>
      </c>
      <c r="C812" t="s">
        <v>3768</v>
      </c>
      <c r="D812" t="s">
        <v>2773</v>
      </c>
      <c r="E812">
        <v>89.286000000000001</v>
      </c>
      <c r="F812">
        <v>84</v>
      </c>
      <c r="G812">
        <v>9</v>
      </c>
      <c r="H812">
        <v>0</v>
      </c>
      <c r="I812">
        <v>1</v>
      </c>
      <c r="J812">
        <v>84</v>
      </c>
      <c r="K812">
        <v>1</v>
      </c>
      <c r="L812">
        <v>84</v>
      </c>
      <c r="M812" s="2">
        <v>5.1799999999999999E-55</v>
      </c>
      <c r="N812">
        <v>161</v>
      </c>
      <c r="O812" t="e">
        <f t="shared" si="12"/>
        <v>#N/A</v>
      </c>
    </row>
    <row r="813" spans="1:15" x14ac:dyDescent="0.2">
      <c r="A813" t="s">
        <v>7289</v>
      </c>
      <c r="B813" t="s">
        <v>1902</v>
      </c>
      <c r="C813" t="s">
        <v>3781</v>
      </c>
      <c r="D813" t="s">
        <v>3574</v>
      </c>
      <c r="E813">
        <v>90.299000000000007</v>
      </c>
      <c r="F813">
        <v>402</v>
      </c>
      <c r="G813">
        <v>39</v>
      </c>
      <c r="H813">
        <v>0</v>
      </c>
      <c r="I813">
        <v>1</v>
      </c>
      <c r="J813">
        <v>402</v>
      </c>
      <c r="K813">
        <v>1</v>
      </c>
      <c r="L813">
        <v>402</v>
      </c>
      <c r="M813" s="2">
        <v>0</v>
      </c>
      <c r="N813">
        <v>754</v>
      </c>
      <c r="O813" t="e">
        <f t="shared" si="12"/>
        <v>#N/A</v>
      </c>
    </row>
    <row r="814" spans="1:15" x14ac:dyDescent="0.2">
      <c r="A814" t="s">
        <v>7290</v>
      </c>
      <c r="B814" t="s">
        <v>1590</v>
      </c>
      <c r="C814" t="s">
        <v>3787</v>
      </c>
      <c r="D814" t="s">
        <v>3441</v>
      </c>
      <c r="E814">
        <v>88.424000000000007</v>
      </c>
      <c r="F814">
        <v>311</v>
      </c>
      <c r="G814">
        <v>36</v>
      </c>
      <c r="H814">
        <v>0</v>
      </c>
      <c r="I814">
        <v>1</v>
      </c>
      <c r="J814">
        <v>311</v>
      </c>
      <c r="K814">
        <v>1</v>
      </c>
      <c r="L814">
        <v>311</v>
      </c>
      <c r="M814" s="2">
        <v>0</v>
      </c>
      <c r="N814">
        <v>582</v>
      </c>
      <c r="O814" t="e">
        <f t="shared" si="12"/>
        <v>#N/A</v>
      </c>
    </row>
    <row r="815" spans="1:15" x14ac:dyDescent="0.2">
      <c r="A815" t="s">
        <v>7291</v>
      </c>
      <c r="B815" t="s">
        <v>1819</v>
      </c>
      <c r="C815" t="s">
        <v>3791</v>
      </c>
      <c r="D815" t="s">
        <v>3792</v>
      </c>
      <c r="E815">
        <v>78.066999999999993</v>
      </c>
      <c r="F815">
        <v>269</v>
      </c>
      <c r="G815">
        <v>59</v>
      </c>
      <c r="H815">
        <v>0</v>
      </c>
      <c r="I815">
        <v>1</v>
      </c>
      <c r="J815">
        <v>269</v>
      </c>
      <c r="K815">
        <v>1</v>
      </c>
      <c r="L815">
        <v>269</v>
      </c>
      <c r="M815">
        <v>5.04E-150</v>
      </c>
      <c r="N815">
        <v>416</v>
      </c>
      <c r="O815" t="e">
        <f t="shared" si="12"/>
        <v>#N/A</v>
      </c>
    </row>
    <row r="816" spans="1:15" x14ac:dyDescent="0.2">
      <c r="A816" t="s">
        <v>7292</v>
      </c>
      <c r="B816" t="s">
        <v>991</v>
      </c>
      <c r="C816" t="s">
        <v>3793</v>
      </c>
      <c r="D816" t="s">
        <v>2370</v>
      </c>
      <c r="E816">
        <v>78.173000000000002</v>
      </c>
      <c r="F816">
        <v>394</v>
      </c>
      <c r="G816">
        <v>84</v>
      </c>
      <c r="H816">
        <v>2</v>
      </c>
      <c r="I816">
        <v>4</v>
      </c>
      <c r="J816">
        <v>396</v>
      </c>
      <c r="K816">
        <v>5</v>
      </c>
      <c r="L816">
        <v>397</v>
      </c>
      <c r="M816">
        <v>0</v>
      </c>
      <c r="N816">
        <v>635</v>
      </c>
      <c r="O816" t="e">
        <f t="shared" si="12"/>
        <v>#N/A</v>
      </c>
    </row>
    <row r="817" spans="1:15" x14ac:dyDescent="0.2">
      <c r="A817" t="s">
        <v>7293</v>
      </c>
      <c r="B817" t="s">
        <v>1675</v>
      </c>
      <c r="C817" t="s">
        <v>3796</v>
      </c>
      <c r="D817" t="s">
        <v>3615</v>
      </c>
      <c r="E817">
        <v>27.273</v>
      </c>
      <c r="F817">
        <v>341</v>
      </c>
      <c r="G817">
        <v>213</v>
      </c>
      <c r="H817">
        <v>11</v>
      </c>
      <c r="I817">
        <v>124</v>
      </c>
      <c r="J817">
        <v>448</v>
      </c>
      <c r="K817">
        <v>1</v>
      </c>
      <c r="L817">
        <v>322</v>
      </c>
      <c r="M817">
        <v>5.7299999999999998E-13</v>
      </c>
      <c r="N817">
        <v>65.900000000000006</v>
      </c>
      <c r="O817" t="e">
        <f t="shared" si="12"/>
        <v>#N/A</v>
      </c>
    </row>
    <row r="818" spans="1:15" x14ac:dyDescent="0.2">
      <c r="A818" t="s">
        <v>7294</v>
      </c>
      <c r="B818" t="s">
        <v>755</v>
      </c>
      <c r="C818" t="s">
        <v>3799</v>
      </c>
      <c r="D818" t="s">
        <v>2457</v>
      </c>
      <c r="E818">
        <v>55.776000000000003</v>
      </c>
      <c r="F818">
        <v>303</v>
      </c>
      <c r="G818">
        <v>119</v>
      </c>
      <c r="H818">
        <v>3</v>
      </c>
      <c r="I818">
        <v>1</v>
      </c>
      <c r="J818">
        <v>303</v>
      </c>
      <c r="K818">
        <v>1</v>
      </c>
      <c r="L818">
        <v>288</v>
      </c>
      <c r="M818">
        <v>2.8699999999999999E-117</v>
      </c>
      <c r="N818">
        <v>337</v>
      </c>
      <c r="O818" t="e">
        <f t="shared" si="12"/>
        <v>#N/A</v>
      </c>
    </row>
    <row r="819" spans="1:15" x14ac:dyDescent="0.2">
      <c r="A819" t="s">
        <v>7295</v>
      </c>
      <c r="B819" t="s">
        <v>2092</v>
      </c>
      <c r="C819" t="s">
        <v>3805</v>
      </c>
      <c r="D819" t="s">
        <v>2769</v>
      </c>
      <c r="E819">
        <v>39.793999999999997</v>
      </c>
      <c r="F819">
        <v>583</v>
      </c>
      <c r="G819">
        <v>335</v>
      </c>
      <c r="H819">
        <v>9</v>
      </c>
      <c r="I819">
        <v>4</v>
      </c>
      <c r="J819">
        <v>581</v>
      </c>
      <c r="K819">
        <v>3</v>
      </c>
      <c r="L819">
        <v>574</v>
      </c>
      <c r="M819" s="2">
        <v>3.49E-144</v>
      </c>
      <c r="N819">
        <v>426</v>
      </c>
      <c r="O819" t="e">
        <f t="shared" si="12"/>
        <v>#N/A</v>
      </c>
    </row>
    <row r="820" spans="1:15" x14ac:dyDescent="0.2">
      <c r="A820" t="s">
        <v>7296</v>
      </c>
      <c r="B820" t="s">
        <v>1858</v>
      </c>
      <c r="C820" t="s">
        <v>3806</v>
      </c>
      <c r="D820" t="s">
        <v>3309</v>
      </c>
      <c r="E820">
        <v>83.474999999999994</v>
      </c>
      <c r="F820">
        <v>236</v>
      </c>
      <c r="G820">
        <v>39</v>
      </c>
      <c r="H820">
        <v>0</v>
      </c>
      <c r="I820">
        <v>2</v>
      </c>
      <c r="J820">
        <v>237</v>
      </c>
      <c r="K820">
        <v>5</v>
      </c>
      <c r="L820">
        <v>240</v>
      </c>
      <c r="M820" s="2">
        <v>2.5400000000000001E-150</v>
      </c>
      <c r="N820">
        <v>414</v>
      </c>
      <c r="O820" t="e">
        <f t="shared" si="12"/>
        <v>#N/A</v>
      </c>
    </row>
    <row r="821" spans="1:15" x14ac:dyDescent="0.2">
      <c r="A821" t="s">
        <v>7297</v>
      </c>
      <c r="B821" t="s">
        <v>890</v>
      </c>
      <c r="C821" t="s">
        <v>3808</v>
      </c>
      <c r="D821" t="s">
        <v>2489</v>
      </c>
      <c r="E821">
        <v>70.084999999999994</v>
      </c>
      <c r="F821">
        <v>117</v>
      </c>
      <c r="G821">
        <v>35</v>
      </c>
      <c r="H821">
        <v>0</v>
      </c>
      <c r="I821">
        <v>1</v>
      </c>
      <c r="J821">
        <v>117</v>
      </c>
      <c r="K821">
        <v>3</v>
      </c>
      <c r="L821">
        <v>119</v>
      </c>
      <c r="M821" s="2">
        <v>2.5099999999999999E-57</v>
      </c>
      <c r="N821">
        <v>169</v>
      </c>
      <c r="O821" t="e">
        <f t="shared" si="12"/>
        <v>#N/A</v>
      </c>
    </row>
    <row r="822" spans="1:15" x14ac:dyDescent="0.2">
      <c r="A822" t="s">
        <v>7306</v>
      </c>
      <c r="B822" t="s">
        <v>1173</v>
      </c>
      <c r="C822" t="s">
        <v>3835</v>
      </c>
      <c r="D822" t="s">
        <v>3426</v>
      </c>
      <c r="E822">
        <v>46.875</v>
      </c>
      <c r="F822">
        <v>32</v>
      </c>
      <c r="G822">
        <v>12</v>
      </c>
      <c r="H822">
        <v>1</v>
      </c>
      <c r="I822">
        <v>55</v>
      </c>
      <c r="J822">
        <v>81</v>
      </c>
      <c r="K822">
        <v>434</v>
      </c>
      <c r="L822">
        <v>465</v>
      </c>
      <c r="M822">
        <v>0.65</v>
      </c>
      <c r="N822">
        <v>25.4</v>
      </c>
      <c r="O822" t="e">
        <f t="shared" si="12"/>
        <v>#N/A</v>
      </c>
    </row>
    <row r="823" spans="1:15" x14ac:dyDescent="0.2">
      <c r="A823" t="s">
        <v>7308</v>
      </c>
      <c r="B823" t="s">
        <v>567</v>
      </c>
      <c r="C823" t="s">
        <v>3845</v>
      </c>
      <c r="D823" t="s">
        <v>2271</v>
      </c>
      <c r="E823">
        <v>96.587999999999994</v>
      </c>
      <c r="F823">
        <v>381</v>
      </c>
      <c r="G823">
        <v>13</v>
      </c>
      <c r="H823">
        <v>0</v>
      </c>
      <c r="I823">
        <v>1</v>
      </c>
      <c r="J823">
        <v>381</v>
      </c>
      <c r="K823">
        <v>1</v>
      </c>
      <c r="L823">
        <v>381</v>
      </c>
      <c r="M823">
        <v>0</v>
      </c>
      <c r="N823">
        <v>761</v>
      </c>
      <c r="O823" t="e">
        <f t="shared" si="12"/>
        <v>#N/A</v>
      </c>
    </row>
    <row r="824" spans="1:15" x14ac:dyDescent="0.2">
      <c r="A824" t="s">
        <v>7310</v>
      </c>
      <c r="B824" t="s">
        <v>1908</v>
      </c>
      <c r="C824" t="s">
        <v>3855</v>
      </c>
      <c r="D824" t="s">
        <v>2272</v>
      </c>
      <c r="E824">
        <v>97.08</v>
      </c>
      <c r="F824">
        <v>411</v>
      </c>
      <c r="G824">
        <v>12</v>
      </c>
      <c r="H824">
        <v>0</v>
      </c>
      <c r="I824">
        <v>1</v>
      </c>
      <c r="J824">
        <v>411</v>
      </c>
      <c r="K824">
        <v>1</v>
      </c>
      <c r="L824">
        <v>411</v>
      </c>
      <c r="M824" s="2">
        <v>0</v>
      </c>
      <c r="N824">
        <v>815</v>
      </c>
      <c r="O824" t="e">
        <f t="shared" si="12"/>
        <v>#N/A</v>
      </c>
    </row>
    <row r="825" spans="1:15" x14ac:dyDescent="0.2">
      <c r="A825" t="s">
        <v>7312</v>
      </c>
      <c r="B825" t="s">
        <v>1347</v>
      </c>
      <c r="C825" t="s">
        <v>3861</v>
      </c>
      <c r="D825" t="s">
        <v>3862</v>
      </c>
      <c r="E825">
        <v>95.191999999999993</v>
      </c>
      <c r="F825">
        <v>104</v>
      </c>
      <c r="G825">
        <v>5</v>
      </c>
      <c r="H825">
        <v>0</v>
      </c>
      <c r="I825">
        <v>1</v>
      </c>
      <c r="J825">
        <v>104</v>
      </c>
      <c r="K825">
        <v>1</v>
      </c>
      <c r="L825">
        <v>104</v>
      </c>
      <c r="M825" s="2">
        <v>1.9799999999999999E-67</v>
      </c>
      <c r="N825">
        <v>194</v>
      </c>
      <c r="O825" t="e">
        <f t="shared" si="12"/>
        <v>#N/A</v>
      </c>
    </row>
    <row r="826" spans="1:15" x14ac:dyDescent="0.2">
      <c r="A826" t="s">
        <v>7314</v>
      </c>
      <c r="B826" t="s">
        <v>696</v>
      </c>
      <c r="C826" t="s">
        <v>3868</v>
      </c>
      <c r="D826" t="s">
        <v>3869</v>
      </c>
      <c r="E826">
        <v>92.856999999999999</v>
      </c>
      <c r="F826">
        <v>196</v>
      </c>
      <c r="G826">
        <v>14</v>
      </c>
      <c r="H826">
        <v>0</v>
      </c>
      <c r="I826">
        <v>1</v>
      </c>
      <c r="J826">
        <v>196</v>
      </c>
      <c r="K826">
        <v>1</v>
      </c>
      <c r="L826">
        <v>196</v>
      </c>
      <c r="M826">
        <v>4.8499999999999998E-136</v>
      </c>
      <c r="N826">
        <v>375</v>
      </c>
      <c r="O826" t="e">
        <f t="shared" si="12"/>
        <v>#N/A</v>
      </c>
    </row>
    <row r="827" spans="1:15" x14ac:dyDescent="0.2">
      <c r="A827" t="s">
        <v>7315</v>
      </c>
      <c r="B827" t="s">
        <v>835</v>
      </c>
      <c r="C827" t="s">
        <v>3874</v>
      </c>
      <c r="D827" t="s">
        <v>2850</v>
      </c>
      <c r="E827">
        <v>73.05</v>
      </c>
      <c r="F827">
        <v>141</v>
      </c>
      <c r="G827">
        <v>38</v>
      </c>
      <c r="H827">
        <v>0</v>
      </c>
      <c r="I827">
        <v>1</v>
      </c>
      <c r="J827">
        <v>141</v>
      </c>
      <c r="K827">
        <v>1</v>
      </c>
      <c r="L827">
        <v>141</v>
      </c>
      <c r="M827">
        <v>5.3700000000000001E-74</v>
      </c>
      <c r="N827">
        <v>213</v>
      </c>
      <c r="O827" t="e">
        <f t="shared" si="12"/>
        <v>#N/A</v>
      </c>
    </row>
    <row r="828" spans="1:15" x14ac:dyDescent="0.2">
      <c r="A828" t="s">
        <v>7316</v>
      </c>
      <c r="B828" t="s">
        <v>761</v>
      </c>
      <c r="C828" t="s">
        <v>3876</v>
      </c>
      <c r="D828" t="s">
        <v>3866</v>
      </c>
      <c r="E828">
        <v>97.478999999999999</v>
      </c>
      <c r="F828">
        <v>119</v>
      </c>
      <c r="G828">
        <v>3</v>
      </c>
      <c r="H828">
        <v>0</v>
      </c>
      <c r="I828">
        <v>1</v>
      </c>
      <c r="J828">
        <v>119</v>
      </c>
      <c r="K828">
        <v>1</v>
      </c>
      <c r="L828">
        <v>119</v>
      </c>
      <c r="M828" s="2">
        <v>1.08E-80</v>
      </c>
      <c r="N828">
        <v>228</v>
      </c>
      <c r="O828" t="e">
        <f t="shared" si="12"/>
        <v>#N/A</v>
      </c>
    </row>
    <row r="829" spans="1:15" x14ac:dyDescent="0.2">
      <c r="A829" t="s">
        <v>7317</v>
      </c>
      <c r="B829" t="s">
        <v>809</v>
      </c>
      <c r="C829" t="s">
        <v>3880</v>
      </c>
      <c r="D829" t="s">
        <v>3881</v>
      </c>
      <c r="E829">
        <v>94.262</v>
      </c>
      <c r="F829">
        <v>244</v>
      </c>
      <c r="G829">
        <v>14</v>
      </c>
      <c r="H829">
        <v>0</v>
      </c>
      <c r="I829">
        <v>1</v>
      </c>
      <c r="J829">
        <v>244</v>
      </c>
      <c r="K829">
        <v>1</v>
      </c>
      <c r="L829">
        <v>244</v>
      </c>
      <c r="M829" s="2">
        <v>7.5800000000000001E-177</v>
      </c>
      <c r="N829">
        <v>482</v>
      </c>
      <c r="O829" t="e">
        <f t="shared" si="12"/>
        <v>#N/A</v>
      </c>
    </row>
    <row r="830" spans="1:15" x14ac:dyDescent="0.2">
      <c r="A830" t="s">
        <v>7318</v>
      </c>
      <c r="B830" t="s">
        <v>507</v>
      </c>
      <c r="C830" t="s">
        <v>3888</v>
      </c>
      <c r="D830" t="s">
        <v>2396</v>
      </c>
      <c r="E830">
        <v>85.156000000000006</v>
      </c>
      <c r="F830">
        <v>384</v>
      </c>
      <c r="G830">
        <v>47</v>
      </c>
      <c r="H830">
        <v>2</v>
      </c>
      <c r="I830">
        <v>1</v>
      </c>
      <c r="J830">
        <v>374</v>
      </c>
      <c r="K830">
        <v>1</v>
      </c>
      <c r="L830">
        <v>384</v>
      </c>
      <c r="M830" s="2">
        <v>0</v>
      </c>
      <c r="N830">
        <v>658</v>
      </c>
      <c r="O830" t="e">
        <f t="shared" si="12"/>
        <v>#N/A</v>
      </c>
    </row>
    <row r="831" spans="1:15" x14ac:dyDescent="0.2">
      <c r="A831" t="s">
        <v>7319</v>
      </c>
      <c r="B831" t="s">
        <v>483</v>
      </c>
      <c r="C831" t="s">
        <v>3895</v>
      </c>
      <c r="D831" t="s">
        <v>3163</v>
      </c>
      <c r="E831">
        <v>98.739000000000004</v>
      </c>
      <c r="F831">
        <v>238</v>
      </c>
      <c r="G831">
        <v>3</v>
      </c>
      <c r="H831">
        <v>0</v>
      </c>
      <c r="I831">
        <v>1</v>
      </c>
      <c r="J831">
        <v>238</v>
      </c>
      <c r="K831">
        <v>1</v>
      </c>
      <c r="L831">
        <v>238</v>
      </c>
      <c r="M831" s="2">
        <v>1.8400000000000001E-175</v>
      </c>
      <c r="N831">
        <v>478</v>
      </c>
      <c r="O831" t="e">
        <f t="shared" si="12"/>
        <v>#N/A</v>
      </c>
    </row>
    <row r="832" spans="1:15" x14ac:dyDescent="0.2">
      <c r="A832" t="s">
        <v>7320</v>
      </c>
      <c r="B832" t="s">
        <v>1966</v>
      </c>
      <c r="C832" t="s">
        <v>3898</v>
      </c>
      <c r="D832" t="s">
        <v>3250</v>
      </c>
      <c r="E832">
        <v>82.629000000000005</v>
      </c>
      <c r="F832">
        <v>213</v>
      </c>
      <c r="G832">
        <v>37</v>
      </c>
      <c r="H832">
        <v>0</v>
      </c>
      <c r="I832">
        <v>1</v>
      </c>
      <c r="J832">
        <v>213</v>
      </c>
      <c r="K832">
        <v>1</v>
      </c>
      <c r="L832">
        <v>213</v>
      </c>
      <c r="M832" s="2">
        <v>1.34E-133</v>
      </c>
      <c r="N832">
        <v>370</v>
      </c>
      <c r="O832" t="e">
        <f t="shared" si="12"/>
        <v>#N/A</v>
      </c>
    </row>
    <row r="833" spans="1:15" x14ac:dyDescent="0.2">
      <c r="A833" t="s">
        <v>7321</v>
      </c>
      <c r="B833" t="s">
        <v>452</v>
      </c>
      <c r="C833" t="s">
        <v>3899</v>
      </c>
      <c r="D833" t="s">
        <v>3900</v>
      </c>
      <c r="E833">
        <v>97.26</v>
      </c>
      <c r="F833">
        <v>219</v>
      </c>
      <c r="G833">
        <v>6</v>
      </c>
      <c r="H833">
        <v>0</v>
      </c>
      <c r="I833">
        <v>1</v>
      </c>
      <c r="J833">
        <v>219</v>
      </c>
      <c r="K833">
        <v>1</v>
      </c>
      <c r="L833">
        <v>219</v>
      </c>
      <c r="M833" s="2">
        <v>3.2700000000000001E-161</v>
      </c>
      <c r="N833">
        <v>440</v>
      </c>
      <c r="O833" t="e">
        <f t="shared" si="12"/>
        <v>#N/A</v>
      </c>
    </row>
    <row r="834" spans="1:15" x14ac:dyDescent="0.2">
      <c r="A834" t="s">
        <v>7324</v>
      </c>
      <c r="B834" t="s">
        <v>1086</v>
      </c>
      <c r="C834" t="s">
        <v>3907</v>
      </c>
      <c r="D834" t="s">
        <v>3770</v>
      </c>
      <c r="E834">
        <v>28.405000000000001</v>
      </c>
      <c r="F834">
        <v>257</v>
      </c>
      <c r="G834">
        <v>146</v>
      </c>
      <c r="H834">
        <v>11</v>
      </c>
      <c r="I834">
        <v>3</v>
      </c>
      <c r="J834">
        <v>229</v>
      </c>
      <c r="K834">
        <v>7</v>
      </c>
      <c r="L834">
        <v>255</v>
      </c>
      <c r="M834" s="2">
        <v>7.3299999999999995E-10</v>
      </c>
      <c r="N834">
        <v>54.7</v>
      </c>
      <c r="O834" t="e">
        <f t="shared" ref="O834:O897" si="13">VLOOKUP(A834,S:S,1,0)</f>
        <v>#N/A</v>
      </c>
    </row>
    <row r="835" spans="1:15" x14ac:dyDescent="0.2">
      <c r="A835" t="s">
        <v>7325</v>
      </c>
      <c r="B835" t="s">
        <v>1986</v>
      </c>
      <c r="C835" t="s">
        <v>3910</v>
      </c>
      <c r="D835" t="s">
        <v>3132</v>
      </c>
      <c r="E835">
        <v>86.188000000000002</v>
      </c>
      <c r="F835">
        <v>181</v>
      </c>
      <c r="G835">
        <v>25</v>
      </c>
      <c r="H835">
        <v>0</v>
      </c>
      <c r="I835">
        <v>1</v>
      </c>
      <c r="J835">
        <v>181</v>
      </c>
      <c r="K835">
        <v>1</v>
      </c>
      <c r="L835">
        <v>181</v>
      </c>
      <c r="M835">
        <v>1.51E-114</v>
      </c>
      <c r="N835">
        <v>319</v>
      </c>
      <c r="O835" t="e">
        <f t="shared" si="13"/>
        <v>#N/A</v>
      </c>
    </row>
    <row r="836" spans="1:15" x14ac:dyDescent="0.2">
      <c r="A836" t="s">
        <v>7326</v>
      </c>
      <c r="B836" t="s">
        <v>900</v>
      </c>
      <c r="C836" t="s">
        <v>3916</v>
      </c>
      <c r="D836" t="s">
        <v>2741</v>
      </c>
      <c r="E836">
        <v>96.090999999999994</v>
      </c>
      <c r="F836">
        <v>486</v>
      </c>
      <c r="G836">
        <v>19</v>
      </c>
      <c r="H836">
        <v>0</v>
      </c>
      <c r="I836">
        <v>1</v>
      </c>
      <c r="J836">
        <v>486</v>
      </c>
      <c r="K836">
        <v>1</v>
      </c>
      <c r="L836">
        <v>486</v>
      </c>
      <c r="M836" s="2">
        <v>0</v>
      </c>
      <c r="N836">
        <v>904</v>
      </c>
      <c r="O836" t="e">
        <f t="shared" si="13"/>
        <v>#N/A</v>
      </c>
    </row>
    <row r="837" spans="1:15" x14ac:dyDescent="0.2">
      <c r="A837" t="s">
        <v>7327</v>
      </c>
      <c r="B837" t="s">
        <v>645</v>
      </c>
      <c r="C837" t="s">
        <v>3918</v>
      </c>
      <c r="D837" t="s">
        <v>3289</v>
      </c>
      <c r="E837">
        <v>97.414000000000001</v>
      </c>
      <c r="F837">
        <v>116</v>
      </c>
      <c r="G837">
        <v>3</v>
      </c>
      <c r="H837">
        <v>0</v>
      </c>
      <c r="I837">
        <v>1</v>
      </c>
      <c r="J837">
        <v>116</v>
      </c>
      <c r="K837">
        <v>1</v>
      </c>
      <c r="L837">
        <v>116</v>
      </c>
      <c r="M837" s="2">
        <v>9.12E-82</v>
      </c>
      <c r="N837">
        <v>231</v>
      </c>
      <c r="O837" t="e">
        <f t="shared" si="13"/>
        <v>#N/A</v>
      </c>
    </row>
    <row r="838" spans="1:15" x14ac:dyDescent="0.2">
      <c r="A838" t="s">
        <v>7329</v>
      </c>
      <c r="B838" t="s">
        <v>1637</v>
      </c>
      <c r="C838" t="s">
        <v>3928</v>
      </c>
      <c r="D838" t="s">
        <v>3042</v>
      </c>
      <c r="E838">
        <v>93.284000000000006</v>
      </c>
      <c r="F838">
        <v>268</v>
      </c>
      <c r="G838">
        <v>18</v>
      </c>
      <c r="H838">
        <v>0</v>
      </c>
      <c r="I838">
        <v>1</v>
      </c>
      <c r="J838">
        <v>268</v>
      </c>
      <c r="K838">
        <v>1</v>
      </c>
      <c r="L838">
        <v>268</v>
      </c>
      <c r="M838" s="2">
        <v>0</v>
      </c>
      <c r="N838">
        <v>512</v>
      </c>
      <c r="O838" t="e">
        <f t="shared" si="13"/>
        <v>#N/A</v>
      </c>
    </row>
    <row r="839" spans="1:15" x14ac:dyDescent="0.2">
      <c r="A839" t="s">
        <v>7333</v>
      </c>
      <c r="B839" t="s">
        <v>4</v>
      </c>
      <c r="C839" t="s">
        <v>3942</v>
      </c>
      <c r="D839" t="s">
        <v>3937</v>
      </c>
      <c r="E839">
        <v>88.75</v>
      </c>
      <c r="F839">
        <v>80</v>
      </c>
      <c r="G839">
        <v>9</v>
      </c>
      <c r="H839">
        <v>0</v>
      </c>
      <c r="I839">
        <v>2</v>
      </c>
      <c r="J839">
        <v>81</v>
      </c>
      <c r="K839">
        <v>4</v>
      </c>
      <c r="L839">
        <v>83</v>
      </c>
      <c r="M839">
        <v>7.8699999999999996E-44</v>
      </c>
      <c r="N839">
        <v>149</v>
      </c>
      <c r="O839" t="e">
        <f t="shared" si="13"/>
        <v>#N/A</v>
      </c>
    </row>
    <row r="840" spans="1:15" x14ac:dyDescent="0.2">
      <c r="A840" t="s">
        <v>7336</v>
      </c>
      <c r="B840" t="s">
        <v>1321</v>
      </c>
      <c r="C840" t="s">
        <v>3948</v>
      </c>
      <c r="D840" t="s">
        <v>3949</v>
      </c>
      <c r="E840">
        <v>93.59</v>
      </c>
      <c r="F840">
        <v>78</v>
      </c>
      <c r="G840">
        <v>5</v>
      </c>
      <c r="H840">
        <v>0</v>
      </c>
      <c r="I840">
        <v>131</v>
      </c>
      <c r="J840">
        <v>208</v>
      </c>
      <c r="K840">
        <v>161</v>
      </c>
      <c r="L840">
        <v>238</v>
      </c>
      <c r="M840" s="2">
        <v>7.9699999999999999E-48</v>
      </c>
      <c r="N840">
        <v>153</v>
      </c>
      <c r="O840" t="e">
        <f t="shared" si="13"/>
        <v>#N/A</v>
      </c>
    </row>
    <row r="841" spans="1:15" x14ac:dyDescent="0.2">
      <c r="A841" t="s">
        <v>7337</v>
      </c>
      <c r="B841" t="s">
        <v>88</v>
      </c>
      <c r="C841" t="s">
        <v>3954</v>
      </c>
      <c r="D841" t="s">
        <v>3784</v>
      </c>
      <c r="E841">
        <v>92.391000000000005</v>
      </c>
      <c r="F841">
        <v>460</v>
      </c>
      <c r="G841">
        <v>34</v>
      </c>
      <c r="H841">
        <v>1</v>
      </c>
      <c r="I841">
        <v>1</v>
      </c>
      <c r="J841">
        <v>460</v>
      </c>
      <c r="K841">
        <v>1</v>
      </c>
      <c r="L841">
        <v>459</v>
      </c>
      <c r="M841" s="2">
        <v>0</v>
      </c>
      <c r="N841">
        <v>888</v>
      </c>
      <c r="O841" t="e">
        <f t="shared" si="13"/>
        <v>#N/A</v>
      </c>
    </row>
    <row r="842" spans="1:15" x14ac:dyDescent="0.2">
      <c r="A842" t="s">
        <v>7338</v>
      </c>
      <c r="B842" t="s">
        <v>1228</v>
      </c>
      <c r="C842" t="s">
        <v>3959</v>
      </c>
      <c r="D842" t="s">
        <v>2361</v>
      </c>
      <c r="E842">
        <v>84.835999999999999</v>
      </c>
      <c r="F842">
        <v>244</v>
      </c>
      <c r="G842">
        <v>37</v>
      </c>
      <c r="H842">
        <v>0</v>
      </c>
      <c r="I842">
        <v>1</v>
      </c>
      <c r="J842">
        <v>244</v>
      </c>
      <c r="K842">
        <v>1</v>
      </c>
      <c r="L842">
        <v>244</v>
      </c>
      <c r="M842" s="2">
        <v>7.7699999999999997E-154</v>
      </c>
      <c r="N842">
        <v>424</v>
      </c>
      <c r="O842" t="e">
        <f t="shared" si="13"/>
        <v>#N/A</v>
      </c>
    </row>
    <row r="843" spans="1:15" x14ac:dyDescent="0.2">
      <c r="A843" t="s">
        <v>7339</v>
      </c>
      <c r="B843" t="s">
        <v>908</v>
      </c>
      <c r="C843" t="s">
        <v>3961</v>
      </c>
      <c r="D843" t="s">
        <v>2830</v>
      </c>
      <c r="E843">
        <v>87.367999999999995</v>
      </c>
      <c r="F843">
        <v>380</v>
      </c>
      <c r="G843">
        <v>48</v>
      </c>
      <c r="H843">
        <v>0</v>
      </c>
      <c r="I843">
        <v>1</v>
      </c>
      <c r="J843">
        <v>380</v>
      </c>
      <c r="K843">
        <v>1</v>
      </c>
      <c r="L843">
        <v>380</v>
      </c>
      <c r="M843" s="2">
        <v>0</v>
      </c>
      <c r="N843">
        <v>652</v>
      </c>
      <c r="O843" t="e">
        <f t="shared" si="13"/>
        <v>#N/A</v>
      </c>
    </row>
    <row r="844" spans="1:15" x14ac:dyDescent="0.2">
      <c r="A844" t="s">
        <v>7342</v>
      </c>
      <c r="B844" t="s">
        <v>1674</v>
      </c>
      <c r="C844" t="s">
        <v>3970</v>
      </c>
      <c r="D844" t="s">
        <v>2640</v>
      </c>
      <c r="E844">
        <v>88.652000000000001</v>
      </c>
      <c r="F844">
        <v>423</v>
      </c>
      <c r="G844">
        <v>48</v>
      </c>
      <c r="H844">
        <v>0</v>
      </c>
      <c r="I844">
        <v>1</v>
      </c>
      <c r="J844">
        <v>423</v>
      </c>
      <c r="K844">
        <v>1</v>
      </c>
      <c r="L844">
        <v>423</v>
      </c>
      <c r="M844" s="2">
        <v>0</v>
      </c>
      <c r="N844">
        <v>785</v>
      </c>
      <c r="O844" t="e">
        <f t="shared" si="13"/>
        <v>#N/A</v>
      </c>
    </row>
    <row r="845" spans="1:15" x14ac:dyDescent="0.2">
      <c r="A845" t="s">
        <v>7343</v>
      </c>
      <c r="B845" t="s">
        <v>38</v>
      </c>
      <c r="C845" t="s">
        <v>3972</v>
      </c>
      <c r="D845" t="s">
        <v>2914</v>
      </c>
      <c r="E845">
        <v>88</v>
      </c>
      <c r="F845">
        <v>275</v>
      </c>
      <c r="G845">
        <v>33</v>
      </c>
      <c r="H845">
        <v>0</v>
      </c>
      <c r="I845">
        <v>1</v>
      </c>
      <c r="J845">
        <v>275</v>
      </c>
      <c r="K845">
        <v>1</v>
      </c>
      <c r="L845">
        <v>275</v>
      </c>
      <c r="M845">
        <v>2.1500000000000001E-179</v>
      </c>
      <c r="N845">
        <v>491</v>
      </c>
      <c r="O845" t="e">
        <f t="shared" si="13"/>
        <v>#N/A</v>
      </c>
    </row>
    <row r="846" spans="1:15" x14ac:dyDescent="0.2">
      <c r="A846" t="s">
        <v>7344</v>
      </c>
      <c r="B846" t="s">
        <v>1720</v>
      </c>
      <c r="C846" t="s">
        <v>3977</v>
      </c>
      <c r="D846" t="s">
        <v>3978</v>
      </c>
      <c r="E846">
        <v>83.087999999999994</v>
      </c>
      <c r="F846">
        <v>136</v>
      </c>
      <c r="G846">
        <v>23</v>
      </c>
      <c r="H846">
        <v>0</v>
      </c>
      <c r="I846">
        <v>1</v>
      </c>
      <c r="J846">
        <v>136</v>
      </c>
      <c r="K846">
        <v>1</v>
      </c>
      <c r="L846">
        <v>136</v>
      </c>
      <c r="M846">
        <v>2.0299999999999999E-84</v>
      </c>
      <c r="N846">
        <v>239</v>
      </c>
      <c r="O846" t="e">
        <f t="shared" si="13"/>
        <v>#N/A</v>
      </c>
    </row>
    <row r="847" spans="1:15" x14ac:dyDescent="0.2">
      <c r="A847" t="s">
        <v>7345</v>
      </c>
      <c r="B847" t="s">
        <v>871</v>
      </c>
      <c r="C847" t="s">
        <v>3981</v>
      </c>
      <c r="D847" t="s">
        <v>3055</v>
      </c>
      <c r="E847">
        <v>87.397999999999996</v>
      </c>
      <c r="F847">
        <v>611</v>
      </c>
      <c r="G847">
        <v>59</v>
      </c>
      <c r="H847">
        <v>2</v>
      </c>
      <c r="I847">
        <v>1</v>
      </c>
      <c r="J847">
        <v>593</v>
      </c>
      <c r="K847">
        <v>1</v>
      </c>
      <c r="L847">
        <v>611</v>
      </c>
      <c r="M847">
        <v>0</v>
      </c>
      <c r="N847">
        <v>1083</v>
      </c>
      <c r="O847" t="e">
        <f t="shared" si="13"/>
        <v>#N/A</v>
      </c>
    </row>
    <row r="848" spans="1:15" x14ac:dyDescent="0.2">
      <c r="A848" t="s">
        <v>7347</v>
      </c>
      <c r="B848" t="s">
        <v>1248</v>
      </c>
      <c r="C848" t="s">
        <v>3987</v>
      </c>
      <c r="D848" t="s">
        <v>2194</v>
      </c>
      <c r="E848">
        <v>88.688000000000002</v>
      </c>
      <c r="F848">
        <v>221</v>
      </c>
      <c r="G848">
        <v>21</v>
      </c>
      <c r="H848">
        <v>1</v>
      </c>
      <c r="I848">
        <v>1</v>
      </c>
      <c r="J848">
        <v>221</v>
      </c>
      <c r="K848">
        <v>1</v>
      </c>
      <c r="L848">
        <v>217</v>
      </c>
      <c r="M848">
        <v>7.76E-144</v>
      </c>
      <c r="N848">
        <v>396</v>
      </c>
      <c r="O848" t="e">
        <f t="shared" si="13"/>
        <v>#N/A</v>
      </c>
    </row>
    <row r="849" spans="1:15" x14ac:dyDescent="0.2">
      <c r="A849" t="s">
        <v>7348</v>
      </c>
      <c r="B849" t="s">
        <v>1788</v>
      </c>
      <c r="C849" t="s">
        <v>3991</v>
      </c>
      <c r="D849" t="s">
        <v>3764</v>
      </c>
      <c r="E849">
        <v>94.69</v>
      </c>
      <c r="F849">
        <v>339</v>
      </c>
      <c r="G849">
        <v>18</v>
      </c>
      <c r="H849">
        <v>0</v>
      </c>
      <c r="I849">
        <v>1</v>
      </c>
      <c r="J849">
        <v>339</v>
      </c>
      <c r="K849">
        <v>1</v>
      </c>
      <c r="L849">
        <v>339</v>
      </c>
      <c r="M849" s="2">
        <v>0</v>
      </c>
      <c r="N849">
        <v>650</v>
      </c>
      <c r="O849" t="e">
        <f t="shared" si="13"/>
        <v>#N/A</v>
      </c>
    </row>
    <row r="850" spans="1:15" x14ac:dyDescent="0.2">
      <c r="A850" t="s">
        <v>7350</v>
      </c>
      <c r="B850" t="s">
        <v>1521</v>
      </c>
      <c r="C850" t="s">
        <v>4001</v>
      </c>
      <c r="D850" t="s">
        <v>3502</v>
      </c>
      <c r="E850">
        <v>96.441000000000003</v>
      </c>
      <c r="F850">
        <v>281</v>
      </c>
      <c r="G850">
        <v>10</v>
      </c>
      <c r="H850">
        <v>0</v>
      </c>
      <c r="I850">
        <v>1</v>
      </c>
      <c r="J850">
        <v>281</v>
      </c>
      <c r="K850">
        <v>1</v>
      </c>
      <c r="L850">
        <v>281</v>
      </c>
      <c r="M850" s="2">
        <v>0</v>
      </c>
      <c r="N850">
        <v>559</v>
      </c>
      <c r="O850" t="e">
        <f t="shared" si="13"/>
        <v>#N/A</v>
      </c>
    </row>
    <row r="851" spans="1:15" x14ac:dyDescent="0.2">
      <c r="A851" t="s">
        <v>7352</v>
      </c>
      <c r="B851" t="s">
        <v>1548</v>
      </c>
      <c r="C851" t="s">
        <v>4008</v>
      </c>
      <c r="D851" t="s">
        <v>3162</v>
      </c>
      <c r="E851">
        <v>91.757999999999996</v>
      </c>
      <c r="F851">
        <v>182</v>
      </c>
      <c r="G851">
        <v>15</v>
      </c>
      <c r="H851">
        <v>0</v>
      </c>
      <c r="I851">
        <v>1</v>
      </c>
      <c r="J851">
        <v>182</v>
      </c>
      <c r="K851">
        <v>1</v>
      </c>
      <c r="L851">
        <v>182</v>
      </c>
      <c r="M851" s="2">
        <v>5.3099999999999999E-125</v>
      </c>
      <c r="N851">
        <v>345</v>
      </c>
      <c r="O851" t="e">
        <f t="shared" si="13"/>
        <v>#N/A</v>
      </c>
    </row>
    <row r="852" spans="1:15" x14ac:dyDescent="0.2">
      <c r="A852" t="s">
        <v>7353</v>
      </c>
      <c r="B852" t="s">
        <v>1220</v>
      </c>
      <c r="C852" t="s">
        <v>4012</v>
      </c>
      <c r="D852" t="s">
        <v>4013</v>
      </c>
      <c r="E852">
        <v>90.426000000000002</v>
      </c>
      <c r="F852">
        <v>94</v>
      </c>
      <c r="G852">
        <v>9</v>
      </c>
      <c r="H852">
        <v>0</v>
      </c>
      <c r="I852">
        <v>1</v>
      </c>
      <c r="J852">
        <v>94</v>
      </c>
      <c r="K852">
        <v>1</v>
      </c>
      <c r="L852">
        <v>94</v>
      </c>
      <c r="M852" s="2">
        <v>3.1399999999999999E-59</v>
      </c>
      <c r="N852">
        <v>172</v>
      </c>
      <c r="O852" t="e">
        <f t="shared" si="13"/>
        <v>#N/A</v>
      </c>
    </row>
    <row r="853" spans="1:15" x14ac:dyDescent="0.2">
      <c r="A853" t="s">
        <v>7354</v>
      </c>
      <c r="B853" t="s">
        <v>112</v>
      </c>
      <c r="C853" t="s">
        <v>4016</v>
      </c>
      <c r="D853" t="s">
        <v>4017</v>
      </c>
      <c r="E853">
        <v>85.941000000000003</v>
      </c>
      <c r="F853">
        <v>441</v>
      </c>
      <c r="G853">
        <v>56</v>
      </c>
      <c r="H853">
        <v>2</v>
      </c>
      <c r="I853">
        <v>1</v>
      </c>
      <c r="J853">
        <v>437</v>
      </c>
      <c r="K853">
        <v>1</v>
      </c>
      <c r="L853">
        <v>439</v>
      </c>
      <c r="M853">
        <v>0</v>
      </c>
      <c r="N853">
        <v>620</v>
      </c>
      <c r="O853" t="e">
        <f t="shared" si="13"/>
        <v>#N/A</v>
      </c>
    </row>
    <row r="854" spans="1:15" x14ac:dyDescent="0.2">
      <c r="A854" t="s">
        <v>7356</v>
      </c>
      <c r="B854" t="s">
        <v>1030</v>
      </c>
      <c r="C854" t="s">
        <v>4027</v>
      </c>
      <c r="D854" t="s">
        <v>4028</v>
      </c>
      <c r="E854">
        <v>95.477000000000004</v>
      </c>
      <c r="F854">
        <v>199</v>
      </c>
      <c r="G854">
        <v>9</v>
      </c>
      <c r="H854">
        <v>0</v>
      </c>
      <c r="I854">
        <v>1</v>
      </c>
      <c r="J854">
        <v>199</v>
      </c>
      <c r="K854">
        <v>1</v>
      </c>
      <c r="L854">
        <v>199</v>
      </c>
      <c r="M854" s="2">
        <v>2.6700000000000001E-138</v>
      </c>
      <c r="N854">
        <v>380</v>
      </c>
      <c r="O854" t="e">
        <f t="shared" si="13"/>
        <v>#N/A</v>
      </c>
    </row>
    <row r="855" spans="1:15" x14ac:dyDescent="0.2">
      <c r="A855" t="s">
        <v>7357</v>
      </c>
      <c r="B855" t="s">
        <v>1557</v>
      </c>
      <c r="C855" t="s">
        <v>4031</v>
      </c>
      <c r="D855" t="s">
        <v>3457</v>
      </c>
      <c r="E855">
        <v>77.381</v>
      </c>
      <c r="F855">
        <v>168</v>
      </c>
      <c r="G855">
        <v>38</v>
      </c>
      <c r="H855">
        <v>0</v>
      </c>
      <c r="I855">
        <v>1</v>
      </c>
      <c r="J855">
        <v>168</v>
      </c>
      <c r="K855">
        <v>1</v>
      </c>
      <c r="L855">
        <v>168</v>
      </c>
      <c r="M855" s="2">
        <v>1.14E-97</v>
      </c>
      <c r="N855">
        <v>275</v>
      </c>
      <c r="O855" t="e">
        <f t="shared" si="13"/>
        <v>#N/A</v>
      </c>
    </row>
    <row r="856" spans="1:15" x14ac:dyDescent="0.2">
      <c r="A856" t="s">
        <v>7359</v>
      </c>
      <c r="B856" t="s">
        <v>280</v>
      </c>
      <c r="C856" t="s">
        <v>4037</v>
      </c>
      <c r="D856" t="s">
        <v>2603</v>
      </c>
      <c r="E856">
        <v>96.593999999999994</v>
      </c>
      <c r="F856">
        <v>411</v>
      </c>
      <c r="G856">
        <v>14</v>
      </c>
      <c r="H856">
        <v>0</v>
      </c>
      <c r="I856">
        <v>1</v>
      </c>
      <c r="J856">
        <v>411</v>
      </c>
      <c r="K856">
        <v>1</v>
      </c>
      <c r="L856">
        <v>411</v>
      </c>
      <c r="M856">
        <v>0</v>
      </c>
      <c r="N856">
        <v>804</v>
      </c>
      <c r="O856" t="e">
        <f t="shared" si="13"/>
        <v>#N/A</v>
      </c>
    </row>
    <row r="857" spans="1:15" x14ac:dyDescent="0.2">
      <c r="A857" t="s">
        <v>7364</v>
      </c>
      <c r="B857" t="s">
        <v>1665</v>
      </c>
      <c r="C857" t="s">
        <v>4055</v>
      </c>
      <c r="D857" t="s">
        <v>3610</v>
      </c>
      <c r="E857">
        <v>84.728999999999999</v>
      </c>
      <c r="F857">
        <v>203</v>
      </c>
      <c r="G857">
        <v>31</v>
      </c>
      <c r="H857">
        <v>0</v>
      </c>
      <c r="I857">
        <v>1</v>
      </c>
      <c r="J857">
        <v>203</v>
      </c>
      <c r="K857">
        <v>1</v>
      </c>
      <c r="L857">
        <v>203</v>
      </c>
      <c r="M857">
        <v>1.4700000000000001E-129</v>
      </c>
      <c r="N857">
        <v>359</v>
      </c>
      <c r="O857" t="e">
        <f t="shared" si="13"/>
        <v>#N/A</v>
      </c>
    </row>
    <row r="858" spans="1:15" x14ac:dyDescent="0.2">
      <c r="A858" t="s">
        <v>7367</v>
      </c>
      <c r="B858" t="s">
        <v>1226</v>
      </c>
      <c r="C858" t="s">
        <v>4070</v>
      </c>
      <c r="D858" t="s">
        <v>3287</v>
      </c>
      <c r="E858">
        <v>77.48</v>
      </c>
      <c r="F858">
        <v>373</v>
      </c>
      <c r="G858">
        <v>83</v>
      </c>
      <c r="H858">
        <v>1</v>
      </c>
      <c r="I858">
        <v>1</v>
      </c>
      <c r="J858">
        <v>373</v>
      </c>
      <c r="K858">
        <v>1</v>
      </c>
      <c r="L858">
        <v>372</v>
      </c>
      <c r="M858">
        <v>0</v>
      </c>
      <c r="N858">
        <v>603</v>
      </c>
      <c r="O858" t="e">
        <f t="shared" si="13"/>
        <v>#N/A</v>
      </c>
    </row>
    <row r="859" spans="1:15" x14ac:dyDescent="0.2">
      <c r="A859" t="s">
        <v>7370</v>
      </c>
      <c r="B859" t="s">
        <v>770</v>
      </c>
      <c r="C859" t="s">
        <v>4078</v>
      </c>
      <c r="D859" t="s">
        <v>2903</v>
      </c>
      <c r="E859">
        <v>98.174000000000007</v>
      </c>
      <c r="F859">
        <v>712</v>
      </c>
      <c r="G859">
        <v>13</v>
      </c>
      <c r="H859">
        <v>0</v>
      </c>
      <c r="I859">
        <v>1</v>
      </c>
      <c r="J859">
        <v>712</v>
      </c>
      <c r="K859">
        <v>1</v>
      </c>
      <c r="L859">
        <v>712</v>
      </c>
      <c r="M859" s="2">
        <v>0</v>
      </c>
      <c r="N859">
        <v>1395</v>
      </c>
      <c r="O859" t="e">
        <f t="shared" si="13"/>
        <v>#N/A</v>
      </c>
    </row>
    <row r="860" spans="1:15" x14ac:dyDescent="0.2">
      <c r="A860" t="s">
        <v>7371</v>
      </c>
      <c r="B860" t="s">
        <v>199</v>
      </c>
      <c r="C860" t="s">
        <v>4082</v>
      </c>
      <c r="D860" t="s">
        <v>2653</v>
      </c>
      <c r="E860">
        <v>84.828000000000003</v>
      </c>
      <c r="F860">
        <v>145</v>
      </c>
      <c r="G860">
        <v>22</v>
      </c>
      <c r="H860">
        <v>0</v>
      </c>
      <c r="I860">
        <v>1</v>
      </c>
      <c r="J860">
        <v>145</v>
      </c>
      <c r="K860">
        <v>1</v>
      </c>
      <c r="L860">
        <v>145</v>
      </c>
      <c r="M860">
        <v>1.33E-94</v>
      </c>
      <c r="N860">
        <v>266</v>
      </c>
      <c r="O860" t="e">
        <f t="shared" si="13"/>
        <v>#N/A</v>
      </c>
    </row>
    <row r="861" spans="1:15" x14ac:dyDescent="0.2">
      <c r="A861" t="s">
        <v>7376</v>
      </c>
      <c r="B861" t="s">
        <v>508</v>
      </c>
      <c r="C861" t="s">
        <v>4093</v>
      </c>
      <c r="D861" t="s">
        <v>4094</v>
      </c>
      <c r="E861">
        <v>98.683999999999997</v>
      </c>
      <c r="F861">
        <v>76</v>
      </c>
      <c r="G861">
        <v>1</v>
      </c>
      <c r="H861">
        <v>0</v>
      </c>
      <c r="I861">
        <v>1</v>
      </c>
      <c r="J861">
        <v>76</v>
      </c>
      <c r="K861">
        <v>1</v>
      </c>
      <c r="L861">
        <v>76</v>
      </c>
      <c r="M861" s="2">
        <v>8.7700000000000003E-52</v>
      </c>
      <c r="N861">
        <v>152</v>
      </c>
      <c r="O861" t="e">
        <f t="shared" si="13"/>
        <v>#N/A</v>
      </c>
    </row>
    <row r="862" spans="1:15" x14ac:dyDescent="0.2">
      <c r="A862" t="s">
        <v>7377</v>
      </c>
      <c r="B862" t="s">
        <v>546</v>
      </c>
      <c r="C862" t="s">
        <v>4097</v>
      </c>
      <c r="D862" t="s">
        <v>2936</v>
      </c>
      <c r="E862">
        <v>90.456000000000003</v>
      </c>
      <c r="F862">
        <v>241</v>
      </c>
      <c r="G862">
        <v>23</v>
      </c>
      <c r="H862">
        <v>0</v>
      </c>
      <c r="I862">
        <v>1</v>
      </c>
      <c r="J862">
        <v>241</v>
      </c>
      <c r="K862">
        <v>1</v>
      </c>
      <c r="L862">
        <v>241</v>
      </c>
      <c r="M862">
        <v>7.1E-166</v>
      </c>
      <c r="N862">
        <v>454</v>
      </c>
      <c r="O862" t="e">
        <f t="shared" si="13"/>
        <v>#N/A</v>
      </c>
    </row>
    <row r="863" spans="1:15" x14ac:dyDescent="0.2">
      <c r="A863" t="s">
        <v>7378</v>
      </c>
      <c r="B863" t="s">
        <v>1329</v>
      </c>
      <c r="C863" t="s">
        <v>4100</v>
      </c>
      <c r="D863" t="s">
        <v>3235</v>
      </c>
      <c r="E863">
        <v>94.944000000000003</v>
      </c>
      <c r="F863">
        <v>178</v>
      </c>
      <c r="G863">
        <v>9</v>
      </c>
      <c r="H863">
        <v>0</v>
      </c>
      <c r="I863">
        <v>12</v>
      </c>
      <c r="J863">
        <v>189</v>
      </c>
      <c r="K863">
        <v>12</v>
      </c>
      <c r="L863">
        <v>189</v>
      </c>
      <c r="M863">
        <v>2.72E-129</v>
      </c>
      <c r="N863">
        <v>357</v>
      </c>
      <c r="O863" t="e">
        <f t="shared" si="13"/>
        <v>#N/A</v>
      </c>
    </row>
    <row r="864" spans="1:15" x14ac:dyDescent="0.2">
      <c r="A864" t="s">
        <v>7379</v>
      </c>
      <c r="B864" t="s">
        <v>2098</v>
      </c>
      <c r="C864" t="s">
        <v>4101</v>
      </c>
      <c r="D864" t="s">
        <v>2851</v>
      </c>
      <c r="E864">
        <v>74.358999999999995</v>
      </c>
      <c r="F864">
        <v>156</v>
      </c>
      <c r="G864">
        <v>40</v>
      </c>
      <c r="H864">
        <v>0</v>
      </c>
      <c r="I864">
        <v>1</v>
      </c>
      <c r="J864">
        <v>156</v>
      </c>
      <c r="K864">
        <v>1</v>
      </c>
      <c r="L864">
        <v>156</v>
      </c>
      <c r="M864">
        <v>2.21E-85</v>
      </c>
      <c r="N864">
        <v>243</v>
      </c>
      <c r="O864" t="e">
        <f t="shared" si="13"/>
        <v>#N/A</v>
      </c>
    </row>
    <row r="865" spans="1:15" x14ac:dyDescent="0.2">
      <c r="A865" t="s">
        <v>7381</v>
      </c>
      <c r="B865" t="s">
        <v>1906</v>
      </c>
      <c r="C865" t="s">
        <v>4108</v>
      </c>
      <c r="D865" t="s">
        <v>3181</v>
      </c>
      <c r="E865">
        <v>96.97</v>
      </c>
      <c r="F865">
        <v>66</v>
      </c>
      <c r="G865">
        <v>2</v>
      </c>
      <c r="H865">
        <v>0</v>
      </c>
      <c r="I865">
        <v>1</v>
      </c>
      <c r="J865">
        <v>66</v>
      </c>
      <c r="K865">
        <v>1</v>
      </c>
      <c r="L865">
        <v>66</v>
      </c>
      <c r="M865" s="2">
        <v>3.3099999999999999E-43</v>
      </c>
      <c r="N865">
        <v>130</v>
      </c>
      <c r="O865" t="e">
        <f t="shared" si="13"/>
        <v>#N/A</v>
      </c>
    </row>
    <row r="866" spans="1:15" x14ac:dyDescent="0.2">
      <c r="A866" t="s">
        <v>7382</v>
      </c>
      <c r="B866" t="s">
        <v>602</v>
      </c>
      <c r="C866" t="s">
        <v>4113</v>
      </c>
      <c r="D866" t="s">
        <v>4114</v>
      </c>
      <c r="E866">
        <v>85.878</v>
      </c>
      <c r="F866">
        <v>262</v>
      </c>
      <c r="G866">
        <v>37</v>
      </c>
      <c r="H866">
        <v>0</v>
      </c>
      <c r="I866">
        <v>1</v>
      </c>
      <c r="J866">
        <v>262</v>
      </c>
      <c r="K866">
        <v>1</v>
      </c>
      <c r="L866">
        <v>262</v>
      </c>
      <c r="M866" s="2">
        <v>9.7800000000000005E-169</v>
      </c>
      <c r="N866">
        <v>463</v>
      </c>
      <c r="O866" t="e">
        <f t="shared" si="13"/>
        <v>#N/A</v>
      </c>
    </row>
    <row r="867" spans="1:15" x14ac:dyDescent="0.2">
      <c r="A867" t="s">
        <v>7388</v>
      </c>
      <c r="B867" t="s">
        <v>1940</v>
      </c>
      <c r="C867" t="s">
        <v>4134</v>
      </c>
      <c r="D867" t="s">
        <v>3038</v>
      </c>
      <c r="E867">
        <v>91.875</v>
      </c>
      <c r="F867">
        <v>160</v>
      </c>
      <c r="G867">
        <v>13</v>
      </c>
      <c r="H867">
        <v>0</v>
      </c>
      <c r="I867">
        <v>1</v>
      </c>
      <c r="J867">
        <v>160</v>
      </c>
      <c r="K867">
        <v>1</v>
      </c>
      <c r="L867">
        <v>160</v>
      </c>
      <c r="M867" s="2">
        <v>1.2999999999999999E-110</v>
      </c>
      <c r="N867">
        <v>307</v>
      </c>
      <c r="O867" t="e">
        <f t="shared" si="13"/>
        <v>#N/A</v>
      </c>
    </row>
    <row r="868" spans="1:15" x14ac:dyDescent="0.2">
      <c r="A868" t="s">
        <v>7389</v>
      </c>
      <c r="B868" t="s">
        <v>437</v>
      </c>
      <c r="C868" t="s">
        <v>4137</v>
      </c>
      <c r="D868" t="s">
        <v>3575</v>
      </c>
      <c r="E868">
        <v>96.808999999999997</v>
      </c>
      <c r="F868">
        <v>846</v>
      </c>
      <c r="G868">
        <v>27</v>
      </c>
      <c r="H868">
        <v>0</v>
      </c>
      <c r="I868">
        <v>1</v>
      </c>
      <c r="J868">
        <v>846</v>
      </c>
      <c r="K868">
        <v>1</v>
      </c>
      <c r="L868">
        <v>846</v>
      </c>
      <c r="M868" s="2">
        <v>0</v>
      </c>
      <c r="N868">
        <v>1700</v>
      </c>
      <c r="O868" t="e">
        <f t="shared" si="13"/>
        <v>#N/A</v>
      </c>
    </row>
    <row r="869" spans="1:15" x14ac:dyDescent="0.2">
      <c r="A869" t="s">
        <v>7390</v>
      </c>
      <c r="B869" t="s">
        <v>1043</v>
      </c>
      <c r="C869" t="s">
        <v>4140</v>
      </c>
      <c r="D869" t="s">
        <v>3296</v>
      </c>
      <c r="E869">
        <v>94.697000000000003</v>
      </c>
      <c r="F869">
        <v>396</v>
      </c>
      <c r="G869">
        <v>21</v>
      </c>
      <c r="H869">
        <v>0</v>
      </c>
      <c r="I869">
        <v>1</v>
      </c>
      <c r="J869">
        <v>396</v>
      </c>
      <c r="K869">
        <v>1</v>
      </c>
      <c r="L869">
        <v>396</v>
      </c>
      <c r="M869" s="2">
        <v>0</v>
      </c>
      <c r="N869">
        <v>750</v>
      </c>
      <c r="O869" t="e">
        <f t="shared" si="13"/>
        <v>#N/A</v>
      </c>
    </row>
    <row r="870" spans="1:15" x14ac:dyDescent="0.2">
      <c r="A870" t="s">
        <v>7391</v>
      </c>
      <c r="B870" t="s">
        <v>1622</v>
      </c>
      <c r="C870" t="s">
        <v>4141</v>
      </c>
      <c r="D870" t="s">
        <v>3362</v>
      </c>
      <c r="E870">
        <v>91.72</v>
      </c>
      <c r="F870">
        <v>157</v>
      </c>
      <c r="G870">
        <v>13</v>
      </c>
      <c r="H870">
        <v>0</v>
      </c>
      <c r="I870">
        <v>1</v>
      </c>
      <c r="J870">
        <v>157</v>
      </c>
      <c r="K870">
        <v>3</v>
      </c>
      <c r="L870">
        <v>159</v>
      </c>
      <c r="M870">
        <v>4.79E-107</v>
      </c>
      <c r="N870">
        <v>298</v>
      </c>
      <c r="O870" t="e">
        <f t="shared" si="13"/>
        <v>#N/A</v>
      </c>
    </row>
    <row r="871" spans="1:15" x14ac:dyDescent="0.2">
      <c r="A871" t="s">
        <v>7393</v>
      </c>
      <c r="B871" t="s">
        <v>1833</v>
      </c>
      <c r="C871" t="s">
        <v>4146</v>
      </c>
      <c r="D871" t="s">
        <v>4147</v>
      </c>
      <c r="E871">
        <v>96.552000000000007</v>
      </c>
      <c r="F871">
        <v>116</v>
      </c>
      <c r="G871">
        <v>4</v>
      </c>
      <c r="H871">
        <v>0</v>
      </c>
      <c r="I871">
        <v>1</v>
      </c>
      <c r="J871">
        <v>116</v>
      </c>
      <c r="K871">
        <v>1</v>
      </c>
      <c r="L871">
        <v>116</v>
      </c>
      <c r="M871">
        <v>1.54E-80</v>
      </c>
      <c r="N871">
        <v>228</v>
      </c>
      <c r="O871" t="e">
        <f t="shared" si="13"/>
        <v>#N/A</v>
      </c>
    </row>
    <row r="872" spans="1:15" x14ac:dyDescent="0.2">
      <c r="A872" t="s">
        <v>7394</v>
      </c>
      <c r="B872" t="s">
        <v>756</v>
      </c>
      <c r="C872" t="s">
        <v>4150</v>
      </c>
      <c r="D872" t="s">
        <v>2365</v>
      </c>
      <c r="E872">
        <v>95.462000000000003</v>
      </c>
      <c r="F872">
        <v>573</v>
      </c>
      <c r="G872">
        <v>26</v>
      </c>
      <c r="H872">
        <v>0</v>
      </c>
      <c r="I872">
        <v>1</v>
      </c>
      <c r="J872">
        <v>573</v>
      </c>
      <c r="K872">
        <v>1</v>
      </c>
      <c r="L872">
        <v>573</v>
      </c>
      <c r="M872">
        <v>0</v>
      </c>
      <c r="N872">
        <v>1103</v>
      </c>
      <c r="O872" t="e">
        <f t="shared" si="13"/>
        <v>#N/A</v>
      </c>
    </row>
    <row r="873" spans="1:15" x14ac:dyDescent="0.2">
      <c r="A873" t="s">
        <v>7395</v>
      </c>
      <c r="B873" t="s">
        <v>611</v>
      </c>
      <c r="C873" t="s">
        <v>4151</v>
      </c>
      <c r="D873" t="s">
        <v>3066</v>
      </c>
      <c r="E873">
        <v>97.289000000000001</v>
      </c>
      <c r="F873">
        <v>664</v>
      </c>
      <c r="G873">
        <v>18</v>
      </c>
      <c r="H873">
        <v>0</v>
      </c>
      <c r="I873">
        <v>1</v>
      </c>
      <c r="J873">
        <v>664</v>
      </c>
      <c r="K873">
        <v>1</v>
      </c>
      <c r="L873">
        <v>664</v>
      </c>
      <c r="M873" s="2">
        <v>0</v>
      </c>
      <c r="N873">
        <v>1330</v>
      </c>
      <c r="O873" t="e">
        <f t="shared" si="13"/>
        <v>#N/A</v>
      </c>
    </row>
    <row r="874" spans="1:15" x14ac:dyDescent="0.2">
      <c r="A874" t="s">
        <v>7397</v>
      </c>
      <c r="B874" t="s">
        <v>541</v>
      </c>
      <c r="C874" t="s">
        <v>4155</v>
      </c>
      <c r="D874" t="s">
        <v>3420</v>
      </c>
      <c r="E874">
        <v>100</v>
      </c>
      <c r="F874">
        <v>72</v>
      </c>
      <c r="G874">
        <v>0</v>
      </c>
      <c r="H874">
        <v>0</v>
      </c>
      <c r="I874">
        <v>1</v>
      </c>
      <c r="J874">
        <v>72</v>
      </c>
      <c r="K874">
        <v>1</v>
      </c>
      <c r="L874">
        <v>72</v>
      </c>
      <c r="M874" s="2">
        <v>4.3600000000000002E-49</v>
      </c>
      <c r="N874">
        <v>145</v>
      </c>
      <c r="O874" t="e">
        <f t="shared" si="13"/>
        <v>#N/A</v>
      </c>
    </row>
    <row r="875" spans="1:15" x14ac:dyDescent="0.2">
      <c r="A875" t="s">
        <v>7401</v>
      </c>
      <c r="B875" t="s">
        <v>1988</v>
      </c>
      <c r="C875" t="s">
        <v>4160</v>
      </c>
      <c r="D875" t="s">
        <v>4161</v>
      </c>
      <c r="E875">
        <v>94.643000000000001</v>
      </c>
      <c r="F875">
        <v>112</v>
      </c>
      <c r="G875">
        <v>6</v>
      </c>
      <c r="H875">
        <v>0</v>
      </c>
      <c r="I875">
        <v>1</v>
      </c>
      <c r="J875">
        <v>112</v>
      </c>
      <c r="K875">
        <v>1</v>
      </c>
      <c r="L875">
        <v>112</v>
      </c>
      <c r="M875">
        <v>1.37E-55</v>
      </c>
      <c r="N875">
        <v>164</v>
      </c>
      <c r="O875" t="e">
        <f t="shared" si="13"/>
        <v>#N/A</v>
      </c>
    </row>
    <row r="876" spans="1:15" x14ac:dyDescent="0.2">
      <c r="A876" t="s">
        <v>7403</v>
      </c>
      <c r="B876" t="s">
        <v>1555</v>
      </c>
      <c r="C876" t="s">
        <v>4168</v>
      </c>
      <c r="D876" t="s">
        <v>4169</v>
      </c>
      <c r="E876">
        <v>95.57</v>
      </c>
      <c r="F876">
        <v>158</v>
      </c>
      <c r="G876">
        <v>7</v>
      </c>
      <c r="H876">
        <v>0</v>
      </c>
      <c r="I876">
        <v>1</v>
      </c>
      <c r="J876">
        <v>158</v>
      </c>
      <c r="K876">
        <v>1</v>
      </c>
      <c r="L876">
        <v>158</v>
      </c>
      <c r="M876">
        <v>1.22E-110</v>
      </c>
      <c r="N876">
        <v>307</v>
      </c>
      <c r="O876" t="e">
        <f t="shared" si="13"/>
        <v>#N/A</v>
      </c>
    </row>
    <row r="877" spans="1:15" x14ac:dyDescent="0.2">
      <c r="A877" t="s">
        <v>7412</v>
      </c>
      <c r="B877" t="s">
        <v>462</v>
      </c>
      <c r="C877" t="s">
        <v>4194</v>
      </c>
      <c r="D877" t="s">
        <v>4195</v>
      </c>
      <c r="E877">
        <v>96.153999999999996</v>
      </c>
      <c r="F877">
        <v>182</v>
      </c>
      <c r="G877">
        <v>7</v>
      </c>
      <c r="H877">
        <v>0</v>
      </c>
      <c r="I877">
        <v>1</v>
      </c>
      <c r="J877">
        <v>182</v>
      </c>
      <c r="K877">
        <v>1</v>
      </c>
      <c r="L877">
        <v>182</v>
      </c>
      <c r="M877">
        <v>2.4900000000000002E-125</v>
      </c>
      <c r="N877">
        <v>347</v>
      </c>
      <c r="O877" t="e">
        <f t="shared" si="13"/>
        <v>#N/A</v>
      </c>
    </row>
    <row r="878" spans="1:15" x14ac:dyDescent="0.2">
      <c r="A878" t="s">
        <v>7413</v>
      </c>
      <c r="B878" t="s">
        <v>530</v>
      </c>
      <c r="C878" t="s">
        <v>4197</v>
      </c>
      <c r="D878" t="s">
        <v>2339</v>
      </c>
      <c r="E878">
        <v>87.257000000000005</v>
      </c>
      <c r="F878">
        <v>565</v>
      </c>
      <c r="G878">
        <v>72</v>
      </c>
      <c r="H878">
        <v>0</v>
      </c>
      <c r="I878">
        <v>1</v>
      </c>
      <c r="J878">
        <v>565</v>
      </c>
      <c r="K878">
        <v>1</v>
      </c>
      <c r="L878">
        <v>565</v>
      </c>
      <c r="M878" s="2">
        <v>0</v>
      </c>
      <c r="N878">
        <v>1016</v>
      </c>
      <c r="O878" t="e">
        <f t="shared" si="13"/>
        <v>#N/A</v>
      </c>
    </row>
    <row r="879" spans="1:15" x14ac:dyDescent="0.2">
      <c r="A879" t="s">
        <v>7414</v>
      </c>
      <c r="B879" t="s">
        <v>2147</v>
      </c>
      <c r="C879" t="s">
        <v>4200</v>
      </c>
      <c r="D879" t="s">
        <v>2704</v>
      </c>
      <c r="E879">
        <v>94.504999999999995</v>
      </c>
      <c r="F879">
        <v>273</v>
      </c>
      <c r="G879">
        <v>15</v>
      </c>
      <c r="H879">
        <v>0</v>
      </c>
      <c r="I879">
        <v>1</v>
      </c>
      <c r="J879">
        <v>273</v>
      </c>
      <c r="K879">
        <v>1</v>
      </c>
      <c r="L879">
        <v>273</v>
      </c>
      <c r="M879">
        <v>0</v>
      </c>
      <c r="N879">
        <v>516</v>
      </c>
      <c r="O879" t="e">
        <f t="shared" si="13"/>
        <v>#N/A</v>
      </c>
    </row>
    <row r="880" spans="1:15" x14ac:dyDescent="0.2">
      <c r="A880" t="s">
        <v>7415</v>
      </c>
      <c r="B880" t="s">
        <v>2001</v>
      </c>
      <c r="C880" t="s">
        <v>4202</v>
      </c>
      <c r="D880" t="s">
        <v>2253</v>
      </c>
      <c r="E880">
        <v>100</v>
      </c>
      <c r="F880">
        <v>97</v>
      </c>
      <c r="G880">
        <v>0</v>
      </c>
      <c r="H880">
        <v>0</v>
      </c>
      <c r="I880">
        <v>1</v>
      </c>
      <c r="J880">
        <v>97</v>
      </c>
      <c r="K880">
        <v>1</v>
      </c>
      <c r="L880">
        <v>97</v>
      </c>
      <c r="M880" s="2">
        <v>2.17E-71</v>
      </c>
      <c r="N880">
        <v>203</v>
      </c>
      <c r="O880" t="e">
        <f t="shared" si="13"/>
        <v>#N/A</v>
      </c>
    </row>
    <row r="881" spans="1:15" x14ac:dyDescent="0.2">
      <c r="A881" t="s">
        <v>7420</v>
      </c>
      <c r="B881" t="s">
        <v>1742</v>
      </c>
      <c r="C881" t="s">
        <v>4213</v>
      </c>
      <c r="D881" t="s">
        <v>3069</v>
      </c>
      <c r="E881">
        <v>98.671000000000006</v>
      </c>
      <c r="F881">
        <v>301</v>
      </c>
      <c r="G881">
        <v>4</v>
      </c>
      <c r="H881">
        <v>0</v>
      </c>
      <c r="I881">
        <v>1</v>
      </c>
      <c r="J881">
        <v>301</v>
      </c>
      <c r="K881">
        <v>1</v>
      </c>
      <c r="L881">
        <v>301</v>
      </c>
      <c r="M881" s="2">
        <v>0</v>
      </c>
      <c r="N881">
        <v>611</v>
      </c>
      <c r="O881" t="e">
        <f t="shared" si="13"/>
        <v>#N/A</v>
      </c>
    </row>
    <row r="882" spans="1:15" x14ac:dyDescent="0.2">
      <c r="A882" t="s">
        <v>7421</v>
      </c>
      <c r="B882" t="s">
        <v>738</v>
      </c>
      <c r="C882" t="s">
        <v>4215</v>
      </c>
      <c r="D882" t="s">
        <v>3430</v>
      </c>
      <c r="E882">
        <v>94.629000000000005</v>
      </c>
      <c r="F882">
        <v>391</v>
      </c>
      <c r="G882">
        <v>21</v>
      </c>
      <c r="H882">
        <v>0</v>
      </c>
      <c r="I882">
        <v>1</v>
      </c>
      <c r="J882">
        <v>391</v>
      </c>
      <c r="K882">
        <v>1</v>
      </c>
      <c r="L882">
        <v>391</v>
      </c>
      <c r="M882">
        <v>0</v>
      </c>
      <c r="N882">
        <v>685</v>
      </c>
      <c r="O882" t="e">
        <f t="shared" si="13"/>
        <v>#N/A</v>
      </c>
    </row>
    <row r="883" spans="1:15" x14ac:dyDescent="0.2">
      <c r="A883" t="s">
        <v>7422</v>
      </c>
      <c r="B883" t="s">
        <v>1870</v>
      </c>
      <c r="C883" t="s">
        <v>4216</v>
      </c>
      <c r="D883" t="s">
        <v>3504</v>
      </c>
      <c r="E883">
        <v>88.602999999999994</v>
      </c>
      <c r="F883">
        <v>272</v>
      </c>
      <c r="G883">
        <v>31</v>
      </c>
      <c r="H883">
        <v>0</v>
      </c>
      <c r="I883">
        <v>1</v>
      </c>
      <c r="J883">
        <v>272</v>
      </c>
      <c r="K883">
        <v>1</v>
      </c>
      <c r="L883">
        <v>272</v>
      </c>
      <c r="M883">
        <v>1.0899999999999999E-172</v>
      </c>
      <c r="N883">
        <v>474</v>
      </c>
      <c r="O883" t="e">
        <f t="shared" si="13"/>
        <v>#N/A</v>
      </c>
    </row>
    <row r="884" spans="1:15" x14ac:dyDescent="0.2">
      <c r="A884" t="s">
        <v>7423</v>
      </c>
      <c r="B884" t="s">
        <v>1671</v>
      </c>
      <c r="C884" t="s">
        <v>4220</v>
      </c>
      <c r="D884" t="s">
        <v>4221</v>
      </c>
      <c r="E884">
        <v>97.391000000000005</v>
      </c>
      <c r="F884">
        <v>115</v>
      </c>
      <c r="G884">
        <v>3</v>
      </c>
      <c r="H884">
        <v>0</v>
      </c>
      <c r="I884">
        <v>1</v>
      </c>
      <c r="J884">
        <v>115</v>
      </c>
      <c r="K884">
        <v>1</v>
      </c>
      <c r="L884">
        <v>115</v>
      </c>
      <c r="M884">
        <v>1.6900000000000002E-80</v>
      </c>
      <c r="N884">
        <v>228</v>
      </c>
      <c r="O884" t="e">
        <f t="shared" si="13"/>
        <v>#N/A</v>
      </c>
    </row>
    <row r="885" spans="1:15" x14ac:dyDescent="0.2">
      <c r="A885" t="s">
        <v>7424</v>
      </c>
      <c r="B885" t="s">
        <v>888</v>
      </c>
      <c r="C885" t="s">
        <v>4222</v>
      </c>
      <c r="D885" t="s">
        <v>3192</v>
      </c>
      <c r="E885">
        <v>88.462000000000003</v>
      </c>
      <c r="F885">
        <v>130</v>
      </c>
      <c r="G885">
        <v>15</v>
      </c>
      <c r="H885">
        <v>0</v>
      </c>
      <c r="I885">
        <v>1</v>
      </c>
      <c r="J885">
        <v>130</v>
      </c>
      <c r="K885">
        <v>1</v>
      </c>
      <c r="L885">
        <v>130</v>
      </c>
      <c r="M885">
        <v>2.5499999999999998E-84</v>
      </c>
      <c r="N885">
        <v>239</v>
      </c>
      <c r="O885" t="e">
        <f t="shared" si="13"/>
        <v>#N/A</v>
      </c>
    </row>
    <row r="886" spans="1:15" x14ac:dyDescent="0.2">
      <c r="A886" t="s">
        <v>7427</v>
      </c>
      <c r="B886" t="s">
        <v>2085</v>
      </c>
      <c r="C886" t="s">
        <v>4230</v>
      </c>
      <c r="D886" t="s">
        <v>2932</v>
      </c>
      <c r="E886">
        <v>88.998000000000005</v>
      </c>
      <c r="F886">
        <v>509</v>
      </c>
      <c r="G886">
        <v>55</v>
      </c>
      <c r="H886">
        <v>1</v>
      </c>
      <c r="I886">
        <v>1</v>
      </c>
      <c r="J886">
        <v>508</v>
      </c>
      <c r="K886">
        <v>1</v>
      </c>
      <c r="L886">
        <v>509</v>
      </c>
      <c r="M886" s="2">
        <v>0</v>
      </c>
      <c r="N886">
        <v>900</v>
      </c>
      <c r="O886" t="e">
        <f t="shared" si="13"/>
        <v>#N/A</v>
      </c>
    </row>
    <row r="887" spans="1:15" x14ac:dyDescent="0.2">
      <c r="A887" t="s">
        <v>7429</v>
      </c>
      <c r="B887" t="s">
        <v>74</v>
      </c>
      <c r="C887" t="s">
        <v>4236</v>
      </c>
      <c r="D887" t="s">
        <v>4237</v>
      </c>
      <c r="E887">
        <v>98.484999999999999</v>
      </c>
      <c r="F887">
        <v>198</v>
      </c>
      <c r="G887">
        <v>3</v>
      </c>
      <c r="H887">
        <v>0</v>
      </c>
      <c r="I887">
        <v>1</v>
      </c>
      <c r="J887">
        <v>198</v>
      </c>
      <c r="K887">
        <v>1</v>
      </c>
      <c r="L887">
        <v>198</v>
      </c>
      <c r="M887" s="2">
        <v>1.5899999999999999E-146</v>
      </c>
      <c r="N887">
        <v>401</v>
      </c>
      <c r="O887" t="e">
        <f t="shared" si="13"/>
        <v>#N/A</v>
      </c>
    </row>
    <row r="888" spans="1:15" x14ac:dyDescent="0.2">
      <c r="A888" t="s">
        <v>7433</v>
      </c>
      <c r="B888" t="s">
        <v>700</v>
      </c>
      <c r="C888" t="s">
        <v>4251</v>
      </c>
      <c r="D888" t="s">
        <v>4249</v>
      </c>
      <c r="E888">
        <v>93.394000000000005</v>
      </c>
      <c r="F888">
        <v>545</v>
      </c>
      <c r="G888">
        <v>36</v>
      </c>
      <c r="H888">
        <v>0</v>
      </c>
      <c r="I888">
        <v>1</v>
      </c>
      <c r="J888">
        <v>545</v>
      </c>
      <c r="K888">
        <v>1</v>
      </c>
      <c r="L888">
        <v>545</v>
      </c>
      <c r="M888" s="2">
        <v>0</v>
      </c>
      <c r="N888">
        <v>955</v>
      </c>
      <c r="O888" t="e">
        <f t="shared" si="13"/>
        <v>#N/A</v>
      </c>
    </row>
    <row r="889" spans="1:15" x14ac:dyDescent="0.2">
      <c r="A889" t="s">
        <v>7442</v>
      </c>
      <c r="B889" t="s">
        <v>328</v>
      </c>
      <c r="C889" t="s">
        <v>4269</v>
      </c>
      <c r="D889" t="s">
        <v>4270</v>
      </c>
      <c r="E889">
        <v>90.073999999999998</v>
      </c>
      <c r="F889">
        <v>272</v>
      </c>
      <c r="G889">
        <v>27</v>
      </c>
      <c r="H889">
        <v>0</v>
      </c>
      <c r="I889">
        <v>1</v>
      </c>
      <c r="J889">
        <v>272</v>
      </c>
      <c r="K889">
        <v>1</v>
      </c>
      <c r="L889">
        <v>272</v>
      </c>
      <c r="M889">
        <v>0</v>
      </c>
      <c r="N889">
        <v>503</v>
      </c>
      <c r="O889" t="e">
        <f t="shared" si="13"/>
        <v>#N/A</v>
      </c>
    </row>
    <row r="890" spans="1:15" x14ac:dyDescent="0.2">
      <c r="A890" t="s">
        <v>7443</v>
      </c>
      <c r="B890" t="s">
        <v>80</v>
      </c>
      <c r="C890" t="s">
        <v>4275</v>
      </c>
      <c r="D890" t="s">
        <v>2639</v>
      </c>
      <c r="E890">
        <v>97.23</v>
      </c>
      <c r="F890">
        <v>361</v>
      </c>
      <c r="G890">
        <v>10</v>
      </c>
      <c r="H890">
        <v>0</v>
      </c>
      <c r="I890">
        <v>1</v>
      </c>
      <c r="J890">
        <v>361</v>
      </c>
      <c r="K890">
        <v>1</v>
      </c>
      <c r="L890">
        <v>361</v>
      </c>
      <c r="M890">
        <v>0</v>
      </c>
      <c r="N890">
        <v>708</v>
      </c>
      <c r="O890" t="e">
        <f t="shared" si="13"/>
        <v>#N/A</v>
      </c>
    </row>
    <row r="891" spans="1:15" x14ac:dyDescent="0.2">
      <c r="A891" t="s">
        <v>7446</v>
      </c>
      <c r="B891" t="s">
        <v>1242</v>
      </c>
      <c r="C891" t="s">
        <v>4279</v>
      </c>
      <c r="D891" t="s">
        <v>4280</v>
      </c>
      <c r="E891">
        <v>83.332999999999998</v>
      </c>
      <c r="F891">
        <v>126</v>
      </c>
      <c r="G891">
        <v>21</v>
      </c>
      <c r="H891">
        <v>0</v>
      </c>
      <c r="I891">
        <v>1</v>
      </c>
      <c r="J891">
        <v>126</v>
      </c>
      <c r="K891">
        <v>1</v>
      </c>
      <c r="L891">
        <v>126</v>
      </c>
      <c r="M891">
        <v>4.4199999999999998E-77</v>
      </c>
      <c r="N891">
        <v>220</v>
      </c>
      <c r="O891" t="e">
        <f t="shared" si="13"/>
        <v>#N/A</v>
      </c>
    </row>
    <row r="892" spans="1:15" x14ac:dyDescent="0.2">
      <c r="A892" t="s">
        <v>7447</v>
      </c>
      <c r="B892" t="s">
        <v>463</v>
      </c>
      <c r="C892" t="s">
        <v>4284</v>
      </c>
      <c r="D892" t="s">
        <v>4285</v>
      </c>
      <c r="E892">
        <v>83.019000000000005</v>
      </c>
      <c r="F892">
        <v>106</v>
      </c>
      <c r="G892">
        <v>18</v>
      </c>
      <c r="H892">
        <v>0</v>
      </c>
      <c r="I892">
        <v>1</v>
      </c>
      <c r="J892">
        <v>106</v>
      </c>
      <c r="K892">
        <v>1</v>
      </c>
      <c r="L892">
        <v>106</v>
      </c>
      <c r="M892">
        <v>2.9499999999999999E-65</v>
      </c>
      <c r="N892">
        <v>189</v>
      </c>
      <c r="O892" t="e">
        <f t="shared" si="13"/>
        <v>#N/A</v>
      </c>
    </row>
    <row r="893" spans="1:15" x14ac:dyDescent="0.2">
      <c r="A893" t="s">
        <v>7448</v>
      </c>
      <c r="B893" t="s">
        <v>734</v>
      </c>
      <c r="C893" t="s">
        <v>4286</v>
      </c>
      <c r="D893" t="s">
        <v>4287</v>
      </c>
      <c r="E893">
        <v>87.790999999999997</v>
      </c>
      <c r="F893">
        <v>172</v>
      </c>
      <c r="G893">
        <v>21</v>
      </c>
      <c r="H893">
        <v>0</v>
      </c>
      <c r="I893">
        <v>1</v>
      </c>
      <c r="J893">
        <v>172</v>
      </c>
      <c r="K893">
        <v>1</v>
      </c>
      <c r="L893">
        <v>172</v>
      </c>
      <c r="M893">
        <v>3.3999999999999998E-115</v>
      </c>
      <c r="N893">
        <v>320</v>
      </c>
      <c r="O893" t="e">
        <f t="shared" si="13"/>
        <v>#N/A</v>
      </c>
    </row>
    <row r="894" spans="1:15" x14ac:dyDescent="0.2">
      <c r="A894" t="s">
        <v>7449</v>
      </c>
      <c r="B894" t="s">
        <v>930</v>
      </c>
      <c r="C894" t="s">
        <v>4288</v>
      </c>
      <c r="D894" t="s">
        <v>4289</v>
      </c>
      <c r="E894">
        <v>99.492000000000004</v>
      </c>
      <c r="F894">
        <v>197</v>
      </c>
      <c r="G894">
        <v>1</v>
      </c>
      <c r="H894">
        <v>0</v>
      </c>
      <c r="I894">
        <v>1</v>
      </c>
      <c r="J894">
        <v>197</v>
      </c>
      <c r="K894">
        <v>1</v>
      </c>
      <c r="L894">
        <v>197</v>
      </c>
      <c r="M894">
        <v>1.28E-144</v>
      </c>
      <c r="N894">
        <v>396</v>
      </c>
      <c r="O894" t="e">
        <f t="shared" si="13"/>
        <v>#N/A</v>
      </c>
    </row>
    <row r="895" spans="1:15" x14ac:dyDescent="0.2">
      <c r="A895" t="s">
        <v>7450</v>
      </c>
      <c r="B895" t="s">
        <v>719</v>
      </c>
      <c r="C895" t="s">
        <v>4292</v>
      </c>
      <c r="D895" t="s">
        <v>4162</v>
      </c>
      <c r="E895">
        <v>70.816999999999993</v>
      </c>
      <c r="F895">
        <v>257</v>
      </c>
      <c r="G895">
        <v>21</v>
      </c>
      <c r="H895">
        <v>2</v>
      </c>
      <c r="I895">
        <v>1</v>
      </c>
      <c r="J895">
        <v>257</v>
      </c>
      <c r="K895">
        <v>1</v>
      </c>
      <c r="L895">
        <v>203</v>
      </c>
      <c r="M895" s="2">
        <v>7.3399999999999996E-115</v>
      </c>
      <c r="N895">
        <v>325</v>
      </c>
      <c r="O895" t="e">
        <f t="shared" si="13"/>
        <v>#N/A</v>
      </c>
    </row>
    <row r="896" spans="1:15" x14ac:dyDescent="0.2">
      <c r="A896" t="s">
        <v>7453</v>
      </c>
      <c r="B896" t="s">
        <v>1083</v>
      </c>
      <c r="C896" t="s">
        <v>4302</v>
      </c>
      <c r="D896" t="s">
        <v>3262</v>
      </c>
      <c r="E896">
        <v>91.808999999999997</v>
      </c>
      <c r="F896">
        <v>293</v>
      </c>
      <c r="G896">
        <v>24</v>
      </c>
      <c r="H896">
        <v>0</v>
      </c>
      <c r="I896">
        <v>1</v>
      </c>
      <c r="J896">
        <v>293</v>
      </c>
      <c r="K896">
        <v>1</v>
      </c>
      <c r="L896">
        <v>293</v>
      </c>
      <c r="M896" s="2">
        <v>0</v>
      </c>
      <c r="N896">
        <v>560</v>
      </c>
      <c r="O896" t="e">
        <f t="shared" si="13"/>
        <v>#N/A</v>
      </c>
    </row>
    <row r="897" spans="1:15" x14ac:dyDescent="0.2">
      <c r="A897" t="s">
        <v>7454</v>
      </c>
      <c r="B897" t="s">
        <v>2127</v>
      </c>
      <c r="C897" t="s">
        <v>4307</v>
      </c>
      <c r="D897" t="s">
        <v>3591</v>
      </c>
      <c r="E897">
        <v>87.364999999999995</v>
      </c>
      <c r="F897">
        <v>277</v>
      </c>
      <c r="G897">
        <v>34</v>
      </c>
      <c r="H897">
        <v>1</v>
      </c>
      <c r="I897">
        <v>1</v>
      </c>
      <c r="J897">
        <v>277</v>
      </c>
      <c r="K897">
        <v>1</v>
      </c>
      <c r="L897">
        <v>276</v>
      </c>
      <c r="M897" s="2">
        <v>5.5100000000000003E-161</v>
      </c>
      <c r="N897">
        <v>444</v>
      </c>
      <c r="O897" t="e">
        <f t="shared" si="13"/>
        <v>#N/A</v>
      </c>
    </row>
    <row r="898" spans="1:15" x14ac:dyDescent="0.2">
      <c r="A898" t="s">
        <v>7459</v>
      </c>
      <c r="B898" t="s">
        <v>1219</v>
      </c>
      <c r="C898" t="s">
        <v>4318</v>
      </c>
      <c r="D898" t="s">
        <v>4214</v>
      </c>
      <c r="E898">
        <v>95.221000000000004</v>
      </c>
      <c r="F898">
        <v>272</v>
      </c>
      <c r="G898">
        <v>13</v>
      </c>
      <c r="H898">
        <v>0</v>
      </c>
      <c r="I898">
        <v>1</v>
      </c>
      <c r="J898">
        <v>272</v>
      </c>
      <c r="K898">
        <v>1</v>
      </c>
      <c r="L898">
        <v>272</v>
      </c>
      <c r="M898" s="2">
        <v>0</v>
      </c>
      <c r="N898">
        <v>528</v>
      </c>
      <c r="O898" t="e">
        <f t="shared" ref="O898:O961" si="14">VLOOKUP(A898,S:S,1,0)</f>
        <v>#N/A</v>
      </c>
    </row>
    <row r="899" spans="1:15" x14ac:dyDescent="0.2">
      <c r="A899" t="s">
        <v>7460</v>
      </c>
      <c r="B899" t="s">
        <v>519</v>
      </c>
      <c r="C899" t="s">
        <v>4321</v>
      </c>
      <c r="D899" t="s">
        <v>3678</v>
      </c>
      <c r="E899">
        <v>96.25</v>
      </c>
      <c r="F899">
        <v>320</v>
      </c>
      <c r="G899">
        <v>12</v>
      </c>
      <c r="H899">
        <v>0</v>
      </c>
      <c r="I899">
        <v>1</v>
      </c>
      <c r="J899">
        <v>320</v>
      </c>
      <c r="K899">
        <v>1</v>
      </c>
      <c r="L899">
        <v>320</v>
      </c>
      <c r="M899">
        <v>0</v>
      </c>
      <c r="N899">
        <v>608</v>
      </c>
      <c r="O899" t="e">
        <f t="shared" si="14"/>
        <v>#N/A</v>
      </c>
    </row>
    <row r="900" spans="1:15" x14ac:dyDescent="0.2">
      <c r="A900" t="s">
        <v>7462</v>
      </c>
      <c r="B900" t="s">
        <v>833</v>
      </c>
      <c r="C900" t="s">
        <v>4325</v>
      </c>
      <c r="D900" t="s">
        <v>2507</v>
      </c>
      <c r="E900">
        <v>96.703000000000003</v>
      </c>
      <c r="F900">
        <v>273</v>
      </c>
      <c r="G900">
        <v>9</v>
      </c>
      <c r="H900">
        <v>0</v>
      </c>
      <c r="I900">
        <v>1</v>
      </c>
      <c r="J900">
        <v>273</v>
      </c>
      <c r="K900">
        <v>1</v>
      </c>
      <c r="L900">
        <v>273</v>
      </c>
      <c r="M900">
        <v>0</v>
      </c>
      <c r="N900">
        <v>535</v>
      </c>
      <c r="O900" t="e">
        <f t="shared" si="14"/>
        <v>#N/A</v>
      </c>
    </row>
    <row r="901" spans="1:15" x14ac:dyDescent="0.2">
      <c r="A901" t="s">
        <v>7463</v>
      </c>
      <c r="B901" t="s">
        <v>817</v>
      </c>
      <c r="C901" t="s">
        <v>4326</v>
      </c>
      <c r="D901" t="s">
        <v>3268</v>
      </c>
      <c r="E901">
        <v>92.284000000000006</v>
      </c>
      <c r="F901">
        <v>324</v>
      </c>
      <c r="G901">
        <v>25</v>
      </c>
      <c r="H901">
        <v>0</v>
      </c>
      <c r="I901">
        <v>1</v>
      </c>
      <c r="J901">
        <v>324</v>
      </c>
      <c r="K901">
        <v>1</v>
      </c>
      <c r="L901">
        <v>324</v>
      </c>
      <c r="M901">
        <v>0</v>
      </c>
      <c r="N901">
        <v>590</v>
      </c>
      <c r="O901" t="e">
        <f t="shared" si="14"/>
        <v>#N/A</v>
      </c>
    </row>
    <row r="902" spans="1:15" x14ac:dyDescent="0.2">
      <c r="A902" t="s">
        <v>7465</v>
      </c>
      <c r="B902" t="s">
        <v>1407</v>
      </c>
      <c r="C902" t="s">
        <v>4331</v>
      </c>
      <c r="D902" t="s">
        <v>2811</v>
      </c>
      <c r="E902">
        <v>72.992999999999995</v>
      </c>
      <c r="F902">
        <v>137</v>
      </c>
      <c r="G902">
        <v>32</v>
      </c>
      <c r="H902">
        <v>1</v>
      </c>
      <c r="I902">
        <v>1</v>
      </c>
      <c r="J902">
        <v>137</v>
      </c>
      <c r="K902">
        <v>1</v>
      </c>
      <c r="L902">
        <v>132</v>
      </c>
      <c r="M902">
        <v>1.4500000000000001E-57</v>
      </c>
      <c r="N902">
        <v>193</v>
      </c>
      <c r="O902" t="e">
        <f t="shared" si="14"/>
        <v>#N/A</v>
      </c>
    </row>
    <row r="903" spans="1:15" x14ac:dyDescent="0.2">
      <c r="A903" t="s">
        <v>7467</v>
      </c>
      <c r="B903" t="s">
        <v>1520</v>
      </c>
      <c r="C903" t="s">
        <v>4335</v>
      </c>
      <c r="D903" t="s">
        <v>2418</v>
      </c>
      <c r="E903">
        <v>86.805999999999997</v>
      </c>
      <c r="F903">
        <v>144</v>
      </c>
      <c r="G903">
        <v>19</v>
      </c>
      <c r="H903">
        <v>0</v>
      </c>
      <c r="I903">
        <v>1</v>
      </c>
      <c r="J903">
        <v>144</v>
      </c>
      <c r="K903">
        <v>1</v>
      </c>
      <c r="L903">
        <v>144</v>
      </c>
      <c r="M903">
        <v>1.42E-92</v>
      </c>
      <c r="N903">
        <v>261</v>
      </c>
      <c r="O903" t="e">
        <f t="shared" si="14"/>
        <v>#N/A</v>
      </c>
    </row>
    <row r="904" spans="1:15" x14ac:dyDescent="0.2">
      <c r="A904" t="s">
        <v>7469</v>
      </c>
      <c r="B904" t="s">
        <v>1808</v>
      </c>
      <c r="C904" t="s">
        <v>4337</v>
      </c>
      <c r="D904" t="s">
        <v>3210</v>
      </c>
      <c r="E904">
        <v>89.102999999999994</v>
      </c>
      <c r="F904">
        <v>156</v>
      </c>
      <c r="G904">
        <v>17</v>
      </c>
      <c r="H904">
        <v>0</v>
      </c>
      <c r="I904">
        <v>1</v>
      </c>
      <c r="J904">
        <v>156</v>
      </c>
      <c r="K904">
        <v>1</v>
      </c>
      <c r="L904">
        <v>156</v>
      </c>
      <c r="M904" s="2">
        <v>3.1699999999999999E-92</v>
      </c>
      <c r="N904">
        <v>261</v>
      </c>
      <c r="O904" t="e">
        <f t="shared" si="14"/>
        <v>#N/A</v>
      </c>
    </row>
    <row r="905" spans="1:15" x14ac:dyDescent="0.2">
      <c r="A905" t="s">
        <v>7471</v>
      </c>
      <c r="B905" t="s">
        <v>1745</v>
      </c>
      <c r="C905" t="s">
        <v>4341</v>
      </c>
      <c r="D905" t="s">
        <v>2613</v>
      </c>
      <c r="E905">
        <v>90.186000000000007</v>
      </c>
      <c r="F905">
        <v>805</v>
      </c>
      <c r="G905">
        <v>75</v>
      </c>
      <c r="H905">
        <v>1</v>
      </c>
      <c r="I905">
        <v>1</v>
      </c>
      <c r="J905">
        <v>805</v>
      </c>
      <c r="K905">
        <v>1</v>
      </c>
      <c r="L905">
        <v>801</v>
      </c>
      <c r="M905" s="2">
        <v>0</v>
      </c>
      <c r="N905">
        <v>1469</v>
      </c>
      <c r="O905" t="e">
        <f t="shared" si="14"/>
        <v>#N/A</v>
      </c>
    </row>
    <row r="906" spans="1:15" x14ac:dyDescent="0.2">
      <c r="A906" t="s">
        <v>7472</v>
      </c>
      <c r="B906" t="s">
        <v>1503</v>
      </c>
      <c r="C906" t="s">
        <v>4344</v>
      </c>
      <c r="D906" t="s">
        <v>3514</v>
      </c>
      <c r="E906">
        <v>93.802999999999997</v>
      </c>
      <c r="F906">
        <v>355</v>
      </c>
      <c r="G906">
        <v>22</v>
      </c>
      <c r="H906">
        <v>0</v>
      </c>
      <c r="I906">
        <v>1</v>
      </c>
      <c r="J906">
        <v>355</v>
      </c>
      <c r="K906">
        <v>1</v>
      </c>
      <c r="L906">
        <v>355</v>
      </c>
      <c r="M906">
        <v>0</v>
      </c>
      <c r="N906">
        <v>685</v>
      </c>
      <c r="O906" t="e">
        <f t="shared" si="14"/>
        <v>#N/A</v>
      </c>
    </row>
    <row r="907" spans="1:15" x14ac:dyDescent="0.2">
      <c r="A907" t="s">
        <v>7473</v>
      </c>
      <c r="B907" t="s">
        <v>1831</v>
      </c>
      <c r="C907" t="s">
        <v>4347</v>
      </c>
      <c r="D907" t="s">
        <v>4348</v>
      </c>
      <c r="E907">
        <v>80.951999999999998</v>
      </c>
      <c r="F907">
        <v>63</v>
      </c>
      <c r="G907">
        <v>12</v>
      </c>
      <c r="H907">
        <v>0</v>
      </c>
      <c r="I907">
        <v>1</v>
      </c>
      <c r="J907">
        <v>63</v>
      </c>
      <c r="K907">
        <v>1</v>
      </c>
      <c r="L907">
        <v>63</v>
      </c>
      <c r="M907" s="2">
        <v>6.5999999999999998E-36</v>
      </c>
      <c r="N907">
        <v>111</v>
      </c>
      <c r="O907" t="e">
        <f t="shared" si="14"/>
        <v>#N/A</v>
      </c>
    </row>
    <row r="908" spans="1:15" x14ac:dyDescent="0.2">
      <c r="A908" t="s">
        <v>7474</v>
      </c>
      <c r="B908" t="s">
        <v>1128</v>
      </c>
      <c r="C908" t="s">
        <v>4351</v>
      </c>
      <c r="D908" t="s">
        <v>4352</v>
      </c>
      <c r="E908">
        <v>96.19</v>
      </c>
      <c r="F908">
        <v>105</v>
      </c>
      <c r="G908">
        <v>4</v>
      </c>
      <c r="H908">
        <v>0</v>
      </c>
      <c r="I908">
        <v>1</v>
      </c>
      <c r="J908">
        <v>105</v>
      </c>
      <c r="K908">
        <v>1</v>
      </c>
      <c r="L908">
        <v>105</v>
      </c>
      <c r="M908">
        <v>1.2399999999999999E-72</v>
      </c>
      <c r="N908">
        <v>207</v>
      </c>
      <c r="O908" t="e">
        <f t="shared" si="14"/>
        <v>#N/A</v>
      </c>
    </row>
    <row r="909" spans="1:15" x14ac:dyDescent="0.2">
      <c r="A909" t="s">
        <v>7475</v>
      </c>
      <c r="B909" t="s">
        <v>754</v>
      </c>
      <c r="C909" t="s">
        <v>4355</v>
      </c>
      <c r="D909" t="s">
        <v>3847</v>
      </c>
      <c r="E909">
        <v>92.787999999999997</v>
      </c>
      <c r="F909">
        <v>208</v>
      </c>
      <c r="G909">
        <v>15</v>
      </c>
      <c r="H909">
        <v>0</v>
      </c>
      <c r="I909">
        <v>1</v>
      </c>
      <c r="J909">
        <v>208</v>
      </c>
      <c r="K909">
        <v>1</v>
      </c>
      <c r="L909">
        <v>208</v>
      </c>
      <c r="M909">
        <v>3.5299999999999998E-147</v>
      </c>
      <c r="N909">
        <v>404</v>
      </c>
      <c r="O909" t="e">
        <f t="shared" si="14"/>
        <v>#N/A</v>
      </c>
    </row>
    <row r="910" spans="1:15" x14ac:dyDescent="0.2">
      <c r="A910" t="s">
        <v>7477</v>
      </c>
      <c r="B910" t="s">
        <v>1835</v>
      </c>
      <c r="C910" t="s">
        <v>4359</v>
      </c>
      <c r="D910" t="s">
        <v>4360</v>
      </c>
      <c r="E910">
        <v>91.472999999999999</v>
      </c>
      <c r="F910">
        <v>129</v>
      </c>
      <c r="G910">
        <v>11</v>
      </c>
      <c r="H910">
        <v>0</v>
      </c>
      <c r="I910">
        <v>1</v>
      </c>
      <c r="J910">
        <v>129</v>
      </c>
      <c r="K910">
        <v>1</v>
      </c>
      <c r="L910">
        <v>129</v>
      </c>
      <c r="M910" s="2">
        <v>3.3900000000000002E-86</v>
      </c>
      <c r="N910">
        <v>243</v>
      </c>
      <c r="O910" t="e">
        <f t="shared" si="14"/>
        <v>#N/A</v>
      </c>
    </row>
    <row r="911" spans="1:15" x14ac:dyDescent="0.2">
      <c r="A911" t="s">
        <v>7478</v>
      </c>
      <c r="B911" t="s">
        <v>269</v>
      </c>
      <c r="C911" t="s">
        <v>4364</v>
      </c>
      <c r="D911" t="s">
        <v>3857</v>
      </c>
      <c r="E911">
        <v>96.808999999999997</v>
      </c>
      <c r="F911">
        <v>94</v>
      </c>
      <c r="G911">
        <v>3</v>
      </c>
      <c r="H911">
        <v>0</v>
      </c>
      <c r="I911">
        <v>1</v>
      </c>
      <c r="J911">
        <v>94</v>
      </c>
      <c r="K911">
        <v>1</v>
      </c>
      <c r="L911">
        <v>94</v>
      </c>
      <c r="M911" s="2">
        <v>2.8499999999999999E-62</v>
      </c>
      <c r="N911">
        <v>180</v>
      </c>
      <c r="O911" t="e">
        <f t="shared" si="14"/>
        <v>#N/A</v>
      </c>
    </row>
    <row r="912" spans="1:15" x14ac:dyDescent="0.2">
      <c r="A912" t="s">
        <v>7479</v>
      </c>
      <c r="B912" t="s">
        <v>36</v>
      </c>
      <c r="C912" t="s">
        <v>4366</v>
      </c>
      <c r="D912" t="s">
        <v>3609</v>
      </c>
      <c r="E912">
        <v>99.076999999999998</v>
      </c>
      <c r="F912">
        <v>542</v>
      </c>
      <c r="G912">
        <v>5</v>
      </c>
      <c r="H912">
        <v>0</v>
      </c>
      <c r="I912">
        <v>1</v>
      </c>
      <c r="J912">
        <v>542</v>
      </c>
      <c r="K912">
        <v>1</v>
      </c>
      <c r="L912">
        <v>542</v>
      </c>
      <c r="M912" s="2">
        <v>0</v>
      </c>
      <c r="N912">
        <v>1064</v>
      </c>
      <c r="O912" t="e">
        <f t="shared" si="14"/>
        <v>#N/A</v>
      </c>
    </row>
    <row r="913" spans="1:15" x14ac:dyDescent="0.2">
      <c r="A913" t="s">
        <v>7480</v>
      </c>
      <c r="B913" t="s">
        <v>2061</v>
      </c>
      <c r="C913" t="s">
        <v>4369</v>
      </c>
      <c r="D913" t="s">
        <v>3318</v>
      </c>
      <c r="E913">
        <v>96.667000000000002</v>
      </c>
      <c r="F913">
        <v>270</v>
      </c>
      <c r="G913">
        <v>9</v>
      </c>
      <c r="H913">
        <v>0</v>
      </c>
      <c r="I913">
        <v>1</v>
      </c>
      <c r="J913">
        <v>270</v>
      </c>
      <c r="K913">
        <v>1</v>
      </c>
      <c r="L913">
        <v>270</v>
      </c>
      <c r="M913">
        <v>0</v>
      </c>
      <c r="N913">
        <v>536</v>
      </c>
      <c r="O913" t="e">
        <f t="shared" si="14"/>
        <v>#N/A</v>
      </c>
    </row>
    <row r="914" spans="1:15" x14ac:dyDescent="0.2">
      <c r="A914" t="s">
        <v>7482</v>
      </c>
      <c r="B914" t="s">
        <v>659</v>
      </c>
      <c r="C914" t="s">
        <v>4372</v>
      </c>
      <c r="D914" t="s">
        <v>3480</v>
      </c>
      <c r="E914">
        <v>93.683999999999997</v>
      </c>
      <c r="F914">
        <v>475</v>
      </c>
      <c r="G914">
        <v>30</v>
      </c>
      <c r="H914">
        <v>0</v>
      </c>
      <c r="I914">
        <v>1</v>
      </c>
      <c r="J914">
        <v>475</v>
      </c>
      <c r="K914">
        <v>1</v>
      </c>
      <c r="L914">
        <v>475</v>
      </c>
      <c r="M914" s="2">
        <v>0</v>
      </c>
      <c r="N914">
        <v>905</v>
      </c>
      <c r="O914" t="e">
        <f t="shared" si="14"/>
        <v>#N/A</v>
      </c>
    </row>
    <row r="915" spans="1:15" x14ac:dyDescent="0.2">
      <c r="A915" t="s">
        <v>7483</v>
      </c>
      <c r="B915" t="s">
        <v>1532</v>
      </c>
      <c r="C915" t="s">
        <v>4376</v>
      </c>
      <c r="D915" t="s">
        <v>4121</v>
      </c>
      <c r="E915">
        <v>100</v>
      </c>
      <c r="F915">
        <v>233</v>
      </c>
      <c r="G915">
        <v>0</v>
      </c>
      <c r="H915">
        <v>0</v>
      </c>
      <c r="I915">
        <v>1</v>
      </c>
      <c r="J915">
        <v>233</v>
      </c>
      <c r="K915">
        <v>1</v>
      </c>
      <c r="L915">
        <v>233</v>
      </c>
      <c r="M915" s="2">
        <v>1.33E-173</v>
      </c>
      <c r="N915">
        <v>473</v>
      </c>
      <c r="O915" t="e">
        <f t="shared" si="14"/>
        <v>#N/A</v>
      </c>
    </row>
    <row r="916" spans="1:15" x14ac:dyDescent="0.2">
      <c r="A916" t="s">
        <v>7485</v>
      </c>
      <c r="B916" t="s">
        <v>2018</v>
      </c>
      <c r="C916" t="s">
        <v>4379</v>
      </c>
      <c r="D916" t="s">
        <v>3925</v>
      </c>
      <c r="E916">
        <v>94.754999999999995</v>
      </c>
      <c r="F916">
        <v>286</v>
      </c>
      <c r="G916">
        <v>15</v>
      </c>
      <c r="H916">
        <v>0</v>
      </c>
      <c r="I916">
        <v>1</v>
      </c>
      <c r="J916">
        <v>286</v>
      </c>
      <c r="K916">
        <v>1</v>
      </c>
      <c r="L916">
        <v>286</v>
      </c>
      <c r="M916">
        <v>0</v>
      </c>
      <c r="N916">
        <v>556</v>
      </c>
      <c r="O916" t="e">
        <f t="shared" si="14"/>
        <v>#N/A</v>
      </c>
    </row>
    <row r="917" spans="1:15" x14ac:dyDescent="0.2">
      <c r="A917" t="s">
        <v>7486</v>
      </c>
      <c r="B917" t="s">
        <v>1050</v>
      </c>
      <c r="C917" t="s">
        <v>4380</v>
      </c>
      <c r="D917" t="s">
        <v>4381</v>
      </c>
      <c r="E917">
        <v>90</v>
      </c>
      <c r="F917">
        <v>260</v>
      </c>
      <c r="G917">
        <v>26</v>
      </c>
      <c r="H917">
        <v>0</v>
      </c>
      <c r="I917">
        <v>1</v>
      </c>
      <c r="J917">
        <v>260</v>
      </c>
      <c r="K917">
        <v>1</v>
      </c>
      <c r="L917">
        <v>260</v>
      </c>
      <c r="M917">
        <v>6.6599999999999997E-179</v>
      </c>
      <c r="N917">
        <v>488</v>
      </c>
      <c r="O917" t="e">
        <f t="shared" si="14"/>
        <v>#N/A</v>
      </c>
    </row>
    <row r="918" spans="1:15" x14ac:dyDescent="0.2">
      <c r="A918" t="s">
        <v>7487</v>
      </c>
      <c r="B918" t="s">
        <v>515</v>
      </c>
      <c r="C918" t="s">
        <v>4382</v>
      </c>
      <c r="D918" t="s">
        <v>4383</v>
      </c>
      <c r="E918">
        <v>97.221999999999994</v>
      </c>
      <c r="F918">
        <v>108</v>
      </c>
      <c r="G918">
        <v>3</v>
      </c>
      <c r="H918">
        <v>0</v>
      </c>
      <c r="I918">
        <v>1</v>
      </c>
      <c r="J918">
        <v>108</v>
      </c>
      <c r="K918">
        <v>1</v>
      </c>
      <c r="L918">
        <v>108</v>
      </c>
      <c r="M918" s="2">
        <v>1.8599999999999998E-77</v>
      </c>
      <c r="N918">
        <v>219</v>
      </c>
      <c r="O918" t="e">
        <f t="shared" si="14"/>
        <v>#N/A</v>
      </c>
    </row>
    <row r="919" spans="1:15" x14ac:dyDescent="0.2">
      <c r="A919" t="s">
        <v>7489</v>
      </c>
      <c r="B919" t="s">
        <v>1457</v>
      </c>
      <c r="C919" t="s">
        <v>4387</v>
      </c>
      <c r="D919" t="s">
        <v>4241</v>
      </c>
      <c r="E919">
        <v>93.650999999999996</v>
      </c>
      <c r="F919">
        <v>63</v>
      </c>
      <c r="G919">
        <v>4</v>
      </c>
      <c r="H919">
        <v>0</v>
      </c>
      <c r="I919">
        <v>1</v>
      </c>
      <c r="J919">
        <v>63</v>
      </c>
      <c r="K919">
        <v>1</v>
      </c>
      <c r="L919">
        <v>63</v>
      </c>
      <c r="M919">
        <v>4.5900000000000001E-39</v>
      </c>
      <c r="N919">
        <v>119</v>
      </c>
      <c r="O919" t="e">
        <f t="shared" si="14"/>
        <v>#N/A</v>
      </c>
    </row>
    <row r="920" spans="1:15" x14ac:dyDescent="0.2">
      <c r="A920" t="s">
        <v>7498</v>
      </c>
      <c r="B920" t="s">
        <v>557</v>
      </c>
      <c r="C920" t="s">
        <v>4401</v>
      </c>
      <c r="D920" t="s">
        <v>2277</v>
      </c>
      <c r="E920">
        <v>96.429000000000002</v>
      </c>
      <c r="F920">
        <v>784</v>
      </c>
      <c r="G920">
        <v>28</v>
      </c>
      <c r="H920">
        <v>0</v>
      </c>
      <c r="I920">
        <v>1</v>
      </c>
      <c r="J920">
        <v>784</v>
      </c>
      <c r="K920">
        <v>1</v>
      </c>
      <c r="L920">
        <v>784</v>
      </c>
      <c r="M920">
        <v>0</v>
      </c>
      <c r="N920">
        <v>1546</v>
      </c>
      <c r="O920" t="e">
        <f t="shared" si="14"/>
        <v>#N/A</v>
      </c>
    </row>
    <row r="921" spans="1:15" x14ac:dyDescent="0.2">
      <c r="A921" t="s">
        <v>7500</v>
      </c>
      <c r="B921" t="s">
        <v>831</v>
      </c>
      <c r="C921" t="s">
        <v>4403</v>
      </c>
      <c r="D921" t="s">
        <v>4295</v>
      </c>
      <c r="E921">
        <v>37.5</v>
      </c>
      <c r="F921">
        <v>48</v>
      </c>
      <c r="G921">
        <v>27</v>
      </c>
      <c r="H921">
        <v>1</v>
      </c>
      <c r="I921">
        <v>4</v>
      </c>
      <c r="J921">
        <v>48</v>
      </c>
      <c r="K921">
        <v>10</v>
      </c>
      <c r="L921">
        <v>57</v>
      </c>
      <c r="M921" s="2">
        <v>8.5000000000000006E-2</v>
      </c>
      <c r="N921">
        <v>30</v>
      </c>
      <c r="O921" t="e">
        <f t="shared" si="14"/>
        <v>#N/A</v>
      </c>
    </row>
    <row r="922" spans="1:15" x14ac:dyDescent="0.2">
      <c r="A922" t="s">
        <v>7501</v>
      </c>
      <c r="B922" t="s">
        <v>1162</v>
      </c>
      <c r="C922" t="s">
        <v>4405</v>
      </c>
      <c r="D922" t="s">
        <v>2395</v>
      </c>
      <c r="E922">
        <v>94.619</v>
      </c>
      <c r="F922">
        <v>446</v>
      </c>
      <c r="G922">
        <v>24</v>
      </c>
      <c r="H922">
        <v>0</v>
      </c>
      <c r="I922">
        <v>1</v>
      </c>
      <c r="J922">
        <v>446</v>
      </c>
      <c r="K922">
        <v>1</v>
      </c>
      <c r="L922">
        <v>446</v>
      </c>
      <c r="M922">
        <v>0</v>
      </c>
      <c r="N922">
        <v>875</v>
      </c>
      <c r="O922" t="e">
        <f t="shared" si="14"/>
        <v>#N/A</v>
      </c>
    </row>
    <row r="923" spans="1:15" x14ac:dyDescent="0.2">
      <c r="A923" t="s">
        <v>7502</v>
      </c>
      <c r="B923" t="s">
        <v>1382</v>
      </c>
      <c r="C923" t="s">
        <v>4408</v>
      </c>
      <c r="D923" t="s">
        <v>2554</v>
      </c>
      <c r="E923">
        <v>75.257999999999996</v>
      </c>
      <c r="F923">
        <v>194</v>
      </c>
      <c r="G923">
        <v>48</v>
      </c>
      <c r="H923">
        <v>0</v>
      </c>
      <c r="I923">
        <v>1</v>
      </c>
      <c r="J923">
        <v>194</v>
      </c>
      <c r="K923">
        <v>1</v>
      </c>
      <c r="L923">
        <v>194</v>
      </c>
      <c r="M923">
        <v>8.9699999999999995E-107</v>
      </c>
      <c r="N923">
        <v>300</v>
      </c>
      <c r="O923" t="e">
        <f t="shared" si="14"/>
        <v>#N/A</v>
      </c>
    </row>
    <row r="924" spans="1:15" x14ac:dyDescent="0.2">
      <c r="A924" t="s">
        <v>7503</v>
      </c>
      <c r="B924" t="s">
        <v>810</v>
      </c>
      <c r="C924" t="s">
        <v>4410</v>
      </c>
      <c r="D924" t="s">
        <v>4319</v>
      </c>
      <c r="E924">
        <v>96.774000000000001</v>
      </c>
      <c r="F924">
        <v>248</v>
      </c>
      <c r="G924">
        <v>8</v>
      </c>
      <c r="H924">
        <v>0</v>
      </c>
      <c r="I924">
        <v>1</v>
      </c>
      <c r="J924">
        <v>248</v>
      </c>
      <c r="K924">
        <v>1</v>
      </c>
      <c r="L924">
        <v>248</v>
      </c>
      <c r="M924" s="2">
        <v>0</v>
      </c>
      <c r="N924">
        <v>501</v>
      </c>
      <c r="O924" t="e">
        <f t="shared" si="14"/>
        <v>#N/A</v>
      </c>
    </row>
    <row r="925" spans="1:15" x14ac:dyDescent="0.2">
      <c r="A925" t="s">
        <v>7506</v>
      </c>
      <c r="B925" t="s">
        <v>1573</v>
      </c>
      <c r="C925" t="s">
        <v>4419</v>
      </c>
      <c r="D925" t="s">
        <v>4047</v>
      </c>
      <c r="E925">
        <v>95.454999999999998</v>
      </c>
      <c r="F925">
        <v>242</v>
      </c>
      <c r="G925">
        <v>11</v>
      </c>
      <c r="H925">
        <v>0</v>
      </c>
      <c r="I925">
        <v>1</v>
      </c>
      <c r="J925">
        <v>242</v>
      </c>
      <c r="K925">
        <v>2</v>
      </c>
      <c r="L925">
        <v>243</v>
      </c>
      <c r="M925" s="2">
        <v>6.0099999999999998E-172</v>
      </c>
      <c r="N925">
        <v>469</v>
      </c>
      <c r="O925" t="e">
        <f t="shared" si="14"/>
        <v>#N/A</v>
      </c>
    </row>
    <row r="926" spans="1:15" x14ac:dyDescent="0.2">
      <c r="A926" t="s">
        <v>7509</v>
      </c>
      <c r="B926" t="s">
        <v>1838</v>
      </c>
      <c r="C926" t="s">
        <v>4426</v>
      </c>
      <c r="D926" t="s">
        <v>2772</v>
      </c>
      <c r="E926">
        <v>87.096999999999994</v>
      </c>
      <c r="F926">
        <v>93</v>
      </c>
      <c r="G926">
        <v>12</v>
      </c>
      <c r="H926">
        <v>0</v>
      </c>
      <c r="I926">
        <v>1</v>
      </c>
      <c r="J926">
        <v>93</v>
      </c>
      <c r="K926">
        <v>1</v>
      </c>
      <c r="L926">
        <v>93</v>
      </c>
      <c r="M926" s="2">
        <v>3E-57</v>
      </c>
      <c r="N926">
        <v>167</v>
      </c>
      <c r="O926" t="e">
        <f t="shared" si="14"/>
        <v>#N/A</v>
      </c>
    </row>
    <row r="927" spans="1:15" x14ac:dyDescent="0.2">
      <c r="A927" t="s">
        <v>7511</v>
      </c>
      <c r="B927" t="s">
        <v>1017</v>
      </c>
      <c r="C927" t="s">
        <v>4429</v>
      </c>
      <c r="D927" t="s">
        <v>3102</v>
      </c>
      <c r="E927">
        <v>97.367999999999995</v>
      </c>
      <c r="F927">
        <v>342</v>
      </c>
      <c r="G927">
        <v>9</v>
      </c>
      <c r="H927">
        <v>0</v>
      </c>
      <c r="I927">
        <v>1</v>
      </c>
      <c r="J927">
        <v>342</v>
      </c>
      <c r="K927">
        <v>1</v>
      </c>
      <c r="L927">
        <v>342</v>
      </c>
      <c r="M927">
        <v>0</v>
      </c>
      <c r="N927">
        <v>670</v>
      </c>
      <c r="O927" t="e">
        <f t="shared" si="14"/>
        <v>#N/A</v>
      </c>
    </row>
    <row r="928" spans="1:15" x14ac:dyDescent="0.2">
      <c r="A928" t="s">
        <v>7512</v>
      </c>
      <c r="B928" t="s">
        <v>1264</v>
      </c>
      <c r="C928" t="s">
        <v>4436</v>
      </c>
      <c r="D928" t="s">
        <v>2368</v>
      </c>
      <c r="E928">
        <v>97.619</v>
      </c>
      <c r="F928">
        <v>378</v>
      </c>
      <c r="G928">
        <v>9</v>
      </c>
      <c r="H928">
        <v>0</v>
      </c>
      <c r="I928">
        <v>1</v>
      </c>
      <c r="J928">
        <v>378</v>
      </c>
      <c r="K928">
        <v>1</v>
      </c>
      <c r="L928">
        <v>378</v>
      </c>
      <c r="M928">
        <v>0</v>
      </c>
      <c r="N928">
        <v>764</v>
      </c>
      <c r="O928" t="e">
        <f t="shared" si="14"/>
        <v>#N/A</v>
      </c>
    </row>
    <row r="929" spans="1:15" x14ac:dyDescent="0.2">
      <c r="A929" t="s">
        <v>7517</v>
      </c>
      <c r="B929" t="s">
        <v>2002</v>
      </c>
      <c r="C929" t="s">
        <v>4447</v>
      </c>
      <c r="D929" t="s">
        <v>3401</v>
      </c>
      <c r="E929">
        <v>91.596999999999994</v>
      </c>
      <c r="F929">
        <v>238</v>
      </c>
      <c r="G929">
        <v>20</v>
      </c>
      <c r="H929">
        <v>0</v>
      </c>
      <c r="I929">
        <v>1</v>
      </c>
      <c r="J929">
        <v>238</v>
      </c>
      <c r="K929">
        <v>1</v>
      </c>
      <c r="L929">
        <v>238</v>
      </c>
      <c r="M929">
        <v>8.6600000000000002E-166</v>
      </c>
      <c r="N929">
        <v>453</v>
      </c>
      <c r="O929" t="e">
        <f t="shared" si="14"/>
        <v>#N/A</v>
      </c>
    </row>
    <row r="930" spans="1:15" x14ac:dyDescent="0.2">
      <c r="A930" t="s">
        <v>7522</v>
      </c>
      <c r="B930" t="s">
        <v>1604</v>
      </c>
      <c r="C930" t="s">
        <v>4458</v>
      </c>
      <c r="D930" t="s">
        <v>3454</v>
      </c>
      <c r="E930">
        <v>90.98</v>
      </c>
      <c r="F930">
        <v>255</v>
      </c>
      <c r="G930">
        <v>23</v>
      </c>
      <c r="H930">
        <v>0</v>
      </c>
      <c r="I930">
        <v>1</v>
      </c>
      <c r="J930">
        <v>255</v>
      </c>
      <c r="K930">
        <v>14</v>
      </c>
      <c r="L930">
        <v>268</v>
      </c>
      <c r="M930" s="2">
        <v>0</v>
      </c>
      <c r="N930">
        <v>494</v>
      </c>
      <c r="O930" t="e">
        <f t="shared" si="14"/>
        <v>#N/A</v>
      </c>
    </row>
    <row r="931" spans="1:15" x14ac:dyDescent="0.2">
      <c r="A931" t="s">
        <v>7523</v>
      </c>
      <c r="B931" t="s">
        <v>2063</v>
      </c>
      <c r="C931" t="s">
        <v>4459</v>
      </c>
      <c r="D931" t="s">
        <v>3600</v>
      </c>
      <c r="E931">
        <v>80.686999999999998</v>
      </c>
      <c r="F931">
        <v>233</v>
      </c>
      <c r="G931">
        <v>42</v>
      </c>
      <c r="H931">
        <v>2</v>
      </c>
      <c r="I931">
        <v>1</v>
      </c>
      <c r="J931">
        <v>232</v>
      </c>
      <c r="K931">
        <v>1</v>
      </c>
      <c r="L931">
        <v>231</v>
      </c>
      <c r="M931" s="2">
        <v>2.83E-110</v>
      </c>
      <c r="N931">
        <v>312</v>
      </c>
      <c r="O931" t="e">
        <f t="shared" si="14"/>
        <v>#N/A</v>
      </c>
    </row>
    <row r="932" spans="1:15" x14ac:dyDescent="0.2">
      <c r="A932" t="s">
        <v>7524</v>
      </c>
      <c r="B932" t="s">
        <v>1632</v>
      </c>
      <c r="C932" t="s">
        <v>4460</v>
      </c>
      <c r="D932" t="s">
        <v>3960</v>
      </c>
      <c r="E932">
        <v>92.908000000000001</v>
      </c>
      <c r="F932">
        <v>141</v>
      </c>
      <c r="G932">
        <v>10</v>
      </c>
      <c r="H932">
        <v>0</v>
      </c>
      <c r="I932">
        <v>1</v>
      </c>
      <c r="J932">
        <v>141</v>
      </c>
      <c r="K932">
        <v>1</v>
      </c>
      <c r="L932">
        <v>141</v>
      </c>
      <c r="M932">
        <v>1.4699999999999999E-86</v>
      </c>
      <c r="N932">
        <v>245</v>
      </c>
      <c r="O932" t="e">
        <f t="shared" si="14"/>
        <v>#N/A</v>
      </c>
    </row>
    <row r="933" spans="1:15" x14ac:dyDescent="0.2">
      <c r="A933" t="s">
        <v>7525</v>
      </c>
      <c r="B933" t="s">
        <v>1629</v>
      </c>
      <c r="C933" t="s">
        <v>4462</v>
      </c>
      <c r="D933" t="s">
        <v>2857</v>
      </c>
      <c r="E933">
        <v>84.302000000000007</v>
      </c>
      <c r="F933">
        <v>172</v>
      </c>
      <c r="G933">
        <v>27</v>
      </c>
      <c r="H933">
        <v>0</v>
      </c>
      <c r="I933">
        <v>1</v>
      </c>
      <c r="J933">
        <v>172</v>
      </c>
      <c r="K933">
        <v>1</v>
      </c>
      <c r="L933">
        <v>172</v>
      </c>
      <c r="M933">
        <v>1.21E-110</v>
      </c>
      <c r="N933">
        <v>308</v>
      </c>
      <c r="O933" t="e">
        <f t="shared" si="14"/>
        <v>#N/A</v>
      </c>
    </row>
    <row r="934" spans="1:15" x14ac:dyDescent="0.2">
      <c r="A934" t="s">
        <v>7526</v>
      </c>
      <c r="B934" t="s">
        <v>1947</v>
      </c>
      <c r="C934" t="s">
        <v>4465</v>
      </c>
      <c r="D934" t="s">
        <v>4466</v>
      </c>
      <c r="E934">
        <v>93.885999999999996</v>
      </c>
      <c r="F934">
        <v>458</v>
      </c>
      <c r="G934">
        <v>28</v>
      </c>
      <c r="H934">
        <v>0</v>
      </c>
      <c r="I934">
        <v>1</v>
      </c>
      <c r="J934">
        <v>458</v>
      </c>
      <c r="K934">
        <v>1</v>
      </c>
      <c r="L934">
        <v>458</v>
      </c>
      <c r="M934" s="2">
        <v>0</v>
      </c>
      <c r="N934">
        <v>818</v>
      </c>
      <c r="O934" t="e">
        <f t="shared" si="14"/>
        <v>#N/A</v>
      </c>
    </row>
    <row r="935" spans="1:15" x14ac:dyDescent="0.2">
      <c r="A935" t="s">
        <v>7529</v>
      </c>
      <c r="B935" t="s">
        <v>2037</v>
      </c>
      <c r="C935" t="s">
        <v>4474</v>
      </c>
      <c r="D935" t="s">
        <v>4290</v>
      </c>
      <c r="E935">
        <v>95.091999999999999</v>
      </c>
      <c r="F935">
        <v>163</v>
      </c>
      <c r="G935">
        <v>8</v>
      </c>
      <c r="H935">
        <v>0</v>
      </c>
      <c r="I935">
        <v>1</v>
      </c>
      <c r="J935">
        <v>163</v>
      </c>
      <c r="K935">
        <v>1</v>
      </c>
      <c r="L935">
        <v>163</v>
      </c>
      <c r="M935" s="2">
        <v>1.1E-109</v>
      </c>
      <c r="N935">
        <v>305</v>
      </c>
      <c r="O935" t="e">
        <f t="shared" si="14"/>
        <v>#N/A</v>
      </c>
    </row>
    <row r="936" spans="1:15" x14ac:dyDescent="0.2">
      <c r="A936" t="s">
        <v>7530</v>
      </c>
      <c r="B936" t="s">
        <v>502</v>
      </c>
      <c r="C936" t="s">
        <v>4478</v>
      </c>
      <c r="D936" t="s">
        <v>2827</v>
      </c>
      <c r="E936">
        <v>93.332999999999998</v>
      </c>
      <c r="F936">
        <v>180</v>
      </c>
      <c r="G936">
        <v>12</v>
      </c>
      <c r="H936">
        <v>0</v>
      </c>
      <c r="I936">
        <v>1</v>
      </c>
      <c r="J936">
        <v>180</v>
      </c>
      <c r="K936">
        <v>1</v>
      </c>
      <c r="L936">
        <v>180</v>
      </c>
      <c r="M936" s="2">
        <v>3.7200000000000001E-123</v>
      </c>
      <c r="N936">
        <v>341</v>
      </c>
      <c r="O936" t="e">
        <f t="shared" si="14"/>
        <v>#N/A</v>
      </c>
    </row>
    <row r="937" spans="1:15" x14ac:dyDescent="0.2">
      <c r="A937" t="s">
        <v>7531</v>
      </c>
      <c r="B937" t="s">
        <v>1718</v>
      </c>
      <c r="C937" t="s">
        <v>4480</v>
      </c>
      <c r="D937" t="s">
        <v>3911</v>
      </c>
      <c r="E937">
        <v>86.471999999999994</v>
      </c>
      <c r="F937">
        <v>377</v>
      </c>
      <c r="G937">
        <v>51</v>
      </c>
      <c r="H937">
        <v>0</v>
      </c>
      <c r="I937">
        <v>1</v>
      </c>
      <c r="J937">
        <v>377</v>
      </c>
      <c r="K937">
        <v>1</v>
      </c>
      <c r="L937">
        <v>377</v>
      </c>
      <c r="M937" s="2">
        <v>0</v>
      </c>
      <c r="N937">
        <v>690</v>
      </c>
      <c r="O937" t="e">
        <f t="shared" si="14"/>
        <v>#N/A</v>
      </c>
    </row>
    <row r="938" spans="1:15" x14ac:dyDescent="0.2">
      <c r="A938" t="s">
        <v>7534</v>
      </c>
      <c r="B938" t="s">
        <v>830</v>
      </c>
      <c r="C938" t="s">
        <v>4489</v>
      </c>
      <c r="D938" t="s">
        <v>4490</v>
      </c>
      <c r="E938">
        <v>50</v>
      </c>
      <c r="F938">
        <v>16</v>
      </c>
      <c r="G938">
        <v>8</v>
      </c>
      <c r="H938">
        <v>0</v>
      </c>
      <c r="I938">
        <v>163</v>
      </c>
      <c r="J938">
        <v>178</v>
      </c>
      <c r="K938">
        <v>33</v>
      </c>
      <c r="L938">
        <v>48</v>
      </c>
      <c r="M938" s="2">
        <v>0.35</v>
      </c>
      <c r="N938">
        <v>25.4</v>
      </c>
      <c r="O938" t="e">
        <f t="shared" si="14"/>
        <v>#N/A</v>
      </c>
    </row>
    <row r="939" spans="1:15" x14ac:dyDescent="0.2">
      <c r="A939" t="s">
        <v>7542</v>
      </c>
      <c r="B939" t="s">
        <v>1903</v>
      </c>
      <c r="C939" t="s">
        <v>4506</v>
      </c>
      <c r="D939" t="s">
        <v>3453</v>
      </c>
      <c r="E939">
        <v>98.275999999999996</v>
      </c>
      <c r="F939">
        <v>290</v>
      </c>
      <c r="G939">
        <v>5</v>
      </c>
      <c r="H939">
        <v>0</v>
      </c>
      <c r="I939">
        <v>1</v>
      </c>
      <c r="J939">
        <v>290</v>
      </c>
      <c r="K939">
        <v>1</v>
      </c>
      <c r="L939">
        <v>290</v>
      </c>
      <c r="M939" s="2">
        <v>0</v>
      </c>
      <c r="N939">
        <v>591</v>
      </c>
      <c r="O939" t="e">
        <f t="shared" si="14"/>
        <v>#N/A</v>
      </c>
    </row>
    <row r="940" spans="1:15" x14ac:dyDescent="0.2">
      <c r="A940" t="s">
        <v>7544</v>
      </c>
      <c r="B940" t="s">
        <v>1727</v>
      </c>
      <c r="C940" t="s">
        <v>4510</v>
      </c>
      <c r="D940" t="s">
        <v>4257</v>
      </c>
      <c r="E940">
        <v>85.620999999999995</v>
      </c>
      <c r="F940">
        <v>153</v>
      </c>
      <c r="G940">
        <v>22</v>
      </c>
      <c r="H940">
        <v>0</v>
      </c>
      <c r="I940">
        <v>1</v>
      </c>
      <c r="J940">
        <v>153</v>
      </c>
      <c r="K940">
        <v>1</v>
      </c>
      <c r="L940">
        <v>153</v>
      </c>
      <c r="M940" s="2">
        <v>7.6599999999999996E-99</v>
      </c>
      <c r="N940">
        <v>278</v>
      </c>
      <c r="O940" t="e">
        <f t="shared" si="14"/>
        <v>#N/A</v>
      </c>
    </row>
    <row r="941" spans="1:15" x14ac:dyDescent="0.2">
      <c r="A941" t="s">
        <v>7547</v>
      </c>
      <c r="B941" t="s">
        <v>737</v>
      </c>
      <c r="C941" t="s">
        <v>4516</v>
      </c>
      <c r="D941" t="s">
        <v>3701</v>
      </c>
      <c r="E941">
        <v>50</v>
      </c>
      <c r="F941">
        <v>260</v>
      </c>
      <c r="G941">
        <v>116</v>
      </c>
      <c r="H941">
        <v>6</v>
      </c>
      <c r="I941">
        <v>88</v>
      </c>
      <c r="J941">
        <v>344</v>
      </c>
      <c r="K941">
        <v>235</v>
      </c>
      <c r="L941">
        <v>483</v>
      </c>
      <c r="M941" s="2">
        <v>1.19E-74</v>
      </c>
      <c r="N941">
        <v>234</v>
      </c>
      <c r="O941" t="e">
        <f t="shared" si="14"/>
        <v>#N/A</v>
      </c>
    </row>
    <row r="942" spans="1:15" x14ac:dyDescent="0.2">
      <c r="A942" t="s">
        <v>7549</v>
      </c>
      <c r="B942" t="s">
        <v>264</v>
      </c>
      <c r="C942" t="s">
        <v>4520</v>
      </c>
      <c r="D942" t="s">
        <v>3513</v>
      </c>
      <c r="E942">
        <v>92.897000000000006</v>
      </c>
      <c r="F942">
        <v>1070</v>
      </c>
      <c r="G942">
        <v>66</v>
      </c>
      <c r="H942">
        <v>1</v>
      </c>
      <c r="I942">
        <v>1</v>
      </c>
      <c r="J942">
        <v>1070</v>
      </c>
      <c r="K942">
        <v>1</v>
      </c>
      <c r="L942">
        <v>1060</v>
      </c>
      <c r="M942" s="2">
        <v>0</v>
      </c>
      <c r="N942">
        <v>2014</v>
      </c>
      <c r="O942" t="e">
        <f t="shared" si="14"/>
        <v>#N/A</v>
      </c>
    </row>
    <row r="943" spans="1:15" x14ac:dyDescent="0.2">
      <c r="A943" t="s">
        <v>7551</v>
      </c>
      <c r="B943" t="s">
        <v>1513</v>
      </c>
      <c r="C943" t="s">
        <v>4524</v>
      </c>
      <c r="D943" t="s">
        <v>4525</v>
      </c>
      <c r="E943">
        <v>24.731000000000002</v>
      </c>
      <c r="F943">
        <v>93</v>
      </c>
      <c r="G943">
        <v>64</v>
      </c>
      <c r="H943">
        <v>2</v>
      </c>
      <c r="I943">
        <v>11</v>
      </c>
      <c r="J943">
        <v>100</v>
      </c>
      <c r="K943">
        <v>367</v>
      </c>
      <c r="L943">
        <v>456</v>
      </c>
      <c r="M943" s="2">
        <v>0.22</v>
      </c>
      <c r="N943">
        <v>26.9</v>
      </c>
      <c r="O943" t="e">
        <f t="shared" si="14"/>
        <v>#N/A</v>
      </c>
    </row>
    <row r="944" spans="1:15" x14ac:dyDescent="0.2">
      <c r="A944" t="s">
        <v>7552</v>
      </c>
      <c r="B944" t="s">
        <v>704</v>
      </c>
      <c r="C944" t="s">
        <v>4526</v>
      </c>
      <c r="D944" t="s">
        <v>4527</v>
      </c>
      <c r="E944">
        <v>38.462000000000003</v>
      </c>
      <c r="F944">
        <v>26</v>
      </c>
      <c r="G944">
        <v>16</v>
      </c>
      <c r="H944">
        <v>0</v>
      </c>
      <c r="I944">
        <v>5</v>
      </c>
      <c r="J944">
        <v>30</v>
      </c>
      <c r="K944">
        <v>31</v>
      </c>
      <c r="L944">
        <v>56</v>
      </c>
      <c r="M944">
        <v>3.9</v>
      </c>
      <c r="N944">
        <v>21.9</v>
      </c>
      <c r="O944" t="e">
        <f t="shared" si="14"/>
        <v>#N/A</v>
      </c>
    </row>
    <row r="945" spans="1:15" x14ac:dyDescent="0.2">
      <c r="A945" t="s">
        <v>7557</v>
      </c>
      <c r="B945" t="s">
        <v>1526</v>
      </c>
      <c r="C945" t="s">
        <v>4533</v>
      </c>
      <c r="D945" t="s">
        <v>2925</v>
      </c>
      <c r="E945">
        <v>97.234999999999999</v>
      </c>
      <c r="F945">
        <v>217</v>
      </c>
      <c r="G945">
        <v>6</v>
      </c>
      <c r="H945">
        <v>0</v>
      </c>
      <c r="I945">
        <v>1</v>
      </c>
      <c r="J945">
        <v>217</v>
      </c>
      <c r="K945">
        <v>1</v>
      </c>
      <c r="L945">
        <v>217</v>
      </c>
      <c r="M945">
        <v>3.6700000000000003E-151</v>
      </c>
      <c r="N945">
        <v>415</v>
      </c>
      <c r="O945" t="e">
        <f t="shared" si="14"/>
        <v>#N/A</v>
      </c>
    </row>
    <row r="946" spans="1:15" x14ac:dyDescent="0.2">
      <c r="A946" t="s">
        <v>7558</v>
      </c>
      <c r="B946" t="s">
        <v>509</v>
      </c>
      <c r="C946" t="s">
        <v>4535</v>
      </c>
      <c r="D946" t="s">
        <v>4536</v>
      </c>
      <c r="E946">
        <v>97.481999999999999</v>
      </c>
      <c r="F946">
        <v>278</v>
      </c>
      <c r="G946">
        <v>7</v>
      </c>
      <c r="H946">
        <v>0</v>
      </c>
      <c r="I946">
        <v>1</v>
      </c>
      <c r="J946">
        <v>278</v>
      </c>
      <c r="K946">
        <v>8</v>
      </c>
      <c r="L946">
        <v>285</v>
      </c>
      <c r="M946">
        <v>0</v>
      </c>
      <c r="N946">
        <v>550</v>
      </c>
      <c r="O946" t="e">
        <f t="shared" si="14"/>
        <v>#N/A</v>
      </c>
    </row>
    <row r="947" spans="1:15" x14ac:dyDescent="0.2">
      <c r="A947" t="s">
        <v>7559</v>
      </c>
      <c r="B947" t="s">
        <v>1013</v>
      </c>
      <c r="C947" t="s">
        <v>4537</v>
      </c>
      <c r="D947" t="s">
        <v>3993</v>
      </c>
      <c r="E947">
        <v>89.605999999999995</v>
      </c>
      <c r="F947">
        <v>279</v>
      </c>
      <c r="G947">
        <v>29</v>
      </c>
      <c r="H947">
        <v>0</v>
      </c>
      <c r="I947">
        <v>1</v>
      </c>
      <c r="J947">
        <v>279</v>
      </c>
      <c r="K947">
        <v>8</v>
      </c>
      <c r="L947">
        <v>286</v>
      </c>
      <c r="M947">
        <v>1.4200000000000001E-176</v>
      </c>
      <c r="N947">
        <v>484</v>
      </c>
      <c r="O947" t="e">
        <f t="shared" si="14"/>
        <v>#N/A</v>
      </c>
    </row>
    <row r="948" spans="1:15" x14ac:dyDescent="0.2">
      <c r="A948" t="s">
        <v>7561</v>
      </c>
      <c r="B948" t="s">
        <v>1311</v>
      </c>
      <c r="C948" t="s">
        <v>4541</v>
      </c>
      <c r="D948" t="s">
        <v>4542</v>
      </c>
      <c r="E948">
        <v>86.239000000000004</v>
      </c>
      <c r="F948">
        <v>218</v>
      </c>
      <c r="G948">
        <v>30</v>
      </c>
      <c r="H948">
        <v>0</v>
      </c>
      <c r="I948">
        <v>1</v>
      </c>
      <c r="J948">
        <v>218</v>
      </c>
      <c r="K948">
        <v>1</v>
      </c>
      <c r="L948">
        <v>218</v>
      </c>
      <c r="M948">
        <v>4.2200000000000002E-140</v>
      </c>
      <c r="N948">
        <v>387</v>
      </c>
      <c r="O948" t="e">
        <f t="shared" si="14"/>
        <v>#N/A</v>
      </c>
    </row>
    <row r="949" spans="1:15" x14ac:dyDescent="0.2">
      <c r="A949" t="s">
        <v>7562</v>
      </c>
      <c r="B949" t="s">
        <v>256</v>
      </c>
      <c r="C949" t="s">
        <v>4543</v>
      </c>
      <c r="D949" t="s">
        <v>4041</v>
      </c>
      <c r="E949">
        <v>100</v>
      </c>
      <c r="F949">
        <v>91</v>
      </c>
      <c r="G949">
        <v>0</v>
      </c>
      <c r="H949">
        <v>0</v>
      </c>
      <c r="I949">
        <v>1</v>
      </c>
      <c r="J949">
        <v>91</v>
      </c>
      <c r="K949">
        <v>1</v>
      </c>
      <c r="L949">
        <v>91</v>
      </c>
      <c r="M949" s="2">
        <v>6.8900000000000005E-61</v>
      </c>
      <c r="N949">
        <v>176</v>
      </c>
      <c r="O949" t="e">
        <f t="shared" si="14"/>
        <v>#N/A</v>
      </c>
    </row>
    <row r="950" spans="1:15" x14ac:dyDescent="0.2">
      <c r="A950" t="s">
        <v>7563</v>
      </c>
      <c r="B950" t="s">
        <v>1975</v>
      </c>
      <c r="C950" t="s">
        <v>4544</v>
      </c>
      <c r="D950" t="s">
        <v>3234</v>
      </c>
      <c r="E950">
        <v>75.152000000000001</v>
      </c>
      <c r="F950">
        <v>165</v>
      </c>
      <c r="G950">
        <v>41</v>
      </c>
      <c r="H950">
        <v>0</v>
      </c>
      <c r="I950">
        <v>1</v>
      </c>
      <c r="J950">
        <v>165</v>
      </c>
      <c r="K950">
        <v>1</v>
      </c>
      <c r="L950">
        <v>165</v>
      </c>
      <c r="M950">
        <v>1.6200000000000001E-95</v>
      </c>
      <c r="N950">
        <v>270</v>
      </c>
      <c r="O950" t="e">
        <f t="shared" si="14"/>
        <v>#N/A</v>
      </c>
    </row>
    <row r="951" spans="1:15" x14ac:dyDescent="0.2">
      <c r="A951" t="s">
        <v>7564</v>
      </c>
      <c r="B951" t="s">
        <v>1381</v>
      </c>
      <c r="C951" t="s">
        <v>4545</v>
      </c>
      <c r="D951" t="s">
        <v>3270</v>
      </c>
      <c r="E951">
        <v>78.106999999999999</v>
      </c>
      <c r="F951">
        <v>169</v>
      </c>
      <c r="G951">
        <v>37</v>
      </c>
      <c r="H951">
        <v>0</v>
      </c>
      <c r="I951">
        <v>1</v>
      </c>
      <c r="J951">
        <v>169</v>
      </c>
      <c r="K951">
        <v>1</v>
      </c>
      <c r="L951">
        <v>169</v>
      </c>
      <c r="M951" s="2">
        <v>5.0199999999999997E-101</v>
      </c>
      <c r="N951">
        <v>284</v>
      </c>
      <c r="O951" t="e">
        <f t="shared" si="14"/>
        <v>#N/A</v>
      </c>
    </row>
    <row r="952" spans="1:15" x14ac:dyDescent="0.2">
      <c r="A952" t="s">
        <v>7565</v>
      </c>
      <c r="B952" t="s">
        <v>633</v>
      </c>
      <c r="C952" t="s">
        <v>4548</v>
      </c>
      <c r="D952" t="s">
        <v>3376</v>
      </c>
      <c r="E952">
        <v>74.444000000000003</v>
      </c>
      <c r="F952">
        <v>180</v>
      </c>
      <c r="G952">
        <v>46</v>
      </c>
      <c r="H952">
        <v>0</v>
      </c>
      <c r="I952">
        <v>1</v>
      </c>
      <c r="J952">
        <v>180</v>
      </c>
      <c r="K952">
        <v>1</v>
      </c>
      <c r="L952">
        <v>180</v>
      </c>
      <c r="M952">
        <v>6.9800000000000002E-106</v>
      </c>
      <c r="N952">
        <v>297</v>
      </c>
      <c r="O952" t="e">
        <f t="shared" si="14"/>
        <v>#N/A</v>
      </c>
    </row>
    <row r="953" spans="1:15" x14ac:dyDescent="0.2">
      <c r="A953" t="s">
        <v>7567</v>
      </c>
      <c r="B953" t="s">
        <v>803</v>
      </c>
      <c r="C953" t="s">
        <v>4555</v>
      </c>
      <c r="D953" t="s">
        <v>2358</v>
      </c>
      <c r="E953">
        <v>78.438999999999993</v>
      </c>
      <c r="F953">
        <v>269</v>
      </c>
      <c r="G953">
        <v>58</v>
      </c>
      <c r="H953">
        <v>0</v>
      </c>
      <c r="I953">
        <v>1</v>
      </c>
      <c r="J953">
        <v>269</v>
      </c>
      <c r="K953">
        <v>1</v>
      </c>
      <c r="L953">
        <v>269</v>
      </c>
      <c r="M953" s="2">
        <v>6.6199999999999999E-158</v>
      </c>
      <c r="N953">
        <v>436</v>
      </c>
      <c r="O953" t="e">
        <f t="shared" si="14"/>
        <v>#N/A</v>
      </c>
    </row>
    <row r="954" spans="1:15" x14ac:dyDescent="0.2">
      <c r="A954" t="s">
        <v>7568</v>
      </c>
      <c r="B954" t="s">
        <v>1130</v>
      </c>
      <c r="C954" t="s">
        <v>4558</v>
      </c>
      <c r="D954" t="s">
        <v>3279</v>
      </c>
      <c r="E954">
        <v>84.231999999999999</v>
      </c>
      <c r="F954">
        <v>241</v>
      </c>
      <c r="G954">
        <v>38</v>
      </c>
      <c r="H954">
        <v>0</v>
      </c>
      <c r="I954">
        <v>1</v>
      </c>
      <c r="J954">
        <v>241</v>
      </c>
      <c r="K954">
        <v>1</v>
      </c>
      <c r="L954">
        <v>241</v>
      </c>
      <c r="M954" s="2">
        <v>6.8400000000000003E-152</v>
      </c>
      <c r="N954">
        <v>419</v>
      </c>
      <c r="O954" t="e">
        <f t="shared" si="14"/>
        <v>#N/A</v>
      </c>
    </row>
    <row r="955" spans="1:15" x14ac:dyDescent="0.2">
      <c r="A955" t="s">
        <v>7569</v>
      </c>
      <c r="B955" t="s">
        <v>1554</v>
      </c>
      <c r="C955" t="s">
        <v>4561</v>
      </c>
      <c r="D955" t="s">
        <v>4469</v>
      </c>
      <c r="E955">
        <v>73.025999999999996</v>
      </c>
      <c r="F955">
        <v>152</v>
      </c>
      <c r="G955">
        <v>41</v>
      </c>
      <c r="H955">
        <v>0</v>
      </c>
      <c r="I955">
        <v>1</v>
      </c>
      <c r="J955">
        <v>152</v>
      </c>
      <c r="K955">
        <v>1</v>
      </c>
      <c r="L955">
        <v>152</v>
      </c>
      <c r="M955" s="2">
        <v>3.3999999999999999E-81</v>
      </c>
      <c r="N955">
        <v>233</v>
      </c>
      <c r="O955" t="e">
        <f t="shared" si="14"/>
        <v>#N/A</v>
      </c>
    </row>
    <row r="956" spans="1:15" x14ac:dyDescent="0.2">
      <c r="A956" t="s">
        <v>7570</v>
      </c>
      <c r="B956" t="s">
        <v>827</v>
      </c>
      <c r="C956" t="s">
        <v>4563</v>
      </c>
      <c r="D956" t="s">
        <v>4138</v>
      </c>
      <c r="E956">
        <v>70.400000000000006</v>
      </c>
      <c r="F956">
        <v>125</v>
      </c>
      <c r="G956">
        <v>37</v>
      </c>
      <c r="H956">
        <v>0</v>
      </c>
      <c r="I956">
        <v>1</v>
      </c>
      <c r="J956">
        <v>125</v>
      </c>
      <c r="K956">
        <v>1</v>
      </c>
      <c r="L956">
        <v>125</v>
      </c>
      <c r="M956" s="2">
        <v>2.6800000000000002E-65</v>
      </c>
      <c r="N956">
        <v>190</v>
      </c>
      <c r="O956" t="e">
        <f t="shared" si="14"/>
        <v>#N/A</v>
      </c>
    </row>
    <row r="957" spans="1:15" x14ac:dyDescent="0.2">
      <c r="A957" t="s">
        <v>7571</v>
      </c>
      <c r="B957" t="s">
        <v>673</v>
      </c>
      <c r="C957" t="s">
        <v>4565</v>
      </c>
      <c r="D957" t="s">
        <v>2539</v>
      </c>
      <c r="E957">
        <v>93.438000000000002</v>
      </c>
      <c r="F957">
        <v>381</v>
      </c>
      <c r="G957">
        <v>25</v>
      </c>
      <c r="H957">
        <v>0</v>
      </c>
      <c r="I957">
        <v>1</v>
      </c>
      <c r="J957">
        <v>381</v>
      </c>
      <c r="K957">
        <v>1</v>
      </c>
      <c r="L957">
        <v>381</v>
      </c>
      <c r="M957" s="2">
        <v>0</v>
      </c>
      <c r="N957">
        <v>741</v>
      </c>
      <c r="O957" t="e">
        <f t="shared" si="14"/>
        <v>#N/A</v>
      </c>
    </row>
    <row r="958" spans="1:15" x14ac:dyDescent="0.2">
      <c r="A958" t="s">
        <v>7572</v>
      </c>
      <c r="B958" t="s">
        <v>1057</v>
      </c>
      <c r="C958" t="s">
        <v>4567</v>
      </c>
      <c r="D958" t="s">
        <v>4568</v>
      </c>
      <c r="E958">
        <v>84.247</v>
      </c>
      <c r="F958">
        <v>292</v>
      </c>
      <c r="G958">
        <v>46</v>
      </c>
      <c r="H958">
        <v>0</v>
      </c>
      <c r="I958">
        <v>1</v>
      </c>
      <c r="J958">
        <v>292</v>
      </c>
      <c r="K958">
        <v>1</v>
      </c>
      <c r="L958">
        <v>292</v>
      </c>
      <c r="M958" s="2">
        <v>0</v>
      </c>
      <c r="N958">
        <v>496</v>
      </c>
      <c r="O958" t="e">
        <f t="shared" si="14"/>
        <v>#N/A</v>
      </c>
    </row>
    <row r="959" spans="1:15" x14ac:dyDescent="0.2">
      <c r="A959" t="s">
        <v>7573</v>
      </c>
      <c r="B959" t="s">
        <v>533</v>
      </c>
      <c r="C959" t="s">
        <v>4569</v>
      </c>
      <c r="D959" t="s">
        <v>3490</v>
      </c>
      <c r="E959">
        <v>95.263999999999996</v>
      </c>
      <c r="F959">
        <v>549</v>
      </c>
      <c r="G959">
        <v>26</v>
      </c>
      <c r="H959">
        <v>0</v>
      </c>
      <c r="I959">
        <v>1</v>
      </c>
      <c r="J959">
        <v>549</v>
      </c>
      <c r="K959">
        <v>1</v>
      </c>
      <c r="L959">
        <v>549</v>
      </c>
      <c r="M959" s="2">
        <v>0</v>
      </c>
      <c r="N959">
        <v>1055</v>
      </c>
      <c r="O959" t="e">
        <f t="shared" si="14"/>
        <v>#N/A</v>
      </c>
    </row>
    <row r="960" spans="1:15" x14ac:dyDescent="0.2">
      <c r="A960" t="s">
        <v>7575</v>
      </c>
      <c r="B960" t="s">
        <v>1519</v>
      </c>
      <c r="C960" t="s">
        <v>4573</v>
      </c>
      <c r="D960" t="s">
        <v>4018</v>
      </c>
      <c r="E960">
        <v>88.366</v>
      </c>
      <c r="F960">
        <v>361</v>
      </c>
      <c r="G960">
        <v>42</v>
      </c>
      <c r="H960">
        <v>0</v>
      </c>
      <c r="I960">
        <v>1</v>
      </c>
      <c r="J960">
        <v>361</v>
      </c>
      <c r="K960">
        <v>1</v>
      </c>
      <c r="L960">
        <v>361</v>
      </c>
      <c r="M960" s="2">
        <v>0</v>
      </c>
      <c r="N960">
        <v>583</v>
      </c>
      <c r="O960" t="e">
        <f t="shared" si="14"/>
        <v>#N/A</v>
      </c>
    </row>
    <row r="961" spans="1:15" x14ac:dyDescent="0.2">
      <c r="A961" t="s">
        <v>7576</v>
      </c>
      <c r="B961" t="s">
        <v>906</v>
      </c>
      <c r="C961" t="s">
        <v>4576</v>
      </c>
      <c r="D961" t="s">
        <v>3243</v>
      </c>
      <c r="E961">
        <v>76.19</v>
      </c>
      <c r="F961">
        <v>210</v>
      </c>
      <c r="G961">
        <v>50</v>
      </c>
      <c r="H961">
        <v>0</v>
      </c>
      <c r="I961">
        <v>1</v>
      </c>
      <c r="J961">
        <v>210</v>
      </c>
      <c r="K961">
        <v>1</v>
      </c>
      <c r="L961">
        <v>210</v>
      </c>
      <c r="M961">
        <v>3.8999999999999999E-122</v>
      </c>
      <c r="N961">
        <v>341</v>
      </c>
      <c r="O961" t="e">
        <f t="shared" si="14"/>
        <v>#N/A</v>
      </c>
    </row>
    <row r="962" spans="1:15" x14ac:dyDescent="0.2">
      <c r="A962" t="s">
        <v>7578</v>
      </c>
      <c r="B962" t="s">
        <v>62</v>
      </c>
      <c r="C962" t="s">
        <v>4578</v>
      </c>
      <c r="D962" t="s">
        <v>4552</v>
      </c>
      <c r="E962">
        <v>88.731999999999999</v>
      </c>
      <c r="F962">
        <v>213</v>
      </c>
      <c r="G962">
        <v>24</v>
      </c>
      <c r="H962">
        <v>0</v>
      </c>
      <c r="I962">
        <v>1</v>
      </c>
      <c r="J962">
        <v>213</v>
      </c>
      <c r="K962">
        <v>1</v>
      </c>
      <c r="L962">
        <v>213</v>
      </c>
      <c r="M962">
        <v>6.3999999999999995E-144</v>
      </c>
      <c r="N962">
        <v>396</v>
      </c>
      <c r="O962" t="e">
        <f t="shared" ref="O962:O1025" si="15">VLOOKUP(A962,S:S,1,0)</f>
        <v>#N/A</v>
      </c>
    </row>
    <row r="963" spans="1:15" x14ac:dyDescent="0.2">
      <c r="A963" t="s">
        <v>7579</v>
      </c>
      <c r="B963" t="s">
        <v>484</v>
      </c>
      <c r="C963" t="s">
        <v>4580</v>
      </c>
      <c r="D963" t="s">
        <v>2609</v>
      </c>
      <c r="E963">
        <v>90.23</v>
      </c>
      <c r="F963">
        <v>174</v>
      </c>
      <c r="G963">
        <v>17</v>
      </c>
      <c r="H963">
        <v>0</v>
      </c>
      <c r="I963">
        <v>1</v>
      </c>
      <c r="J963">
        <v>174</v>
      </c>
      <c r="K963">
        <v>1</v>
      </c>
      <c r="L963">
        <v>174</v>
      </c>
      <c r="M963">
        <v>1.7900000000000001E-117</v>
      </c>
      <c r="N963">
        <v>326</v>
      </c>
      <c r="O963" t="e">
        <f t="shared" si="15"/>
        <v>#N/A</v>
      </c>
    </row>
    <row r="964" spans="1:15" x14ac:dyDescent="0.2">
      <c r="A964" t="s">
        <v>7580</v>
      </c>
      <c r="B964" t="s">
        <v>124</v>
      </c>
      <c r="C964" t="s">
        <v>4582</v>
      </c>
      <c r="D964" t="s">
        <v>4583</v>
      </c>
      <c r="E964">
        <v>98.438000000000002</v>
      </c>
      <c r="F964">
        <v>128</v>
      </c>
      <c r="G964">
        <v>2</v>
      </c>
      <c r="H964">
        <v>0</v>
      </c>
      <c r="I964">
        <v>1</v>
      </c>
      <c r="J964">
        <v>128</v>
      </c>
      <c r="K964">
        <v>1</v>
      </c>
      <c r="L964">
        <v>128</v>
      </c>
      <c r="M964">
        <v>4.6900000000000001E-93</v>
      </c>
      <c r="N964">
        <v>260</v>
      </c>
      <c r="O964" t="e">
        <f t="shared" si="15"/>
        <v>#N/A</v>
      </c>
    </row>
    <row r="965" spans="1:15" x14ac:dyDescent="0.2">
      <c r="A965" t="s">
        <v>7581</v>
      </c>
      <c r="B965" t="s">
        <v>504</v>
      </c>
      <c r="C965" t="s">
        <v>4589</v>
      </c>
      <c r="D965" t="s">
        <v>3818</v>
      </c>
      <c r="E965">
        <v>92.472999999999999</v>
      </c>
      <c r="F965">
        <v>93</v>
      </c>
      <c r="G965">
        <v>7</v>
      </c>
      <c r="H965">
        <v>0</v>
      </c>
      <c r="I965">
        <v>1</v>
      </c>
      <c r="J965">
        <v>93</v>
      </c>
      <c r="K965">
        <v>1</v>
      </c>
      <c r="L965">
        <v>93</v>
      </c>
      <c r="M965" s="2">
        <v>1.8E-60</v>
      </c>
      <c r="N965">
        <v>176</v>
      </c>
      <c r="O965" t="e">
        <f t="shared" si="15"/>
        <v>#N/A</v>
      </c>
    </row>
    <row r="966" spans="1:15" x14ac:dyDescent="0.2">
      <c r="A966" t="s">
        <v>7584</v>
      </c>
      <c r="B966" t="s">
        <v>568</v>
      </c>
      <c r="C966" t="s">
        <v>4593</v>
      </c>
      <c r="D966" t="s">
        <v>4594</v>
      </c>
      <c r="E966">
        <v>75</v>
      </c>
      <c r="F966">
        <v>64</v>
      </c>
      <c r="G966">
        <v>15</v>
      </c>
      <c r="H966">
        <v>1</v>
      </c>
      <c r="I966">
        <v>1</v>
      </c>
      <c r="J966">
        <v>63</v>
      </c>
      <c r="K966">
        <v>1</v>
      </c>
      <c r="L966">
        <v>64</v>
      </c>
      <c r="M966" s="2">
        <v>2.35E-24</v>
      </c>
      <c r="N966">
        <v>82.4</v>
      </c>
      <c r="O966" t="e">
        <f t="shared" si="15"/>
        <v>#N/A</v>
      </c>
    </row>
    <row r="967" spans="1:15" x14ac:dyDescent="0.2">
      <c r="A967" t="s">
        <v>7586</v>
      </c>
      <c r="B967" t="s">
        <v>262</v>
      </c>
      <c r="C967" t="s">
        <v>4599</v>
      </c>
      <c r="D967" t="s">
        <v>2386</v>
      </c>
      <c r="E967">
        <v>89.638999999999996</v>
      </c>
      <c r="F967">
        <v>637</v>
      </c>
      <c r="G967">
        <v>66</v>
      </c>
      <c r="H967">
        <v>0</v>
      </c>
      <c r="I967">
        <v>1</v>
      </c>
      <c r="J967">
        <v>637</v>
      </c>
      <c r="K967">
        <v>1</v>
      </c>
      <c r="L967">
        <v>637</v>
      </c>
      <c r="M967" s="2">
        <v>0</v>
      </c>
      <c r="N967">
        <v>1192</v>
      </c>
      <c r="O967" t="e">
        <f t="shared" si="15"/>
        <v>#N/A</v>
      </c>
    </row>
    <row r="968" spans="1:15" x14ac:dyDescent="0.2">
      <c r="A968" t="s">
        <v>7588</v>
      </c>
      <c r="B968" t="s">
        <v>1475</v>
      </c>
      <c r="C968" t="s">
        <v>4604</v>
      </c>
      <c r="D968" t="s">
        <v>3767</v>
      </c>
      <c r="E968">
        <v>82.590999999999994</v>
      </c>
      <c r="F968">
        <v>247</v>
      </c>
      <c r="G968">
        <v>43</v>
      </c>
      <c r="H968">
        <v>0</v>
      </c>
      <c r="I968">
        <v>1</v>
      </c>
      <c r="J968">
        <v>247</v>
      </c>
      <c r="K968">
        <v>1</v>
      </c>
      <c r="L968">
        <v>247</v>
      </c>
      <c r="M968">
        <v>6.7299999999999998E-149</v>
      </c>
      <c r="N968">
        <v>411</v>
      </c>
      <c r="O968" t="e">
        <f t="shared" si="15"/>
        <v>#N/A</v>
      </c>
    </row>
    <row r="969" spans="1:15" x14ac:dyDescent="0.2">
      <c r="A969" t="s">
        <v>7592</v>
      </c>
      <c r="B969" t="s">
        <v>834</v>
      </c>
      <c r="C969" t="s">
        <v>4618</v>
      </c>
      <c r="D969" t="s">
        <v>4482</v>
      </c>
      <c r="E969">
        <v>89.814999999999998</v>
      </c>
      <c r="F969">
        <v>108</v>
      </c>
      <c r="G969">
        <v>11</v>
      </c>
      <c r="H969">
        <v>0</v>
      </c>
      <c r="I969">
        <v>1</v>
      </c>
      <c r="J969">
        <v>108</v>
      </c>
      <c r="K969">
        <v>1</v>
      </c>
      <c r="L969">
        <v>108</v>
      </c>
      <c r="M969">
        <v>1.9399999999999998E-71</v>
      </c>
      <c r="N969">
        <v>205</v>
      </c>
      <c r="O969" t="e">
        <f t="shared" si="15"/>
        <v>#N/A</v>
      </c>
    </row>
    <row r="970" spans="1:15" x14ac:dyDescent="0.2">
      <c r="A970" t="s">
        <v>7594</v>
      </c>
      <c r="B970" t="s">
        <v>520</v>
      </c>
      <c r="C970" t="s">
        <v>4621</v>
      </c>
      <c r="D970" t="s">
        <v>2201</v>
      </c>
      <c r="E970">
        <v>96.153999999999996</v>
      </c>
      <c r="F970">
        <v>156</v>
      </c>
      <c r="G970">
        <v>6</v>
      </c>
      <c r="H970">
        <v>0</v>
      </c>
      <c r="I970">
        <v>1</v>
      </c>
      <c r="J970">
        <v>156</v>
      </c>
      <c r="K970">
        <v>1</v>
      </c>
      <c r="L970">
        <v>156</v>
      </c>
      <c r="M970">
        <v>4.2999999999999998E-111</v>
      </c>
      <c r="N970">
        <v>308</v>
      </c>
      <c r="O970" t="e">
        <f t="shared" si="15"/>
        <v>#N/A</v>
      </c>
    </row>
    <row r="971" spans="1:15" x14ac:dyDescent="0.2">
      <c r="A971" t="s">
        <v>7598</v>
      </c>
      <c r="B971" t="s">
        <v>524</v>
      </c>
      <c r="C971" t="s">
        <v>4626</v>
      </c>
      <c r="D971" t="s">
        <v>2392</v>
      </c>
      <c r="E971">
        <v>98.266000000000005</v>
      </c>
      <c r="F971">
        <v>692</v>
      </c>
      <c r="G971">
        <v>12</v>
      </c>
      <c r="H971">
        <v>0</v>
      </c>
      <c r="I971">
        <v>1</v>
      </c>
      <c r="J971">
        <v>692</v>
      </c>
      <c r="K971">
        <v>1</v>
      </c>
      <c r="L971">
        <v>692</v>
      </c>
      <c r="M971">
        <v>0</v>
      </c>
      <c r="N971">
        <v>1402</v>
      </c>
      <c r="O971" t="e">
        <f t="shared" si="15"/>
        <v>#N/A</v>
      </c>
    </row>
    <row r="972" spans="1:15" x14ac:dyDescent="0.2">
      <c r="A972" t="s">
        <v>7603</v>
      </c>
      <c r="B972" t="s">
        <v>494</v>
      </c>
      <c r="C972" t="s">
        <v>4636</v>
      </c>
      <c r="D972" t="s">
        <v>2659</v>
      </c>
      <c r="E972">
        <v>97.394000000000005</v>
      </c>
      <c r="F972">
        <v>307</v>
      </c>
      <c r="G972">
        <v>8</v>
      </c>
      <c r="H972">
        <v>0</v>
      </c>
      <c r="I972">
        <v>14</v>
      </c>
      <c r="J972">
        <v>320</v>
      </c>
      <c r="K972">
        <v>1</v>
      </c>
      <c r="L972">
        <v>307</v>
      </c>
      <c r="M972">
        <v>0</v>
      </c>
      <c r="N972">
        <v>624</v>
      </c>
      <c r="O972" t="e">
        <f t="shared" si="15"/>
        <v>#N/A</v>
      </c>
    </row>
    <row r="973" spans="1:15" x14ac:dyDescent="0.2">
      <c r="A973" t="s">
        <v>7604</v>
      </c>
      <c r="B973" t="s">
        <v>731</v>
      </c>
      <c r="C973" t="s">
        <v>4637</v>
      </c>
      <c r="D973" t="s">
        <v>3044</v>
      </c>
      <c r="E973">
        <v>99.206000000000003</v>
      </c>
      <c r="F973">
        <v>252</v>
      </c>
      <c r="G973">
        <v>2</v>
      </c>
      <c r="H973">
        <v>0</v>
      </c>
      <c r="I973">
        <v>1</v>
      </c>
      <c r="J973">
        <v>252</v>
      </c>
      <c r="K973">
        <v>1</v>
      </c>
      <c r="L973">
        <v>252</v>
      </c>
      <c r="M973">
        <v>0</v>
      </c>
      <c r="N973">
        <v>513</v>
      </c>
      <c r="O973" t="e">
        <f t="shared" si="15"/>
        <v>#N/A</v>
      </c>
    </row>
    <row r="974" spans="1:15" x14ac:dyDescent="0.2">
      <c r="A974" t="s">
        <v>7607</v>
      </c>
      <c r="B974" t="s">
        <v>1454</v>
      </c>
      <c r="C974" t="s">
        <v>4643</v>
      </c>
      <c r="D974" t="s">
        <v>2752</v>
      </c>
      <c r="E974">
        <v>79.221000000000004</v>
      </c>
      <c r="F974">
        <v>231</v>
      </c>
      <c r="G974">
        <v>48</v>
      </c>
      <c r="H974">
        <v>0</v>
      </c>
      <c r="I974">
        <v>1</v>
      </c>
      <c r="J974">
        <v>231</v>
      </c>
      <c r="K974">
        <v>1</v>
      </c>
      <c r="L974">
        <v>231</v>
      </c>
      <c r="M974">
        <v>1.2400000000000001E-132</v>
      </c>
      <c r="N974">
        <v>369</v>
      </c>
      <c r="O974" t="e">
        <f t="shared" si="15"/>
        <v>#N/A</v>
      </c>
    </row>
    <row r="975" spans="1:15" x14ac:dyDescent="0.2">
      <c r="A975" t="s">
        <v>7608</v>
      </c>
      <c r="B975" t="s">
        <v>499</v>
      </c>
      <c r="C975" t="s">
        <v>4646</v>
      </c>
      <c r="D975" t="s">
        <v>4349</v>
      </c>
      <c r="E975">
        <v>95.081999999999994</v>
      </c>
      <c r="F975">
        <v>61</v>
      </c>
      <c r="G975">
        <v>3</v>
      </c>
      <c r="H975">
        <v>0</v>
      </c>
      <c r="I975">
        <v>1</v>
      </c>
      <c r="J975">
        <v>61</v>
      </c>
      <c r="K975">
        <v>1</v>
      </c>
      <c r="L975">
        <v>61</v>
      </c>
      <c r="M975">
        <v>1.03E-39</v>
      </c>
      <c r="N975">
        <v>120</v>
      </c>
      <c r="O975" t="e">
        <f t="shared" si="15"/>
        <v>#N/A</v>
      </c>
    </row>
    <row r="976" spans="1:15" x14ac:dyDescent="0.2">
      <c r="A976" t="s">
        <v>7610</v>
      </c>
      <c r="B976" t="s">
        <v>6982</v>
      </c>
      <c r="C976" t="s">
        <v>4649</v>
      </c>
      <c r="D976" t="s">
        <v>3121</v>
      </c>
      <c r="E976">
        <v>100</v>
      </c>
      <c r="F976">
        <v>279</v>
      </c>
      <c r="G976">
        <v>0</v>
      </c>
      <c r="H976">
        <v>0</v>
      </c>
      <c r="I976">
        <v>92</v>
      </c>
      <c r="J976">
        <v>370</v>
      </c>
      <c r="K976">
        <v>1</v>
      </c>
      <c r="L976">
        <v>279</v>
      </c>
      <c r="M976" s="2">
        <v>0</v>
      </c>
      <c r="N976">
        <v>581</v>
      </c>
      <c r="O976" t="e">
        <f t="shared" si="15"/>
        <v>#N/A</v>
      </c>
    </row>
    <row r="977" spans="1:15" x14ac:dyDescent="0.2">
      <c r="A977" t="s">
        <v>7611</v>
      </c>
      <c r="B977" t="s">
        <v>553</v>
      </c>
      <c r="C977" t="s">
        <v>4651</v>
      </c>
      <c r="D977" t="s">
        <v>4652</v>
      </c>
      <c r="E977">
        <v>71.111000000000004</v>
      </c>
      <c r="F977">
        <v>180</v>
      </c>
      <c r="G977">
        <v>52</v>
      </c>
      <c r="H977">
        <v>0</v>
      </c>
      <c r="I977">
        <v>17</v>
      </c>
      <c r="J977">
        <v>196</v>
      </c>
      <c r="K977">
        <v>17</v>
      </c>
      <c r="L977">
        <v>196</v>
      </c>
      <c r="M977" s="2">
        <v>5.7399999999999998E-90</v>
      </c>
      <c r="N977">
        <v>258</v>
      </c>
      <c r="O977" t="e">
        <f t="shared" si="15"/>
        <v>#N/A</v>
      </c>
    </row>
    <row r="978" spans="1:15" x14ac:dyDescent="0.2">
      <c r="A978" t="s">
        <v>7612</v>
      </c>
      <c r="B978" t="s">
        <v>2086</v>
      </c>
      <c r="C978" t="s">
        <v>4654</v>
      </c>
      <c r="D978" t="s">
        <v>4056</v>
      </c>
      <c r="E978">
        <v>83.606999999999999</v>
      </c>
      <c r="F978">
        <v>122</v>
      </c>
      <c r="G978">
        <v>20</v>
      </c>
      <c r="H978">
        <v>0</v>
      </c>
      <c r="I978">
        <v>1</v>
      </c>
      <c r="J978">
        <v>122</v>
      </c>
      <c r="K978">
        <v>1</v>
      </c>
      <c r="L978">
        <v>122</v>
      </c>
      <c r="M978" s="2">
        <v>8.6800000000000004E-75</v>
      </c>
      <c r="N978">
        <v>214</v>
      </c>
      <c r="O978" t="e">
        <f t="shared" si="15"/>
        <v>#N/A</v>
      </c>
    </row>
    <row r="979" spans="1:15" x14ac:dyDescent="0.2">
      <c r="A979" t="s">
        <v>7613</v>
      </c>
      <c r="B979" t="s">
        <v>1846</v>
      </c>
      <c r="C979" t="s">
        <v>4655</v>
      </c>
      <c r="D979" t="s">
        <v>4656</v>
      </c>
      <c r="E979">
        <v>81.915000000000006</v>
      </c>
      <c r="F979">
        <v>94</v>
      </c>
      <c r="G979">
        <v>17</v>
      </c>
      <c r="H979">
        <v>0</v>
      </c>
      <c r="I979">
        <v>1</v>
      </c>
      <c r="J979">
        <v>94</v>
      </c>
      <c r="K979">
        <v>1</v>
      </c>
      <c r="L979">
        <v>94</v>
      </c>
      <c r="M979" s="2">
        <v>6.8700000000000002E-53</v>
      </c>
      <c r="N979">
        <v>156</v>
      </c>
      <c r="O979" t="e">
        <f t="shared" si="15"/>
        <v>#N/A</v>
      </c>
    </row>
    <row r="980" spans="1:15" x14ac:dyDescent="0.2">
      <c r="A980" t="s">
        <v>7616</v>
      </c>
      <c r="B980" t="s">
        <v>2079</v>
      </c>
      <c r="C980" t="s">
        <v>4659</v>
      </c>
      <c r="D980" t="s">
        <v>4660</v>
      </c>
      <c r="E980">
        <v>95.918000000000006</v>
      </c>
      <c r="F980">
        <v>147</v>
      </c>
      <c r="G980">
        <v>6</v>
      </c>
      <c r="H980">
        <v>0</v>
      </c>
      <c r="I980">
        <v>1</v>
      </c>
      <c r="J980">
        <v>147</v>
      </c>
      <c r="K980">
        <v>1</v>
      </c>
      <c r="L980">
        <v>147</v>
      </c>
      <c r="M980" s="2">
        <v>1.32E-97</v>
      </c>
      <c r="N980">
        <v>273</v>
      </c>
      <c r="O980" t="e">
        <f t="shared" si="15"/>
        <v>#N/A</v>
      </c>
    </row>
    <row r="981" spans="1:15" x14ac:dyDescent="0.2">
      <c r="A981" t="s">
        <v>7618</v>
      </c>
      <c r="B981" t="s">
        <v>1958</v>
      </c>
      <c r="C981" t="s">
        <v>4663</v>
      </c>
      <c r="D981" t="s">
        <v>4492</v>
      </c>
      <c r="E981">
        <v>81.143000000000001</v>
      </c>
      <c r="F981">
        <v>175</v>
      </c>
      <c r="G981">
        <v>33</v>
      </c>
      <c r="H981">
        <v>0</v>
      </c>
      <c r="I981">
        <v>1</v>
      </c>
      <c r="J981">
        <v>175</v>
      </c>
      <c r="K981">
        <v>1</v>
      </c>
      <c r="L981">
        <v>175</v>
      </c>
      <c r="M981" s="2">
        <v>1.4800000000000001E-106</v>
      </c>
      <c r="N981">
        <v>298</v>
      </c>
      <c r="O981" t="e">
        <f t="shared" si="15"/>
        <v>#N/A</v>
      </c>
    </row>
    <row r="982" spans="1:15" x14ac:dyDescent="0.2">
      <c r="A982" t="s">
        <v>7620</v>
      </c>
      <c r="B982" t="s">
        <v>51</v>
      </c>
      <c r="C982" t="s">
        <v>4665</v>
      </c>
      <c r="D982" t="s">
        <v>2960</v>
      </c>
      <c r="E982">
        <v>88.519000000000005</v>
      </c>
      <c r="F982">
        <v>270</v>
      </c>
      <c r="G982">
        <v>31</v>
      </c>
      <c r="H982">
        <v>0</v>
      </c>
      <c r="I982">
        <v>1</v>
      </c>
      <c r="J982">
        <v>270</v>
      </c>
      <c r="K982">
        <v>1</v>
      </c>
      <c r="L982">
        <v>270</v>
      </c>
      <c r="M982" s="2">
        <v>2.25E-180</v>
      </c>
      <c r="N982">
        <v>493</v>
      </c>
      <c r="O982" t="e">
        <f t="shared" si="15"/>
        <v>#N/A</v>
      </c>
    </row>
    <row r="983" spans="1:15" x14ac:dyDescent="0.2">
      <c r="A983" t="s">
        <v>7621</v>
      </c>
      <c r="B983" t="s">
        <v>1705</v>
      </c>
      <c r="C983" t="s">
        <v>4669</v>
      </c>
      <c r="D983" t="s">
        <v>2849</v>
      </c>
      <c r="E983">
        <v>92.207999999999998</v>
      </c>
      <c r="F983">
        <v>154</v>
      </c>
      <c r="G983">
        <v>12</v>
      </c>
      <c r="H983">
        <v>0</v>
      </c>
      <c r="I983">
        <v>1</v>
      </c>
      <c r="J983">
        <v>154</v>
      </c>
      <c r="K983">
        <v>1</v>
      </c>
      <c r="L983">
        <v>154</v>
      </c>
      <c r="M983" s="2">
        <v>4.4299999999999997E-102</v>
      </c>
      <c r="N983">
        <v>285</v>
      </c>
      <c r="O983" t="e">
        <f t="shared" si="15"/>
        <v>#N/A</v>
      </c>
    </row>
    <row r="984" spans="1:15" x14ac:dyDescent="0.2">
      <c r="A984" t="s">
        <v>7622</v>
      </c>
      <c r="B984" t="s">
        <v>1430</v>
      </c>
      <c r="C984" t="s">
        <v>4671</v>
      </c>
      <c r="D984" t="s">
        <v>3708</v>
      </c>
      <c r="E984">
        <v>90.37</v>
      </c>
      <c r="F984">
        <v>270</v>
      </c>
      <c r="G984">
        <v>26</v>
      </c>
      <c r="H984">
        <v>0</v>
      </c>
      <c r="I984">
        <v>37</v>
      </c>
      <c r="J984">
        <v>306</v>
      </c>
      <c r="K984">
        <v>1</v>
      </c>
      <c r="L984">
        <v>270</v>
      </c>
      <c r="M984">
        <v>0</v>
      </c>
      <c r="N984">
        <v>506</v>
      </c>
      <c r="O984" t="e">
        <f t="shared" si="15"/>
        <v>#N/A</v>
      </c>
    </row>
    <row r="985" spans="1:15" x14ac:dyDescent="0.2">
      <c r="A985" t="s">
        <v>7624</v>
      </c>
      <c r="B985" t="s">
        <v>947</v>
      </c>
      <c r="C985" t="s">
        <v>4673</v>
      </c>
      <c r="D985" t="s">
        <v>4674</v>
      </c>
      <c r="E985">
        <v>92.5</v>
      </c>
      <c r="F985">
        <v>200</v>
      </c>
      <c r="G985">
        <v>15</v>
      </c>
      <c r="H985">
        <v>0</v>
      </c>
      <c r="I985">
        <v>1</v>
      </c>
      <c r="J985">
        <v>200</v>
      </c>
      <c r="K985">
        <v>1</v>
      </c>
      <c r="L985">
        <v>200</v>
      </c>
      <c r="M985" s="2">
        <v>2.3100000000000001E-128</v>
      </c>
      <c r="N985">
        <v>355</v>
      </c>
      <c r="O985" t="e">
        <f t="shared" si="15"/>
        <v>#N/A</v>
      </c>
    </row>
    <row r="986" spans="1:15" x14ac:dyDescent="0.2">
      <c r="A986" t="s">
        <v>7629</v>
      </c>
      <c r="B986" t="s">
        <v>2008</v>
      </c>
      <c r="C986" t="s">
        <v>4682</v>
      </c>
      <c r="D986" t="s">
        <v>4010</v>
      </c>
      <c r="E986">
        <v>88.888999999999996</v>
      </c>
      <c r="F986">
        <v>252</v>
      </c>
      <c r="G986">
        <v>28</v>
      </c>
      <c r="H986">
        <v>0</v>
      </c>
      <c r="I986">
        <v>1</v>
      </c>
      <c r="J986">
        <v>252</v>
      </c>
      <c r="K986">
        <v>1</v>
      </c>
      <c r="L986">
        <v>252</v>
      </c>
      <c r="M986" s="2">
        <v>4.2899999999999999E-164</v>
      </c>
      <c r="N986">
        <v>450</v>
      </c>
      <c r="O986" t="e">
        <f t="shared" si="15"/>
        <v>#N/A</v>
      </c>
    </row>
    <row r="987" spans="1:15" x14ac:dyDescent="0.2">
      <c r="A987" t="s">
        <v>7633</v>
      </c>
      <c r="B987" t="s">
        <v>616</v>
      </c>
      <c r="C987" t="s">
        <v>4689</v>
      </c>
      <c r="D987" t="s">
        <v>3424</v>
      </c>
      <c r="E987">
        <v>32.652999999999999</v>
      </c>
      <c r="F987">
        <v>49</v>
      </c>
      <c r="G987">
        <v>27</v>
      </c>
      <c r="H987">
        <v>2</v>
      </c>
      <c r="I987">
        <v>3</v>
      </c>
      <c r="J987">
        <v>51</v>
      </c>
      <c r="K987">
        <v>202</v>
      </c>
      <c r="L987">
        <v>244</v>
      </c>
      <c r="M987" s="2">
        <v>6.5000000000000002E-2</v>
      </c>
      <c r="N987">
        <v>28.1</v>
      </c>
      <c r="O987" t="e">
        <f t="shared" si="15"/>
        <v>#N/A</v>
      </c>
    </row>
    <row r="988" spans="1:15" x14ac:dyDescent="0.2">
      <c r="A988" t="s">
        <v>7634</v>
      </c>
      <c r="B988" t="s">
        <v>781</v>
      </c>
      <c r="C988" t="s">
        <v>4691</v>
      </c>
      <c r="D988" t="s">
        <v>3351</v>
      </c>
      <c r="E988">
        <v>97.959000000000003</v>
      </c>
      <c r="F988">
        <v>147</v>
      </c>
      <c r="G988">
        <v>3</v>
      </c>
      <c r="H988">
        <v>0</v>
      </c>
      <c r="I988">
        <v>1</v>
      </c>
      <c r="J988">
        <v>147</v>
      </c>
      <c r="K988">
        <v>1</v>
      </c>
      <c r="L988">
        <v>147</v>
      </c>
      <c r="M988">
        <v>8.1799999999999999E-103</v>
      </c>
      <c r="N988">
        <v>286</v>
      </c>
      <c r="O988" t="e">
        <f t="shared" si="15"/>
        <v>#N/A</v>
      </c>
    </row>
    <row r="989" spans="1:15" x14ac:dyDescent="0.2">
      <c r="A989" t="s">
        <v>7635</v>
      </c>
      <c r="B989" t="s">
        <v>1529</v>
      </c>
      <c r="C989" t="s">
        <v>4693</v>
      </c>
      <c r="D989" t="s">
        <v>3349</v>
      </c>
      <c r="E989">
        <v>95.21</v>
      </c>
      <c r="F989">
        <v>501</v>
      </c>
      <c r="G989">
        <v>21</v>
      </c>
      <c r="H989">
        <v>1</v>
      </c>
      <c r="I989">
        <v>1</v>
      </c>
      <c r="J989">
        <v>498</v>
      </c>
      <c r="K989">
        <v>1</v>
      </c>
      <c r="L989">
        <v>501</v>
      </c>
      <c r="M989">
        <v>0</v>
      </c>
      <c r="N989">
        <v>949</v>
      </c>
      <c r="O989" t="e">
        <f t="shared" si="15"/>
        <v>#N/A</v>
      </c>
    </row>
    <row r="990" spans="1:15" x14ac:dyDescent="0.2">
      <c r="A990" t="s">
        <v>7638</v>
      </c>
      <c r="B990" t="s">
        <v>2106</v>
      </c>
      <c r="C990" t="s">
        <v>4697</v>
      </c>
      <c r="D990" t="s">
        <v>4698</v>
      </c>
      <c r="E990">
        <v>97.98</v>
      </c>
      <c r="F990">
        <v>297</v>
      </c>
      <c r="G990">
        <v>6</v>
      </c>
      <c r="H990">
        <v>0</v>
      </c>
      <c r="I990">
        <v>1</v>
      </c>
      <c r="J990">
        <v>297</v>
      </c>
      <c r="K990">
        <v>1</v>
      </c>
      <c r="L990">
        <v>297</v>
      </c>
      <c r="M990" s="2">
        <v>0</v>
      </c>
      <c r="N990">
        <v>583</v>
      </c>
      <c r="O990" t="e">
        <f t="shared" si="15"/>
        <v>#N/A</v>
      </c>
    </row>
    <row r="991" spans="1:15" x14ac:dyDescent="0.2">
      <c r="A991" t="s">
        <v>7639</v>
      </c>
      <c r="B991" t="s">
        <v>1873</v>
      </c>
      <c r="C991" t="s">
        <v>4699</v>
      </c>
      <c r="D991" t="s">
        <v>4394</v>
      </c>
      <c r="E991">
        <v>91.891999999999996</v>
      </c>
      <c r="F991">
        <v>148</v>
      </c>
      <c r="G991">
        <v>12</v>
      </c>
      <c r="H991">
        <v>0</v>
      </c>
      <c r="I991">
        <v>1</v>
      </c>
      <c r="J991">
        <v>148</v>
      </c>
      <c r="K991">
        <v>1</v>
      </c>
      <c r="L991">
        <v>148</v>
      </c>
      <c r="M991" s="2">
        <v>7.06E-99</v>
      </c>
      <c r="N991">
        <v>277</v>
      </c>
      <c r="O991" t="e">
        <f t="shared" si="15"/>
        <v>#N/A</v>
      </c>
    </row>
    <row r="992" spans="1:15" x14ac:dyDescent="0.2">
      <c r="A992" t="s">
        <v>7640</v>
      </c>
      <c r="B992" t="s">
        <v>1206</v>
      </c>
      <c r="C992" t="s">
        <v>4702</v>
      </c>
      <c r="D992" t="s">
        <v>4370</v>
      </c>
      <c r="E992">
        <v>57.895000000000003</v>
      </c>
      <c r="F992">
        <v>19</v>
      </c>
      <c r="G992">
        <v>8</v>
      </c>
      <c r="H992">
        <v>0</v>
      </c>
      <c r="I992">
        <v>1</v>
      </c>
      <c r="J992">
        <v>19</v>
      </c>
      <c r="K992">
        <v>1</v>
      </c>
      <c r="L992">
        <v>19</v>
      </c>
      <c r="M992" s="2">
        <v>0.34</v>
      </c>
      <c r="N992">
        <v>24.6</v>
      </c>
      <c r="O992" t="e">
        <f t="shared" si="15"/>
        <v>#N/A</v>
      </c>
    </row>
    <row r="993" spans="1:15" x14ac:dyDescent="0.2">
      <c r="A993" t="s">
        <v>7641</v>
      </c>
      <c r="B993" t="s">
        <v>1773</v>
      </c>
      <c r="C993" t="s">
        <v>4703</v>
      </c>
      <c r="D993" t="s">
        <v>4704</v>
      </c>
      <c r="E993">
        <v>94.828000000000003</v>
      </c>
      <c r="F993">
        <v>58</v>
      </c>
      <c r="G993">
        <v>3</v>
      </c>
      <c r="H993">
        <v>0</v>
      </c>
      <c r="I993">
        <v>1</v>
      </c>
      <c r="J993">
        <v>58</v>
      </c>
      <c r="K993">
        <v>1</v>
      </c>
      <c r="L993">
        <v>58</v>
      </c>
      <c r="M993">
        <v>1.8000000000000002E-36</v>
      </c>
      <c r="N993">
        <v>112</v>
      </c>
      <c r="O993" t="e">
        <f t="shared" si="15"/>
        <v>#N/A</v>
      </c>
    </row>
    <row r="994" spans="1:15" x14ac:dyDescent="0.2">
      <c r="A994" t="s">
        <v>7642</v>
      </c>
      <c r="B994" t="s">
        <v>404</v>
      </c>
      <c r="C994" t="s">
        <v>4705</v>
      </c>
      <c r="D994" t="s">
        <v>4065</v>
      </c>
      <c r="E994">
        <v>99.676000000000002</v>
      </c>
      <c r="F994">
        <v>309</v>
      </c>
      <c r="G994">
        <v>1</v>
      </c>
      <c r="H994">
        <v>0</v>
      </c>
      <c r="I994">
        <v>1</v>
      </c>
      <c r="J994">
        <v>309</v>
      </c>
      <c r="K994">
        <v>1</v>
      </c>
      <c r="L994">
        <v>309</v>
      </c>
      <c r="M994">
        <v>0</v>
      </c>
      <c r="N994">
        <v>628</v>
      </c>
      <c r="O994" t="e">
        <f t="shared" si="15"/>
        <v>#N/A</v>
      </c>
    </row>
    <row r="995" spans="1:15" x14ac:dyDescent="0.2">
      <c r="A995" t="s">
        <v>7644</v>
      </c>
      <c r="B995" t="s">
        <v>1494</v>
      </c>
      <c r="C995" t="s">
        <v>4708</v>
      </c>
      <c r="D995" t="s">
        <v>4606</v>
      </c>
      <c r="E995">
        <v>99.281000000000006</v>
      </c>
      <c r="F995">
        <v>139</v>
      </c>
      <c r="G995">
        <v>1</v>
      </c>
      <c r="H995">
        <v>0</v>
      </c>
      <c r="I995">
        <v>1</v>
      </c>
      <c r="J995">
        <v>139</v>
      </c>
      <c r="K995">
        <v>1</v>
      </c>
      <c r="L995">
        <v>139</v>
      </c>
      <c r="M995" s="2">
        <v>1.9399999999999999E-94</v>
      </c>
      <c r="N995">
        <v>265</v>
      </c>
      <c r="O995" t="e">
        <f t="shared" si="15"/>
        <v>#N/A</v>
      </c>
    </row>
    <row r="996" spans="1:15" x14ac:dyDescent="0.2">
      <c r="A996" t="s">
        <v>7645</v>
      </c>
      <c r="B996" t="s">
        <v>1446</v>
      </c>
      <c r="C996" t="s">
        <v>4711</v>
      </c>
      <c r="D996" t="s">
        <v>2546</v>
      </c>
      <c r="E996">
        <v>92.472999999999999</v>
      </c>
      <c r="F996">
        <v>186</v>
      </c>
      <c r="G996">
        <v>14</v>
      </c>
      <c r="H996">
        <v>0</v>
      </c>
      <c r="I996">
        <v>1</v>
      </c>
      <c r="J996">
        <v>186</v>
      </c>
      <c r="K996">
        <v>1</v>
      </c>
      <c r="L996">
        <v>186</v>
      </c>
      <c r="M996">
        <v>3.3400000000000001E-106</v>
      </c>
      <c r="N996">
        <v>298</v>
      </c>
      <c r="O996" t="e">
        <f t="shared" si="15"/>
        <v>#N/A</v>
      </c>
    </row>
    <row r="997" spans="1:15" x14ac:dyDescent="0.2">
      <c r="A997" t="s">
        <v>7647</v>
      </c>
      <c r="B997" t="s">
        <v>395</v>
      </c>
      <c r="C997" t="s">
        <v>4713</v>
      </c>
      <c r="D997" t="s">
        <v>2893</v>
      </c>
      <c r="E997">
        <v>94.775999999999996</v>
      </c>
      <c r="F997">
        <v>670</v>
      </c>
      <c r="G997">
        <v>35</v>
      </c>
      <c r="H997">
        <v>0</v>
      </c>
      <c r="I997">
        <v>1</v>
      </c>
      <c r="J997">
        <v>670</v>
      </c>
      <c r="K997">
        <v>1</v>
      </c>
      <c r="L997">
        <v>670</v>
      </c>
      <c r="M997">
        <v>0</v>
      </c>
      <c r="N997">
        <v>1274</v>
      </c>
      <c r="O997" t="e">
        <f t="shared" si="15"/>
        <v>#N/A</v>
      </c>
    </row>
    <row r="998" spans="1:15" x14ac:dyDescent="0.2">
      <c r="A998" t="s">
        <v>7649</v>
      </c>
      <c r="B998" t="s">
        <v>691</v>
      </c>
      <c r="C998" t="s">
        <v>4719</v>
      </c>
      <c r="D998" t="s">
        <v>4720</v>
      </c>
      <c r="E998">
        <v>95.474999999999994</v>
      </c>
      <c r="F998">
        <v>221</v>
      </c>
      <c r="G998">
        <v>10</v>
      </c>
      <c r="H998">
        <v>0</v>
      </c>
      <c r="I998">
        <v>1</v>
      </c>
      <c r="J998">
        <v>221</v>
      </c>
      <c r="K998">
        <v>1</v>
      </c>
      <c r="L998">
        <v>221</v>
      </c>
      <c r="M998" s="2">
        <v>9.6799999999999996E-135</v>
      </c>
      <c r="N998">
        <v>374</v>
      </c>
      <c r="O998" t="e">
        <f t="shared" si="15"/>
        <v>#N/A</v>
      </c>
    </row>
    <row r="999" spans="1:15" x14ac:dyDescent="0.2">
      <c r="A999" t="s">
        <v>7651</v>
      </c>
      <c r="B999" t="s">
        <v>1374</v>
      </c>
      <c r="C999" t="s">
        <v>4724</v>
      </c>
      <c r="D999" t="s">
        <v>3157</v>
      </c>
      <c r="E999">
        <v>90.09</v>
      </c>
      <c r="F999">
        <v>222</v>
      </c>
      <c r="G999">
        <v>22</v>
      </c>
      <c r="H999">
        <v>0</v>
      </c>
      <c r="I999">
        <v>1</v>
      </c>
      <c r="J999">
        <v>222</v>
      </c>
      <c r="K999">
        <v>1</v>
      </c>
      <c r="L999">
        <v>222</v>
      </c>
      <c r="M999">
        <v>2.09E-151</v>
      </c>
      <c r="N999">
        <v>416</v>
      </c>
      <c r="O999" t="e">
        <f t="shared" si="15"/>
        <v>#N/A</v>
      </c>
    </row>
    <row r="1000" spans="1:15" x14ac:dyDescent="0.2">
      <c r="A1000" t="s">
        <v>7652</v>
      </c>
      <c r="B1000" t="s">
        <v>1138</v>
      </c>
      <c r="C1000" t="s">
        <v>4727</v>
      </c>
      <c r="D1000" t="s">
        <v>4186</v>
      </c>
      <c r="E1000">
        <v>97.986999999999995</v>
      </c>
      <c r="F1000">
        <v>298</v>
      </c>
      <c r="G1000">
        <v>6</v>
      </c>
      <c r="H1000">
        <v>0</v>
      </c>
      <c r="I1000">
        <v>1</v>
      </c>
      <c r="J1000">
        <v>298</v>
      </c>
      <c r="K1000">
        <v>1</v>
      </c>
      <c r="L1000">
        <v>298</v>
      </c>
      <c r="M1000">
        <v>0</v>
      </c>
      <c r="N1000">
        <v>592</v>
      </c>
      <c r="O1000" t="e">
        <f t="shared" si="15"/>
        <v>#N/A</v>
      </c>
    </row>
    <row r="1001" spans="1:15" x14ac:dyDescent="0.2">
      <c r="A1001" t="s">
        <v>7653</v>
      </c>
      <c r="B1001" t="s">
        <v>1318</v>
      </c>
      <c r="C1001" t="s">
        <v>4728</v>
      </c>
      <c r="D1001" t="s">
        <v>2233</v>
      </c>
      <c r="E1001">
        <v>42.984999999999999</v>
      </c>
      <c r="F1001">
        <v>335</v>
      </c>
      <c r="G1001">
        <v>182</v>
      </c>
      <c r="H1001">
        <v>3</v>
      </c>
      <c r="I1001">
        <v>10</v>
      </c>
      <c r="J1001">
        <v>337</v>
      </c>
      <c r="K1001">
        <v>42</v>
      </c>
      <c r="L1001">
        <v>374</v>
      </c>
      <c r="M1001">
        <v>4.5999999999999996E-93</v>
      </c>
      <c r="N1001">
        <v>278</v>
      </c>
      <c r="O1001" t="e">
        <f t="shared" si="15"/>
        <v>#N/A</v>
      </c>
    </row>
    <row r="1002" spans="1:15" x14ac:dyDescent="0.2">
      <c r="A1002" t="s">
        <v>7654</v>
      </c>
      <c r="B1002" t="s">
        <v>1328</v>
      </c>
      <c r="C1002" t="s">
        <v>4729</v>
      </c>
      <c r="D1002" t="s">
        <v>4375</v>
      </c>
      <c r="E1002">
        <v>93.251999999999995</v>
      </c>
      <c r="F1002">
        <v>163</v>
      </c>
      <c r="G1002">
        <v>11</v>
      </c>
      <c r="H1002">
        <v>0</v>
      </c>
      <c r="I1002">
        <v>1</v>
      </c>
      <c r="J1002">
        <v>163</v>
      </c>
      <c r="K1002">
        <v>1</v>
      </c>
      <c r="L1002">
        <v>163</v>
      </c>
      <c r="M1002" s="2">
        <v>2.5599999999999998E-91</v>
      </c>
      <c r="N1002">
        <v>259</v>
      </c>
      <c r="O1002" t="e">
        <f t="shared" si="15"/>
        <v>#N/A</v>
      </c>
    </row>
    <row r="1003" spans="1:15" x14ac:dyDescent="0.2">
      <c r="A1003" t="s">
        <v>7657</v>
      </c>
      <c r="B1003" t="s">
        <v>1306</v>
      </c>
      <c r="C1003" t="s">
        <v>4740</v>
      </c>
      <c r="D1003" t="s">
        <v>4253</v>
      </c>
      <c r="E1003">
        <v>53.332999999999998</v>
      </c>
      <c r="F1003">
        <v>30</v>
      </c>
      <c r="G1003">
        <v>14</v>
      </c>
      <c r="H1003">
        <v>0</v>
      </c>
      <c r="I1003">
        <v>1</v>
      </c>
      <c r="J1003">
        <v>30</v>
      </c>
      <c r="K1003">
        <v>6</v>
      </c>
      <c r="L1003">
        <v>35</v>
      </c>
      <c r="M1003" s="2">
        <v>6.0000000000000001E-3</v>
      </c>
      <c r="N1003">
        <v>31.6</v>
      </c>
      <c r="O1003" t="e">
        <f t="shared" si="15"/>
        <v>#N/A</v>
      </c>
    </row>
    <row r="1004" spans="1:15" x14ac:dyDescent="0.2">
      <c r="A1004" t="s">
        <v>7658</v>
      </c>
      <c r="B1004" t="s">
        <v>1022</v>
      </c>
      <c r="C1004" t="s">
        <v>4741</v>
      </c>
      <c r="D1004" t="s">
        <v>3137</v>
      </c>
      <c r="E1004">
        <v>25</v>
      </c>
      <c r="F1004">
        <v>64</v>
      </c>
      <c r="G1004">
        <v>47</v>
      </c>
      <c r="H1004">
        <v>1</v>
      </c>
      <c r="I1004">
        <v>25</v>
      </c>
      <c r="J1004">
        <v>87</v>
      </c>
      <c r="K1004">
        <v>115</v>
      </c>
      <c r="L1004">
        <v>178</v>
      </c>
      <c r="M1004" s="2">
        <v>0.93</v>
      </c>
      <c r="N1004">
        <v>25</v>
      </c>
      <c r="O1004" t="e">
        <f t="shared" si="15"/>
        <v>#N/A</v>
      </c>
    </row>
    <row r="1005" spans="1:15" x14ac:dyDescent="0.2">
      <c r="A1005" t="s">
        <v>7660</v>
      </c>
      <c r="B1005" t="s">
        <v>230</v>
      </c>
      <c r="C1005" t="s">
        <v>4744</v>
      </c>
      <c r="D1005" t="s">
        <v>3774</v>
      </c>
      <c r="E1005">
        <v>92.182000000000002</v>
      </c>
      <c r="F1005">
        <v>307</v>
      </c>
      <c r="G1005">
        <v>24</v>
      </c>
      <c r="H1005">
        <v>0</v>
      </c>
      <c r="I1005">
        <v>1</v>
      </c>
      <c r="J1005">
        <v>307</v>
      </c>
      <c r="K1005">
        <v>1</v>
      </c>
      <c r="L1005">
        <v>307</v>
      </c>
      <c r="M1005" s="2">
        <v>0</v>
      </c>
      <c r="N1005">
        <v>590</v>
      </c>
      <c r="O1005" t="e">
        <f t="shared" si="15"/>
        <v>#N/A</v>
      </c>
    </row>
    <row r="1006" spans="1:15" x14ac:dyDescent="0.2">
      <c r="A1006" t="s">
        <v>7661</v>
      </c>
      <c r="B1006" t="s">
        <v>961</v>
      </c>
      <c r="C1006" t="s">
        <v>4746</v>
      </c>
      <c r="D1006" t="s">
        <v>3087</v>
      </c>
      <c r="E1006">
        <v>84.978999999999999</v>
      </c>
      <c r="F1006">
        <v>233</v>
      </c>
      <c r="G1006">
        <v>35</v>
      </c>
      <c r="H1006">
        <v>0</v>
      </c>
      <c r="I1006">
        <v>1</v>
      </c>
      <c r="J1006">
        <v>233</v>
      </c>
      <c r="K1006">
        <v>1</v>
      </c>
      <c r="L1006">
        <v>233</v>
      </c>
      <c r="M1006">
        <v>8.2099999999999995E-146</v>
      </c>
      <c r="N1006">
        <v>402</v>
      </c>
      <c r="O1006" t="e">
        <f t="shared" si="15"/>
        <v>#N/A</v>
      </c>
    </row>
    <row r="1007" spans="1:15" x14ac:dyDescent="0.2">
      <c r="A1007" t="s">
        <v>7662</v>
      </c>
      <c r="B1007" t="s">
        <v>628</v>
      </c>
      <c r="C1007" t="s">
        <v>4747</v>
      </c>
      <c r="D1007" t="s">
        <v>3365</v>
      </c>
      <c r="E1007">
        <v>91.778999999999996</v>
      </c>
      <c r="F1007">
        <v>742</v>
      </c>
      <c r="G1007">
        <v>61</v>
      </c>
      <c r="H1007">
        <v>0</v>
      </c>
      <c r="I1007">
        <v>1</v>
      </c>
      <c r="J1007">
        <v>742</v>
      </c>
      <c r="K1007">
        <v>1</v>
      </c>
      <c r="L1007">
        <v>742</v>
      </c>
      <c r="M1007" s="2">
        <v>0</v>
      </c>
      <c r="N1007">
        <v>1417</v>
      </c>
      <c r="O1007" t="e">
        <f t="shared" si="15"/>
        <v>#N/A</v>
      </c>
    </row>
    <row r="1008" spans="1:15" x14ac:dyDescent="0.2">
      <c r="A1008" t="s">
        <v>7665</v>
      </c>
      <c r="B1008" t="s">
        <v>1578</v>
      </c>
      <c r="C1008" t="s">
        <v>4756</v>
      </c>
      <c r="D1008" t="s">
        <v>2425</v>
      </c>
      <c r="E1008">
        <v>86.156999999999996</v>
      </c>
      <c r="F1008">
        <v>549</v>
      </c>
      <c r="G1008">
        <v>72</v>
      </c>
      <c r="H1008">
        <v>1</v>
      </c>
      <c r="I1008">
        <v>1</v>
      </c>
      <c r="J1008">
        <v>545</v>
      </c>
      <c r="K1008">
        <v>1</v>
      </c>
      <c r="L1008">
        <v>549</v>
      </c>
      <c r="M1008">
        <v>0</v>
      </c>
      <c r="N1008">
        <v>891</v>
      </c>
      <c r="O1008" t="e">
        <f t="shared" si="15"/>
        <v>#N/A</v>
      </c>
    </row>
    <row r="1009" spans="1:15" x14ac:dyDescent="0.2">
      <c r="A1009" t="s">
        <v>7667</v>
      </c>
      <c r="B1009" t="s">
        <v>7005</v>
      </c>
      <c r="C1009" t="s">
        <v>4763</v>
      </c>
      <c r="D1009" t="s">
        <v>3115</v>
      </c>
      <c r="E1009">
        <v>100</v>
      </c>
      <c r="F1009">
        <v>253</v>
      </c>
      <c r="G1009">
        <v>0</v>
      </c>
      <c r="H1009">
        <v>0</v>
      </c>
      <c r="I1009">
        <v>130</v>
      </c>
      <c r="J1009">
        <v>382</v>
      </c>
      <c r="K1009">
        <v>1</v>
      </c>
      <c r="L1009">
        <v>253</v>
      </c>
      <c r="M1009" s="2">
        <v>0</v>
      </c>
      <c r="N1009">
        <v>536</v>
      </c>
      <c r="O1009" t="e">
        <f t="shared" si="15"/>
        <v>#N/A</v>
      </c>
    </row>
    <row r="1010" spans="1:15" x14ac:dyDescent="0.2">
      <c r="A1010" t="s">
        <v>7668</v>
      </c>
      <c r="B1010" t="s">
        <v>1993</v>
      </c>
      <c r="C1010" t="s">
        <v>4764</v>
      </c>
      <c r="D1010" t="s">
        <v>4694</v>
      </c>
      <c r="E1010">
        <v>99.337999999999994</v>
      </c>
      <c r="F1010">
        <v>151</v>
      </c>
      <c r="G1010">
        <v>1</v>
      </c>
      <c r="H1010">
        <v>0</v>
      </c>
      <c r="I1010">
        <v>1</v>
      </c>
      <c r="J1010">
        <v>151</v>
      </c>
      <c r="K1010">
        <v>1</v>
      </c>
      <c r="L1010">
        <v>151</v>
      </c>
      <c r="M1010" s="2">
        <v>2.1199999999999999E-110</v>
      </c>
      <c r="N1010">
        <v>306</v>
      </c>
      <c r="O1010" t="e">
        <f t="shared" si="15"/>
        <v>#N/A</v>
      </c>
    </row>
    <row r="1011" spans="1:15" x14ac:dyDescent="0.2">
      <c r="A1011" t="s">
        <v>7670</v>
      </c>
      <c r="B1011" t="s">
        <v>1883</v>
      </c>
      <c r="C1011" t="s">
        <v>4768</v>
      </c>
      <c r="D1011" t="s">
        <v>3966</v>
      </c>
      <c r="E1011">
        <v>97.296999999999997</v>
      </c>
      <c r="F1011">
        <v>185</v>
      </c>
      <c r="G1011">
        <v>5</v>
      </c>
      <c r="H1011">
        <v>0</v>
      </c>
      <c r="I1011">
        <v>1</v>
      </c>
      <c r="J1011">
        <v>185</v>
      </c>
      <c r="K1011">
        <v>1</v>
      </c>
      <c r="L1011">
        <v>185</v>
      </c>
      <c r="M1011">
        <v>7.7400000000000006E-135</v>
      </c>
      <c r="N1011">
        <v>371</v>
      </c>
      <c r="O1011" t="e">
        <f t="shared" si="15"/>
        <v>#N/A</v>
      </c>
    </row>
    <row r="1012" spans="1:15" x14ac:dyDescent="0.2">
      <c r="A1012" t="s">
        <v>7672</v>
      </c>
      <c r="B1012" t="s">
        <v>2041</v>
      </c>
      <c r="C1012" t="s">
        <v>4771</v>
      </c>
      <c r="D1012" t="s">
        <v>3379</v>
      </c>
      <c r="E1012">
        <v>98.391999999999996</v>
      </c>
      <c r="F1012">
        <v>311</v>
      </c>
      <c r="G1012">
        <v>5</v>
      </c>
      <c r="H1012">
        <v>0</v>
      </c>
      <c r="I1012">
        <v>1</v>
      </c>
      <c r="J1012">
        <v>311</v>
      </c>
      <c r="K1012">
        <v>1</v>
      </c>
      <c r="L1012">
        <v>311</v>
      </c>
      <c r="M1012" s="2">
        <v>0</v>
      </c>
      <c r="N1012">
        <v>631</v>
      </c>
      <c r="O1012" t="e">
        <f t="shared" si="15"/>
        <v>#N/A</v>
      </c>
    </row>
    <row r="1013" spans="1:15" x14ac:dyDescent="0.2">
      <c r="A1013" t="s">
        <v>7678</v>
      </c>
      <c r="B1013" t="s">
        <v>601</v>
      </c>
      <c r="C1013" t="s">
        <v>4779</v>
      </c>
      <c r="D1013" t="s">
        <v>2345</v>
      </c>
      <c r="E1013">
        <v>92.825000000000003</v>
      </c>
      <c r="F1013">
        <v>223</v>
      </c>
      <c r="G1013">
        <v>16</v>
      </c>
      <c r="H1013">
        <v>0</v>
      </c>
      <c r="I1013">
        <v>1</v>
      </c>
      <c r="J1013">
        <v>223</v>
      </c>
      <c r="K1013">
        <v>1</v>
      </c>
      <c r="L1013">
        <v>223</v>
      </c>
      <c r="M1013">
        <v>6.3800000000000003E-154</v>
      </c>
      <c r="N1013">
        <v>422</v>
      </c>
      <c r="O1013" t="e">
        <f t="shared" si="15"/>
        <v>#N/A</v>
      </c>
    </row>
    <row r="1014" spans="1:15" x14ac:dyDescent="0.2">
      <c r="A1014" t="s">
        <v>7679</v>
      </c>
      <c r="B1014" t="s">
        <v>2033</v>
      </c>
      <c r="C1014" t="s">
        <v>4780</v>
      </c>
      <c r="D1014" t="s">
        <v>3357</v>
      </c>
      <c r="E1014">
        <v>83.754000000000005</v>
      </c>
      <c r="F1014">
        <v>357</v>
      </c>
      <c r="G1014">
        <v>58</v>
      </c>
      <c r="H1014">
        <v>0</v>
      </c>
      <c r="I1014">
        <v>1</v>
      </c>
      <c r="J1014">
        <v>357</v>
      </c>
      <c r="K1014">
        <v>1</v>
      </c>
      <c r="L1014">
        <v>357</v>
      </c>
      <c r="M1014" s="2">
        <v>0</v>
      </c>
      <c r="N1014">
        <v>587</v>
      </c>
      <c r="O1014" t="e">
        <f t="shared" si="15"/>
        <v>#N/A</v>
      </c>
    </row>
    <row r="1015" spans="1:15" x14ac:dyDescent="0.2">
      <c r="A1015" t="s">
        <v>7680</v>
      </c>
      <c r="B1015" t="s">
        <v>2142</v>
      </c>
      <c r="C1015" t="s">
        <v>4781</v>
      </c>
      <c r="D1015" t="s">
        <v>3371</v>
      </c>
      <c r="E1015">
        <v>82.978999999999999</v>
      </c>
      <c r="F1015">
        <v>188</v>
      </c>
      <c r="G1015">
        <v>32</v>
      </c>
      <c r="H1015">
        <v>0</v>
      </c>
      <c r="I1015">
        <v>1</v>
      </c>
      <c r="J1015">
        <v>188</v>
      </c>
      <c r="K1015">
        <v>1</v>
      </c>
      <c r="L1015">
        <v>188</v>
      </c>
      <c r="M1015" s="2">
        <v>3.2E-118</v>
      </c>
      <c r="N1015">
        <v>329</v>
      </c>
      <c r="O1015" t="e">
        <f t="shared" si="15"/>
        <v>#N/A</v>
      </c>
    </row>
    <row r="1016" spans="1:15" x14ac:dyDescent="0.2">
      <c r="A1016" t="s">
        <v>7681</v>
      </c>
      <c r="B1016" t="s">
        <v>909</v>
      </c>
      <c r="C1016" t="s">
        <v>4782</v>
      </c>
      <c r="D1016" t="s">
        <v>4406</v>
      </c>
      <c r="E1016">
        <v>93.491</v>
      </c>
      <c r="F1016">
        <v>507</v>
      </c>
      <c r="G1016">
        <v>33</v>
      </c>
      <c r="H1016">
        <v>0</v>
      </c>
      <c r="I1016">
        <v>1</v>
      </c>
      <c r="J1016">
        <v>507</v>
      </c>
      <c r="K1016">
        <v>1</v>
      </c>
      <c r="L1016">
        <v>507</v>
      </c>
      <c r="M1016" s="2">
        <v>0</v>
      </c>
      <c r="N1016">
        <v>990</v>
      </c>
      <c r="O1016" t="e">
        <f t="shared" si="15"/>
        <v>#N/A</v>
      </c>
    </row>
    <row r="1017" spans="1:15" x14ac:dyDescent="0.2">
      <c r="A1017" t="s">
        <v>7685</v>
      </c>
      <c r="B1017" t="s">
        <v>59</v>
      </c>
      <c r="C1017" t="s">
        <v>4791</v>
      </c>
      <c r="D1017" t="s">
        <v>2924</v>
      </c>
      <c r="E1017">
        <v>98.025000000000006</v>
      </c>
      <c r="F1017">
        <v>405</v>
      </c>
      <c r="G1017">
        <v>8</v>
      </c>
      <c r="H1017">
        <v>0</v>
      </c>
      <c r="I1017">
        <v>1</v>
      </c>
      <c r="J1017">
        <v>405</v>
      </c>
      <c r="K1017">
        <v>1</v>
      </c>
      <c r="L1017">
        <v>405</v>
      </c>
      <c r="M1017" s="2">
        <v>0</v>
      </c>
      <c r="N1017">
        <v>788</v>
      </c>
      <c r="O1017" t="e">
        <f t="shared" si="15"/>
        <v>#N/A</v>
      </c>
    </row>
    <row r="1018" spans="1:15" x14ac:dyDescent="0.2">
      <c r="A1018" t="s">
        <v>7687</v>
      </c>
      <c r="B1018" t="s">
        <v>331</v>
      </c>
      <c r="C1018" t="s">
        <v>4793</v>
      </c>
      <c r="D1018" t="s">
        <v>3138</v>
      </c>
      <c r="E1018">
        <v>95.951999999999998</v>
      </c>
      <c r="F1018">
        <v>420</v>
      </c>
      <c r="G1018">
        <v>17</v>
      </c>
      <c r="H1018">
        <v>0</v>
      </c>
      <c r="I1018">
        <v>1</v>
      </c>
      <c r="J1018">
        <v>420</v>
      </c>
      <c r="K1018">
        <v>1</v>
      </c>
      <c r="L1018">
        <v>420</v>
      </c>
      <c r="M1018">
        <v>0</v>
      </c>
      <c r="N1018">
        <v>773</v>
      </c>
      <c r="O1018" t="e">
        <f t="shared" si="15"/>
        <v>#N/A</v>
      </c>
    </row>
    <row r="1019" spans="1:15" x14ac:dyDescent="0.2">
      <c r="A1019" t="s">
        <v>7693</v>
      </c>
      <c r="B1019" t="s">
        <v>1293</v>
      </c>
      <c r="C1019" t="s">
        <v>4804</v>
      </c>
      <c r="D1019" t="s">
        <v>4074</v>
      </c>
      <c r="E1019">
        <v>98.213999999999999</v>
      </c>
      <c r="F1019">
        <v>168</v>
      </c>
      <c r="G1019">
        <v>3</v>
      </c>
      <c r="H1019">
        <v>0</v>
      </c>
      <c r="I1019">
        <v>1</v>
      </c>
      <c r="J1019">
        <v>168</v>
      </c>
      <c r="K1019">
        <v>1</v>
      </c>
      <c r="L1019">
        <v>168</v>
      </c>
      <c r="M1019">
        <v>4.8999999999999996E-122</v>
      </c>
      <c r="N1019">
        <v>337</v>
      </c>
      <c r="O1019" t="e">
        <f t="shared" si="15"/>
        <v>#N/A</v>
      </c>
    </row>
    <row r="1020" spans="1:15" x14ac:dyDescent="0.2">
      <c r="A1020" t="s">
        <v>7694</v>
      </c>
      <c r="B1020" t="s">
        <v>125</v>
      </c>
      <c r="C1020" t="s">
        <v>4807</v>
      </c>
      <c r="D1020" t="s">
        <v>4584</v>
      </c>
      <c r="E1020">
        <v>100</v>
      </c>
      <c r="F1020">
        <v>132</v>
      </c>
      <c r="G1020">
        <v>0</v>
      </c>
      <c r="H1020">
        <v>0</v>
      </c>
      <c r="I1020">
        <v>1</v>
      </c>
      <c r="J1020">
        <v>132</v>
      </c>
      <c r="K1020">
        <v>1</v>
      </c>
      <c r="L1020">
        <v>132</v>
      </c>
      <c r="M1020">
        <v>2.4299999999999999E-98</v>
      </c>
      <c r="N1020">
        <v>274</v>
      </c>
      <c r="O1020" t="e">
        <f t="shared" si="15"/>
        <v>#N/A</v>
      </c>
    </row>
    <row r="1021" spans="1:15" x14ac:dyDescent="0.2">
      <c r="A1021" t="s">
        <v>7695</v>
      </c>
      <c r="B1021" t="s">
        <v>826</v>
      </c>
      <c r="C1021" t="s">
        <v>4809</v>
      </c>
      <c r="D1021" t="s">
        <v>4710</v>
      </c>
      <c r="E1021">
        <v>88.509</v>
      </c>
      <c r="F1021">
        <v>322</v>
      </c>
      <c r="G1021">
        <v>37</v>
      </c>
      <c r="H1021">
        <v>0</v>
      </c>
      <c r="I1021">
        <v>66</v>
      </c>
      <c r="J1021">
        <v>387</v>
      </c>
      <c r="K1021">
        <v>1</v>
      </c>
      <c r="L1021">
        <v>322</v>
      </c>
      <c r="M1021">
        <v>0</v>
      </c>
      <c r="N1021">
        <v>568</v>
      </c>
      <c r="O1021" t="e">
        <f t="shared" si="15"/>
        <v>#N/A</v>
      </c>
    </row>
    <row r="1022" spans="1:15" x14ac:dyDescent="0.2">
      <c r="A1022" t="s">
        <v>7698</v>
      </c>
      <c r="B1022" t="s">
        <v>1925</v>
      </c>
      <c r="C1022" t="s">
        <v>4814</v>
      </c>
      <c r="D1022" t="s">
        <v>4174</v>
      </c>
      <c r="E1022">
        <v>80.11</v>
      </c>
      <c r="F1022">
        <v>181</v>
      </c>
      <c r="G1022">
        <v>36</v>
      </c>
      <c r="H1022">
        <v>0</v>
      </c>
      <c r="I1022">
        <v>1</v>
      </c>
      <c r="J1022">
        <v>181</v>
      </c>
      <c r="K1022">
        <v>160</v>
      </c>
      <c r="L1022">
        <v>340</v>
      </c>
      <c r="M1022" s="2">
        <v>5.8800000000000004E-108</v>
      </c>
      <c r="N1022">
        <v>308</v>
      </c>
      <c r="O1022" t="e">
        <f t="shared" si="15"/>
        <v>#N/A</v>
      </c>
    </row>
    <row r="1023" spans="1:15" x14ac:dyDescent="0.2">
      <c r="A1023" t="s">
        <v>7699</v>
      </c>
      <c r="B1023" t="s">
        <v>1261</v>
      </c>
      <c r="C1023" t="s">
        <v>4815</v>
      </c>
      <c r="D1023" t="s">
        <v>3307</v>
      </c>
      <c r="E1023">
        <v>86.533000000000001</v>
      </c>
      <c r="F1023">
        <v>349</v>
      </c>
      <c r="G1023">
        <v>45</v>
      </c>
      <c r="H1023">
        <v>1</v>
      </c>
      <c r="I1023">
        <v>1</v>
      </c>
      <c r="J1023">
        <v>347</v>
      </c>
      <c r="K1023">
        <v>1</v>
      </c>
      <c r="L1023">
        <v>349</v>
      </c>
      <c r="M1023" s="2">
        <v>0</v>
      </c>
      <c r="N1023">
        <v>608</v>
      </c>
      <c r="O1023" t="e">
        <f t="shared" si="15"/>
        <v>#N/A</v>
      </c>
    </row>
    <row r="1024" spans="1:15" x14ac:dyDescent="0.2">
      <c r="A1024" t="s">
        <v>7702</v>
      </c>
      <c r="B1024" t="s">
        <v>885</v>
      </c>
      <c r="C1024" t="s">
        <v>4819</v>
      </c>
      <c r="D1024" t="s">
        <v>2954</v>
      </c>
      <c r="E1024">
        <v>84.03</v>
      </c>
      <c r="F1024">
        <v>263</v>
      </c>
      <c r="G1024">
        <v>42</v>
      </c>
      <c r="H1024">
        <v>0</v>
      </c>
      <c r="I1024">
        <v>2</v>
      </c>
      <c r="J1024">
        <v>264</v>
      </c>
      <c r="K1024">
        <v>9</v>
      </c>
      <c r="L1024">
        <v>271</v>
      </c>
      <c r="M1024" s="2">
        <v>3.07E-170</v>
      </c>
      <c r="N1024">
        <v>468</v>
      </c>
      <c r="O1024" t="e">
        <f t="shared" si="15"/>
        <v>#N/A</v>
      </c>
    </row>
    <row r="1025" spans="1:15" x14ac:dyDescent="0.2">
      <c r="A1025" t="s">
        <v>7704</v>
      </c>
      <c r="B1025" t="s">
        <v>1957</v>
      </c>
      <c r="C1025" t="s">
        <v>4821</v>
      </c>
      <c r="D1025" t="s">
        <v>2976</v>
      </c>
      <c r="E1025">
        <v>81.111000000000004</v>
      </c>
      <c r="F1025">
        <v>90</v>
      </c>
      <c r="G1025">
        <v>17</v>
      </c>
      <c r="H1025">
        <v>0</v>
      </c>
      <c r="I1025">
        <v>1</v>
      </c>
      <c r="J1025">
        <v>90</v>
      </c>
      <c r="K1025">
        <v>16</v>
      </c>
      <c r="L1025">
        <v>105</v>
      </c>
      <c r="M1025">
        <v>9.7499999999999993E-52</v>
      </c>
      <c r="N1025">
        <v>154</v>
      </c>
      <c r="O1025" t="e">
        <f t="shared" si="15"/>
        <v>#N/A</v>
      </c>
    </row>
    <row r="1026" spans="1:15" x14ac:dyDescent="0.2">
      <c r="A1026" t="s">
        <v>7705</v>
      </c>
      <c r="B1026" t="s">
        <v>2178</v>
      </c>
      <c r="C1026" t="s">
        <v>4824</v>
      </c>
      <c r="D1026" t="s">
        <v>2678</v>
      </c>
      <c r="E1026">
        <v>96.875</v>
      </c>
      <c r="F1026">
        <v>96</v>
      </c>
      <c r="G1026">
        <v>3</v>
      </c>
      <c r="H1026">
        <v>0</v>
      </c>
      <c r="I1026">
        <v>1</v>
      </c>
      <c r="J1026">
        <v>96</v>
      </c>
      <c r="K1026">
        <v>1</v>
      </c>
      <c r="L1026">
        <v>96</v>
      </c>
      <c r="M1026">
        <v>6.2500000000000002E-61</v>
      </c>
      <c r="N1026">
        <v>187</v>
      </c>
      <c r="O1026" t="e">
        <f t="shared" ref="O1026:O1089" si="16">VLOOKUP(A1026,S:S,1,0)</f>
        <v>#N/A</v>
      </c>
    </row>
    <row r="1027" spans="1:15" x14ac:dyDescent="0.2">
      <c r="A1027" t="s">
        <v>7707</v>
      </c>
      <c r="B1027" t="s">
        <v>7069</v>
      </c>
      <c r="C1027" t="s">
        <v>4827</v>
      </c>
      <c r="D1027" t="s">
        <v>4828</v>
      </c>
      <c r="E1027">
        <v>36.363999999999997</v>
      </c>
      <c r="F1027">
        <v>44</v>
      </c>
      <c r="G1027">
        <v>23</v>
      </c>
      <c r="H1027">
        <v>1</v>
      </c>
      <c r="I1027">
        <v>22</v>
      </c>
      <c r="J1027">
        <v>60</v>
      </c>
      <c r="K1027">
        <v>9</v>
      </c>
      <c r="L1027">
        <v>52</v>
      </c>
      <c r="M1027" s="2">
        <v>0.34</v>
      </c>
      <c r="N1027">
        <v>25</v>
      </c>
      <c r="O1027" t="e">
        <f t="shared" si="16"/>
        <v>#N/A</v>
      </c>
    </row>
    <row r="1028" spans="1:15" x14ac:dyDescent="0.2">
      <c r="A1028" t="s">
        <v>7708</v>
      </c>
      <c r="B1028" t="s">
        <v>962</v>
      </c>
      <c r="C1028" t="s">
        <v>4830</v>
      </c>
      <c r="D1028" t="s">
        <v>3249</v>
      </c>
      <c r="E1028">
        <v>33.994999999999997</v>
      </c>
      <c r="F1028">
        <v>756</v>
      </c>
      <c r="G1028">
        <v>394</v>
      </c>
      <c r="H1028">
        <v>25</v>
      </c>
      <c r="I1028">
        <v>23</v>
      </c>
      <c r="J1028">
        <v>746</v>
      </c>
      <c r="K1028">
        <v>19</v>
      </c>
      <c r="L1028">
        <v>701</v>
      </c>
      <c r="M1028" s="2">
        <v>4.7299999999999997E-102</v>
      </c>
      <c r="N1028">
        <v>339</v>
      </c>
      <c r="O1028" t="e">
        <f t="shared" si="16"/>
        <v>#N/A</v>
      </c>
    </row>
    <row r="1029" spans="1:15" x14ac:dyDescent="0.2">
      <c r="A1029" t="s">
        <v>7709</v>
      </c>
      <c r="B1029" t="s">
        <v>757</v>
      </c>
      <c r="C1029" t="s">
        <v>4832</v>
      </c>
      <c r="D1029" t="s">
        <v>4005</v>
      </c>
      <c r="E1029">
        <v>41.292000000000002</v>
      </c>
      <c r="F1029">
        <v>511</v>
      </c>
      <c r="G1029">
        <v>267</v>
      </c>
      <c r="H1029">
        <v>9</v>
      </c>
      <c r="I1029">
        <v>8</v>
      </c>
      <c r="J1029">
        <v>501</v>
      </c>
      <c r="K1029">
        <v>10</v>
      </c>
      <c r="L1029">
        <v>504</v>
      </c>
      <c r="M1029">
        <v>3.2599999999999998E-137</v>
      </c>
      <c r="N1029">
        <v>404</v>
      </c>
      <c r="O1029" t="e">
        <f t="shared" si="16"/>
        <v>#N/A</v>
      </c>
    </row>
    <row r="1030" spans="1:15" x14ac:dyDescent="0.2">
      <c r="A1030" t="s">
        <v>7717</v>
      </c>
      <c r="B1030" t="s">
        <v>1477</v>
      </c>
      <c r="C1030" t="s">
        <v>4854</v>
      </c>
      <c r="D1030" t="s">
        <v>2797</v>
      </c>
      <c r="E1030">
        <v>73</v>
      </c>
      <c r="F1030">
        <v>100</v>
      </c>
      <c r="G1030">
        <v>27</v>
      </c>
      <c r="H1030">
        <v>0</v>
      </c>
      <c r="I1030">
        <v>1</v>
      </c>
      <c r="J1030">
        <v>100</v>
      </c>
      <c r="K1030">
        <v>1</v>
      </c>
      <c r="L1030">
        <v>100</v>
      </c>
      <c r="M1030" s="2">
        <v>2.4600000000000002E-50</v>
      </c>
      <c r="N1030">
        <v>150</v>
      </c>
      <c r="O1030" t="e">
        <f t="shared" si="16"/>
        <v>#N/A</v>
      </c>
    </row>
    <row r="1031" spans="1:15" x14ac:dyDescent="0.2">
      <c r="A1031" t="s">
        <v>7718</v>
      </c>
      <c r="B1031" t="s">
        <v>1340</v>
      </c>
      <c r="C1031" t="s">
        <v>4858</v>
      </c>
      <c r="D1031" t="s">
        <v>4752</v>
      </c>
      <c r="E1031">
        <v>27.273</v>
      </c>
      <c r="F1031">
        <v>55</v>
      </c>
      <c r="G1031">
        <v>28</v>
      </c>
      <c r="H1031">
        <v>2</v>
      </c>
      <c r="I1031">
        <v>14</v>
      </c>
      <c r="J1031">
        <v>68</v>
      </c>
      <c r="K1031">
        <v>15</v>
      </c>
      <c r="L1031">
        <v>57</v>
      </c>
      <c r="M1031">
        <v>0.21</v>
      </c>
      <c r="N1031">
        <v>25</v>
      </c>
      <c r="O1031" t="e">
        <f t="shared" si="16"/>
        <v>#N/A</v>
      </c>
    </row>
    <row r="1032" spans="1:15" x14ac:dyDescent="0.2">
      <c r="A1032" t="s">
        <v>7729</v>
      </c>
      <c r="B1032" t="s">
        <v>1308</v>
      </c>
      <c r="C1032" t="s">
        <v>4879</v>
      </c>
      <c r="D1032" t="s">
        <v>2229</v>
      </c>
      <c r="E1032">
        <v>77.418999999999997</v>
      </c>
      <c r="F1032">
        <v>93</v>
      </c>
      <c r="G1032">
        <v>21</v>
      </c>
      <c r="H1032">
        <v>0</v>
      </c>
      <c r="I1032">
        <v>1</v>
      </c>
      <c r="J1032">
        <v>93</v>
      </c>
      <c r="K1032">
        <v>1</v>
      </c>
      <c r="L1032">
        <v>93</v>
      </c>
      <c r="M1032" s="2">
        <v>4.9000000000000002E-49</v>
      </c>
      <c r="N1032">
        <v>147</v>
      </c>
      <c r="O1032" t="e">
        <f t="shared" si="16"/>
        <v>#N/A</v>
      </c>
    </row>
    <row r="1033" spans="1:15" x14ac:dyDescent="0.2">
      <c r="A1033" t="s">
        <v>7730</v>
      </c>
      <c r="B1033" t="s">
        <v>1477</v>
      </c>
      <c r="C1033" t="s">
        <v>4883</v>
      </c>
      <c r="D1033" t="s">
        <v>2797</v>
      </c>
      <c r="E1033">
        <v>73</v>
      </c>
      <c r="F1033">
        <v>100</v>
      </c>
      <c r="G1033">
        <v>27</v>
      </c>
      <c r="H1033">
        <v>0</v>
      </c>
      <c r="I1033">
        <v>1</v>
      </c>
      <c r="J1033">
        <v>100</v>
      </c>
      <c r="K1033">
        <v>1</v>
      </c>
      <c r="L1033">
        <v>100</v>
      </c>
      <c r="M1033">
        <v>2.4600000000000002E-50</v>
      </c>
      <c r="N1033">
        <v>150</v>
      </c>
      <c r="O1033" t="e">
        <f t="shared" si="16"/>
        <v>#N/A</v>
      </c>
    </row>
    <row r="1034" spans="1:15" x14ac:dyDescent="0.2">
      <c r="A1034" t="s">
        <v>7732</v>
      </c>
      <c r="B1034" t="s">
        <v>945</v>
      </c>
      <c r="C1034" t="s">
        <v>4885</v>
      </c>
      <c r="D1034" t="s">
        <v>4886</v>
      </c>
      <c r="E1034">
        <v>72.602999999999994</v>
      </c>
      <c r="F1034">
        <v>73</v>
      </c>
      <c r="G1034">
        <v>20</v>
      </c>
      <c r="H1034">
        <v>0</v>
      </c>
      <c r="I1034">
        <v>1</v>
      </c>
      <c r="J1034">
        <v>73</v>
      </c>
      <c r="K1034">
        <v>1</v>
      </c>
      <c r="L1034">
        <v>73</v>
      </c>
      <c r="M1034">
        <v>1.5499999999999999E-34</v>
      </c>
      <c r="N1034">
        <v>108</v>
      </c>
      <c r="O1034" t="e">
        <f t="shared" si="16"/>
        <v>#N/A</v>
      </c>
    </row>
    <row r="1035" spans="1:15" x14ac:dyDescent="0.2">
      <c r="A1035" t="s">
        <v>7735</v>
      </c>
      <c r="B1035" t="s">
        <v>41</v>
      </c>
      <c r="C1035" t="s">
        <v>4892</v>
      </c>
      <c r="D1035" t="s">
        <v>2348</v>
      </c>
      <c r="E1035">
        <v>98.521000000000001</v>
      </c>
      <c r="F1035">
        <v>338</v>
      </c>
      <c r="G1035">
        <v>5</v>
      </c>
      <c r="H1035">
        <v>0</v>
      </c>
      <c r="I1035">
        <v>1</v>
      </c>
      <c r="J1035">
        <v>338</v>
      </c>
      <c r="K1035">
        <v>1</v>
      </c>
      <c r="L1035">
        <v>338</v>
      </c>
      <c r="M1035" s="2">
        <v>0</v>
      </c>
      <c r="N1035">
        <v>683</v>
      </c>
      <c r="O1035" t="e">
        <f t="shared" si="16"/>
        <v>#N/A</v>
      </c>
    </row>
    <row r="1036" spans="1:15" x14ac:dyDescent="0.2">
      <c r="A1036" t="s">
        <v>7736</v>
      </c>
      <c r="B1036" t="s">
        <v>246</v>
      </c>
      <c r="C1036" t="s">
        <v>4893</v>
      </c>
      <c r="D1036" t="s">
        <v>2357</v>
      </c>
      <c r="E1036">
        <v>100</v>
      </c>
      <c r="F1036">
        <v>319</v>
      </c>
      <c r="G1036">
        <v>0</v>
      </c>
      <c r="H1036">
        <v>0</v>
      </c>
      <c r="I1036">
        <v>1</v>
      </c>
      <c r="J1036">
        <v>319</v>
      </c>
      <c r="K1036">
        <v>1</v>
      </c>
      <c r="L1036">
        <v>319</v>
      </c>
      <c r="M1036" s="2">
        <v>0</v>
      </c>
      <c r="N1036">
        <v>654</v>
      </c>
      <c r="O1036" t="e">
        <f t="shared" si="16"/>
        <v>#N/A</v>
      </c>
    </row>
    <row r="1037" spans="1:15" x14ac:dyDescent="0.2">
      <c r="A1037" t="s">
        <v>7740</v>
      </c>
      <c r="B1037" t="s">
        <v>45</v>
      </c>
      <c r="C1037" t="s">
        <v>4898</v>
      </c>
      <c r="D1037" t="s">
        <v>2490</v>
      </c>
      <c r="E1037">
        <v>99.203000000000003</v>
      </c>
      <c r="F1037">
        <v>627</v>
      </c>
      <c r="G1037">
        <v>5</v>
      </c>
      <c r="H1037">
        <v>0</v>
      </c>
      <c r="I1037">
        <v>1</v>
      </c>
      <c r="J1037">
        <v>627</v>
      </c>
      <c r="K1037">
        <v>1</v>
      </c>
      <c r="L1037">
        <v>627</v>
      </c>
      <c r="M1037" s="2">
        <v>0</v>
      </c>
      <c r="N1037">
        <v>1274</v>
      </c>
      <c r="O1037" t="e">
        <f t="shared" si="16"/>
        <v>#N/A</v>
      </c>
    </row>
    <row r="1038" spans="1:15" x14ac:dyDescent="0.2">
      <c r="A1038" t="s">
        <v>7744</v>
      </c>
      <c r="B1038" t="s">
        <v>7054</v>
      </c>
      <c r="C1038" t="s">
        <v>4902</v>
      </c>
      <c r="D1038" t="s">
        <v>2795</v>
      </c>
      <c r="E1038">
        <v>50.561999999999998</v>
      </c>
      <c r="F1038">
        <v>89</v>
      </c>
      <c r="G1038">
        <v>44</v>
      </c>
      <c r="H1038">
        <v>0</v>
      </c>
      <c r="I1038">
        <v>1</v>
      </c>
      <c r="J1038">
        <v>89</v>
      </c>
      <c r="K1038">
        <v>1</v>
      </c>
      <c r="L1038">
        <v>89</v>
      </c>
      <c r="M1038" s="2">
        <v>2.8299999999999998E-28</v>
      </c>
      <c r="N1038">
        <v>94.4</v>
      </c>
      <c r="O1038" t="e">
        <f t="shared" si="16"/>
        <v>#N/A</v>
      </c>
    </row>
    <row r="1039" spans="1:15" x14ac:dyDescent="0.2">
      <c r="A1039" t="s">
        <v>7761</v>
      </c>
      <c r="B1039" t="s">
        <v>1916</v>
      </c>
      <c r="C1039" t="s">
        <v>4930</v>
      </c>
      <c r="D1039" t="s">
        <v>4931</v>
      </c>
      <c r="E1039">
        <v>88.617999999999995</v>
      </c>
      <c r="F1039">
        <v>123</v>
      </c>
      <c r="G1039">
        <v>14</v>
      </c>
      <c r="H1039">
        <v>0</v>
      </c>
      <c r="I1039">
        <v>1</v>
      </c>
      <c r="J1039">
        <v>123</v>
      </c>
      <c r="K1039">
        <v>1</v>
      </c>
      <c r="L1039">
        <v>123</v>
      </c>
      <c r="M1039">
        <v>3.3099999999999998E-79</v>
      </c>
      <c r="N1039">
        <v>225</v>
      </c>
      <c r="O1039" t="e">
        <f t="shared" si="16"/>
        <v>#N/A</v>
      </c>
    </row>
    <row r="1040" spans="1:15" x14ac:dyDescent="0.2">
      <c r="A1040" t="s">
        <v>7762</v>
      </c>
      <c r="B1040" t="s">
        <v>1968</v>
      </c>
      <c r="C1040" t="s">
        <v>4933</v>
      </c>
      <c r="D1040" t="s">
        <v>4721</v>
      </c>
      <c r="E1040">
        <v>90.475999999999999</v>
      </c>
      <c r="F1040">
        <v>231</v>
      </c>
      <c r="G1040">
        <v>22</v>
      </c>
      <c r="H1040">
        <v>0</v>
      </c>
      <c r="I1040">
        <v>1</v>
      </c>
      <c r="J1040">
        <v>231</v>
      </c>
      <c r="K1040">
        <v>1</v>
      </c>
      <c r="L1040">
        <v>231</v>
      </c>
      <c r="M1040">
        <v>2.0300000000000002E-155</v>
      </c>
      <c r="N1040">
        <v>427</v>
      </c>
      <c r="O1040" t="e">
        <f t="shared" si="16"/>
        <v>#N/A</v>
      </c>
    </row>
    <row r="1041" spans="1:15" x14ac:dyDescent="0.2">
      <c r="A1041" t="s">
        <v>7763</v>
      </c>
      <c r="B1041" t="s">
        <v>1569</v>
      </c>
      <c r="C1041" t="s">
        <v>4934</v>
      </c>
      <c r="D1041" t="s">
        <v>4305</v>
      </c>
      <c r="E1041">
        <v>96.85</v>
      </c>
      <c r="F1041">
        <v>127</v>
      </c>
      <c r="G1041">
        <v>4</v>
      </c>
      <c r="H1041">
        <v>0</v>
      </c>
      <c r="I1041">
        <v>1</v>
      </c>
      <c r="J1041">
        <v>127</v>
      </c>
      <c r="K1041">
        <v>1</v>
      </c>
      <c r="L1041">
        <v>127</v>
      </c>
      <c r="M1041" s="2">
        <v>7.8500000000000003E-90</v>
      </c>
      <c r="N1041">
        <v>252</v>
      </c>
      <c r="O1041" t="e">
        <f t="shared" si="16"/>
        <v>#N/A</v>
      </c>
    </row>
    <row r="1042" spans="1:15" x14ac:dyDescent="0.2">
      <c r="A1042" t="s">
        <v>7767</v>
      </c>
      <c r="B1042" t="s">
        <v>1004</v>
      </c>
      <c r="C1042" t="s">
        <v>4940</v>
      </c>
      <c r="D1042" t="s">
        <v>4043</v>
      </c>
      <c r="E1042">
        <v>86.566999999999993</v>
      </c>
      <c r="F1042">
        <v>67</v>
      </c>
      <c r="G1042">
        <v>9</v>
      </c>
      <c r="H1042">
        <v>0</v>
      </c>
      <c r="I1042">
        <v>1</v>
      </c>
      <c r="J1042">
        <v>67</v>
      </c>
      <c r="K1042">
        <v>1</v>
      </c>
      <c r="L1042">
        <v>67</v>
      </c>
      <c r="M1042">
        <v>2.81E-41</v>
      </c>
      <c r="N1042">
        <v>125</v>
      </c>
      <c r="O1042" t="e">
        <f t="shared" si="16"/>
        <v>#N/A</v>
      </c>
    </row>
    <row r="1043" spans="1:15" x14ac:dyDescent="0.2">
      <c r="A1043" t="s">
        <v>7768</v>
      </c>
      <c r="B1043" t="s">
        <v>1255</v>
      </c>
      <c r="C1043" t="s">
        <v>4942</v>
      </c>
      <c r="D1043" t="s">
        <v>3467</v>
      </c>
      <c r="E1043">
        <v>85.465000000000003</v>
      </c>
      <c r="F1043">
        <v>172</v>
      </c>
      <c r="G1043">
        <v>23</v>
      </c>
      <c r="H1043">
        <v>2</v>
      </c>
      <c r="I1043">
        <v>1</v>
      </c>
      <c r="J1043">
        <v>170</v>
      </c>
      <c r="K1043">
        <v>1</v>
      </c>
      <c r="L1043">
        <v>172</v>
      </c>
      <c r="M1043" s="2">
        <v>4.8999999999999998E-90</v>
      </c>
      <c r="N1043">
        <v>256</v>
      </c>
      <c r="O1043" t="e">
        <f t="shared" si="16"/>
        <v>#N/A</v>
      </c>
    </row>
    <row r="1044" spans="1:15" x14ac:dyDescent="0.2">
      <c r="A1044" t="s">
        <v>7770</v>
      </c>
      <c r="B1044" t="s">
        <v>1987</v>
      </c>
      <c r="C1044" t="s">
        <v>4944</v>
      </c>
      <c r="D1044" t="s">
        <v>4467</v>
      </c>
      <c r="E1044">
        <v>85.927999999999997</v>
      </c>
      <c r="F1044">
        <v>469</v>
      </c>
      <c r="G1044">
        <v>58</v>
      </c>
      <c r="H1044">
        <v>3</v>
      </c>
      <c r="I1044">
        <v>1</v>
      </c>
      <c r="J1044">
        <v>463</v>
      </c>
      <c r="K1044">
        <v>1</v>
      </c>
      <c r="L1044">
        <v>467</v>
      </c>
      <c r="M1044">
        <v>0</v>
      </c>
      <c r="N1044">
        <v>765</v>
      </c>
      <c r="O1044" t="e">
        <f t="shared" si="16"/>
        <v>#N/A</v>
      </c>
    </row>
    <row r="1045" spans="1:15" x14ac:dyDescent="0.2">
      <c r="A1045" t="s">
        <v>7777</v>
      </c>
      <c r="B1045" t="s">
        <v>2031</v>
      </c>
      <c r="C1045" t="s">
        <v>4953</v>
      </c>
      <c r="D1045" t="s">
        <v>3561</v>
      </c>
      <c r="E1045">
        <v>98.801000000000002</v>
      </c>
      <c r="F1045">
        <v>584</v>
      </c>
      <c r="G1045">
        <v>7</v>
      </c>
      <c r="H1045">
        <v>0</v>
      </c>
      <c r="I1045">
        <v>1</v>
      </c>
      <c r="J1045">
        <v>584</v>
      </c>
      <c r="K1045">
        <v>1</v>
      </c>
      <c r="L1045">
        <v>584</v>
      </c>
      <c r="M1045" s="2">
        <v>0</v>
      </c>
      <c r="N1045">
        <v>1203</v>
      </c>
      <c r="O1045" t="e">
        <f t="shared" si="16"/>
        <v>#N/A</v>
      </c>
    </row>
    <row r="1046" spans="1:15" x14ac:dyDescent="0.2">
      <c r="A1046" t="s">
        <v>7780</v>
      </c>
      <c r="B1046" t="s">
        <v>1462</v>
      </c>
      <c r="C1046" t="s">
        <v>4957</v>
      </c>
      <c r="D1046" t="s">
        <v>3159</v>
      </c>
      <c r="E1046">
        <v>92.176000000000002</v>
      </c>
      <c r="F1046">
        <v>524</v>
      </c>
      <c r="G1046">
        <v>41</v>
      </c>
      <c r="H1046">
        <v>0</v>
      </c>
      <c r="I1046">
        <v>1</v>
      </c>
      <c r="J1046">
        <v>524</v>
      </c>
      <c r="K1046">
        <v>1</v>
      </c>
      <c r="L1046">
        <v>524</v>
      </c>
      <c r="M1046">
        <v>0</v>
      </c>
      <c r="N1046">
        <v>982</v>
      </c>
      <c r="O1046" t="e">
        <f t="shared" si="16"/>
        <v>#N/A</v>
      </c>
    </row>
    <row r="1047" spans="1:15" x14ac:dyDescent="0.2">
      <c r="A1047" t="s">
        <v>7783</v>
      </c>
      <c r="B1047" t="s">
        <v>1550</v>
      </c>
      <c r="C1047" t="s">
        <v>4960</v>
      </c>
      <c r="D1047" t="s">
        <v>3146</v>
      </c>
      <c r="E1047">
        <v>95.37</v>
      </c>
      <c r="F1047">
        <v>324</v>
      </c>
      <c r="G1047">
        <v>15</v>
      </c>
      <c r="H1047">
        <v>0</v>
      </c>
      <c r="I1047">
        <v>1</v>
      </c>
      <c r="J1047">
        <v>324</v>
      </c>
      <c r="K1047">
        <v>1</v>
      </c>
      <c r="L1047">
        <v>324</v>
      </c>
      <c r="M1047">
        <v>0</v>
      </c>
      <c r="N1047">
        <v>634</v>
      </c>
      <c r="O1047" t="e">
        <f t="shared" si="16"/>
        <v>#N/A</v>
      </c>
    </row>
    <row r="1048" spans="1:15" x14ac:dyDescent="0.2">
      <c r="A1048" t="s">
        <v>7784</v>
      </c>
      <c r="B1048" t="s">
        <v>1301</v>
      </c>
      <c r="C1048" t="s">
        <v>4961</v>
      </c>
      <c r="D1048" t="s">
        <v>4343</v>
      </c>
      <c r="E1048">
        <v>99.555999999999997</v>
      </c>
      <c r="F1048">
        <v>225</v>
      </c>
      <c r="G1048">
        <v>1</v>
      </c>
      <c r="H1048">
        <v>0</v>
      </c>
      <c r="I1048">
        <v>1</v>
      </c>
      <c r="J1048">
        <v>225</v>
      </c>
      <c r="K1048">
        <v>1</v>
      </c>
      <c r="L1048">
        <v>225</v>
      </c>
      <c r="M1048" s="2">
        <v>1.73E-163</v>
      </c>
      <c r="N1048">
        <v>446</v>
      </c>
      <c r="O1048" t="e">
        <f t="shared" si="16"/>
        <v>#N/A</v>
      </c>
    </row>
    <row r="1049" spans="1:15" x14ac:dyDescent="0.2">
      <c r="A1049" t="s">
        <v>7785</v>
      </c>
      <c r="B1049" t="s">
        <v>2043</v>
      </c>
      <c r="C1049" t="s">
        <v>4962</v>
      </c>
      <c r="D1049" t="s">
        <v>3452</v>
      </c>
      <c r="E1049">
        <v>93.483000000000004</v>
      </c>
      <c r="F1049">
        <v>445</v>
      </c>
      <c r="G1049">
        <v>29</v>
      </c>
      <c r="H1049">
        <v>0</v>
      </c>
      <c r="I1049">
        <v>12</v>
      </c>
      <c r="J1049">
        <v>456</v>
      </c>
      <c r="K1049">
        <v>12</v>
      </c>
      <c r="L1049">
        <v>456</v>
      </c>
      <c r="M1049">
        <v>0</v>
      </c>
      <c r="N1049">
        <v>830</v>
      </c>
      <c r="O1049" t="e">
        <f t="shared" si="16"/>
        <v>#N/A</v>
      </c>
    </row>
    <row r="1050" spans="1:15" x14ac:dyDescent="0.2">
      <c r="A1050" t="s">
        <v>7787</v>
      </c>
      <c r="B1050" t="s">
        <v>521</v>
      </c>
      <c r="C1050" t="s">
        <v>4964</v>
      </c>
      <c r="D1050" t="s">
        <v>4965</v>
      </c>
      <c r="E1050">
        <v>90.909000000000006</v>
      </c>
      <c r="F1050">
        <v>88</v>
      </c>
      <c r="G1050">
        <v>8</v>
      </c>
      <c r="H1050">
        <v>0</v>
      </c>
      <c r="I1050">
        <v>1</v>
      </c>
      <c r="J1050">
        <v>88</v>
      </c>
      <c r="K1050">
        <v>1</v>
      </c>
      <c r="L1050">
        <v>88</v>
      </c>
      <c r="M1050" s="2">
        <v>4.76E-60</v>
      </c>
      <c r="N1050">
        <v>174</v>
      </c>
      <c r="O1050" t="e">
        <f t="shared" si="16"/>
        <v>#N/A</v>
      </c>
    </row>
    <row r="1051" spans="1:15" x14ac:dyDescent="0.2">
      <c r="A1051" t="s">
        <v>7788</v>
      </c>
      <c r="B1051" t="s">
        <v>1019</v>
      </c>
      <c r="C1051" t="s">
        <v>4966</v>
      </c>
      <c r="D1051" t="s">
        <v>3694</v>
      </c>
      <c r="E1051">
        <v>94.759</v>
      </c>
      <c r="F1051">
        <v>477</v>
      </c>
      <c r="G1051">
        <v>25</v>
      </c>
      <c r="H1051">
        <v>0</v>
      </c>
      <c r="I1051">
        <v>1</v>
      </c>
      <c r="J1051">
        <v>477</v>
      </c>
      <c r="K1051">
        <v>1</v>
      </c>
      <c r="L1051">
        <v>477</v>
      </c>
      <c r="M1051">
        <v>0</v>
      </c>
      <c r="N1051">
        <v>957</v>
      </c>
      <c r="O1051" t="e">
        <f t="shared" si="16"/>
        <v>#N/A</v>
      </c>
    </row>
    <row r="1052" spans="1:15" x14ac:dyDescent="0.2">
      <c r="A1052" t="s">
        <v>7789</v>
      </c>
      <c r="B1052" t="s">
        <v>1511</v>
      </c>
      <c r="C1052" t="s">
        <v>4969</v>
      </c>
      <c r="D1052" t="s">
        <v>3674</v>
      </c>
      <c r="E1052">
        <v>94.450999999999993</v>
      </c>
      <c r="F1052">
        <v>901</v>
      </c>
      <c r="G1052">
        <v>50</v>
      </c>
      <c r="H1052">
        <v>0</v>
      </c>
      <c r="I1052">
        <v>1</v>
      </c>
      <c r="J1052">
        <v>901</v>
      </c>
      <c r="K1052">
        <v>1</v>
      </c>
      <c r="L1052">
        <v>901</v>
      </c>
      <c r="M1052" s="2">
        <v>0</v>
      </c>
      <c r="N1052">
        <v>1736</v>
      </c>
      <c r="O1052" t="e">
        <f t="shared" si="16"/>
        <v>#N/A</v>
      </c>
    </row>
    <row r="1053" spans="1:15" x14ac:dyDescent="0.2">
      <c r="A1053" t="s">
        <v>7791</v>
      </c>
      <c r="B1053" t="s">
        <v>1097</v>
      </c>
      <c r="C1053" t="s">
        <v>4972</v>
      </c>
      <c r="D1053" t="s">
        <v>2224</v>
      </c>
      <c r="E1053">
        <v>96.39</v>
      </c>
      <c r="F1053">
        <v>277</v>
      </c>
      <c r="G1053">
        <v>10</v>
      </c>
      <c r="H1053">
        <v>0</v>
      </c>
      <c r="I1053">
        <v>1</v>
      </c>
      <c r="J1053">
        <v>277</v>
      </c>
      <c r="K1053">
        <v>1</v>
      </c>
      <c r="L1053">
        <v>277</v>
      </c>
      <c r="M1053">
        <v>0</v>
      </c>
      <c r="N1053">
        <v>542</v>
      </c>
      <c r="O1053" t="e">
        <f t="shared" si="16"/>
        <v>#N/A</v>
      </c>
    </row>
    <row r="1054" spans="1:15" x14ac:dyDescent="0.2">
      <c r="A1054" t="s">
        <v>7792</v>
      </c>
      <c r="B1054" t="s">
        <v>1518</v>
      </c>
      <c r="C1054" t="s">
        <v>4973</v>
      </c>
      <c r="D1054" t="s">
        <v>4855</v>
      </c>
      <c r="E1054">
        <v>93.069000000000003</v>
      </c>
      <c r="F1054">
        <v>101</v>
      </c>
      <c r="G1054">
        <v>7</v>
      </c>
      <c r="H1054">
        <v>0</v>
      </c>
      <c r="I1054">
        <v>1</v>
      </c>
      <c r="J1054">
        <v>101</v>
      </c>
      <c r="K1054">
        <v>1</v>
      </c>
      <c r="L1054">
        <v>101</v>
      </c>
      <c r="M1054" s="2">
        <v>8.1500000000000003E-64</v>
      </c>
      <c r="N1054">
        <v>184</v>
      </c>
      <c r="O1054" t="e">
        <f t="shared" si="16"/>
        <v>#N/A</v>
      </c>
    </row>
    <row r="1055" spans="1:15" x14ac:dyDescent="0.2">
      <c r="A1055" t="s">
        <v>7793</v>
      </c>
      <c r="B1055" t="s">
        <v>787</v>
      </c>
      <c r="C1055" t="s">
        <v>4974</v>
      </c>
      <c r="D1055" t="s">
        <v>3031</v>
      </c>
      <c r="E1055">
        <v>72.512</v>
      </c>
      <c r="F1055">
        <v>211</v>
      </c>
      <c r="G1055">
        <v>50</v>
      </c>
      <c r="H1055">
        <v>1</v>
      </c>
      <c r="I1055">
        <v>1</v>
      </c>
      <c r="J1055">
        <v>203</v>
      </c>
      <c r="K1055">
        <v>1</v>
      </c>
      <c r="L1055">
        <v>211</v>
      </c>
      <c r="M1055">
        <v>1.9600000000000001E-105</v>
      </c>
      <c r="N1055">
        <v>298</v>
      </c>
      <c r="O1055" t="e">
        <f t="shared" si="16"/>
        <v>#N/A</v>
      </c>
    </row>
    <row r="1056" spans="1:15" x14ac:dyDescent="0.2">
      <c r="A1056" t="s">
        <v>7794</v>
      </c>
      <c r="B1056" t="s">
        <v>1181</v>
      </c>
      <c r="C1056" t="s">
        <v>4976</v>
      </c>
      <c r="D1056" t="s">
        <v>4977</v>
      </c>
      <c r="E1056">
        <v>100</v>
      </c>
      <c r="F1056">
        <v>70</v>
      </c>
      <c r="G1056">
        <v>0</v>
      </c>
      <c r="H1056">
        <v>0</v>
      </c>
      <c r="I1056">
        <v>9</v>
      </c>
      <c r="J1056">
        <v>78</v>
      </c>
      <c r="K1056">
        <v>8</v>
      </c>
      <c r="L1056">
        <v>77</v>
      </c>
      <c r="M1056">
        <v>1.7099999999999999E-44</v>
      </c>
      <c r="N1056">
        <v>134</v>
      </c>
      <c r="O1056" t="e">
        <f t="shared" si="16"/>
        <v>#N/A</v>
      </c>
    </row>
    <row r="1057" spans="1:15" x14ac:dyDescent="0.2">
      <c r="A1057" t="s">
        <v>7796</v>
      </c>
      <c r="B1057" t="s">
        <v>1915</v>
      </c>
      <c r="C1057" t="s">
        <v>4980</v>
      </c>
      <c r="D1057" t="s">
        <v>3723</v>
      </c>
      <c r="E1057">
        <v>87.147000000000006</v>
      </c>
      <c r="F1057">
        <v>319</v>
      </c>
      <c r="G1057">
        <v>41</v>
      </c>
      <c r="H1057">
        <v>0</v>
      </c>
      <c r="I1057">
        <v>1</v>
      </c>
      <c r="J1057">
        <v>319</v>
      </c>
      <c r="K1057">
        <v>1</v>
      </c>
      <c r="L1057">
        <v>319</v>
      </c>
      <c r="M1057">
        <v>0</v>
      </c>
      <c r="N1057">
        <v>521</v>
      </c>
      <c r="O1057" t="e">
        <f t="shared" si="16"/>
        <v>#N/A</v>
      </c>
    </row>
    <row r="1058" spans="1:15" x14ac:dyDescent="0.2">
      <c r="A1058" t="s">
        <v>7797</v>
      </c>
      <c r="B1058" t="s">
        <v>1490</v>
      </c>
      <c r="C1058" t="s">
        <v>4982</v>
      </c>
      <c r="D1058" t="s">
        <v>3536</v>
      </c>
      <c r="E1058">
        <v>94.471999999999994</v>
      </c>
      <c r="F1058">
        <v>199</v>
      </c>
      <c r="G1058">
        <v>11</v>
      </c>
      <c r="H1058">
        <v>0</v>
      </c>
      <c r="I1058">
        <v>1</v>
      </c>
      <c r="J1058">
        <v>199</v>
      </c>
      <c r="K1058">
        <v>1</v>
      </c>
      <c r="L1058">
        <v>199</v>
      </c>
      <c r="M1058">
        <v>1.44E-138</v>
      </c>
      <c r="N1058">
        <v>381</v>
      </c>
      <c r="O1058" t="e">
        <f t="shared" si="16"/>
        <v>#N/A</v>
      </c>
    </row>
    <row r="1059" spans="1:15" x14ac:dyDescent="0.2">
      <c r="A1059" t="s">
        <v>7798</v>
      </c>
      <c r="B1059" t="s">
        <v>1608</v>
      </c>
      <c r="C1059" t="s">
        <v>4983</v>
      </c>
      <c r="D1059" t="s">
        <v>3988</v>
      </c>
      <c r="E1059">
        <v>90.491</v>
      </c>
      <c r="F1059">
        <v>326</v>
      </c>
      <c r="G1059">
        <v>31</v>
      </c>
      <c r="H1059">
        <v>0</v>
      </c>
      <c r="I1059">
        <v>1</v>
      </c>
      <c r="J1059">
        <v>326</v>
      </c>
      <c r="K1059">
        <v>1</v>
      </c>
      <c r="L1059">
        <v>326</v>
      </c>
      <c r="M1059" s="2">
        <v>0</v>
      </c>
      <c r="N1059">
        <v>608</v>
      </c>
      <c r="O1059" t="e">
        <f t="shared" si="16"/>
        <v>#N/A</v>
      </c>
    </row>
    <row r="1060" spans="1:15" x14ac:dyDescent="0.2">
      <c r="A1060" t="s">
        <v>7801</v>
      </c>
      <c r="B1060" t="s">
        <v>762</v>
      </c>
      <c r="C1060" t="s">
        <v>4987</v>
      </c>
      <c r="D1060" t="s">
        <v>3228</v>
      </c>
      <c r="E1060">
        <v>83.076999999999998</v>
      </c>
      <c r="F1060">
        <v>130</v>
      </c>
      <c r="G1060">
        <v>22</v>
      </c>
      <c r="H1060">
        <v>0</v>
      </c>
      <c r="I1060">
        <v>1</v>
      </c>
      <c r="J1060">
        <v>130</v>
      </c>
      <c r="K1060">
        <v>1</v>
      </c>
      <c r="L1060">
        <v>130</v>
      </c>
      <c r="M1060" s="2">
        <v>7.1900000000000002E-66</v>
      </c>
      <c r="N1060">
        <v>192</v>
      </c>
      <c r="O1060" t="e">
        <f t="shared" si="16"/>
        <v>#N/A</v>
      </c>
    </row>
    <row r="1061" spans="1:15" x14ac:dyDescent="0.2">
      <c r="A1061" t="s">
        <v>7803</v>
      </c>
      <c r="B1061" t="s">
        <v>330</v>
      </c>
      <c r="C1061" t="s">
        <v>4990</v>
      </c>
      <c r="D1061" t="s">
        <v>3010</v>
      </c>
      <c r="E1061">
        <v>94.32</v>
      </c>
      <c r="F1061">
        <v>757</v>
      </c>
      <c r="G1061">
        <v>41</v>
      </c>
      <c r="H1061">
        <v>1</v>
      </c>
      <c r="I1061">
        <v>1</v>
      </c>
      <c r="J1061">
        <v>755</v>
      </c>
      <c r="K1061">
        <v>7</v>
      </c>
      <c r="L1061">
        <v>763</v>
      </c>
      <c r="M1061">
        <v>0</v>
      </c>
      <c r="N1061">
        <v>1409</v>
      </c>
      <c r="O1061" t="e">
        <f t="shared" si="16"/>
        <v>#N/A</v>
      </c>
    </row>
    <row r="1062" spans="1:15" x14ac:dyDescent="0.2">
      <c r="A1062" t="s">
        <v>7804</v>
      </c>
      <c r="B1062" t="s">
        <v>1440</v>
      </c>
      <c r="C1062" t="s">
        <v>4991</v>
      </c>
      <c r="D1062" t="s">
        <v>4992</v>
      </c>
      <c r="E1062">
        <v>71.203999999999994</v>
      </c>
      <c r="F1062">
        <v>191</v>
      </c>
      <c r="G1062">
        <v>26</v>
      </c>
      <c r="H1062">
        <v>1</v>
      </c>
      <c r="I1062">
        <v>1</v>
      </c>
      <c r="J1062">
        <v>191</v>
      </c>
      <c r="K1062">
        <v>1</v>
      </c>
      <c r="L1062">
        <v>162</v>
      </c>
      <c r="M1062">
        <v>1.8299999999999999E-91</v>
      </c>
      <c r="N1062">
        <v>261</v>
      </c>
      <c r="O1062" t="e">
        <f t="shared" si="16"/>
        <v>#N/A</v>
      </c>
    </row>
    <row r="1063" spans="1:15" x14ac:dyDescent="0.2">
      <c r="A1063" t="s">
        <v>7805</v>
      </c>
      <c r="B1063" t="s">
        <v>1982</v>
      </c>
      <c r="C1063" t="s">
        <v>4995</v>
      </c>
      <c r="D1063" t="s">
        <v>4067</v>
      </c>
      <c r="E1063">
        <v>88.921999999999997</v>
      </c>
      <c r="F1063">
        <v>334</v>
      </c>
      <c r="G1063">
        <v>37</v>
      </c>
      <c r="H1063">
        <v>0</v>
      </c>
      <c r="I1063">
        <v>1</v>
      </c>
      <c r="J1063">
        <v>334</v>
      </c>
      <c r="K1063">
        <v>1</v>
      </c>
      <c r="L1063">
        <v>334</v>
      </c>
      <c r="M1063">
        <v>0</v>
      </c>
      <c r="N1063">
        <v>572</v>
      </c>
      <c r="O1063" t="e">
        <f t="shared" si="16"/>
        <v>#N/A</v>
      </c>
    </row>
    <row r="1064" spans="1:15" x14ac:dyDescent="0.2">
      <c r="A1064" t="s">
        <v>7806</v>
      </c>
      <c r="B1064" t="s">
        <v>1412</v>
      </c>
      <c r="C1064" t="s">
        <v>4996</v>
      </c>
      <c r="D1064" t="s">
        <v>3794</v>
      </c>
      <c r="E1064">
        <v>97.656000000000006</v>
      </c>
      <c r="F1064">
        <v>128</v>
      </c>
      <c r="G1064">
        <v>3</v>
      </c>
      <c r="H1064">
        <v>0</v>
      </c>
      <c r="I1064">
        <v>1</v>
      </c>
      <c r="J1064">
        <v>128</v>
      </c>
      <c r="K1064">
        <v>1</v>
      </c>
      <c r="L1064">
        <v>128</v>
      </c>
      <c r="M1064" s="2">
        <v>1.4099999999999999E-91</v>
      </c>
      <c r="N1064">
        <v>257</v>
      </c>
      <c r="O1064" t="e">
        <f t="shared" si="16"/>
        <v>#N/A</v>
      </c>
    </row>
    <row r="1065" spans="1:15" x14ac:dyDescent="0.2">
      <c r="A1065" t="s">
        <v>7808</v>
      </c>
      <c r="B1065" t="s">
        <v>636</v>
      </c>
      <c r="C1065" t="s">
        <v>4999</v>
      </c>
      <c r="D1065" t="s">
        <v>2505</v>
      </c>
      <c r="E1065">
        <v>69.637</v>
      </c>
      <c r="F1065">
        <v>662</v>
      </c>
      <c r="G1065">
        <v>162</v>
      </c>
      <c r="H1065">
        <v>12</v>
      </c>
      <c r="I1065">
        <v>27</v>
      </c>
      <c r="J1065">
        <v>667</v>
      </c>
      <c r="K1065">
        <v>23</v>
      </c>
      <c r="L1065">
        <v>666</v>
      </c>
      <c r="M1065">
        <v>0</v>
      </c>
      <c r="N1065">
        <v>781</v>
      </c>
      <c r="O1065" t="e">
        <f t="shared" si="16"/>
        <v>#N/A</v>
      </c>
    </row>
    <row r="1066" spans="1:15" x14ac:dyDescent="0.2">
      <c r="A1066" t="s">
        <v>7809</v>
      </c>
      <c r="B1066" t="s">
        <v>760</v>
      </c>
      <c r="C1066" t="s">
        <v>5000</v>
      </c>
      <c r="D1066" t="s">
        <v>3427</v>
      </c>
      <c r="E1066">
        <v>97.79</v>
      </c>
      <c r="F1066">
        <v>362</v>
      </c>
      <c r="G1066">
        <v>8</v>
      </c>
      <c r="H1066">
        <v>0</v>
      </c>
      <c r="I1066">
        <v>1</v>
      </c>
      <c r="J1066">
        <v>362</v>
      </c>
      <c r="K1066">
        <v>1</v>
      </c>
      <c r="L1066">
        <v>362</v>
      </c>
      <c r="M1066">
        <v>0</v>
      </c>
      <c r="N1066">
        <v>734</v>
      </c>
      <c r="O1066" t="e">
        <f t="shared" si="16"/>
        <v>#N/A</v>
      </c>
    </row>
    <row r="1067" spans="1:15" x14ac:dyDescent="0.2">
      <c r="A1067" t="s">
        <v>7810</v>
      </c>
      <c r="B1067" t="s">
        <v>2136</v>
      </c>
      <c r="C1067" t="s">
        <v>5001</v>
      </c>
      <c r="D1067" t="s">
        <v>3149</v>
      </c>
      <c r="E1067">
        <v>97.59</v>
      </c>
      <c r="F1067">
        <v>332</v>
      </c>
      <c r="G1067">
        <v>8</v>
      </c>
      <c r="H1067">
        <v>0</v>
      </c>
      <c r="I1067">
        <v>1</v>
      </c>
      <c r="J1067">
        <v>332</v>
      </c>
      <c r="K1067">
        <v>1</v>
      </c>
      <c r="L1067">
        <v>332</v>
      </c>
      <c r="M1067">
        <v>0</v>
      </c>
      <c r="N1067">
        <v>655</v>
      </c>
      <c r="O1067" t="e">
        <f t="shared" si="16"/>
        <v>#N/A</v>
      </c>
    </row>
    <row r="1068" spans="1:15" x14ac:dyDescent="0.2">
      <c r="A1068" t="s">
        <v>7812</v>
      </c>
      <c r="B1068" t="s">
        <v>689</v>
      </c>
      <c r="C1068" t="s">
        <v>5005</v>
      </c>
      <c r="D1068" t="s">
        <v>4423</v>
      </c>
      <c r="E1068">
        <v>89.784999999999997</v>
      </c>
      <c r="F1068">
        <v>186</v>
      </c>
      <c r="G1068">
        <v>19</v>
      </c>
      <c r="H1068">
        <v>0</v>
      </c>
      <c r="I1068">
        <v>1</v>
      </c>
      <c r="J1068">
        <v>186</v>
      </c>
      <c r="K1068">
        <v>1</v>
      </c>
      <c r="L1068">
        <v>186</v>
      </c>
      <c r="M1068">
        <v>1.07E-121</v>
      </c>
      <c r="N1068">
        <v>338</v>
      </c>
      <c r="O1068" t="e">
        <f t="shared" si="16"/>
        <v>#N/A</v>
      </c>
    </row>
    <row r="1069" spans="1:15" x14ac:dyDescent="0.2">
      <c r="A1069" t="s">
        <v>7813</v>
      </c>
      <c r="B1069" t="s">
        <v>25</v>
      </c>
      <c r="C1069" t="s">
        <v>5008</v>
      </c>
      <c r="D1069" t="s">
        <v>2766</v>
      </c>
      <c r="E1069">
        <v>96.134</v>
      </c>
      <c r="F1069">
        <v>776</v>
      </c>
      <c r="G1069">
        <v>30</v>
      </c>
      <c r="H1069">
        <v>0</v>
      </c>
      <c r="I1069">
        <v>1</v>
      </c>
      <c r="J1069">
        <v>776</v>
      </c>
      <c r="K1069">
        <v>1</v>
      </c>
      <c r="L1069">
        <v>776</v>
      </c>
      <c r="M1069">
        <v>0</v>
      </c>
      <c r="N1069">
        <v>1510</v>
      </c>
      <c r="O1069" t="e">
        <f t="shared" si="16"/>
        <v>#N/A</v>
      </c>
    </row>
    <row r="1070" spans="1:15" x14ac:dyDescent="0.2">
      <c r="A1070" t="s">
        <v>7814</v>
      </c>
      <c r="B1070" t="s">
        <v>1330</v>
      </c>
      <c r="C1070" t="s">
        <v>5009</v>
      </c>
      <c r="D1070" t="s">
        <v>4353</v>
      </c>
      <c r="E1070">
        <v>99.037999999999997</v>
      </c>
      <c r="F1070">
        <v>104</v>
      </c>
      <c r="G1070">
        <v>1</v>
      </c>
      <c r="H1070">
        <v>0</v>
      </c>
      <c r="I1070">
        <v>1</v>
      </c>
      <c r="J1070">
        <v>104</v>
      </c>
      <c r="K1070">
        <v>1</v>
      </c>
      <c r="L1070">
        <v>104</v>
      </c>
      <c r="M1070">
        <v>1.2900000000000001E-74</v>
      </c>
      <c r="N1070">
        <v>212</v>
      </c>
      <c r="O1070" t="e">
        <f t="shared" si="16"/>
        <v>#N/A</v>
      </c>
    </row>
    <row r="1071" spans="1:15" x14ac:dyDescent="0.2">
      <c r="A1071" t="s">
        <v>7815</v>
      </c>
      <c r="B1071" t="s">
        <v>777</v>
      </c>
      <c r="C1071" t="s">
        <v>5010</v>
      </c>
      <c r="D1071" t="s">
        <v>4924</v>
      </c>
      <c r="E1071">
        <v>91.045000000000002</v>
      </c>
      <c r="F1071">
        <v>67</v>
      </c>
      <c r="G1071">
        <v>6</v>
      </c>
      <c r="H1071">
        <v>0</v>
      </c>
      <c r="I1071">
        <v>1</v>
      </c>
      <c r="J1071">
        <v>67</v>
      </c>
      <c r="K1071">
        <v>1</v>
      </c>
      <c r="L1071">
        <v>67</v>
      </c>
      <c r="M1071">
        <v>6.63E-38</v>
      </c>
      <c r="N1071">
        <v>116</v>
      </c>
      <c r="O1071" t="e">
        <f t="shared" si="16"/>
        <v>#N/A</v>
      </c>
    </row>
    <row r="1072" spans="1:15" x14ac:dyDescent="0.2">
      <c r="A1072" t="s">
        <v>7818</v>
      </c>
      <c r="B1072" t="s">
        <v>73</v>
      </c>
      <c r="C1072" t="s">
        <v>5013</v>
      </c>
      <c r="D1072" t="s">
        <v>2687</v>
      </c>
      <c r="E1072">
        <v>93.578000000000003</v>
      </c>
      <c r="F1072">
        <v>327</v>
      </c>
      <c r="G1072">
        <v>21</v>
      </c>
      <c r="H1072">
        <v>0</v>
      </c>
      <c r="I1072">
        <v>1</v>
      </c>
      <c r="J1072">
        <v>327</v>
      </c>
      <c r="K1072">
        <v>1</v>
      </c>
      <c r="L1072">
        <v>327</v>
      </c>
      <c r="M1072" s="2">
        <v>0</v>
      </c>
      <c r="N1072">
        <v>625</v>
      </c>
      <c r="O1072" t="e">
        <f t="shared" si="16"/>
        <v>#N/A</v>
      </c>
    </row>
    <row r="1073" spans="1:15" x14ac:dyDescent="0.2">
      <c r="A1073" t="s">
        <v>7820</v>
      </c>
      <c r="B1073" t="s">
        <v>68</v>
      </c>
      <c r="C1073" t="s">
        <v>5015</v>
      </c>
      <c r="D1073" t="s">
        <v>3207</v>
      </c>
      <c r="E1073">
        <v>95.454999999999998</v>
      </c>
      <c r="F1073">
        <v>132</v>
      </c>
      <c r="G1073">
        <v>6</v>
      </c>
      <c r="H1073">
        <v>0</v>
      </c>
      <c r="I1073">
        <v>1</v>
      </c>
      <c r="J1073">
        <v>132</v>
      </c>
      <c r="K1073">
        <v>1</v>
      </c>
      <c r="L1073">
        <v>132</v>
      </c>
      <c r="M1073" s="2">
        <v>2.4499999999999999E-91</v>
      </c>
      <c r="N1073">
        <v>256</v>
      </c>
      <c r="O1073" t="e">
        <f t="shared" si="16"/>
        <v>#N/A</v>
      </c>
    </row>
    <row r="1074" spans="1:15" x14ac:dyDescent="0.2">
      <c r="A1074" t="s">
        <v>7824</v>
      </c>
      <c r="B1074" t="s">
        <v>48</v>
      </c>
      <c r="C1074" t="s">
        <v>5019</v>
      </c>
      <c r="D1074" t="s">
        <v>2809</v>
      </c>
      <c r="E1074">
        <v>34.08</v>
      </c>
      <c r="F1074">
        <v>402</v>
      </c>
      <c r="G1074">
        <v>213</v>
      </c>
      <c r="H1074">
        <v>10</v>
      </c>
      <c r="I1074">
        <v>1</v>
      </c>
      <c r="J1074">
        <v>372</v>
      </c>
      <c r="K1074">
        <v>1</v>
      </c>
      <c r="L1074">
        <v>380</v>
      </c>
      <c r="M1074">
        <v>3.47E-61</v>
      </c>
      <c r="N1074">
        <v>197</v>
      </c>
      <c r="O1074" t="e">
        <f t="shared" si="16"/>
        <v>#N/A</v>
      </c>
    </row>
    <row r="1075" spans="1:15" x14ac:dyDescent="0.2">
      <c r="A1075" t="s">
        <v>7826</v>
      </c>
      <c r="B1075" t="s">
        <v>1688</v>
      </c>
      <c r="C1075" t="s">
        <v>5022</v>
      </c>
      <c r="D1075" t="s">
        <v>4732</v>
      </c>
      <c r="E1075">
        <v>95.171999999999997</v>
      </c>
      <c r="F1075">
        <v>145</v>
      </c>
      <c r="G1075">
        <v>7</v>
      </c>
      <c r="H1075">
        <v>0</v>
      </c>
      <c r="I1075">
        <v>1</v>
      </c>
      <c r="J1075">
        <v>145</v>
      </c>
      <c r="K1075">
        <v>1</v>
      </c>
      <c r="L1075">
        <v>145</v>
      </c>
      <c r="M1075" s="2">
        <v>1.6700000000000001E-104</v>
      </c>
      <c r="N1075">
        <v>291</v>
      </c>
      <c r="O1075" t="e">
        <f t="shared" si="16"/>
        <v>#N/A</v>
      </c>
    </row>
    <row r="1076" spans="1:15" x14ac:dyDescent="0.2">
      <c r="A1076" t="s">
        <v>7827</v>
      </c>
      <c r="B1076" t="s">
        <v>1193</v>
      </c>
      <c r="C1076" t="s">
        <v>5024</v>
      </c>
      <c r="D1076" t="s">
        <v>3535</v>
      </c>
      <c r="E1076">
        <v>56.463000000000001</v>
      </c>
      <c r="F1076">
        <v>147</v>
      </c>
      <c r="G1076">
        <v>53</v>
      </c>
      <c r="H1076">
        <v>3</v>
      </c>
      <c r="I1076">
        <v>28</v>
      </c>
      <c r="J1076">
        <v>165</v>
      </c>
      <c r="K1076">
        <v>36</v>
      </c>
      <c r="L1076">
        <v>180</v>
      </c>
      <c r="M1076" s="2">
        <v>9.8700000000000001E-43</v>
      </c>
      <c r="N1076">
        <v>136</v>
      </c>
      <c r="O1076" t="e">
        <f t="shared" si="16"/>
        <v>#N/A</v>
      </c>
    </row>
    <row r="1077" spans="1:15" x14ac:dyDescent="0.2">
      <c r="A1077" t="s">
        <v>7829</v>
      </c>
      <c r="B1077" t="s">
        <v>1802</v>
      </c>
      <c r="C1077" t="s">
        <v>5026</v>
      </c>
      <c r="D1077" t="s">
        <v>2655</v>
      </c>
      <c r="E1077">
        <v>46.154000000000003</v>
      </c>
      <c r="F1077">
        <v>78</v>
      </c>
      <c r="G1077">
        <v>42</v>
      </c>
      <c r="H1077">
        <v>0</v>
      </c>
      <c r="I1077">
        <v>1</v>
      </c>
      <c r="J1077">
        <v>78</v>
      </c>
      <c r="K1077">
        <v>56</v>
      </c>
      <c r="L1077">
        <v>133</v>
      </c>
      <c r="M1077" s="2">
        <v>2.6900000000000002E-19</v>
      </c>
      <c r="N1077">
        <v>72.400000000000006</v>
      </c>
      <c r="O1077" t="e">
        <f t="shared" si="16"/>
        <v>#N/A</v>
      </c>
    </row>
    <row r="1078" spans="1:15" x14ac:dyDescent="0.2">
      <c r="A1078" t="s">
        <v>7831</v>
      </c>
      <c r="B1078" t="s">
        <v>1177</v>
      </c>
      <c r="C1078" t="s">
        <v>5029</v>
      </c>
      <c r="D1078" t="s">
        <v>4443</v>
      </c>
      <c r="E1078">
        <v>89.450999999999993</v>
      </c>
      <c r="F1078">
        <v>237</v>
      </c>
      <c r="G1078">
        <v>24</v>
      </c>
      <c r="H1078">
        <v>1</v>
      </c>
      <c r="I1078">
        <v>1</v>
      </c>
      <c r="J1078">
        <v>237</v>
      </c>
      <c r="K1078">
        <v>1</v>
      </c>
      <c r="L1078">
        <v>236</v>
      </c>
      <c r="M1078" s="2">
        <v>4.1199999999999997E-158</v>
      </c>
      <c r="N1078">
        <v>434</v>
      </c>
      <c r="O1078" t="e">
        <f t="shared" si="16"/>
        <v>#N/A</v>
      </c>
    </row>
    <row r="1079" spans="1:15" x14ac:dyDescent="0.2">
      <c r="A1079" t="s">
        <v>7833</v>
      </c>
      <c r="B1079" t="s">
        <v>536</v>
      </c>
      <c r="C1079" t="s">
        <v>5031</v>
      </c>
      <c r="D1079" t="s">
        <v>4498</v>
      </c>
      <c r="E1079">
        <v>100</v>
      </c>
      <c r="F1079">
        <v>64</v>
      </c>
      <c r="G1079">
        <v>0</v>
      </c>
      <c r="H1079">
        <v>0</v>
      </c>
      <c r="I1079">
        <v>1</v>
      </c>
      <c r="J1079">
        <v>64</v>
      </c>
      <c r="K1079">
        <v>1</v>
      </c>
      <c r="L1079">
        <v>64</v>
      </c>
      <c r="M1079">
        <v>4.3799999999999997E-42</v>
      </c>
      <c r="N1079">
        <v>127</v>
      </c>
      <c r="O1079" t="e">
        <f t="shared" si="16"/>
        <v>#N/A</v>
      </c>
    </row>
    <row r="1080" spans="1:15" x14ac:dyDescent="0.2">
      <c r="A1080" t="s">
        <v>7834</v>
      </c>
      <c r="B1080" t="s">
        <v>2174</v>
      </c>
      <c r="C1080" t="s">
        <v>5032</v>
      </c>
      <c r="D1080" t="s">
        <v>3809</v>
      </c>
      <c r="E1080">
        <v>98.900999999999996</v>
      </c>
      <c r="F1080">
        <v>91</v>
      </c>
      <c r="G1080">
        <v>1</v>
      </c>
      <c r="H1080">
        <v>0</v>
      </c>
      <c r="I1080">
        <v>1</v>
      </c>
      <c r="J1080">
        <v>91</v>
      </c>
      <c r="K1080">
        <v>1</v>
      </c>
      <c r="L1080">
        <v>91</v>
      </c>
      <c r="M1080" s="2">
        <v>9.3700000000000005E-64</v>
      </c>
      <c r="N1080">
        <v>184</v>
      </c>
      <c r="O1080" t="e">
        <f t="shared" si="16"/>
        <v>#N/A</v>
      </c>
    </row>
    <row r="1081" spans="1:15" x14ac:dyDescent="0.2">
      <c r="A1081" t="s">
        <v>7836</v>
      </c>
      <c r="B1081" t="s">
        <v>784</v>
      </c>
      <c r="C1081" t="s">
        <v>5034</v>
      </c>
      <c r="D1081" t="s">
        <v>5035</v>
      </c>
      <c r="E1081">
        <v>96.364000000000004</v>
      </c>
      <c r="F1081">
        <v>55</v>
      </c>
      <c r="G1081">
        <v>2</v>
      </c>
      <c r="H1081">
        <v>0</v>
      </c>
      <c r="I1081">
        <v>4</v>
      </c>
      <c r="J1081">
        <v>58</v>
      </c>
      <c r="K1081">
        <v>3</v>
      </c>
      <c r="L1081">
        <v>57</v>
      </c>
      <c r="M1081" s="2">
        <v>1.22E-35</v>
      </c>
      <c r="N1081">
        <v>110</v>
      </c>
      <c r="O1081" t="e">
        <f t="shared" si="16"/>
        <v>#N/A</v>
      </c>
    </row>
    <row r="1082" spans="1:15" x14ac:dyDescent="0.2">
      <c r="A1082" t="s">
        <v>7837</v>
      </c>
      <c r="B1082" t="s">
        <v>2025</v>
      </c>
      <c r="C1082" t="s">
        <v>5038</v>
      </c>
      <c r="D1082" t="s">
        <v>4755</v>
      </c>
      <c r="E1082">
        <v>97.093000000000004</v>
      </c>
      <c r="F1082">
        <v>172</v>
      </c>
      <c r="G1082">
        <v>5</v>
      </c>
      <c r="H1082">
        <v>0</v>
      </c>
      <c r="I1082">
        <v>1</v>
      </c>
      <c r="J1082">
        <v>172</v>
      </c>
      <c r="K1082">
        <v>1</v>
      </c>
      <c r="L1082">
        <v>172</v>
      </c>
      <c r="M1082">
        <v>3.6000000000000003E-120</v>
      </c>
      <c r="N1082">
        <v>333</v>
      </c>
      <c r="O1082" t="e">
        <f t="shared" si="16"/>
        <v>#N/A</v>
      </c>
    </row>
    <row r="1083" spans="1:15" x14ac:dyDescent="0.2">
      <c r="A1083" t="s">
        <v>7840</v>
      </c>
      <c r="B1083" t="s">
        <v>975</v>
      </c>
      <c r="C1083" t="s">
        <v>5044</v>
      </c>
      <c r="D1083" t="s">
        <v>2206</v>
      </c>
      <c r="E1083">
        <v>98.924999999999997</v>
      </c>
      <c r="F1083">
        <v>279</v>
      </c>
      <c r="G1083">
        <v>3</v>
      </c>
      <c r="H1083">
        <v>0</v>
      </c>
      <c r="I1083">
        <v>1</v>
      </c>
      <c r="J1083">
        <v>279</v>
      </c>
      <c r="K1083">
        <v>1</v>
      </c>
      <c r="L1083">
        <v>279</v>
      </c>
      <c r="M1083">
        <v>0</v>
      </c>
      <c r="N1083">
        <v>556</v>
      </c>
      <c r="O1083" t="e">
        <f t="shared" si="16"/>
        <v>#N/A</v>
      </c>
    </row>
    <row r="1084" spans="1:15" x14ac:dyDescent="0.2">
      <c r="A1084" t="s">
        <v>7841</v>
      </c>
      <c r="B1084" t="s">
        <v>1297</v>
      </c>
      <c r="C1084" t="s">
        <v>5045</v>
      </c>
      <c r="D1084" t="s">
        <v>2185</v>
      </c>
      <c r="E1084">
        <v>99.32</v>
      </c>
      <c r="F1084">
        <v>294</v>
      </c>
      <c r="G1084">
        <v>2</v>
      </c>
      <c r="H1084">
        <v>0</v>
      </c>
      <c r="I1084">
        <v>1</v>
      </c>
      <c r="J1084">
        <v>294</v>
      </c>
      <c r="K1084">
        <v>1</v>
      </c>
      <c r="L1084">
        <v>294</v>
      </c>
      <c r="M1084" s="2">
        <v>0</v>
      </c>
      <c r="N1084">
        <v>606</v>
      </c>
      <c r="O1084" t="e">
        <f t="shared" si="16"/>
        <v>#N/A</v>
      </c>
    </row>
    <row r="1085" spans="1:15" x14ac:dyDescent="0.2">
      <c r="A1085" t="s">
        <v>7842</v>
      </c>
      <c r="B1085" t="s">
        <v>7025</v>
      </c>
      <c r="C1085" t="s">
        <v>5046</v>
      </c>
      <c r="D1085" t="s">
        <v>5047</v>
      </c>
      <c r="E1085">
        <v>94.444000000000003</v>
      </c>
      <c r="F1085">
        <v>54</v>
      </c>
      <c r="G1085">
        <v>3</v>
      </c>
      <c r="H1085">
        <v>0</v>
      </c>
      <c r="I1085">
        <v>1</v>
      </c>
      <c r="J1085">
        <v>54</v>
      </c>
      <c r="K1085">
        <v>1</v>
      </c>
      <c r="L1085">
        <v>54</v>
      </c>
      <c r="M1085">
        <v>8.4600000000000003E-35</v>
      </c>
      <c r="N1085">
        <v>108</v>
      </c>
      <c r="O1085" t="e">
        <f t="shared" si="16"/>
        <v>#N/A</v>
      </c>
    </row>
    <row r="1086" spans="1:15" x14ac:dyDescent="0.2">
      <c r="A1086" t="s">
        <v>7843</v>
      </c>
      <c r="B1086" t="s">
        <v>1709</v>
      </c>
      <c r="C1086" t="s">
        <v>5049</v>
      </c>
      <c r="D1086" t="s">
        <v>5050</v>
      </c>
      <c r="E1086">
        <v>32.192</v>
      </c>
      <c r="F1086">
        <v>146</v>
      </c>
      <c r="G1086">
        <v>80</v>
      </c>
      <c r="H1086">
        <v>4</v>
      </c>
      <c r="I1086">
        <v>1</v>
      </c>
      <c r="J1086">
        <v>139</v>
      </c>
      <c r="K1086">
        <v>23</v>
      </c>
      <c r="L1086">
        <v>156</v>
      </c>
      <c r="M1086" s="2">
        <v>1.7200000000000001E-21</v>
      </c>
      <c r="N1086">
        <v>80.900000000000006</v>
      </c>
      <c r="O1086" t="e">
        <f t="shared" si="16"/>
        <v>#N/A</v>
      </c>
    </row>
    <row r="1087" spans="1:15" x14ac:dyDescent="0.2">
      <c r="A1087" t="s">
        <v>7844</v>
      </c>
      <c r="B1087" t="s">
        <v>1292</v>
      </c>
      <c r="C1087" t="s">
        <v>5052</v>
      </c>
      <c r="D1087" t="s">
        <v>5053</v>
      </c>
      <c r="E1087">
        <v>35</v>
      </c>
      <c r="F1087">
        <v>60</v>
      </c>
      <c r="G1087">
        <v>38</v>
      </c>
      <c r="H1087">
        <v>1</v>
      </c>
      <c r="I1087">
        <v>11</v>
      </c>
      <c r="J1087">
        <v>69</v>
      </c>
      <c r="K1087">
        <v>11</v>
      </c>
      <c r="L1087">
        <v>70</v>
      </c>
      <c r="M1087" s="2">
        <v>2.1200000000000001E-8</v>
      </c>
      <c r="N1087">
        <v>43.1</v>
      </c>
      <c r="O1087" t="e">
        <f t="shared" si="16"/>
        <v>#N/A</v>
      </c>
    </row>
    <row r="1088" spans="1:15" x14ac:dyDescent="0.2">
      <c r="A1088" t="s">
        <v>7846</v>
      </c>
      <c r="B1088" t="s">
        <v>7039</v>
      </c>
      <c r="C1088" t="s">
        <v>5057</v>
      </c>
      <c r="D1088" t="s">
        <v>5058</v>
      </c>
      <c r="E1088">
        <v>57.353000000000002</v>
      </c>
      <c r="F1088">
        <v>68</v>
      </c>
      <c r="G1088">
        <v>29</v>
      </c>
      <c r="H1088">
        <v>0</v>
      </c>
      <c r="I1088">
        <v>1</v>
      </c>
      <c r="J1088">
        <v>68</v>
      </c>
      <c r="K1088">
        <v>1</v>
      </c>
      <c r="L1088">
        <v>68</v>
      </c>
      <c r="M1088">
        <v>3.8499999999999999E-16</v>
      </c>
      <c r="N1088">
        <v>62</v>
      </c>
      <c r="O1088" t="e">
        <f t="shared" si="16"/>
        <v>#N/A</v>
      </c>
    </row>
    <row r="1089" spans="1:15" x14ac:dyDescent="0.2">
      <c r="A1089" t="s">
        <v>7849</v>
      </c>
      <c r="B1089" t="s">
        <v>2121</v>
      </c>
      <c r="C1089" t="s">
        <v>5064</v>
      </c>
      <c r="D1089" t="s">
        <v>4003</v>
      </c>
      <c r="E1089">
        <v>48.529000000000003</v>
      </c>
      <c r="F1089">
        <v>68</v>
      </c>
      <c r="G1089">
        <v>28</v>
      </c>
      <c r="H1089">
        <v>1</v>
      </c>
      <c r="I1089">
        <v>51</v>
      </c>
      <c r="J1089">
        <v>111</v>
      </c>
      <c r="K1089">
        <v>24</v>
      </c>
      <c r="L1089">
        <v>91</v>
      </c>
      <c r="M1089" s="2">
        <v>1.2999999999999999E-12</v>
      </c>
      <c r="N1089">
        <v>55.8</v>
      </c>
      <c r="O1089" t="e">
        <f t="shared" si="16"/>
        <v>#N/A</v>
      </c>
    </row>
    <row r="1090" spans="1:15" x14ac:dyDescent="0.2">
      <c r="A1090" t="s">
        <v>7853</v>
      </c>
      <c r="B1090" t="s">
        <v>1636</v>
      </c>
      <c r="C1090" t="s">
        <v>5072</v>
      </c>
      <c r="D1090" t="s">
        <v>4864</v>
      </c>
      <c r="E1090">
        <v>71.429000000000002</v>
      </c>
      <c r="F1090">
        <v>133</v>
      </c>
      <c r="G1090">
        <v>37</v>
      </c>
      <c r="H1090">
        <v>1</v>
      </c>
      <c r="I1090">
        <v>1</v>
      </c>
      <c r="J1090">
        <v>133</v>
      </c>
      <c r="K1090">
        <v>1</v>
      </c>
      <c r="L1090">
        <v>132</v>
      </c>
      <c r="M1090" s="2">
        <v>2.0600000000000001E-63</v>
      </c>
      <c r="N1090">
        <v>187</v>
      </c>
      <c r="O1090" t="e">
        <f t="shared" ref="O1090:O1153" si="17">VLOOKUP(A1090,S:S,1,0)</f>
        <v>#N/A</v>
      </c>
    </row>
    <row r="1091" spans="1:15" x14ac:dyDescent="0.2">
      <c r="A1091" t="s">
        <v>7863</v>
      </c>
      <c r="B1091" t="s">
        <v>1645</v>
      </c>
      <c r="C1091" t="s">
        <v>5090</v>
      </c>
      <c r="D1091" t="s">
        <v>2694</v>
      </c>
      <c r="E1091">
        <v>27.451000000000001</v>
      </c>
      <c r="F1091">
        <v>51</v>
      </c>
      <c r="G1091">
        <v>37</v>
      </c>
      <c r="H1091">
        <v>0</v>
      </c>
      <c r="I1091">
        <v>8</v>
      </c>
      <c r="J1091">
        <v>58</v>
      </c>
      <c r="K1091">
        <v>353</v>
      </c>
      <c r="L1091">
        <v>403</v>
      </c>
      <c r="M1091">
        <v>2</v>
      </c>
      <c r="N1091">
        <v>23.1</v>
      </c>
      <c r="O1091" t="e">
        <f t="shared" si="17"/>
        <v>#N/A</v>
      </c>
    </row>
    <row r="1092" spans="1:15" x14ac:dyDescent="0.2">
      <c r="A1092" t="s">
        <v>7864</v>
      </c>
      <c r="B1092" t="s">
        <v>1091</v>
      </c>
      <c r="C1092" t="s">
        <v>5091</v>
      </c>
      <c r="D1092" t="s">
        <v>2198</v>
      </c>
      <c r="E1092">
        <v>38.595999999999997</v>
      </c>
      <c r="F1092">
        <v>57</v>
      </c>
      <c r="G1092">
        <v>25</v>
      </c>
      <c r="H1092">
        <v>4</v>
      </c>
      <c r="I1092">
        <v>82</v>
      </c>
      <c r="J1092">
        <v>138</v>
      </c>
      <c r="K1092">
        <v>352</v>
      </c>
      <c r="L1092">
        <v>398</v>
      </c>
      <c r="M1092" s="2">
        <v>0.51</v>
      </c>
      <c r="N1092">
        <v>26.9</v>
      </c>
      <c r="O1092" t="e">
        <f t="shared" si="17"/>
        <v>#N/A</v>
      </c>
    </row>
    <row r="1093" spans="1:15" x14ac:dyDescent="0.2">
      <c r="A1093" t="s">
        <v>7870</v>
      </c>
      <c r="B1093" t="s">
        <v>2075</v>
      </c>
      <c r="C1093" t="s">
        <v>5098</v>
      </c>
      <c r="D1093" t="s">
        <v>4133</v>
      </c>
      <c r="E1093">
        <v>28.302</v>
      </c>
      <c r="F1093">
        <v>53</v>
      </c>
      <c r="G1093">
        <v>31</v>
      </c>
      <c r="H1093">
        <v>1</v>
      </c>
      <c r="I1093">
        <v>72</v>
      </c>
      <c r="J1093">
        <v>124</v>
      </c>
      <c r="K1093">
        <v>13</v>
      </c>
      <c r="L1093">
        <v>58</v>
      </c>
      <c r="M1093" s="2">
        <v>0.79</v>
      </c>
      <c r="N1093">
        <v>24.3</v>
      </c>
      <c r="O1093" t="e">
        <f t="shared" si="17"/>
        <v>#N/A</v>
      </c>
    </row>
    <row r="1094" spans="1:15" x14ac:dyDescent="0.2">
      <c r="A1094" t="s">
        <v>7873</v>
      </c>
      <c r="B1094" t="s">
        <v>1510</v>
      </c>
      <c r="C1094" t="s">
        <v>5101</v>
      </c>
      <c r="D1094" t="s">
        <v>2412</v>
      </c>
      <c r="E1094">
        <v>29.75</v>
      </c>
      <c r="F1094">
        <v>679</v>
      </c>
      <c r="G1094">
        <v>354</v>
      </c>
      <c r="H1094">
        <v>24</v>
      </c>
      <c r="I1094">
        <v>828</v>
      </c>
      <c r="J1094">
        <v>1457</v>
      </c>
      <c r="K1094">
        <v>583</v>
      </c>
      <c r="L1094">
        <v>1187</v>
      </c>
      <c r="M1094" s="2">
        <v>2.9099999999999999E-50</v>
      </c>
      <c r="N1094">
        <v>191</v>
      </c>
      <c r="O1094" t="e">
        <f t="shared" si="17"/>
        <v>#N/A</v>
      </c>
    </row>
    <row r="1095" spans="1:15" x14ac:dyDescent="0.2">
      <c r="A1095" t="s">
        <v>7875</v>
      </c>
      <c r="B1095" t="s">
        <v>1615</v>
      </c>
      <c r="C1095" t="s">
        <v>5104</v>
      </c>
      <c r="D1095" t="s">
        <v>2223</v>
      </c>
      <c r="E1095">
        <v>38.982999999999997</v>
      </c>
      <c r="F1095">
        <v>59</v>
      </c>
      <c r="G1095">
        <v>34</v>
      </c>
      <c r="H1095">
        <v>1</v>
      </c>
      <c r="I1095">
        <v>524</v>
      </c>
      <c r="J1095">
        <v>580</v>
      </c>
      <c r="K1095">
        <v>446</v>
      </c>
      <c r="L1095">
        <v>504</v>
      </c>
      <c r="M1095" s="2">
        <v>7.1999999999999995E-2</v>
      </c>
      <c r="N1095">
        <v>32.299999999999997</v>
      </c>
      <c r="O1095" t="e">
        <f t="shared" si="17"/>
        <v>#N/A</v>
      </c>
    </row>
    <row r="1096" spans="1:15" x14ac:dyDescent="0.2">
      <c r="A1096" t="s">
        <v>7876</v>
      </c>
      <c r="B1096" t="s">
        <v>640</v>
      </c>
      <c r="C1096" t="s">
        <v>5105</v>
      </c>
      <c r="D1096" t="s">
        <v>2328</v>
      </c>
      <c r="E1096">
        <v>32.734999999999999</v>
      </c>
      <c r="F1096">
        <v>223</v>
      </c>
      <c r="G1096">
        <v>96</v>
      </c>
      <c r="H1096">
        <v>8</v>
      </c>
      <c r="I1096">
        <v>107</v>
      </c>
      <c r="J1096">
        <v>316</v>
      </c>
      <c r="K1096">
        <v>982</v>
      </c>
      <c r="L1096">
        <v>1163</v>
      </c>
      <c r="M1096" s="2">
        <v>8.6399999999999996E-17</v>
      </c>
      <c r="N1096">
        <v>79.7</v>
      </c>
      <c r="O1096" t="e">
        <f t="shared" si="17"/>
        <v>#N/A</v>
      </c>
    </row>
    <row r="1097" spans="1:15" x14ac:dyDescent="0.2">
      <c r="A1097" t="s">
        <v>7877</v>
      </c>
      <c r="B1097" t="s">
        <v>1800</v>
      </c>
      <c r="C1097" t="s">
        <v>5106</v>
      </c>
      <c r="D1097" t="s">
        <v>4152</v>
      </c>
      <c r="E1097">
        <v>53.762999999999998</v>
      </c>
      <c r="F1097">
        <v>93</v>
      </c>
      <c r="G1097">
        <v>36</v>
      </c>
      <c r="H1097">
        <v>1</v>
      </c>
      <c r="I1097">
        <v>1</v>
      </c>
      <c r="J1097">
        <v>86</v>
      </c>
      <c r="K1097">
        <v>1</v>
      </c>
      <c r="L1097">
        <v>93</v>
      </c>
      <c r="M1097" s="2">
        <v>1.7500000000000001E-30</v>
      </c>
      <c r="N1097">
        <v>100</v>
      </c>
      <c r="O1097" t="e">
        <f t="shared" si="17"/>
        <v>#N/A</v>
      </c>
    </row>
    <row r="1098" spans="1:15" x14ac:dyDescent="0.2">
      <c r="A1098" t="s">
        <v>7881</v>
      </c>
      <c r="B1098" t="s">
        <v>1479</v>
      </c>
      <c r="C1098" t="s">
        <v>5112</v>
      </c>
      <c r="D1098" t="s">
        <v>5113</v>
      </c>
      <c r="E1098">
        <v>95.522000000000006</v>
      </c>
      <c r="F1098">
        <v>67</v>
      </c>
      <c r="G1098">
        <v>3</v>
      </c>
      <c r="H1098">
        <v>0</v>
      </c>
      <c r="I1098">
        <v>1</v>
      </c>
      <c r="J1098">
        <v>67</v>
      </c>
      <c r="K1098">
        <v>1</v>
      </c>
      <c r="L1098">
        <v>67</v>
      </c>
      <c r="M1098">
        <v>1.8200000000000002E-43</v>
      </c>
      <c r="N1098">
        <v>130</v>
      </c>
      <c r="O1098" t="e">
        <f t="shared" si="17"/>
        <v>#N/A</v>
      </c>
    </row>
    <row r="1099" spans="1:15" x14ac:dyDescent="0.2">
      <c r="A1099" t="s">
        <v>7884</v>
      </c>
      <c r="B1099" t="s">
        <v>1216</v>
      </c>
      <c r="C1099" t="s">
        <v>5117</v>
      </c>
      <c r="D1099" t="s">
        <v>3431</v>
      </c>
      <c r="E1099">
        <v>97.688999999999993</v>
      </c>
      <c r="F1099">
        <v>476</v>
      </c>
      <c r="G1099">
        <v>11</v>
      </c>
      <c r="H1099">
        <v>0</v>
      </c>
      <c r="I1099">
        <v>1</v>
      </c>
      <c r="J1099">
        <v>476</v>
      </c>
      <c r="K1099">
        <v>1</v>
      </c>
      <c r="L1099">
        <v>476</v>
      </c>
      <c r="M1099">
        <v>0</v>
      </c>
      <c r="N1099">
        <v>909</v>
      </c>
      <c r="O1099" t="e">
        <f t="shared" si="17"/>
        <v>#N/A</v>
      </c>
    </row>
    <row r="1100" spans="1:15" x14ac:dyDescent="0.2">
      <c r="A1100" t="s">
        <v>7885</v>
      </c>
      <c r="B1100" t="s">
        <v>1170</v>
      </c>
      <c r="C1100" t="s">
        <v>5118</v>
      </c>
      <c r="D1100" t="s">
        <v>4546</v>
      </c>
      <c r="E1100">
        <v>92.510999999999996</v>
      </c>
      <c r="F1100">
        <v>227</v>
      </c>
      <c r="G1100">
        <v>16</v>
      </c>
      <c r="H1100">
        <v>1</v>
      </c>
      <c r="I1100">
        <v>1</v>
      </c>
      <c r="J1100">
        <v>226</v>
      </c>
      <c r="K1100">
        <v>1</v>
      </c>
      <c r="L1100">
        <v>227</v>
      </c>
      <c r="M1100" s="2">
        <v>3.3599999999999998E-150</v>
      </c>
      <c r="N1100">
        <v>413</v>
      </c>
      <c r="O1100" t="e">
        <f t="shared" si="17"/>
        <v>#N/A</v>
      </c>
    </row>
    <row r="1101" spans="1:15" x14ac:dyDescent="0.2">
      <c r="A1101" t="s">
        <v>7888</v>
      </c>
      <c r="B1101" t="s">
        <v>603</v>
      </c>
      <c r="C1101" t="s">
        <v>5121</v>
      </c>
      <c r="D1101" t="s">
        <v>3518</v>
      </c>
      <c r="E1101">
        <v>97.244</v>
      </c>
      <c r="F1101">
        <v>508</v>
      </c>
      <c r="G1101">
        <v>14</v>
      </c>
      <c r="H1101">
        <v>0</v>
      </c>
      <c r="I1101">
        <v>1</v>
      </c>
      <c r="J1101">
        <v>508</v>
      </c>
      <c r="K1101">
        <v>1</v>
      </c>
      <c r="L1101">
        <v>508</v>
      </c>
      <c r="M1101">
        <v>0</v>
      </c>
      <c r="N1101">
        <v>1001</v>
      </c>
      <c r="O1101" t="e">
        <f t="shared" si="17"/>
        <v>#N/A</v>
      </c>
    </row>
    <row r="1102" spans="1:15" x14ac:dyDescent="0.2">
      <c r="A1102" t="s">
        <v>7889</v>
      </c>
      <c r="B1102" t="s">
        <v>797</v>
      </c>
      <c r="C1102" t="s">
        <v>5122</v>
      </c>
      <c r="D1102" t="s">
        <v>4598</v>
      </c>
      <c r="E1102">
        <v>87.629000000000005</v>
      </c>
      <c r="F1102">
        <v>291</v>
      </c>
      <c r="G1102">
        <v>36</v>
      </c>
      <c r="H1102">
        <v>0</v>
      </c>
      <c r="I1102">
        <v>1</v>
      </c>
      <c r="J1102">
        <v>291</v>
      </c>
      <c r="K1102">
        <v>1</v>
      </c>
      <c r="L1102">
        <v>291</v>
      </c>
      <c r="M1102" s="2">
        <v>0</v>
      </c>
      <c r="N1102">
        <v>530</v>
      </c>
      <c r="O1102" t="e">
        <f t="shared" si="17"/>
        <v>#N/A</v>
      </c>
    </row>
    <row r="1103" spans="1:15" x14ac:dyDescent="0.2">
      <c r="A1103" t="s">
        <v>7891</v>
      </c>
      <c r="B1103" t="s">
        <v>782</v>
      </c>
      <c r="C1103" t="s">
        <v>5125</v>
      </c>
      <c r="D1103" t="s">
        <v>2235</v>
      </c>
      <c r="E1103">
        <v>88.254000000000005</v>
      </c>
      <c r="F1103">
        <v>315</v>
      </c>
      <c r="G1103">
        <v>37</v>
      </c>
      <c r="H1103">
        <v>0</v>
      </c>
      <c r="I1103">
        <v>1</v>
      </c>
      <c r="J1103">
        <v>315</v>
      </c>
      <c r="K1103">
        <v>1</v>
      </c>
      <c r="L1103">
        <v>315</v>
      </c>
      <c r="M1103" s="2">
        <v>0</v>
      </c>
      <c r="N1103">
        <v>568</v>
      </c>
      <c r="O1103" t="e">
        <f t="shared" si="17"/>
        <v>#N/A</v>
      </c>
    </row>
    <row r="1104" spans="1:15" x14ac:dyDescent="0.2">
      <c r="A1104" t="s">
        <v>7897</v>
      </c>
      <c r="B1104" t="s">
        <v>851</v>
      </c>
      <c r="C1104" t="s">
        <v>5132</v>
      </c>
      <c r="D1104" t="s">
        <v>4204</v>
      </c>
      <c r="E1104">
        <v>63.854999999999997</v>
      </c>
      <c r="F1104">
        <v>83</v>
      </c>
      <c r="G1104">
        <v>29</v>
      </c>
      <c r="H1104">
        <v>1</v>
      </c>
      <c r="I1104">
        <v>1</v>
      </c>
      <c r="J1104">
        <v>82</v>
      </c>
      <c r="K1104">
        <v>1</v>
      </c>
      <c r="L1104">
        <v>83</v>
      </c>
      <c r="M1104">
        <v>8.8199999999999992E-31</v>
      </c>
      <c r="N1104">
        <v>100</v>
      </c>
      <c r="O1104" t="e">
        <f t="shared" si="17"/>
        <v>#N/A</v>
      </c>
    </row>
    <row r="1105" spans="1:15" x14ac:dyDescent="0.2">
      <c r="A1105" t="s">
        <v>7901</v>
      </c>
      <c r="B1105" t="s">
        <v>1679</v>
      </c>
      <c r="C1105" t="s">
        <v>5137</v>
      </c>
      <c r="D1105" t="s">
        <v>3814</v>
      </c>
      <c r="E1105">
        <v>82.781000000000006</v>
      </c>
      <c r="F1105">
        <v>151</v>
      </c>
      <c r="G1105">
        <v>26</v>
      </c>
      <c r="H1105">
        <v>0</v>
      </c>
      <c r="I1105">
        <v>1</v>
      </c>
      <c r="J1105">
        <v>151</v>
      </c>
      <c r="K1105">
        <v>1</v>
      </c>
      <c r="L1105">
        <v>151</v>
      </c>
      <c r="M1105">
        <v>1.49E-92</v>
      </c>
      <c r="N1105">
        <v>261</v>
      </c>
      <c r="O1105" t="e">
        <f t="shared" si="17"/>
        <v>#N/A</v>
      </c>
    </row>
    <row r="1106" spans="1:15" x14ac:dyDescent="0.2">
      <c r="A1106" t="s">
        <v>7903</v>
      </c>
      <c r="B1106" t="s">
        <v>1762</v>
      </c>
      <c r="C1106" t="s">
        <v>5140</v>
      </c>
      <c r="D1106" t="s">
        <v>4256</v>
      </c>
      <c r="E1106">
        <v>88.789000000000001</v>
      </c>
      <c r="F1106">
        <v>223</v>
      </c>
      <c r="G1106">
        <v>25</v>
      </c>
      <c r="H1106">
        <v>0</v>
      </c>
      <c r="I1106">
        <v>1</v>
      </c>
      <c r="J1106">
        <v>223</v>
      </c>
      <c r="K1106">
        <v>1</v>
      </c>
      <c r="L1106">
        <v>223</v>
      </c>
      <c r="M1106" s="2">
        <v>1.8599999999999999E-133</v>
      </c>
      <c r="N1106">
        <v>370</v>
      </c>
      <c r="O1106" t="e">
        <f t="shared" si="17"/>
        <v>#N/A</v>
      </c>
    </row>
    <row r="1107" spans="1:15" x14ac:dyDescent="0.2">
      <c r="A1107" t="s">
        <v>7905</v>
      </c>
      <c r="B1107" t="s">
        <v>2021</v>
      </c>
      <c r="C1107" t="s">
        <v>5142</v>
      </c>
      <c r="D1107" t="s">
        <v>3831</v>
      </c>
      <c r="E1107">
        <v>72</v>
      </c>
      <c r="F1107">
        <v>275</v>
      </c>
      <c r="G1107">
        <v>77</v>
      </c>
      <c r="H1107">
        <v>0</v>
      </c>
      <c r="I1107">
        <v>1</v>
      </c>
      <c r="J1107">
        <v>275</v>
      </c>
      <c r="K1107">
        <v>1</v>
      </c>
      <c r="L1107">
        <v>275</v>
      </c>
      <c r="M1107">
        <v>3.4800000000000001E-131</v>
      </c>
      <c r="N1107">
        <v>421</v>
      </c>
      <c r="O1107" t="e">
        <f t="shared" si="17"/>
        <v>#N/A</v>
      </c>
    </row>
    <row r="1108" spans="1:15" x14ac:dyDescent="0.2">
      <c r="A1108" t="s">
        <v>7906</v>
      </c>
      <c r="B1108" t="s">
        <v>1312</v>
      </c>
      <c r="C1108" t="s">
        <v>5143</v>
      </c>
      <c r="D1108" t="s">
        <v>2369</v>
      </c>
      <c r="E1108">
        <v>98.263000000000005</v>
      </c>
      <c r="F1108">
        <v>518</v>
      </c>
      <c r="G1108">
        <v>9</v>
      </c>
      <c r="H1108">
        <v>0</v>
      </c>
      <c r="I1108">
        <v>1</v>
      </c>
      <c r="J1108">
        <v>518</v>
      </c>
      <c r="K1108">
        <v>1</v>
      </c>
      <c r="L1108">
        <v>518</v>
      </c>
      <c r="M1108">
        <v>0</v>
      </c>
      <c r="N1108">
        <v>1024</v>
      </c>
      <c r="O1108" t="e">
        <f t="shared" si="17"/>
        <v>#N/A</v>
      </c>
    </row>
    <row r="1109" spans="1:15" x14ac:dyDescent="0.2">
      <c r="A1109" t="s">
        <v>7908</v>
      </c>
      <c r="B1109" t="s">
        <v>982</v>
      </c>
      <c r="C1109" t="s">
        <v>5146</v>
      </c>
      <c r="D1109" t="s">
        <v>4715</v>
      </c>
      <c r="E1109">
        <v>76.44</v>
      </c>
      <c r="F1109">
        <v>191</v>
      </c>
      <c r="G1109">
        <v>45</v>
      </c>
      <c r="H1109">
        <v>0</v>
      </c>
      <c r="I1109">
        <v>1</v>
      </c>
      <c r="J1109">
        <v>191</v>
      </c>
      <c r="K1109">
        <v>1</v>
      </c>
      <c r="L1109">
        <v>191</v>
      </c>
      <c r="M1109" s="2">
        <v>3.4099999999999998E-107</v>
      </c>
      <c r="N1109">
        <v>301</v>
      </c>
      <c r="O1109" t="e">
        <f t="shared" si="17"/>
        <v>#N/A</v>
      </c>
    </row>
    <row r="1110" spans="1:15" x14ac:dyDescent="0.2">
      <c r="A1110" t="s">
        <v>7910</v>
      </c>
      <c r="B1110" t="s">
        <v>1492</v>
      </c>
      <c r="C1110" t="s">
        <v>5149</v>
      </c>
      <c r="D1110" t="s">
        <v>2700</v>
      </c>
      <c r="E1110">
        <v>75.700999999999993</v>
      </c>
      <c r="F1110">
        <v>107</v>
      </c>
      <c r="G1110">
        <v>26</v>
      </c>
      <c r="H1110">
        <v>0</v>
      </c>
      <c r="I1110">
        <v>1</v>
      </c>
      <c r="J1110">
        <v>107</v>
      </c>
      <c r="K1110">
        <v>1</v>
      </c>
      <c r="L1110">
        <v>107</v>
      </c>
      <c r="M1110" s="2">
        <v>1.03E-53</v>
      </c>
      <c r="N1110">
        <v>159</v>
      </c>
      <c r="O1110" t="e">
        <f t="shared" si="17"/>
        <v>#N/A</v>
      </c>
    </row>
    <row r="1111" spans="1:15" x14ac:dyDescent="0.2">
      <c r="A1111" t="s">
        <v>7911</v>
      </c>
      <c r="B1111" t="s">
        <v>743</v>
      </c>
      <c r="C1111" t="s">
        <v>5150</v>
      </c>
      <c r="D1111" t="s">
        <v>3685</v>
      </c>
      <c r="E1111">
        <v>88.608000000000004</v>
      </c>
      <c r="F1111">
        <v>79</v>
      </c>
      <c r="G1111">
        <v>9</v>
      </c>
      <c r="H1111">
        <v>0</v>
      </c>
      <c r="I1111">
        <v>1</v>
      </c>
      <c r="J1111">
        <v>79</v>
      </c>
      <c r="K1111">
        <v>1</v>
      </c>
      <c r="L1111">
        <v>79</v>
      </c>
      <c r="M1111" s="2">
        <v>9.4199999999999994E-48</v>
      </c>
      <c r="N1111">
        <v>142</v>
      </c>
      <c r="O1111" t="e">
        <f t="shared" si="17"/>
        <v>#N/A</v>
      </c>
    </row>
    <row r="1112" spans="1:15" x14ac:dyDescent="0.2">
      <c r="A1112" t="s">
        <v>7912</v>
      </c>
      <c r="B1112" t="s">
        <v>1696</v>
      </c>
      <c r="C1112" t="s">
        <v>5151</v>
      </c>
      <c r="D1112" t="s">
        <v>3283</v>
      </c>
      <c r="E1112">
        <v>89.691000000000003</v>
      </c>
      <c r="F1112">
        <v>485</v>
      </c>
      <c r="G1112">
        <v>50</v>
      </c>
      <c r="H1112">
        <v>0</v>
      </c>
      <c r="I1112">
        <v>1</v>
      </c>
      <c r="J1112">
        <v>485</v>
      </c>
      <c r="K1112">
        <v>1</v>
      </c>
      <c r="L1112">
        <v>485</v>
      </c>
      <c r="M1112" s="2">
        <v>0</v>
      </c>
      <c r="N1112">
        <v>902</v>
      </c>
      <c r="O1112" t="e">
        <f t="shared" si="17"/>
        <v>#N/A</v>
      </c>
    </row>
    <row r="1113" spans="1:15" x14ac:dyDescent="0.2">
      <c r="A1113" t="s">
        <v>7916</v>
      </c>
      <c r="B1113" t="s">
        <v>1884</v>
      </c>
      <c r="C1113" t="s">
        <v>5155</v>
      </c>
      <c r="D1113" t="s">
        <v>5156</v>
      </c>
      <c r="E1113">
        <v>95.96</v>
      </c>
      <c r="F1113">
        <v>99</v>
      </c>
      <c r="G1113">
        <v>4</v>
      </c>
      <c r="H1113">
        <v>0</v>
      </c>
      <c r="I1113">
        <v>1</v>
      </c>
      <c r="J1113">
        <v>99</v>
      </c>
      <c r="K1113">
        <v>1</v>
      </c>
      <c r="L1113">
        <v>99</v>
      </c>
      <c r="M1113" s="2">
        <v>7.4600000000000005E-67</v>
      </c>
      <c r="N1113">
        <v>192</v>
      </c>
      <c r="O1113" t="e">
        <f t="shared" si="17"/>
        <v>#N/A</v>
      </c>
    </row>
    <row r="1114" spans="1:15" x14ac:dyDescent="0.2">
      <c r="A1114" t="s">
        <v>7917</v>
      </c>
      <c r="B1114" t="s">
        <v>1210</v>
      </c>
      <c r="C1114" t="s">
        <v>5158</v>
      </c>
      <c r="D1114" t="s">
        <v>4701</v>
      </c>
      <c r="E1114">
        <v>62.790999999999997</v>
      </c>
      <c r="F1114">
        <v>215</v>
      </c>
      <c r="G1114">
        <v>80</v>
      </c>
      <c r="H1114">
        <v>0</v>
      </c>
      <c r="I1114">
        <v>1</v>
      </c>
      <c r="J1114">
        <v>215</v>
      </c>
      <c r="K1114">
        <v>1</v>
      </c>
      <c r="L1114">
        <v>215</v>
      </c>
      <c r="M1114">
        <v>3.6100000000000002E-88</v>
      </c>
      <c r="N1114">
        <v>256</v>
      </c>
      <c r="O1114" t="e">
        <f t="shared" si="17"/>
        <v>#N/A</v>
      </c>
    </row>
    <row r="1115" spans="1:15" x14ac:dyDescent="0.2">
      <c r="A1115" t="s">
        <v>7918</v>
      </c>
      <c r="B1115" t="s">
        <v>64</v>
      </c>
      <c r="C1115" t="s">
        <v>5159</v>
      </c>
      <c r="D1115" t="s">
        <v>2462</v>
      </c>
      <c r="E1115">
        <v>99.421999999999997</v>
      </c>
      <c r="F1115">
        <v>173</v>
      </c>
      <c r="G1115">
        <v>1</v>
      </c>
      <c r="H1115">
        <v>0</v>
      </c>
      <c r="I1115">
        <v>1</v>
      </c>
      <c r="J1115">
        <v>173</v>
      </c>
      <c r="K1115">
        <v>1</v>
      </c>
      <c r="L1115">
        <v>173</v>
      </c>
      <c r="M1115">
        <v>9.0299999999999997E-121</v>
      </c>
      <c r="N1115">
        <v>334</v>
      </c>
      <c r="O1115" t="e">
        <f t="shared" si="17"/>
        <v>#N/A</v>
      </c>
    </row>
    <row r="1116" spans="1:15" x14ac:dyDescent="0.2">
      <c r="A1116" t="s">
        <v>7926</v>
      </c>
      <c r="B1116" t="s">
        <v>6982</v>
      </c>
      <c r="C1116" t="s">
        <v>5169</v>
      </c>
      <c r="D1116" t="s">
        <v>3121</v>
      </c>
      <c r="E1116">
        <v>100</v>
      </c>
      <c r="F1116">
        <v>279</v>
      </c>
      <c r="G1116">
        <v>0</v>
      </c>
      <c r="H1116">
        <v>0</v>
      </c>
      <c r="I1116">
        <v>92</v>
      </c>
      <c r="J1116">
        <v>370</v>
      </c>
      <c r="K1116">
        <v>1</v>
      </c>
      <c r="L1116">
        <v>279</v>
      </c>
      <c r="M1116" s="2">
        <v>0</v>
      </c>
      <c r="N1116">
        <v>581</v>
      </c>
      <c r="O1116" t="e">
        <f t="shared" si="17"/>
        <v>#N/A</v>
      </c>
    </row>
    <row r="1117" spans="1:15" x14ac:dyDescent="0.2">
      <c r="A1117" t="s">
        <v>7928</v>
      </c>
      <c r="B1117" t="s">
        <v>1857</v>
      </c>
      <c r="C1117" t="s">
        <v>5172</v>
      </c>
      <c r="D1117" t="s">
        <v>3544</v>
      </c>
      <c r="E1117">
        <v>77.337999999999994</v>
      </c>
      <c r="F1117">
        <v>278</v>
      </c>
      <c r="G1117">
        <v>63</v>
      </c>
      <c r="H1117">
        <v>0</v>
      </c>
      <c r="I1117">
        <v>1</v>
      </c>
      <c r="J1117">
        <v>278</v>
      </c>
      <c r="K1117">
        <v>1</v>
      </c>
      <c r="L1117">
        <v>278</v>
      </c>
      <c r="M1117" s="2">
        <v>8.4400000000000004E-168</v>
      </c>
      <c r="N1117">
        <v>462</v>
      </c>
      <c r="O1117" t="e">
        <f t="shared" si="17"/>
        <v>#N/A</v>
      </c>
    </row>
    <row r="1118" spans="1:15" x14ac:dyDescent="0.2">
      <c r="A1118" t="s">
        <v>7929</v>
      </c>
      <c r="B1118" t="s">
        <v>1371</v>
      </c>
      <c r="C1118" t="s">
        <v>5174</v>
      </c>
      <c r="D1118" t="s">
        <v>2325</v>
      </c>
      <c r="E1118">
        <v>63.033000000000001</v>
      </c>
      <c r="F1118">
        <v>211</v>
      </c>
      <c r="G1118">
        <v>34</v>
      </c>
      <c r="H1118">
        <v>1</v>
      </c>
      <c r="I1118">
        <v>6</v>
      </c>
      <c r="J1118">
        <v>216</v>
      </c>
      <c r="K1118">
        <v>7</v>
      </c>
      <c r="L1118">
        <v>173</v>
      </c>
      <c r="M1118" s="2">
        <v>3.1300000000000001E-90</v>
      </c>
      <c r="N1118">
        <v>262</v>
      </c>
      <c r="O1118" t="e">
        <f t="shared" si="17"/>
        <v>#N/A</v>
      </c>
    </row>
    <row r="1119" spans="1:15" x14ac:dyDescent="0.2">
      <c r="A1119" t="s">
        <v>7930</v>
      </c>
      <c r="B1119" t="s">
        <v>1081</v>
      </c>
      <c r="C1119" t="s">
        <v>5175</v>
      </c>
      <c r="D1119" t="s">
        <v>5040</v>
      </c>
      <c r="E1119">
        <v>79.167000000000002</v>
      </c>
      <c r="F1119">
        <v>120</v>
      </c>
      <c r="G1119">
        <v>25</v>
      </c>
      <c r="H1119">
        <v>0</v>
      </c>
      <c r="I1119">
        <v>1</v>
      </c>
      <c r="J1119">
        <v>120</v>
      </c>
      <c r="K1119">
        <v>1</v>
      </c>
      <c r="L1119">
        <v>120</v>
      </c>
      <c r="M1119">
        <v>4.8000000000000001E-73</v>
      </c>
      <c r="N1119">
        <v>209</v>
      </c>
      <c r="O1119" t="e">
        <f t="shared" si="17"/>
        <v>#N/A</v>
      </c>
    </row>
    <row r="1120" spans="1:15" x14ac:dyDescent="0.2">
      <c r="A1120" t="s">
        <v>7932</v>
      </c>
      <c r="B1120" t="s">
        <v>643</v>
      </c>
      <c r="C1120" t="s">
        <v>5178</v>
      </c>
      <c r="D1120" t="s">
        <v>4367</v>
      </c>
      <c r="E1120">
        <v>85.795000000000002</v>
      </c>
      <c r="F1120">
        <v>176</v>
      </c>
      <c r="G1120">
        <v>25</v>
      </c>
      <c r="H1120">
        <v>0</v>
      </c>
      <c r="I1120">
        <v>1</v>
      </c>
      <c r="J1120">
        <v>176</v>
      </c>
      <c r="K1120">
        <v>1</v>
      </c>
      <c r="L1120">
        <v>176</v>
      </c>
      <c r="M1120" s="2">
        <v>2.0699999999999999E-109</v>
      </c>
      <c r="N1120">
        <v>306</v>
      </c>
      <c r="O1120" t="e">
        <f t="shared" si="17"/>
        <v>#N/A</v>
      </c>
    </row>
    <row r="1121" spans="1:15" x14ac:dyDescent="0.2">
      <c r="A1121" t="s">
        <v>7933</v>
      </c>
      <c r="B1121" t="s">
        <v>1218</v>
      </c>
      <c r="C1121" t="s">
        <v>5179</v>
      </c>
      <c r="D1121" t="s">
        <v>2590</v>
      </c>
      <c r="E1121">
        <v>99.13</v>
      </c>
      <c r="F1121">
        <v>230</v>
      </c>
      <c r="G1121">
        <v>2</v>
      </c>
      <c r="H1121">
        <v>0</v>
      </c>
      <c r="I1121">
        <v>1</v>
      </c>
      <c r="J1121">
        <v>230</v>
      </c>
      <c r="K1121">
        <v>1</v>
      </c>
      <c r="L1121">
        <v>230</v>
      </c>
      <c r="M1121" s="2">
        <v>1.5599999999999999E-168</v>
      </c>
      <c r="N1121">
        <v>459</v>
      </c>
      <c r="O1121" t="e">
        <f t="shared" si="17"/>
        <v>#N/A</v>
      </c>
    </row>
    <row r="1122" spans="1:15" x14ac:dyDescent="0.2">
      <c r="A1122" t="s">
        <v>7934</v>
      </c>
      <c r="B1122" t="s">
        <v>1189</v>
      </c>
      <c r="C1122" t="s">
        <v>5180</v>
      </c>
      <c r="D1122" t="s">
        <v>3435</v>
      </c>
      <c r="E1122">
        <v>94.49</v>
      </c>
      <c r="F1122">
        <v>490</v>
      </c>
      <c r="G1122">
        <v>27</v>
      </c>
      <c r="H1122">
        <v>0</v>
      </c>
      <c r="I1122">
        <v>1</v>
      </c>
      <c r="J1122">
        <v>490</v>
      </c>
      <c r="K1122">
        <v>1</v>
      </c>
      <c r="L1122">
        <v>490</v>
      </c>
      <c r="M1122" s="2">
        <v>0</v>
      </c>
      <c r="N1122">
        <v>937</v>
      </c>
      <c r="O1122" t="e">
        <f t="shared" si="17"/>
        <v>#N/A</v>
      </c>
    </row>
    <row r="1123" spans="1:15" x14ac:dyDescent="0.2">
      <c r="A1123" t="s">
        <v>7936</v>
      </c>
      <c r="B1123" t="s">
        <v>626</v>
      </c>
      <c r="C1123" t="s">
        <v>5183</v>
      </c>
      <c r="D1123" t="s">
        <v>2853</v>
      </c>
      <c r="E1123">
        <v>94.69</v>
      </c>
      <c r="F1123">
        <v>113</v>
      </c>
      <c r="G1123">
        <v>6</v>
      </c>
      <c r="H1123">
        <v>0</v>
      </c>
      <c r="I1123">
        <v>1</v>
      </c>
      <c r="J1123">
        <v>113</v>
      </c>
      <c r="K1123">
        <v>1</v>
      </c>
      <c r="L1123">
        <v>113</v>
      </c>
      <c r="M1123">
        <v>1.1499999999999999E-73</v>
      </c>
      <c r="N1123">
        <v>210</v>
      </c>
      <c r="O1123" t="e">
        <f t="shared" si="17"/>
        <v>#N/A</v>
      </c>
    </row>
    <row r="1124" spans="1:15" x14ac:dyDescent="0.2">
      <c r="A1124" t="s">
        <v>7939</v>
      </c>
      <c r="B1124" t="s">
        <v>255</v>
      </c>
      <c r="C1124" t="s">
        <v>5187</v>
      </c>
      <c r="D1124" t="s">
        <v>3755</v>
      </c>
      <c r="E1124">
        <v>83.673000000000002</v>
      </c>
      <c r="F1124">
        <v>392</v>
      </c>
      <c r="G1124">
        <v>60</v>
      </c>
      <c r="H1124">
        <v>1</v>
      </c>
      <c r="I1124">
        <v>1</v>
      </c>
      <c r="J1124">
        <v>388</v>
      </c>
      <c r="K1124">
        <v>1</v>
      </c>
      <c r="L1124">
        <v>392</v>
      </c>
      <c r="M1124">
        <v>0</v>
      </c>
      <c r="N1124">
        <v>619</v>
      </c>
      <c r="O1124" t="e">
        <f t="shared" si="17"/>
        <v>#N/A</v>
      </c>
    </row>
    <row r="1125" spans="1:15" x14ac:dyDescent="0.2">
      <c r="A1125" t="s">
        <v>7940</v>
      </c>
      <c r="B1125" t="s">
        <v>2162</v>
      </c>
      <c r="C1125" t="s">
        <v>5188</v>
      </c>
      <c r="D1125" t="s">
        <v>2269</v>
      </c>
      <c r="E1125">
        <v>96.781999999999996</v>
      </c>
      <c r="F1125">
        <v>435</v>
      </c>
      <c r="G1125">
        <v>14</v>
      </c>
      <c r="H1125">
        <v>0</v>
      </c>
      <c r="I1125">
        <v>3</v>
      </c>
      <c r="J1125">
        <v>437</v>
      </c>
      <c r="K1125">
        <v>1</v>
      </c>
      <c r="L1125">
        <v>435</v>
      </c>
      <c r="M1125">
        <v>0</v>
      </c>
      <c r="N1125">
        <v>852</v>
      </c>
      <c r="O1125" t="e">
        <f t="shared" si="17"/>
        <v>#N/A</v>
      </c>
    </row>
    <row r="1126" spans="1:15" x14ac:dyDescent="0.2">
      <c r="A1126" t="s">
        <v>7941</v>
      </c>
      <c r="B1126" t="s">
        <v>1451</v>
      </c>
      <c r="C1126" t="s">
        <v>5189</v>
      </c>
      <c r="D1126" t="s">
        <v>5190</v>
      </c>
      <c r="E1126">
        <v>92.856999999999999</v>
      </c>
      <c r="F1126">
        <v>56</v>
      </c>
      <c r="G1126">
        <v>4</v>
      </c>
      <c r="H1126">
        <v>0</v>
      </c>
      <c r="I1126">
        <v>1</v>
      </c>
      <c r="J1126">
        <v>56</v>
      </c>
      <c r="K1126">
        <v>1</v>
      </c>
      <c r="L1126">
        <v>56</v>
      </c>
      <c r="M1126">
        <v>7.2800000000000001E-35</v>
      </c>
      <c r="N1126">
        <v>108</v>
      </c>
      <c r="O1126" t="e">
        <f t="shared" si="17"/>
        <v>#N/A</v>
      </c>
    </row>
    <row r="1127" spans="1:15" x14ac:dyDescent="0.2">
      <c r="A1127" t="s">
        <v>7942</v>
      </c>
      <c r="B1127" t="s">
        <v>1324</v>
      </c>
      <c r="C1127" t="s">
        <v>5191</v>
      </c>
      <c r="D1127" t="s">
        <v>4087</v>
      </c>
      <c r="E1127">
        <v>82.5</v>
      </c>
      <c r="F1127">
        <v>200</v>
      </c>
      <c r="G1127">
        <v>35</v>
      </c>
      <c r="H1127">
        <v>0</v>
      </c>
      <c r="I1127">
        <v>1</v>
      </c>
      <c r="J1127">
        <v>200</v>
      </c>
      <c r="K1127">
        <v>1</v>
      </c>
      <c r="L1127">
        <v>200</v>
      </c>
      <c r="M1127" s="2">
        <v>1.1600000000000001E-121</v>
      </c>
      <c r="N1127">
        <v>339</v>
      </c>
      <c r="O1127" t="e">
        <f t="shared" si="17"/>
        <v>#N/A</v>
      </c>
    </row>
    <row r="1128" spans="1:15" x14ac:dyDescent="0.2">
      <c r="A1128" t="s">
        <v>7943</v>
      </c>
      <c r="B1128" t="s">
        <v>1990</v>
      </c>
      <c r="C1128" t="s">
        <v>5193</v>
      </c>
      <c r="D1128" t="s">
        <v>3625</v>
      </c>
      <c r="E1128">
        <v>96.441000000000003</v>
      </c>
      <c r="F1128">
        <v>281</v>
      </c>
      <c r="G1128">
        <v>10</v>
      </c>
      <c r="H1128">
        <v>0</v>
      </c>
      <c r="I1128">
        <v>1</v>
      </c>
      <c r="J1128">
        <v>281</v>
      </c>
      <c r="K1128">
        <v>1</v>
      </c>
      <c r="L1128">
        <v>281</v>
      </c>
      <c r="M1128">
        <v>0</v>
      </c>
      <c r="N1128">
        <v>528</v>
      </c>
      <c r="O1128" t="e">
        <f t="shared" si="17"/>
        <v>#N/A</v>
      </c>
    </row>
    <row r="1129" spans="1:15" x14ac:dyDescent="0.2">
      <c r="A1129" t="s">
        <v>7944</v>
      </c>
      <c r="B1129" t="s">
        <v>2022</v>
      </c>
      <c r="C1129" t="s">
        <v>5194</v>
      </c>
      <c r="D1129" t="s">
        <v>2754</v>
      </c>
      <c r="E1129">
        <v>96.503</v>
      </c>
      <c r="F1129">
        <v>143</v>
      </c>
      <c r="G1129">
        <v>5</v>
      </c>
      <c r="H1129">
        <v>0</v>
      </c>
      <c r="I1129">
        <v>100</v>
      </c>
      <c r="J1129">
        <v>242</v>
      </c>
      <c r="K1129">
        <v>1</v>
      </c>
      <c r="L1129">
        <v>143</v>
      </c>
      <c r="M1129" s="2">
        <v>1.6500000000000001E-98</v>
      </c>
      <c r="N1129">
        <v>280</v>
      </c>
      <c r="O1129" t="e">
        <f t="shared" si="17"/>
        <v>#N/A</v>
      </c>
    </row>
    <row r="1130" spans="1:15" x14ac:dyDescent="0.2">
      <c r="A1130" t="s">
        <v>7945</v>
      </c>
      <c r="B1130" t="s">
        <v>1661</v>
      </c>
      <c r="C1130" t="s">
        <v>5195</v>
      </c>
      <c r="D1130" t="s">
        <v>3382</v>
      </c>
      <c r="E1130">
        <v>96.031999999999996</v>
      </c>
      <c r="F1130">
        <v>252</v>
      </c>
      <c r="G1130">
        <v>10</v>
      </c>
      <c r="H1130">
        <v>0</v>
      </c>
      <c r="I1130">
        <v>1</v>
      </c>
      <c r="J1130">
        <v>252</v>
      </c>
      <c r="K1130">
        <v>1</v>
      </c>
      <c r="L1130">
        <v>252</v>
      </c>
      <c r="M1130" s="2">
        <v>4.33E-180</v>
      </c>
      <c r="N1130">
        <v>491</v>
      </c>
      <c r="O1130" t="e">
        <f t="shared" si="17"/>
        <v>#N/A</v>
      </c>
    </row>
    <row r="1131" spans="1:15" x14ac:dyDescent="0.2">
      <c r="A1131" t="s">
        <v>7946</v>
      </c>
      <c r="B1131" t="s">
        <v>1588</v>
      </c>
      <c r="C1131" t="s">
        <v>5197</v>
      </c>
      <c r="D1131" t="s">
        <v>4046</v>
      </c>
      <c r="E1131">
        <v>97.210999999999999</v>
      </c>
      <c r="F1131">
        <v>251</v>
      </c>
      <c r="G1131">
        <v>7</v>
      </c>
      <c r="H1131">
        <v>0</v>
      </c>
      <c r="I1131">
        <v>1</v>
      </c>
      <c r="J1131">
        <v>251</v>
      </c>
      <c r="K1131">
        <v>1</v>
      </c>
      <c r="L1131">
        <v>251</v>
      </c>
      <c r="M1131" s="2">
        <v>8.0299999999999992E-177</v>
      </c>
      <c r="N1131">
        <v>482</v>
      </c>
      <c r="O1131" t="e">
        <f t="shared" si="17"/>
        <v>#N/A</v>
      </c>
    </row>
    <row r="1132" spans="1:15" x14ac:dyDescent="0.2">
      <c r="A1132" t="s">
        <v>7947</v>
      </c>
      <c r="B1132" t="s">
        <v>1650</v>
      </c>
      <c r="C1132" t="s">
        <v>5198</v>
      </c>
      <c r="D1132" t="s">
        <v>3838</v>
      </c>
      <c r="E1132">
        <v>40.283999999999999</v>
      </c>
      <c r="F1132">
        <v>633</v>
      </c>
      <c r="G1132">
        <v>309</v>
      </c>
      <c r="H1132">
        <v>25</v>
      </c>
      <c r="I1132">
        <v>1</v>
      </c>
      <c r="J1132">
        <v>580</v>
      </c>
      <c r="K1132">
        <v>1</v>
      </c>
      <c r="L1132">
        <v>617</v>
      </c>
      <c r="M1132" s="2">
        <v>9.46E-83</v>
      </c>
      <c r="N1132">
        <v>297</v>
      </c>
      <c r="O1132" t="e">
        <f t="shared" si="17"/>
        <v>#N/A</v>
      </c>
    </row>
    <row r="1133" spans="1:15" x14ac:dyDescent="0.2">
      <c r="A1133" t="s">
        <v>7949</v>
      </c>
      <c r="B1133" t="s">
        <v>954</v>
      </c>
      <c r="C1133" t="s">
        <v>5201</v>
      </c>
      <c r="D1133" t="s">
        <v>2667</v>
      </c>
      <c r="E1133">
        <v>96.117000000000004</v>
      </c>
      <c r="F1133">
        <v>103</v>
      </c>
      <c r="G1133">
        <v>4</v>
      </c>
      <c r="H1133">
        <v>0</v>
      </c>
      <c r="I1133">
        <v>1</v>
      </c>
      <c r="J1133">
        <v>103</v>
      </c>
      <c r="K1133">
        <v>1</v>
      </c>
      <c r="L1133">
        <v>103</v>
      </c>
      <c r="M1133">
        <v>1.9600000000000001E-72</v>
      </c>
      <c r="N1133">
        <v>206</v>
      </c>
      <c r="O1133" t="e">
        <f t="shared" si="17"/>
        <v>#N/A</v>
      </c>
    </row>
    <row r="1134" spans="1:15" x14ac:dyDescent="0.2">
      <c r="A1134" t="s">
        <v>7950</v>
      </c>
      <c r="B1134" t="s">
        <v>455</v>
      </c>
      <c r="C1134" t="s">
        <v>5202</v>
      </c>
      <c r="D1134" t="s">
        <v>4178</v>
      </c>
      <c r="E1134">
        <v>97.100999999999999</v>
      </c>
      <c r="F1134">
        <v>345</v>
      </c>
      <c r="G1134">
        <v>10</v>
      </c>
      <c r="H1134">
        <v>0</v>
      </c>
      <c r="I1134">
        <v>1</v>
      </c>
      <c r="J1134">
        <v>345</v>
      </c>
      <c r="K1134">
        <v>1</v>
      </c>
      <c r="L1134">
        <v>345</v>
      </c>
      <c r="M1134" s="2">
        <v>0</v>
      </c>
      <c r="N1134">
        <v>687</v>
      </c>
      <c r="O1134" t="e">
        <f t="shared" si="17"/>
        <v>#N/A</v>
      </c>
    </row>
    <row r="1135" spans="1:15" x14ac:dyDescent="0.2">
      <c r="A1135" t="s">
        <v>7951</v>
      </c>
      <c r="B1135" t="s">
        <v>2046</v>
      </c>
      <c r="C1135" t="s">
        <v>5203</v>
      </c>
      <c r="D1135" t="s">
        <v>2282</v>
      </c>
      <c r="E1135">
        <v>85.759</v>
      </c>
      <c r="F1135">
        <v>323</v>
      </c>
      <c r="G1135">
        <v>43</v>
      </c>
      <c r="H1135">
        <v>1</v>
      </c>
      <c r="I1135">
        <v>1</v>
      </c>
      <c r="J1135">
        <v>323</v>
      </c>
      <c r="K1135">
        <v>1</v>
      </c>
      <c r="L1135">
        <v>320</v>
      </c>
      <c r="M1135" s="2">
        <v>0</v>
      </c>
      <c r="N1135">
        <v>536</v>
      </c>
      <c r="O1135" t="e">
        <f t="shared" si="17"/>
        <v>#N/A</v>
      </c>
    </row>
    <row r="1136" spans="1:15" x14ac:dyDescent="0.2">
      <c r="A1136" t="s">
        <v>7957</v>
      </c>
      <c r="B1136" t="s">
        <v>561</v>
      </c>
      <c r="C1136" t="s">
        <v>5212</v>
      </c>
      <c r="D1136" t="s">
        <v>5213</v>
      </c>
      <c r="E1136">
        <v>97.468000000000004</v>
      </c>
      <c r="F1136">
        <v>79</v>
      </c>
      <c r="G1136">
        <v>2</v>
      </c>
      <c r="H1136">
        <v>0</v>
      </c>
      <c r="I1136">
        <v>1</v>
      </c>
      <c r="J1136">
        <v>79</v>
      </c>
      <c r="K1136">
        <v>1</v>
      </c>
      <c r="L1136">
        <v>79</v>
      </c>
      <c r="M1136">
        <v>2.27E-51</v>
      </c>
      <c r="N1136">
        <v>151</v>
      </c>
      <c r="O1136" t="e">
        <f t="shared" si="17"/>
        <v>#N/A</v>
      </c>
    </row>
    <row r="1137" spans="1:15" x14ac:dyDescent="0.2">
      <c r="A1137" t="s">
        <v>7959</v>
      </c>
      <c r="B1137" t="s">
        <v>1882</v>
      </c>
      <c r="C1137" t="s">
        <v>5216</v>
      </c>
      <c r="D1137" t="s">
        <v>3412</v>
      </c>
      <c r="E1137">
        <v>85.662000000000006</v>
      </c>
      <c r="F1137">
        <v>272</v>
      </c>
      <c r="G1137">
        <v>39</v>
      </c>
      <c r="H1137">
        <v>0</v>
      </c>
      <c r="I1137">
        <v>1</v>
      </c>
      <c r="J1137">
        <v>272</v>
      </c>
      <c r="K1137">
        <v>1</v>
      </c>
      <c r="L1137">
        <v>272</v>
      </c>
      <c r="M1137">
        <v>5.0700000000000003E-179</v>
      </c>
      <c r="N1137">
        <v>490</v>
      </c>
      <c r="O1137" t="e">
        <f t="shared" si="17"/>
        <v>#N/A</v>
      </c>
    </row>
    <row r="1138" spans="1:15" x14ac:dyDescent="0.2">
      <c r="A1138" t="s">
        <v>7962</v>
      </c>
      <c r="B1138" t="s">
        <v>569</v>
      </c>
      <c r="C1138" t="s">
        <v>5220</v>
      </c>
      <c r="D1138" t="s">
        <v>5221</v>
      </c>
      <c r="E1138">
        <v>95.385000000000005</v>
      </c>
      <c r="F1138">
        <v>130</v>
      </c>
      <c r="G1138">
        <v>6</v>
      </c>
      <c r="H1138">
        <v>0</v>
      </c>
      <c r="I1138">
        <v>1</v>
      </c>
      <c r="J1138">
        <v>130</v>
      </c>
      <c r="K1138">
        <v>1</v>
      </c>
      <c r="L1138">
        <v>130</v>
      </c>
      <c r="M1138">
        <v>1.37E-76</v>
      </c>
      <c r="N1138">
        <v>219</v>
      </c>
      <c r="O1138" t="e">
        <f t="shared" si="17"/>
        <v>#N/A</v>
      </c>
    </row>
    <row r="1139" spans="1:15" x14ac:dyDescent="0.2">
      <c r="A1139" t="s">
        <v>7963</v>
      </c>
      <c r="B1139" t="s">
        <v>481</v>
      </c>
      <c r="C1139" t="s">
        <v>5223</v>
      </c>
      <c r="D1139" t="s">
        <v>2977</v>
      </c>
      <c r="E1139">
        <v>93.593999999999994</v>
      </c>
      <c r="F1139">
        <v>281</v>
      </c>
      <c r="G1139">
        <v>18</v>
      </c>
      <c r="H1139">
        <v>0</v>
      </c>
      <c r="I1139">
        <v>1</v>
      </c>
      <c r="J1139">
        <v>281</v>
      </c>
      <c r="K1139">
        <v>1</v>
      </c>
      <c r="L1139">
        <v>281</v>
      </c>
      <c r="M1139">
        <v>0</v>
      </c>
      <c r="N1139">
        <v>540</v>
      </c>
      <c r="O1139" t="e">
        <f t="shared" si="17"/>
        <v>#N/A</v>
      </c>
    </row>
    <row r="1140" spans="1:15" x14ac:dyDescent="0.2">
      <c r="A1140" t="s">
        <v>7965</v>
      </c>
      <c r="B1140" t="s">
        <v>661</v>
      </c>
      <c r="C1140" t="s">
        <v>5225</v>
      </c>
      <c r="D1140" t="s">
        <v>3661</v>
      </c>
      <c r="E1140">
        <v>80.225999999999999</v>
      </c>
      <c r="F1140">
        <v>177</v>
      </c>
      <c r="G1140">
        <v>35</v>
      </c>
      <c r="H1140">
        <v>0</v>
      </c>
      <c r="I1140">
        <v>1</v>
      </c>
      <c r="J1140">
        <v>177</v>
      </c>
      <c r="K1140">
        <v>1</v>
      </c>
      <c r="L1140">
        <v>177</v>
      </c>
      <c r="M1140" s="2">
        <v>4.8300000000000001E-107</v>
      </c>
      <c r="N1140">
        <v>300</v>
      </c>
      <c r="O1140" t="e">
        <f t="shared" si="17"/>
        <v>#N/A</v>
      </c>
    </row>
    <row r="1141" spans="1:15" x14ac:dyDescent="0.2">
      <c r="A1141" t="s">
        <v>7966</v>
      </c>
      <c r="B1141" t="s">
        <v>23</v>
      </c>
      <c r="C1141" t="s">
        <v>5226</v>
      </c>
      <c r="D1141" t="s">
        <v>4217</v>
      </c>
      <c r="E1141">
        <v>88.441999999999993</v>
      </c>
      <c r="F1141">
        <v>398</v>
      </c>
      <c r="G1141">
        <v>46</v>
      </c>
      <c r="H1141">
        <v>0</v>
      </c>
      <c r="I1141">
        <v>1</v>
      </c>
      <c r="J1141">
        <v>398</v>
      </c>
      <c r="K1141">
        <v>1</v>
      </c>
      <c r="L1141">
        <v>398</v>
      </c>
      <c r="M1141">
        <v>0</v>
      </c>
      <c r="N1141">
        <v>721</v>
      </c>
      <c r="O1141" t="e">
        <f t="shared" si="17"/>
        <v>#N/A</v>
      </c>
    </row>
    <row r="1142" spans="1:15" x14ac:dyDescent="0.2">
      <c r="A1142" t="s">
        <v>7967</v>
      </c>
      <c r="B1142" t="s">
        <v>44</v>
      </c>
      <c r="C1142" t="s">
        <v>5227</v>
      </c>
      <c r="D1142" t="s">
        <v>3515</v>
      </c>
      <c r="E1142">
        <v>96.203000000000003</v>
      </c>
      <c r="F1142">
        <v>474</v>
      </c>
      <c r="G1142">
        <v>18</v>
      </c>
      <c r="H1142">
        <v>0</v>
      </c>
      <c r="I1142">
        <v>1</v>
      </c>
      <c r="J1142">
        <v>474</v>
      </c>
      <c r="K1142">
        <v>1</v>
      </c>
      <c r="L1142">
        <v>474</v>
      </c>
      <c r="M1142" s="2">
        <v>0</v>
      </c>
      <c r="N1142">
        <v>950</v>
      </c>
      <c r="O1142" t="e">
        <f t="shared" si="17"/>
        <v>#N/A</v>
      </c>
    </row>
    <row r="1143" spans="1:15" x14ac:dyDescent="0.2">
      <c r="A1143" t="s">
        <v>7968</v>
      </c>
      <c r="B1143" t="s">
        <v>931</v>
      </c>
      <c r="C1143" t="s">
        <v>5228</v>
      </c>
      <c r="D1143" t="s">
        <v>4918</v>
      </c>
      <c r="E1143">
        <v>76.242999999999995</v>
      </c>
      <c r="F1143">
        <v>181</v>
      </c>
      <c r="G1143">
        <v>34</v>
      </c>
      <c r="H1143">
        <v>1</v>
      </c>
      <c r="I1143">
        <v>1</v>
      </c>
      <c r="J1143">
        <v>172</v>
      </c>
      <c r="K1143">
        <v>1</v>
      </c>
      <c r="L1143">
        <v>181</v>
      </c>
      <c r="M1143" s="2">
        <v>7.3400000000000007E-89</v>
      </c>
      <c r="N1143">
        <v>254</v>
      </c>
      <c r="O1143" t="e">
        <f t="shared" si="17"/>
        <v>#N/A</v>
      </c>
    </row>
    <row r="1144" spans="1:15" x14ac:dyDescent="0.2">
      <c r="A1144" t="s">
        <v>7969</v>
      </c>
      <c r="B1144" t="s">
        <v>615</v>
      </c>
      <c r="C1144" t="s">
        <v>5230</v>
      </c>
      <c r="D1144" t="s">
        <v>3390</v>
      </c>
      <c r="E1144">
        <v>86.63</v>
      </c>
      <c r="F1144">
        <v>359</v>
      </c>
      <c r="G1144">
        <v>47</v>
      </c>
      <c r="H1144">
        <v>1</v>
      </c>
      <c r="I1144">
        <v>1</v>
      </c>
      <c r="J1144">
        <v>359</v>
      </c>
      <c r="K1144">
        <v>1</v>
      </c>
      <c r="L1144">
        <v>358</v>
      </c>
      <c r="M1144" s="2">
        <v>0</v>
      </c>
      <c r="N1144">
        <v>638</v>
      </c>
      <c r="O1144" t="e">
        <f t="shared" si="17"/>
        <v>#N/A</v>
      </c>
    </row>
    <row r="1145" spans="1:15" x14ac:dyDescent="0.2">
      <c r="A1145" t="s">
        <v>7971</v>
      </c>
      <c r="B1145" t="s">
        <v>1901</v>
      </c>
      <c r="C1145" t="s">
        <v>5232</v>
      </c>
      <c r="D1145" t="s">
        <v>2281</v>
      </c>
      <c r="E1145">
        <v>93.74</v>
      </c>
      <c r="F1145">
        <v>623</v>
      </c>
      <c r="G1145">
        <v>39</v>
      </c>
      <c r="H1145">
        <v>0</v>
      </c>
      <c r="I1145">
        <v>1</v>
      </c>
      <c r="J1145">
        <v>623</v>
      </c>
      <c r="K1145">
        <v>1</v>
      </c>
      <c r="L1145">
        <v>623</v>
      </c>
      <c r="M1145" s="2">
        <v>0</v>
      </c>
      <c r="N1145">
        <v>1127</v>
      </c>
      <c r="O1145" t="e">
        <f t="shared" si="17"/>
        <v>#N/A</v>
      </c>
    </row>
    <row r="1146" spans="1:15" x14ac:dyDescent="0.2">
      <c r="A1146" t="s">
        <v>7973</v>
      </c>
      <c r="B1146" t="s">
        <v>1999</v>
      </c>
      <c r="C1146" t="s">
        <v>5235</v>
      </c>
      <c r="D1146" t="s">
        <v>3992</v>
      </c>
      <c r="E1146">
        <v>91.667000000000002</v>
      </c>
      <c r="F1146">
        <v>324</v>
      </c>
      <c r="G1146">
        <v>27</v>
      </c>
      <c r="H1146">
        <v>0</v>
      </c>
      <c r="I1146">
        <v>1</v>
      </c>
      <c r="J1146">
        <v>324</v>
      </c>
      <c r="K1146">
        <v>1</v>
      </c>
      <c r="L1146">
        <v>324</v>
      </c>
      <c r="M1146" s="2">
        <v>0</v>
      </c>
      <c r="N1146">
        <v>607</v>
      </c>
      <c r="O1146" t="e">
        <f t="shared" si="17"/>
        <v>#N/A</v>
      </c>
    </row>
    <row r="1147" spans="1:15" x14ac:dyDescent="0.2">
      <c r="A1147" t="s">
        <v>7974</v>
      </c>
      <c r="B1147" t="s">
        <v>426</v>
      </c>
      <c r="C1147" t="s">
        <v>5236</v>
      </c>
      <c r="D1147" t="s">
        <v>4432</v>
      </c>
      <c r="E1147">
        <v>98.361000000000004</v>
      </c>
      <c r="F1147">
        <v>183</v>
      </c>
      <c r="G1147">
        <v>3</v>
      </c>
      <c r="H1147">
        <v>0</v>
      </c>
      <c r="I1147">
        <v>1</v>
      </c>
      <c r="J1147">
        <v>183</v>
      </c>
      <c r="K1147">
        <v>1</v>
      </c>
      <c r="L1147">
        <v>183</v>
      </c>
      <c r="M1147" s="2">
        <v>1.28E-137</v>
      </c>
      <c r="N1147">
        <v>377</v>
      </c>
      <c r="O1147" t="e">
        <f t="shared" si="17"/>
        <v>#N/A</v>
      </c>
    </row>
    <row r="1148" spans="1:15" x14ac:dyDescent="0.2">
      <c r="A1148" t="s">
        <v>7976</v>
      </c>
      <c r="B1148" t="s">
        <v>806</v>
      </c>
      <c r="C1148" t="s">
        <v>5238</v>
      </c>
      <c r="D1148" t="s">
        <v>2378</v>
      </c>
      <c r="E1148">
        <v>93.617000000000004</v>
      </c>
      <c r="F1148">
        <v>235</v>
      </c>
      <c r="G1148">
        <v>15</v>
      </c>
      <c r="H1148">
        <v>0</v>
      </c>
      <c r="I1148">
        <v>1</v>
      </c>
      <c r="J1148">
        <v>235</v>
      </c>
      <c r="K1148">
        <v>1</v>
      </c>
      <c r="L1148">
        <v>235</v>
      </c>
      <c r="M1148" s="2">
        <v>3.9200000000000001E-154</v>
      </c>
      <c r="N1148">
        <v>424</v>
      </c>
      <c r="O1148" t="e">
        <f t="shared" si="17"/>
        <v>#N/A</v>
      </c>
    </row>
    <row r="1149" spans="1:15" x14ac:dyDescent="0.2">
      <c r="A1149" t="s">
        <v>7977</v>
      </c>
      <c r="B1149" t="s">
        <v>624</v>
      </c>
      <c r="C1149" t="s">
        <v>5239</v>
      </c>
      <c r="D1149" t="s">
        <v>2796</v>
      </c>
      <c r="E1149">
        <v>89.888000000000005</v>
      </c>
      <c r="F1149">
        <v>89</v>
      </c>
      <c r="G1149">
        <v>9</v>
      </c>
      <c r="H1149">
        <v>0</v>
      </c>
      <c r="I1149">
        <v>1</v>
      </c>
      <c r="J1149">
        <v>89</v>
      </c>
      <c r="K1149">
        <v>1</v>
      </c>
      <c r="L1149">
        <v>89</v>
      </c>
      <c r="M1149">
        <v>3.9299999999999998E-58</v>
      </c>
      <c r="N1149">
        <v>169</v>
      </c>
      <c r="O1149" t="e">
        <f t="shared" si="17"/>
        <v>#N/A</v>
      </c>
    </row>
    <row r="1150" spans="1:15" x14ac:dyDescent="0.2">
      <c r="A1150" t="s">
        <v>7988</v>
      </c>
      <c r="B1150" t="s">
        <v>1489</v>
      </c>
      <c r="C1150" t="s">
        <v>5252</v>
      </c>
      <c r="D1150" t="s">
        <v>4142</v>
      </c>
      <c r="E1150">
        <v>89.864999999999995</v>
      </c>
      <c r="F1150">
        <v>148</v>
      </c>
      <c r="G1150">
        <v>15</v>
      </c>
      <c r="H1150">
        <v>0</v>
      </c>
      <c r="I1150">
        <v>1</v>
      </c>
      <c r="J1150">
        <v>148</v>
      </c>
      <c r="K1150">
        <v>1</v>
      </c>
      <c r="L1150">
        <v>148</v>
      </c>
      <c r="M1150">
        <v>1.4E-95</v>
      </c>
      <c r="N1150">
        <v>268</v>
      </c>
      <c r="O1150" t="e">
        <f t="shared" si="17"/>
        <v>#N/A</v>
      </c>
    </row>
    <row r="1151" spans="1:15" x14ac:dyDescent="0.2">
      <c r="A1151" t="s">
        <v>7989</v>
      </c>
      <c r="B1151" t="s">
        <v>1741</v>
      </c>
      <c r="C1151" t="s">
        <v>5253</v>
      </c>
      <c r="D1151" t="s">
        <v>3071</v>
      </c>
      <c r="E1151">
        <v>97.155000000000001</v>
      </c>
      <c r="F1151">
        <v>457</v>
      </c>
      <c r="G1151">
        <v>13</v>
      </c>
      <c r="H1151">
        <v>0</v>
      </c>
      <c r="I1151">
        <v>1</v>
      </c>
      <c r="J1151">
        <v>457</v>
      </c>
      <c r="K1151">
        <v>1</v>
      </c>
      <c r="L1151">
        <v>457</v>
      </c>
      <c r="M1151">
        <v>0</v>
      </c>
      <c r="N1151">
        <v>878</v>
      </c>
      <c r="O1151" t="e">
        <f t="shared" si="17"/>
        <v>#N/A</v>
      </c>
    </row>
    <row r="1152" spans="1:15" x14ac:dyDescent="0.2">
      <c r="A1152" t="s">
        <v>7990</v>
      </c>
      <c r="B1152" t="s">
        <v>1217</v>
      </c>
      <c r="C1152" t="s">
        <v>5254</v>
      </c>
      <c r="D1152" t="s">
        <v>3085</v>
      </c>
      <c r="E1152">
        <v>94</v>
      </c>
      <c r="F1152">
        <v>250</v>
      </c>
      <c r="G1152">
        <v>15</v>
      </c>
      <c r="H1152">
        <v>0</v>
      </c>
      <c r="I1152">
        <v>1</v>
      </c>
      <c r="J1152">
        <v>250</v>
      </c>
      <c r="K1152">
        <v>1</v>
      </c>
      <c r="L1152">
        <v>250</v>
      </c>
      <c r="M1152" s="2">
        <v>1.64E-176</v>
      </c>
      <c r="N1152">
        <v>481</v>
      </c>
      <c r="O1152" t="e">
        <f t="shared" si="17"/>
        <v>#N/A</v>
      </c>
    </row>
    <row r="1153" spans="1:15" x14ac:dyDescent="0.2">
      <c r="A1153" t="s">
        <v>7991</v>
      </c>
      <c r="B1153" t="s">
        <v>1196</v>
      </c>
      <c r="C1153" t="s">
        <v>5255</v>
      </c>
      <c r="D1153" t="s">
        <v>2756</v>
      </c>
      <c r="E1153">
        <v>91.802999999999997</v>
      </c>
      <c r="F1153">
        <v>122</v>
      </c>
      <c r="G1153">
        <v>10</v>
      </c>
      <c r="H1153">
        <v>0</v>
      </c>
      <c r="I1153">
        <v>1</v>
      </c>
      <c r="J1153">
        <v>122</v>
      </c>
      <c r="K1153">
        <v>1</v>
      </c>
      <c r="L1153">
        <v>122</v>
      </c>
      <c r="M1153">
        <v>5.6299999999999998E-83</v>
      </c>
      <c r="N1153">
        <v>234</v>
      </c>
      <c r="O1153" t="e">
        <f t="shared" si="17"/>
        <v>#N/A</v>
      </c>
    </row>
    <row r="1154" spans="1:15" x14ac:dyDescent="0.2">
      <c r="A1154" t="s">
        <v>7993</v>
      </c>
      <c r="B1154" t="s">
        <v>1280</v>
      </c>
      <c r="C1154" t="s">
        <v>5258</v>
      </c>
      <c r="D1154" t="s">
        <v>2968</v>
      </c>
      <c r="E1154">
        <v>86.597999999999999</v>
      </c>
      <c r="F1154">
        <v>97</v>
      </c>
      <c r="G1154">
        <v>13</v>
      </c>
      <c r="H1154">
        <v>0</v>
      </c>
      <c r="I1154">
        <v>1</v>
      </c>
      <c r="J1154">
        <v>97</v>
      </c>
      <c r="K1154">
        <v>1</v>
      </c>
      <c r="L1154">
        <v>97</v>
      </c>
      <c r="M1154">
        <v>8.4300000000000006E-62</v>
      </c>
      <c r="N1154">
        <v>179</v>
      </c>
      <c r="O1154" t="e">
        <f t="shared" ref="O1154:O1217" si="18">VLOOKUP(A1154,S:S,1,0)</f>
        <v>#N/A</v>
      </c>
    </row>
    <row r="1155" spans="1:15" x14ac:dyDescent="0.2">
      <c r="A1155" t="s">
        <v>7994</v>
      </c>
      <c r="B1155" t="s">
        <v>1054</v>
      </c>
      <c r="C1155" t="s">
        <v>5259</v>
      </c>
      <c r="D1155" t="s">
        <v>4021</v>
      </c>
      <c r="E1155">
        <v>98.495999999999995</v>
      </c>
      <c r="F1155">
        <v>133</v>
      </c>
      <c r="G1155">
        <v>2</v>
      </c>
      <c r="H1155">
        <v>0</v>
      </c>
      <c r="I1155">
        <v>1</v>
      </c>
      <c r="J1155">
        <v>133</v>
      </c>
      <c r="K1155">
        <v>1</v>
      </c>
      <c r="L1155">
        <v>133</v>
      </c>
      <c r="M1155" s="2">
        <v>1.6500000000000001E-97</v>
      </c>
      <c r="N1155">
        <v>272</v>
      </c>
      <c r="O1155" t="e">
        <f t="shared" si="18"/>
        <v>#N/A</v>
      </c>
    </row>
    <row r="1156" spans="1:15" x14ac:dyDescent="0.2">
      <c r="A1156" t="s">
        <v>8000</v>
      </c>
      <c r="B1156" t="s">
        <v>1426</v>
      </c>
      <c r="C1156" t="s">
        <v>5267</v>
      </c>
      <c r="D1156" t="s">
        <v>3421</v>
      </c>
      <c r="E1156">
        <v>96.135000000000005</v>
      </c>
      <c r="F1156">
        <v>207</v>
      </c>
      <c r="G1156">
        <v>8</v>
      </c>
      <c r="H1156">
        <v>0</v>
      </c>
      <c r="I1156">
        <v>1</v>
      </c>
      <c r="J1156">
        <v>207</v>
      </c>
      <c r="K1156">
        <v>1</v>
      </c>
      <c r="L1156">
        <v>207</v>
      </c>
      <c r="M1156" s="2">
        <v>1.33E-150</v>
      </c>
      <c r="N1156">
        <v>412</v>
      </c>
      <c r="O1156" t="e">
        <f t="shared" si="18"/>
        <v>#N/A</v>
      </c>
    </row>
    <row r="1157" spans="1:15" x14ac:dyDescent="0.2">
      <c r="A1157" t="s">
        <v>8001</v>
      </c>
      <c r="B1157" t="s">
        <v>2104</v>
      </c>
      <c r="C1157" t="s">
        <v>5268</v>
      </c>
      <c r="D1157" t="s">
        <v>4311</v>
      </c>
      <c r="E1157">
        <v>80</v>
      </c>
      <c r="F1157">
        <v>45</v>
      </c>
      <c r="G1157">
        <v>9</v>
      </c>
      <c r="H1157">
        <v>0</v>
      </c>
      <c r="I1157">
        <v>13</v>
      </c>
      <c r="J1157">
        <v>57</v>
      </c>
      <c r="K1157">
        <v>47</v>
      </c>
      <c r="L1157">
        <v>91</v>
      </c>
      <c r="M1157">
        <v>2.1799999999999999E-14</v>
      </c>
      <c r="N1157">
        <v>70.5</v>
      </c>
      <c r="O1157" t="e">
        <f t="shared" si="18"/>
        <v>#N/A</v>
      </c>
    </row>
    <row r="1158" spans="1:15" x14ac:dyDescent="0.2">
      <c r="A1158" t="s">
        <v>8008</v>
      </c>
      <c r="B1158" t="s">
        <v>1445</v>
      </c>
      <c r="C1158" t="s">
        <v>5279</v>
      </c>
      <c r="D1158" t="s">
        <v>3557</v>
      </c>
      <c r="E1158">
        <v>90.909000000000006</v>
      </c>
      <c r="F1158">
        <v>176</v>
      </c>
      <c r="G1158">
        <v>16</v>
      </c>
      <c r="H1158">
        <v>0</v>
      </c>
      <c r="I1158">
        <v>1</v>
      </c>
      <c r="J1158">
        <v>176</v>
      </c>
      <c r="K1158">
        <v>1</v>
      </c>
      <c r="L1158">
        <v>176</v>
      </c>
      <c r="M1158" s="2">
        <v>2.8200000000000002E-119</v>
      </c>
      <c r="N1158">
        <v>331</v>
      </c>
      <c r="O1158" t="e">
        <f t="shared" si="18"/>
        <v>#N/A</v>
      </c>
    </row>
    <row r="1159" spans="1:15" x14ac:dyDescent="0.2">
      <c r="A1159" t="s">
        <v>8009</v>
      </c>
      <c r="B1159" t="s">
        <v>1476</v>
      </c>
      <c r="C1159" t="s">
        <v>5280</v>
      </c>
      <c r="D1159" t="s">
        <v>2428</v>
      </c>
      <c r="E1159">
        <v>92.174000000000007</v>
      </c>
      <c r="F1159">
        <v>345</v>
      </c>
      <c r="G1159">
        <v>27</v>
      </c>
      <c r="H1159">
        <v>0</v>
      </c>
      <c r="I1159">
        <v>1</v>
      </c>
      <c r="J1159">
        <v>345</v>
      </c>
      <c r="K1159">
        <v>1</v>
      </c>
      <c r="L1159">
        <v>345</v>
      </c>
      <c r="M1159">
        <v>0</v>
      </c>
      <c r="N1159">
        <v>666</v>
      </c>
      <c r="O1159" t="e">
        <f t="shared" si="18"/>
        <v>#N/A</v>
      </c>
    </row>
    <row r="1160" spans="1:15" x14ac:dyDescent="0.2">
      <c r="A1160" t="s">
        <v>8013</v>
      </c>
      <c r="B1160" t="s">
        <v>808</v>
      </c>
      <c r="C1160" t="s">
        <v>5285</v>
      </c>
      <c r="D1160" t="s">
        <v>2596</v>
      </c>
      <c r="E1160">
        <v>89.61</v>
      </c>
      <c r="F1160">
        <v>77</v>
      </c>
      <c r="G1160">
        <v>8</v>
      </c>
      <c r="H1160">
        <v>0</v>
      </c>
      <c r="I1160">
        <v>1</v>
      </c>
      <c r="J1160">
        <v>77</v>
      </c>
      <c r="K1160">
        <v>1</v>
      </c>
      <c r="L1160">
        <v>77</v>
      </c>
      <c r="M1160" s="2">
        <v>4.5600000000000004E-40</v>
      </c>
      <c r="N1160">
        <v>146</v>
      </c>
      <c r="O1160" t="e">
        <f t="shared" si="18"/>
        <v>#N/A</v>
      </c>
    </row>
    <row r="1161" spans="1:15" x14ac:dyDescent="0.2">
      <c r="A1161" t="s">
        <v>8014</v>
      </c>
      <c r="B1161" t="s">
        <v>1453</v>
      </c>
      <c r="C1161" t="s">
        <v>5286</v>
      </c>
      <c r="D1161" t="s">
        <v>3477</v>
      </c>
      <c r="E1161">
        <v>90.385000000000005</v>
      </c>
      <c r="F1161">
        <v>208</v>
      </c>
      <c r="G1161">
        <v>20</v>
      </c>
      <c r="H1161">
        <v>0</v>
      </c>
      <c r="I1161">
        <v>1</v>
      </c>
      <c r="J1161">
        <v>208</v>
      </c>
      <c r="K1161">
        <v>1</v>
      </c>
      <c r="L1161">
        <v>208</v>
      </c>
      <c r="M1161" s="2">
        <v>1.9400000000000001E-132</v>
      </c>
      <c r="N1161">
        <v>367</v>
      </c>
      <c r="O1161" t="e">
        <f t="shared" si="18"/>
        <v>#N/A</v>
      </c>
    </row>
    <row r="1162" spans="1:15" x14ac:dyDescent="0.2">
      <c r="A1162" t="s">
        <v>8019</v>
      </c>
      <c r="B1162" t="s">
        <v>824</v>
      </c>
      <c r="C1162" t="s">
        <v>5293</v>
      </c>
      <c r="D1162" t="s">
        <v>4549</v>
      </c>
      <c r="E1162">
        <v>95.513000000000005</v>
      </c>
      <c r="F1162">
        <v>312</v>
      </c>
      <c r="G1162">
        <v>14</v>
      </c>
      <c r="H1162">
        <v>0</v>
      </c>
      <c r="I1162">
        <v>1</v>
      </c>
      <c r="J1162">
        <v>312</v>
      </c>
      <c r="K1162">
        <v>1</v>
      </c>
      <c r="L1162">
        <v>312</v>
      </c>
      <c r="M1162">
        <v>0</v>
      </c>
      <c r="N1162">
        <v>601</v>
      </c>
      <c r="O1162" t="e">
        <f t="shared" si="18"/>
        <v>#N/A</v>
      </c>
    </row>
    <row r="1163" spans="1:15" x14ac:dyDescent="0.2">
      <c r="A1163" t="s">
        <v>8021</v>
      </c>
      <c r="B1163" t="s">
        <v>1319</v>
      </c>
      <c r="C1163" t="s">
        <v>5296</v>
      </c>
      <c r="D1163" t="s">
        <v>3120</v>
      </c>
      <c r="E1163">
        <v>29.914999999999999</v>
      </c>
      <c r="F1163">
        <v>117</v>
      </c>
      <c r="G1163">
        <v>73</v>
      </c>
      <c r="H1163">
        <v>4</v>
      </c>
      <c r="I1163">
        <v>66</v>
      </c>
      <c r="J1163">
        <v>177</v>
      </c>
      <c r="K1163">
        <v>119</v>
      </c>
      <c r="L1163">
        <v>231</v>
      </c>
      <c r="M1163">
        <v>1E-3</v>
      </c>
      <c r="N1163">
        <v>35.4</v>
      </c>
      <c r="O1163" t="e">
        <f t="shared" si="18"/>
        <v>#N/A</v>
      </c>
    </row>
    <row r="1164" spans="1:15" x14ac:dyDescent="0.2">
      <c r="A1164" t="s">
        <v>8022</v>
      </c>
      <c r="B1164" t="s">
        <v>680</v>
      </c>
      <c r="C1164" t="s">
        <v>5297</v>
      </c>
      <c r="D1164" t="s">
        <v>3695</v>
      </c>
      <c r="E1164">
        <v>89.423000000000002</v>
      </c>
      <c r="F1164">
        <v>208</v>
      </c>
      <c r="G1164">
        <v>22</v>
      </c>
      <c r="H1164">
        <v>0</v>
      </c>
      <c r="I1164">
        <v>1</v>
      </c>
      <c r="J1164">
        <v>208</v>
      </c>
      <c r="K1164">
        <v>268</v>
      </c>
      <c r="L1164">
        <v>475</v>
      </c>
      <c r="M1164" s="2">
        <v>7.6900000000000002E-142</v>
      </c>
      <c r="N1164">
        <v>400</v>
      </c>
      <c r="O1164" t="e">
        <f t="shared" si="18"/>
        <v>#N/A</v>
      </c>
    </row>
    <row r="1165" spans="1:15" x14ac:dyDescent="0.2">
      <c r="A1165" t="s">
        <v>8023</v>
      </c>
      <c r="B1165" t="s">
        <v>979</v>
      </c>
      <c r="C1165" t="s">
        <v>5298</v>
      </c>
      <c r="D1165" t="s">
        <v>3982</v>
      </c>
      <c r="E1165">
        <v>96.167000000000002</v>
      </c>
      <c r="F1165">
        <v>287</v>
      </c>
      <c r="G1165">
        <v>11</v>
      </c>
      <c r="H1165">
        <v>0</v>
      </c>
      <c r="I1165">
        <v>1</v>
      </c>
      <c r="J1165">
        <v>287</v>
      </c>
      <c r="K1165">
        <v>1</v>
      </c>
      <c r="L1165">
        <v>287</v>
      </c>
      <c r="M1165" s="2">
        <v>0</v>
      </c>
      <c r="N1165">
        <v>565</v>
      </c>
      <c r="O1165" t="e">
        <f t="shared" si="18"/>
        <v>#N/A</v>
      </c>
    </row>
    <row r="1166" spans="1:15" x14ac:dyDescent="0.2">
      <c r="A1166" t="s">
        <v>8026</v>
      </c>
      <c r="B1166" t="s">
        <v>983</v>
      </c>
      <c r="C1166" t="s">
        <v>5302</v>
      </c>
      <c r="D1166" t="s">
        <v>2570</v>
      </c>
      <c r="E1166">
        <v>29.042999999999999</v>
      </c>
      <c r="F1166">
        <v>303</v>
      </c>
      <c r="G1166">
        <v>204</v>
      </c>
      <c r="H1166">
        <v>6</v>
      </c>
      <c r="I1166">
        <v>2</v>
      </c>
      <c r="J1166">
        <v>294</v>
      </c>
      <c r="K1166">
        <v>6</v>
      </c>
      <c r="L1166">
        <v>307</v>
      </c>
      <c r="M1166" s="2">
        <v>8.19E-41</v>
      </c>
      <c r="N1166">
        <v>140</v>
      </c>
      <c r="O1166" t="e">
        <f t="shared" si="18"/>
        <v>#N/A</v>
      </c>
    </row>
    <row r="1167" spans="1:15" x14ac:dyDescent="0.2">
      <c r="A1167" t="s">
        <v>8032</v>
      </c>
      <c r="B1167" t="s">
        <v>2073</v>
      </c>
      <c r="C1167" t="s">
        <v>5309</v>
      </c>
      <c r="D1167" t="s">
        <v>3474</v>
      </c>
      <c r="E1167">
        <v>97.168000000000006</v>
      </c>
      <c r="F1167">
        <v>459</v>
      </c>
      <c r="G1167">
        <v>13</v>
      </c>
      <c r="H1167">
        <v>0</v>
      </c>
      <c r="I1167">
        <v>1</v>
      </c>
      <c r="J1167">
        <v>459</v>
      </c>
      <c r="K1167">
        <v>1</v>
      </c>
      <c r="L1167">
        <v>459</v>
      </c>
      <c r="M1167">
        <v>0</v>
      </c>
      <c r="N1167">
        <v>882</v>
      </c>
      <c r="O1167" t="e">
        <f t="shared" si="18"/>
        <v>#N/A</v>
      </c>
    </row>
    <row r="1168" spans="1:15" x14ac:dyDescent="0.2">
      <c r="A1168" t="s">
        <v>8034</v>
      </c>
      <c r="B1168" t="s">
        <v>1752</v>
      </c>
      <c r="C1168" t="s">
        <v>5311</v>
      </c>
      <c r="D1168" t="s">
        <v>3986</v>
      </c>
      <c r="E1168">
        <v>94.245000000000005</v>
      </c>
      <c r="F1168">
        <v>139</v>
      </c>
      <c r="G1168">
        <v>8</v>
      </c>
      <c r="H1168">
        <v>0</v>
      </c>
      <c r="I1168">
        <v>1</v>
      </c>
      <c r="J1168">
        <v>139</v>
      </c>
      <c r="K1168">
        <v>1</v>
      </c>
      <c r="L1168">
        <v>139</v>
      </c>
      <c r="M1168">
        <v>2.08E-93</v>
      </c>
      <c r="N1168">
        <v>262</v>
      </c>
      <c r="O1168" t="e">
        <f t="shared" si="18"/>
        <v>#N/A</v>
      </c>
    </row>
    <row r="1169" spans="1:15" x14ac:dyDescent="0.2">
      <c r="A1169" t="s">
        <v>8035</v>
      </c>
      <c r="B1169" t="s">
        <v>2115</v>
      </c>
      <c r="C1169" t="s">
        <v>5312</v>
      </c>
      <c r="D1169" t="s">
        <v>2441</v>
      </c>
      <c r="E1169">
        <v>94.852999999999994</v>
      </c>
      <c r="F1169">
        <v>136</v>
      </c>
      <c r="G1169">
        <v>7</v>
      </c>
      <c r="H1169">
        <v>0</v>
      </c>
      <c r="I1169">
        <v>1</v>
      </c>
      <c r="J1169">
        <v>136</v>
      </c>
      <c r="K1169">
        <v>1</v>
      </c>
      <c r="L1169">
        <v>136</v>
      </c>
      <c r="M1169" s="2">
        <v>2.9400000000000001E-89</v>
      </c>
      <c r="N1169">
        <v>284</v>
      </c>
      <c r="O1169" t="e">
        <f t="shared" si="18"/>
        <v>#N/A</v>
      </c>
    </row>
    <row r="1170" spans="1:15" x14ac:dyDescent="0.2">
      <c r="A1170" t="s">
        <v>8036</v>
      </c>
      <c r="B1170" t="s">
        <v>1976</v>
      </c>
      <c r="C1170" t="s">
        <v>5313</v>
      </c>
      <c r="D1170" t="s">
        <v>3083</v>
      </c>
      <c r="E1170">
        <v>96.296000000000006</v>
      </c>
      <c r="F1170">
        <v>243</v>
      </c>
      <c r="G1170">
        <v>9</v>
      </c>
      <c r="H1170">
        <v>0</v>
      </c>
      <c r="I1170">
        <v>1</v>
      </c>
      <c r="J1170">
        <v>243</v>
      </c>
      <c r="K1170">
        <v>1</v>
      </c>
      <c r="L1170">
        <v>243</v>
      </c>
      <c r="M1170">
        <v>2.4000000000000001E-176</v>
      </c>
      <c r="N1170">
        <v>481</v>
      </c>
      <c r="O1170" t="e">
        <f t="shared" si="18"/>
        <v>#N/A</v>
      </c>
    </row>
    <row r="1171" spans="1:15" x14ac:dyDescent="0.2">
      <c r="A1171" t="s">
        <v>8037</v>
      </c>
      <c r="B1171" t="s">
        <v>1075</v>
      </c>
      <c r="C1171" t="s">
        <v>5314</v>
      </c>
      <c r="D1171" t="s">
        <v>3920</v>
      </c>
      <c r="E1171">
        <v>99.305999999999997</v>
      </c>
      <c r="F1171">
        <v>144</v>
      </c>
      <c r="G1171">
        <v>1</v>
      </c>
      <c r="H1171">
        <v>0</v>
      </c>
      <c r="I1171">
        <v>1</v>
      </c>
      <c r="J1171">
        <v>144</v>
      </c>
      <c r="K1171">
        <v>1</v>
      </c>
      <c r="L1171">
        <v>144</v>
      </c>
      <c r="M1171">
        <v>3.7799999999999998E-107</v>
      </c>
      <c r="N1171">
        <v>297</v>
      </c>
      <c r="O1171" t="e">
        <f t="shared" si="18"/>
        <v>#N/A</v>
      </c>
    </row>
    <row r="1172" spans="1:15" x14ac:dyDescent="0.2">
      <c r="A1172" t="s">
        <v>8038</v>
      </c>
      <c r="B1172" t="s">
        <v>1898</v>
      </c>
      <c r="C1172" t="s">
        <v>5315</v>
      </c>
      <c r="D1172" t="s">
        <v>3974</v>
      </c>
      <c r="E1172">
        <v>90.846999999999994</v>
      </c>
      <c r="F1172">
        <v>295</v>
      </c>
      <c r="G1172">
        <v>27</v>
      </c>
      <c r="H1172">
        <v>0</v>
      </c>
      <c r="I1172">
        <v>1</v>
      </c>
      <c r="J1172">
        <v>295</v>
      </c>
      <c r="K1172">
        <v>1</v>
      </c>
      <c r="L1172">
        <v>295</v>
      </c>
      <c r="M1172" s="2">
        <v>0</v>
      </c>
      <c r="N1172">
        <v>503</v>
      </c>
      <c r="O1172" t="e">
        <f t="shared" si="18"/>
        <v>#N/A</v>
      </c>
    </row>
    <row r="1173" spans="1:15" x14ac:dyDescent="0.2">
      <c r="A1173" t="s">
        <v>8040</v>
      </c>
      <c r="B1173" t="s">
        <v>2105</v>
      </c>
      <c r="C1173" t="s">
        <v>5318</v>
      </c>
      <c r="D1173" t="s">
        <v>5055</v>
      </c>
      <c r="E1173">
        <v>98.438000000000002</v>
      </c>
      <c r="F1173">
        <v>128</v>
      </c>
      <c r="G1173">
        <v>2</v>
      </c>
      <c r="H1173">
        <v>0</v>
      </c>
      <c r="I1173">
        <v>1</v>
      </c>
      <c r="J1173">
        <v>128</v>
      </c>
      <c r="K1173">
        <v>1</v>
      </c>
      <c r="L1173">
        <v>128</v>
      </c>
      <c r="M1173">
        <v>6.0999999999999997E-93</v>
      </c>
      <c r="N1173">
        <v>260</v>
      </c>
      <c r="O1173" t="e">
        <f t="shared" si="18"/>
        <v>#N/A</v>
      </c>
    </row>
    <row r="1174" spans="1:15" x14ac:dyDescent="0.2">
      <c r="A1174" t="s">
        <v>8041</v>
      </c>
      <c r="B1174" t="s">
        <v>1911</v>
      </c>
      <c r="C1174" t="s">
        <v>5319</v>
      </c>
      <c r="D1174" t="s">
        <v>4907</v>
      </c>
      <c r="E1174">
        <v>91.703000000000003</v>
      </c>
      <c r="F1174">
        <v>229</v>
      </c>
      <c r="G1174">
        <v>19</v>
      </c>
      <c r="H1174">
        <v>0</v>
      </c>
      <c r="I1174">
        <v>1</v>
      </c>
      <c r="J1174">
        <v>229</v>
      </c>
      <c r="K1174">
        <v>1</v>
      </c>
      <c r="L1174">
        <v>229</v>
      </c>
      <c r="M1174">
        <v>1.2999999999999999E-157</v>
      </c>
      <c r="N1174">
        <v>432</v>
      </c>
      <c r="O1174" t="e">
        <f t="shared" si="18"/>
        <v>#N/A</v>
      </c>
    </row>
    <row r="1175" spans="1:15" x14ac:dyDescent="0.2">
      <c r="A1175" t="s">
        <v>8042</v>
      </c>
      <c r="B1175" t="s">
        <v>1178</v>
      </c>
      <c r="C1175" t="s">
        <v>5320</v>
      </c>
      <c r="D1175" t="s">
        <v>2649</v>
      </c>
      <c r="E1175">
        <v>92.477999999999994</v>
      </c>
      <c r="F1175">
        <v>226</v>
      </c>
      <c r="G1175">
        <v>17</v>
      </c>
      <c r="H1175">
        <v>0</v>
      </c>
      <c r="I1175">
        <v>1</v>
      </c>
      <c r="J1175">
        <v>226</v>
      </c>
      <c r="K1175">
        <v>1</v>
      </c>
      <c r="L1175">
        <v>226</v>
      </c>
      <c r="M1175">
        <v>1.61E-151</v>
      </c>
      <c r="N1175">
        <v>416</v>
      </c>
      <c r="O1175" t="e">
        <f t="shared" si="18"/>
        <v>#N/A</v>
      </c>
    </row>
    <row r="1176" spans="1:15" x14ac:dyDescent="0.2">
      <c r="A1176" t="s">
        <v>8043</v>
      </c>
      <c r="B1176" t="s">
        <v>1000</v>
      </c>
      <c r="C1176" t="s">
        <v>5321</v>
      </c>
      <c r="D1176" t="s">
        <v>3883</v>
      </c>
      <c r="E1176">
        <v>78.138000000000005</v>
      </c>
      <c r="F1176">
        <v>247</v>
      </c>
      <c r="G1176">
        <v>54</v>
      </c>
      <c r="H1176">
        <v>0</v>
      </c>
      <c r="I1176">
        <v>1</v>
      </c>
      <c r="J1176">
        <v>247</v>
      </c>
      <c r="K1176">
        <v>1</v>
      </c>
      <c r="L1176">
        <v>247</v>
      </c>
      <c r="M1176" s="2">
        <v>1.8199999999999999E-144</v>
      </c>
      <c r="N1176">
        <v>400</v>
      </c>
      <c r="O1176" t="e">
        <f t="shared" si="18"/>
        <v>#N/A</v>
      </c>
    </row>
    <row r="1177" spans="1:15" x14ac:dyDescent="0.2">
      <c r="A1177" t="s">
        <v>8046</v>
      </c>
      <c r="B1177" t="s">
        <v>487</v>
      </c>
      <c r="C1177" t="s">
        <v>5324</v>
      </c>
      <c r="D1177" t="s">
        <v>3707</v>
      </c>
      <c r="E1177">
        <v>84.873999999999995</v>
      </c>
      <c r="F1177">
        <v>119</v>
      </c>
      <c r="G1177">
        <v>18</v>
      </c>
      <c r="H1177">
        <v>0</v>
      </c>
      <c r="I1177">
        <v>1</v>
      </c>
      <c r="J1177">
        <v>119</v>
      </c>
      <c r="K1177">
        <v>1</v>
      </c>
      <c r="L1177">
        <v>119</v>
      </c>
      <c r="M1177">
        <v>4.5000000000000002E-67</v>
      </c>
      <c r="N1177">
        <v>194</v>
      </c>
      <c r="O1177" t="e">
        <f t="shared" si="18"/>
        <v>#N/A</v>
      </c>
    </row>
    <row r="1178" spans="1:15" x14ac:dyDescent="0.2">
      <c r="A1178" t="s">
        <v>8058</v>
      </c>
      <c r="B1178" t="s">
        <v>1704</v>
      </c>
      <c r="C1178" t="s">
        <v>5341</v>
      </c>
      <c r="D1178" t="s">
        <v>4259</v>
      </c>
      <c r="E1178">
        <v>96.950999999999993</v>
      </c>
      <c r="F1178">
        <v>164</v>
      </c>
      <c r="G1178">
        <v>4</v>
      </c>
      <c r="H1178">
        <v>1</v>
      </c>
      <c r="I1178">
        <v>1</v>
      </c>
      <c r="J1178">
        <v>164</v>
      </c>
      <c r="K1178">
        <v>1</v>
      </c>
      <c r="L1178">
        <v>163</v>
      </c>
      <c r="M1178" s="2">
        <v>5.1599999999999998E-111</v>
      </c>
      <c r="N1178">
        <v>313</v>
      </c>
      <c r="O1178" t="e">
        <f t="shared" si="18"/>
        <v>#N/A</v>
      </c>
    </row>
    <row r="1179" spans="1:15" x14ac:dyDescent="0.2">
      <c r="A1179" t="s">
        <v>8062</v>
      </c>
      <c r="B1179" t="s">
        <v>1066</v>
      </c>
      <c r="C1179" t="s">
        <v>5345</v>
      </c>
      <c r="D1179" t="s">
        <v>3693</v>
      </c>
      <c r="E1179">
        <v>94.77</v>
      </c>
      <c r="F1179">
        <v>478</v>
      </c>
      <c r="G1179">
        <v>25</v>
      </c>
      <c r="H1179">
        <v>0</v>
      </c>
      <c r="I1179">
        <v>1</v>
      </c>
      <c r="J1179">
        <v>478</v>
      </c>
      <c r="K1179">
        <v>1</v>
      </c>
      <c r="L1179">
        <v>478</v>
      </c>
      <c r="M1179" s="2">
        <v>0</v>
      </c>
      <c r="N1179">
        <v>931</v>
      </c>
      <c r="O1179" t="e">
        <f t="shared" si="18"/>
        <v>#N/A</v>
      </c>
    </row>
    <row r="1180" spans="1:15" x14ac:dyDescent="0.2">
      <c r="A1180" t="s">
        <v>8063</v>
      </c>
      <c r="B1180" t="s">
        <v>531</v>
      </c>
      <c r="C1180" t="s">
        <v>5347</v>
      </c>
      <c r="D1180" t="s">
        <v>2946</v>
      </c>
      <c r="E1180">
        <v>96.117000000000004</v>
      </c>
      <c r="F1180">
        <v>206</v>
      </c>
      <c r="G1180">
        <v>8</v>
      </c>
      <c r="H1180">
        <v>0</v>
      </c>
      <c r="I1180">
        <v>1</v>
      </c>
      <c r="J1180">
        <v>206</v>
      </c>
      <c r="K1180">
        <v>1</v>
      </c>
      <c r="L1180">
        <v>206</v>
      </c>
      <c r="M1180" s="2">
        <v>1.27E-148</v>
      </c>
      <c r="N1180">
        <v>407</v>
      </c>
      <c r="O1180" t="e">
        <f t="shared" si="18"/>
        <v>#N/A</v>
      </c>
    </row>
    <row r="1181" spans="1:15" x14ac:dyDescent="0.2">
      <c r="A1181" t="s">
        <v>8067</v>
      </c>
      <c r="B1181" t="s">
        <v>690</v>
      </c>
      <c r="C1181" t="s">
        <v>5351</v>
      </c>
      <c r="D1181" t="s">
        <v>3558</v>
      </c>
      <c r="E1181">
        <v>75.676000000000002</v>
      </c>
      <c r="F1181">
        <v>185</v>
      </c>
      <c r="G1181">
        <v>45</v>
      </c>
      <c r="H1181">
        <v>0</v>
      </c>
      <c r="I1181">
        <v>1</v>
      </c>
      <c r="J1181">
        <v>185</v>
      </c>
      <c r="K1181">
        <v>1</v>
      </c>
      <c r="L1181">
        <v>185</v>
      </c>
      <c r="M1181" s="2">
        <v>1.12E-100</v>
      </c>
      <c r="N1181">
        <v>285</v>
      </c>
      <c r="O1181" t="e">
        <f t="shared" si="18"/>
        <v>#N/A</v>
      </c>
    </row>
    <row r="1182" spans="1:15" x14ac:dyDescent="0.2">
      <c r="A1182" t="s">
        <v>8069</v>
      </c>
      <c r="B1182" t="s">
        <v>1386</v>
      </c>
      <c r="C1182" t="s">
        <v>5354</v>
      </c>
      <c r="D1182" t="s">
        <v>2289</v>
      </c>
      <c r="E1182">
        <v>92.981999999999999</v>
      </c>
      <c r="F1182">
        <v>171</v>
      </c>
      <c r="G1182">
        <v>12</v>
      </c>
      <c r="H1182">
        <v>0</v>
      </c>
      <c r="I1182">
        <v>1</v>
      </c>
      <c r="J1182">
        <v>171</v>
      </c>
      <c r="K1182">
        <v>1</v>
      </c>
      <c r="L1182">
        <v>171</v>
      </c>
      <c r="M1182" s="2">
        <v>3.9300000000000001E-122</v>
      </c>
      <c r="N1182">
        <v>338</v>
      </c>
      <c r="O1182" t="e">
        <f t="shared" si="18"/>
        <v>#N/A</v>
      </c>
    </row>
    <row r="1183" spans="1:15" x14ac:dyDescent="0.2">
      <c r="A1183" t="s">
        <v>8070</v>
      </c>
      <c r="B1183" t="s">
        <v>1700</v>
      </c>
      <c r="C1183" t="s">
        <v>5356</v>
      </c>
      <c r="D1183" t="s">
        <v>3588</v>
      </c>
      <c r="E1183">
        <v>87.629000000000005</v>
      </c>
      <c r="F1183">
        <v>97</v>
      </c>
      <c r="G1183">
        <v>12</v>
      </c>
      <c r="H1183">
        <v>0</v>
      </c>
      <c r="I1183">
        <v>1</v>
      </c>
      <c r="J1183">
        <v>97</v>
      </c>
      <c r="K1183">
        <v>1</v>
      </c>
      <c r="L1183">
        <v>97</v>
      </c>
      <c r="M1183" s="2">
        <v>9.7700000000000004E-59</v>
      </c>
      <c r="N1183">
        <v>172</v>
      </c>
      <c r="O1183" t="e">
        <f t="shared" si="18"/>
        <v>#N/A</v>
      </c>
    </row>
    <row r="1184" spans="1:15" x14ac:dyDescent="0.2">
      <c r="A1184" t="s">
        <v>8072</v>
      </c>
      <c r="B1184" t="s">
        <v>1815</v>
      </c>
      <c r="C1184" t="s">
        <v>5358</v>
      </c>
      <c r="D1184" t="s">
        <v>5359</v>
      </c>
      <c r="E1184">
        <v>98.600999999999999</v>
      </c>
      <c r="F1184">
        <v>143</v>
      </c>
      <c r="G1184">
        <v>2</v>
      </c>
      <c r="H1184">
        <v>0</v>
      </c>
      <c r="I1184">
        <v>1</v>
      </c>
      <c r="J1184">
        <v>143</v>
      </c>
      <c r="K1184">
        <v>1</v>
      </c>
      <c r="L1184">
        <v>143</v>
      </c>
      <c r="M1184" s="2">
        <v>5.6300000000000002E-96</v>
      </c>
      <c r="N1184">
        <v>269</v>
      </c>
      <c r="O1184" t="e">
        <f t="shared" si="18"/>
        <v>#N/A</v>
      </c>
    </row>
    <row r="1185" spans="1:15" x14ac:dyDescent="0.2">
      <c r="A1185" t="s">
        <v>8076</v>
      </c>
      <c r="B1185" t="s">
        <v>1534</v>
      </c>
      <c r="C1185" t="s">
        <v>5363</v>
      </c>
      <c r="D1185" t="s">
        <v>4788</v>
      </c>
      <c r="E1185">
        <v>96.774000000000001</v>
      </c>
      <c r="F1185">
        <v>62</v>
      </c>
      <c r="G1185">
        <v>2</v>
      </c>
      <c r="H1185">
        <v>0</v>
      </c>
      <c r="I1185">
        <v>1</v>
      </c>
      <c r="J1185">
        <v>62</v>
      </c>
      <c r="K1185">
        <v>1</v>
      </c>
      <c r="L1185">
        <v>62</v>
      </c>
      <c r="M1185" s="2">
        <v>8.8799999999999998E-38</v>
      </c>
      <c r="N1185">
        <v>116</v>
      </c>
      <c r="O1185" t="e">
        <f t="shared" si="18"/>
        <v>#N/A</v>
      </c>
    </row>
    <row r="1186" spans="1:15" x14ac:dyDescent="0.2">
      <c r="A1186" t="s">
        <v>8079</v>
      </c>
      <c r="B1186" t="s">
        <v>965</v>
      </c>
      <c r="C1186" t="s">
        <v>5367</v>
      </c>
      <c r="D1186" t="s">
        <v>3227</v>
      </c>
      <c r="E1186">
        <v>94.016999999999996</v>
      </c>
      <c r="F1186">
        <v>351</v>
      </c>
      <c r="G1186">
        <v>20</v>
      </c>
      <c r="H1186">
        <v>1</v>
      </c>
      <c r="I1186">
        <v>1</v>
      </c>
      <c r="J1186">
        <v>351</v>
      </c>
      <c r="K1186">
        <v>1</v>
      </c>
      <c r="L1186">
        <v>350</v>
      </c>
      <c r="M1186" s="2">
        <v>0</v>
      </c>
      <c r="N1186">
        <v>651</v>
      </c>
      <c r="O1186" t="e">
        <f t="shared" si="18"/>
        <v>#N/A</v>
      </c>
    </row>
    <row r="1187" spans="1:15" x14ac:dyDescent="0.2">
      <c r="A1187" t="s">
        <v>8080</v>
      </c>
      <c r="B1187" t="s">
        <v>2084</v>
      </c>
      <c r="C1187" t="s">
        <v>5368</v>
      </c>
      <c r="D1187" t="s">
        <v>4281</v>
      </c>
      <c r="E1187">
        <v>99.149000000000001</v>
      </c>
      <c r="F1187">
        <v>235</v>
      </c>
      <c r="G1187">
        <v>2</v>
      </c>
      <c r="H1187">
        <v>0</v>
      </c>
      <c r="I1187">
        <v>1</v>
      </c>
      <c r="J1187">
        <v>235</v>
      </c>
      <c r="K1187">
        <v>1</v>
      </c>
      <c r="L1187">
        <v>235</v>
      </c>
      <c r="M1187">
        <v>3.1499999999999999E-174</v>
      </c>
      <c r="N1187">
        <v>474</v>
      </c>
      <c r="O1187" t="e">
        <f t="shared" si="18"/>
        <v>#N/A</v>
      </c>
    </row>
    <row r="1188" spans="1:15" x14ac:dyDescent="0.2">
      <c r="A1188" t="s">
        <v>8081</v>
      </c>
      <c r="B1188" t="s">
        <v>7052</v>
      </c>
      <c r="C1188" t="s">
        <v>5369</v>
      </c>
      <c r="D1188" t="s">
        <v>4329</v>
      </c>
      <c r="E1188">
        <v>85.832999999999998</v>
      </c>
      <c r="F1188">
        <v>120</v>
      </c>
      <c r="G1188">
        <v>17</v>
      </c>
      <c r="H1188">
        <v>0</v>
      </c>
      <c r="I1188">
        <v>27</v>
      </c>
      <c r="J1188">
        <v>146</v>
      </c>
      <c r="K1188">
        <v>1</v>
      </c>
      <c r="L1188">
        <v>120</v>
      </c>
      <c r="M1188">
        <v>3.7000000000000002E-75</v>
      </c>
      <c r="N1188">
        <v>216</v>
      </c>
      <c r="O1188" t="e">
        <f t="shared" si="18"/>
        <v>#N/A</v>
      </c>
    </row>
    <row r="1189" spans="1:15" x14ac:dyDescent="0.2">
      <c r="A1189" t="s">
        <v>8082</v>
      </c>
      <c r="B1189" t="s">
        <v>999</v>
      </c>
      <c r="C1189" t="s">
        <v>5370</v>
      </c>
      <c r="D1189" t="s">
        <v>3458</v>
      </c>
      <c r="E1189">
        <v>93.23</v>
      </c>
      <c r="F1189">
        <v>517</v>
      </c>
      <c r="G1189">
        <v>35</v>
      </c>
      <c r="H1189">
        <v>0</v>
      </c>
      <c r="I1189">
        <v>1</v>
      </c>
      <c r="J1189">
        <v>517</v>
      </c>
      <c r="K1189">
        <v>1</v>
      </c>
      <c r="L1189">
        <v>517</v>
      </c>
      <c r="M1189">
        <v>0</v>
      </c>
      <c r="N1189">
        <v>980</v>
      </c>
      <c r="O1189" t="e">
        <f t="shared" si="18"/>
        <v>#N/A</v>
      </c>
    </row>
    <row r="1190" spans="1:15" x14ac:dyDescent="0.2">
      <c r="A1190" t="s">
        <v>8083</v>
      </c>
      <c r="B1190" t="s">
        <v>1628</v>
      </c>
      <c r="C1190" t="s">
        <v>5371</v>
      </c>
      <c r="D1190" t="s">
        <v>3313</v>
      </c>
      <c r="E1190">
        <v>92.373000000000005</v>
      </c>
      <c r="F1190">
        <v>236</v>
      </c>
      <c r="G1190">
        <v>18</v>
      </c>
      <c r="H1190">
        <v>0</v>
      </c>
      <c r="I1190">
        <v>1</v>
      </c>
      <c r="J1190">
        <v>236</v>
      </c>
      <c r="K1190">
        <v>1</v>
      </c>
      <c r="L1190">
        <v>236</v>
      </c>
      <c r="M1190" s="2">
        <v>1.6699999999999999E-154</v>
      </c>
      <c r="N1190">
        <v>425</v>
      </c>
      <c r="O1190" t="e">
        <f t="shared" si="18"/>
        <v>#N/A</v>
      </c>
    </row>
    <row r="1191" spans="1:15" x14ac:dyDescent="0.2">
      <c r="A1191" t="s">
        <v>8084</v>
      </c>
      <c r="B1191" t="s">
        <v>486</v>
      </c>
      <c r="C1191" t="s">
        <v>5372</v>
      </c>
      <c r="D1191" t="s">
        <v>2320</v>
      </c>
      <c r="E1191">
        <v>97.296999999999997</v>
      </c>
      <c r="F1191">
        <v>111</v>
      </c>
      <c r="G1191">
        <v>3</v>
      </c>
      <c r="H1191">
        <v>0</v>
      </c>
      <c r="I1191">
        <v>1</v>
      </c>
      <c r="J1191">
        <v>111</v>
      </c>
      <c r="K1191">
        <v>1</v>
      </c>
      <c r="L1191">
        <v>111</v>
      </c>
      <c r="M1191" s="2">
        <v>2.9999999999999999E-75</v>
      </c>
      <c r="N1191">
        <v>214</v>
      </c>
      <c r="O1191" t="e">
        <f t="shared" si="18"/>
        <v>#N/A</v>
      </c>
    </row>
    <row r="1192" spans="1:15" x14ac:dyDescent="0.2">
      <c r="A1192" t="s">
        <v>8085</v>
      </c>
      <c r="B1192" t="s">
        <v>748</v>
      </c>
      <c r="C1192" t="s">
        <v>5373</v>
      </c>
      <c r="D1192" t="s">
        <v>2323</v>
      </c>
      <c r="E1192">
        <v>89.772999999999996</v>
      </c>
      <c r="F1192">
        <v>176</v>
      </c>
      <c r="G1192">
        <v>18</v>
      </c>
      <c r="H1192">
        <v>0</v>
      </c>
      <c r="I1192">
        <v>1</v>
      </c>
      <c r="J1192">
        <v>176</v>
      </c>
      <c r="K1192">
        <v>1</v>
      </c>
      <c r="L1192">
        <v>176</v>
      </c>
      <c r="M1192" s="2">
        <v>7.8799999999999996E-122</v>
      </c>
      <c r="N1192">
        <v>337</v>
      </c>
      <c r="O1192" t="e">
        <f t="shared" si="18"/>
        <v>#N/A</v>
      </c>
    </row>
    <row r="1193" spans="1:15" x14ac:dyDescent="0.2">
      <c r="A1193" t="s">
        <v>8086</v>
      </c>
      <c r="B1193" t="s">
        <v>7012</v>
      </c>
      <c r="C1193" t="s">
        <v>5376</v>
      </c>
      <c r="D1193" t="s">
        <v>3096</v>
      </c>
      <c r="E1193">
        <v>32.619999999999997</v>
      </c>
      <c r="F1193">
        <v>187</v>
      </c>
      <c r="G1193">
        <v>120</v>
      </c>
      <c r="H1193">
        <v>2</v>
      </c>
      <c r="I1193">
        <v>1</v>
      </c>
      <c r="J1193">
        <v>183</v>
      </c>
      <c r="K1193">
        <v>1</v>
      </c>
      <c r="L1193">
        <v>185</v>
      </c>
      <c r="M1193" s="2">
        <v>1.6800000000000001E-27</v>
      </c>
      <c r="N1193">
        <v>99</v>
      </c>
      <c r="O1193" t="e">
        <f t="shared" si="18"/>
        <v>#N/A</v>
      </c>
    </row>
    <row r="1194" spans="1:15" x14ac:dyDescent="0.2">
      <c r="A1194" t="s">
        <v>8094</v>
      </c>
      <c r="B1194" t="s">
        <v>1288</v>
      </c>
      <c r="C1194" t="s">
        <v>5384</v>
      </c>
      <c r="D1194" t="s">
        <v>4617</v>
      </c>
      <c r="E1194">
        <v>63.716999999999999</v>
      </c>
      <c r="F1194">
        <v>113</v>
      </c>
      <c r="G1194">
        <v>41</v>
      </c>
      <c r="H1194">
        <v>0</v>
      </c>
      <c r="I1194">
        <v>1</v>
      </c>
      <c r="J1194">
        <v>113</v>
      </c>
      <c r="K1194">
        <v>1</v>
      </c>
      <c r="L1194">
        <v>113</v>
      </c>
      <c r="M1194" s="2">
        <v>1.32E-52</v>
      </c>
      <c r="N1194">
        <v>157</v>
      </c>
      <c r="O1194" t="e">
        <f t="shared" si="18"/>
        <v>#N/A</v>
      </c>
    </row>
    <row r="1195" spans="1:15" x14ac:dyDescent="0.2">
      <c r="A1195" t="s">
        <v>8095</v>
      </c>
      <c r="B1195" t="s">
        <v>984</v>
      </c>
      <c r="C1195" t="s">
        <v>5385</v>
      </c>
      <c r="D1195" t="s">
        <v>3167</v>
      </c>
      <c r="E1195">
        <v>92.957999999999998</v>
      </c>
      <c r="F1195">
        <v>142</v>
      </c>
      <c r="G1195">
        <v>10</v>
      </c>
      <c r="H1195">
        <v>0</v>
      </c>
      <c r="I1195">
        <v>1</v>
      </c>
      <c r="J1195">
        <v>142</v>
      </c>
      <c r="K1195">
        <v>1</v>
      </c>
      <c r="L1195">
        <v>142</v>
      </c>
      <c r="M1195" s="2">
        <v>4.9400000000000003E-97</v>
      </c>
      <c r="N1195">
        <v>271</v>
      </c>
      <c r="O1195" t="e">
        <f t="shared" si="18"/>
        <v>#N/A</v>
      </c>
    </row>
    <row r="1196" spans="1:15" x14ac:dyDescent="0.2">
      <c r="A1196" t="s">
        <v>8096</v>
      </c>
      <c r="B1196" t="s">
        <v>2172</v>
      </c>
      <c r="C1196" t="s">
        <v>5386</v>
      </c>
      <c r="D1196" t="s">
        <v>5325</v>
      </c>
      <c r="E1196">
        <v>72.414000000000001</v>
      </c>
      <c r="F1196">
        <v>116</v>
      </c>
      <c r="G1196">
        <v>32</v>
      </c>
      <c r="H1196">
        <v>0</v>
      </c>
      <c r="I1196">
        <v>1</v>
      </c>
      <c r="J1196">
        <v>116</v>
      </c>
      <c r="K1196">
        <v>1</v>
      </c>
      <c r="L1196">
        <v>116</v>
      </c>
      <c r="M1196">
        <v>1.32E-54</v>
      </c>
      <c r="N1196">
        <v>162</v>
      </c>
      <c r="O1196" t="e">
        <f t="shared" si="18"/>
        <v>#N/A</v>
      </c>
    </row>
    <row r="1197" spans="1:15" x14ac:dyDescent="0.2">
      <c r="A1197" t="s">
        <v>8097</v>
      </c>
      <c r="B1197" t="s">
        <v>1711</v>
      </c>
      <c r="C1197" t="s">
        <v>5387</v>
      </c>
      <c r="D1197" t="s">
        <v>4475</v>
      </c>
      <c r="E1197">
        <v>78.968000000000004</v>
      </c>
      <c r="F1197">
        <v>252</v>
      </c>
      <c r="G1197">
        <v>52</v>
      </c>
      <c r="H1197">
        <v>1</v>
      </c>
      <c r="I1197">
        <v>1</v>
      </c>
      <c r="J1197">
        <v>251</v>
      </c>
      <c r="K1197">
        <v>1</v>
      </c>
      <c r="L1197">
        <v>252</v>
      </c>
      <c r="M1197" s="2">
        <v>1.47E-141</v>
      </c>
      <c r="N1197">
        <v>393</v>
      </c>
      <c r="O1197" t="e">
        <f t="shared" si="18"/>
        <v>#N/A</v>
      </c>
    </row>
    <row r="1198" spans="1:15" x14ac:dyDescent="0.2">
      <c r="A1198" t="s">
        <v>8098</v>
      </c>
      <c r="B1198" t="s">
        <v>677</v>
      </c>
      <c r="C1198" t="s">
        <v>5389</v>
      </c>
      <c r="D1198" t="s">
        <v>3335</v>
      </c>
      <c r="E1198">
        <v>92.903000000000006</v>
      </c>
      <c r="F1198">
        <v>155</v>
      </c>
      <c r="G1198">
        <v>11</v>
      </c>
      <c r="H1198">
        <v>0</v>
      </c>
      <c r="I1198">
        <v>1</v>
      </c>
      <c r="J1198">
        <v>155</v>
      </c>
      <c r="K1198">
        <v>1</v>
      </c>
      <c r="L1198">
        <v>155</v>
      </c>
      <c r="M1198" s="2">
        <v>4.1400000000000002E-105</v>
      </c>
      <c r="N1198">
        <v>295</v>
      </c>
      <c r="O1198" t="e">
        <f t="shared" si="18"/>
        <v>#N/A</v>
      </c>
    </row>
    <row r="1199" spans="1:15" x14ac:dyDescent="0.2">
      <c r="A1199" t="s">
        <v>8099</v>
      </c>
      <c r="B1199" t="s">
        <v>1544</v>
      </c>
      <c r="C1199" t="s">
        <v>5391</v>
      </c>
      <c r="D1199" t="s">
        <v>3419</v>
      </c>
      <c r="E1199">
        <v>83.069000000000003</v>
      </c>
      <c r="F1199">
        <v>189</v>
      </c>
      <c r="G1199">
        <v>32</v>
      </c>
      <c r="H1199">
        <v>0</v>
      </c>
      <c r="I1199">
        <v>1</v>
      </c>
      <c r="J1199">
        <v>189</v>
      </c>
      <c r="K1199">
        <v>1</v>
      </c>
      <c r="L1199">
        <v>189</v>
      </c>
      <c r="M1199" s="2">
        <v>6.9000000000000002E-118</v>
      </c>
      <c r="N1199">
        <v>328</v>
      </c>
      <c r="O1199" t="e">
        <f t="shared" si="18"/>
        <v>#N/A</v>
      </c>
    </row>
    <row r="1200" spans="1:15" x14ac:dyDescent="0.2">
      <c r="A1200" t="s">
        <v>8100</v>
      </c>
      <c r="B1200" t="s">
        <v>2017</v>
      </c>
      <c r="C1200" t="s">
        <v>5392</v>
      </c>
      <c r="D1200" t="s">
        <v>4201</v>
      </c>
      <c r="E1200">
        <v>95.850999999999999</v>
      </c>
      <c r="F1200">
        <v>241</v>
      </c>
      <c r="G1200">
        <v>10</v>
      </c>
      <c r="H1200">
        <v>0</v>
      </c>
      <c r="I1200">
        <v>1</v>
      </c>
      <c r="J1200">
        <v>241</v>
      </c>
      <c r="K1200">
        <v>1</v>
      </c>
      <c r="L1200">
        <v>241</v>
      </c>
      <c r="M1200">
        <v>1.24E-179</v>
      </c>
      <c r="N1200">
        <v>489</v>
      </c>
      <c r="O1200" t="e">
        <f t="shared" si="18"/>
        <v>#N/A</v>
      </c>
    </row>
    <row r="1201" spans="1:15" x14ac:dyDescent="0.2">
      <c r="A1201" t="s">
        <v>8102</v>
      </c>
      <c r="B1201" t="s">
        <v>1116</v>
      </c>
      <c r="C1201" t="s">
        <v>5394</v>
      </c>
      <c r="D1201" t="s">
        <v>2512</v>
      </c>
      <c r="E1201">
        <v>91.866</v>
      </c>
      <c r="F1201">
        <v>209</v>
      </c>
      <c r="G1201">
        <v>17</v>
      </c>
      <c r="H1201">
        <v>0</v>
      </c>
      <c r="I1201">
        <v>1</v>
      </c>
      <c r="J1201">
        <v>209</v>
      </c>
      <c r="K1201">
        <v>1</v>
      </c>
      <c r="L1201">
        <v>209</v>
      </c>
      <c r="M1201">
        <v>1.5299999999999999E-147</v>
      </c>
      <c r="N1201">
        <v>405</v>
      </c>
      <c r="O1201" t="e">
        <f t="shared" si="18"/>
        <v>#N/A</v>
      </c>
    </row>
    <row r="1202" spans="1:15" x14ac:dyDescent="0.2">
      <c r="A1202" t="s">
        <v>8105</v>
      </c>
      <c r="B1202" t="s">
        <v>617</v>
      </c>
      <c r="C1202" t="s">
        <v>5397</v>
      </c>
      <c r="D1202" t="s">
        <v>4690</v>
      </c>
      <c r="E1202">
        <v>81.346999999999994</v>
      </c>
      <c r="F1202">
        <v>193</v>
      </c>
      <c r="G1202">
        <v>36</v>
      </c>
      <c r="H1202">
        <v>0</v>
      </c>
      <c r="I1202">
        <v>1</v>
      </c>
      <c r="J1202">
        <v>193</v>
      </c>
      <c r="K1202">
        <v>1</v>
      </c>
      <c r="L1202">
        <v>193</v>
      </c>
      <c r="M1202" s="2">
        <v>1.7E-111</v>
      </c>
      <c r="N1202">
        <v>312</v>
      </c>
      <c r="O1202" t="e">
        <f t="shared" si="18"/>
        <v>#N/A</v>
      </c>
    </row>
    <row r="1203" spans="1:15" x14ac:dyDescent="0.2">
      <c r="A1203" t="s">
        <v>8106</v>
      </c>
      <c r="B1203" t="s">
        <v>2060</v>
      </c>
      <c r="C1203" t="s">
        <v>5400</v>
      </c>
      <c r="D1203" t="s">
        <v>4107</v>
      </c>
      <c r="E1203">
        <v>91.53</v>
      </c>
      <c r="F1203">
        <v>366</v>
      </c>
      <c r="G1203">
        <v>31</v>
      </c>
      <c r="H1203">
        <v>0</v>
      </c>
      <c r="I1203">
        <v>129</v>
      </c>
      <c r="J1203">
        <v>494</v>
      </c>
      <c r="K1203">
        <v>1</v>
      </c>
      <c r="L1203">
        <v>366</v>
      </c>
      <c r="M1203" s="2">
        <v>0</v>
      </c>
      <c r="N1203">
        <v>672</v>
      </c>
      <c r="O1203" t="e">
        <f t="shared" si="18"/>
        <v>#N/A</v>
      </c>
    </row>
    <row r="1204" spans="1:15" x14ac:dyDescent="0.2">
      <c r="A1204" t="s">
        <v>8107</v>
      </c>
      <c r="B1204" t="s">
        <v>1959</v>
      </c>
      <c r="C1204" t="s">
        <v>5401</v>
      </c>
      <c r="D1204" t="s">
        <v>4614</v>
      </c>
      <c r="E1204">
        <v>59.581000000000003</v>
      </c>
      <c r="F1204">
        <v>334</v>
      </c>
      <c r="G1204">
        <v>135</v>
      </c>
      <c r="H1204">
        <v>0</v>
      </c>
      <c r="I1204">
        <v>1</v>
      </c>
      <c r="J1204">
        <v>334</v>
      </c>
      <c r="K1204">
        <v>1</v>
      </c>
      <c r="L1204">
        <v>334</v>
      </c>
      <c r="M1204">
        <v>2.7100000000000001E-143</v>
      </c>
      <c r="N1204">
        <v>404</v>
      </c>
      <c r="O1204" t="e">
        <f t="shared" si="18"/>
        <v>#N/A</v>
      </c>
    </row>
    <row r="1205" spans="1:15" x14ac:dyDescent="0.2">
      <c r="A1205" t="s">
        <v>8108</v>
      </c>
      <c r="B1205" t="s">
        <v>1839</v>
      </c>
      <c r="C1205" t="s">
        <v>5403</v>
      </c>
      <c r="D1205" t="s">
        <v>3932</v>
      </c>
      <c r="E1205">
        <v>64.22</v>
      </c>
      <c r="F1205">
        <v>109</v>
      </c>
      <c r="G1205">
        <v>38</v>
      </c>
      <c r="H1205">
        <v>1</v>
      </c>
      <c r="I1205">
        <v>1</v>
      </c>
      <c r="J1205">
        <v>108</v>
      </c>
      <c r="K1205">
        <v>1</v>
      </c>
      <c r="L1205">
        <v>109</v>
      </c>
      <c r="M1205" s="2">
        <v>7.4999999999999997E-42</v>
      </c>
      <c r="N1205">
        <v>130</v>
      </c>
      <c r="O1205" t="e">
        <f t="shared" si="18"/>
        <v>#N/A</v>
      </c>
    </row>
    <row r="1206" spans="1:15" x14ac:dyDescent="0.2">
      <c r="A1206" t="s">
        <v>8109</v>
      </c>
      <c r="B1206" t="s">
        <v>1174</v>
      </c>
      <c r="C1206" t="s">
        <v>5404</v>
      </c>
      <c r="D1206" t="s">
        <v>3844</v>
      </c>
      <c r="E1206">
        <v>87.593999999999994</v>
      </c>
      <c r="F1206">
        <v>266</v>
      </c>
      <c r="G1206">
        <v>33</v>
      </c>
      <c r="H1206">
        <v>0</v>
      </c>
      <c r="I1206">
        <v>1</v>
      </c>
      <c r="J1206">
        <v>266</v>
      </c>
      <c r="K1206">
        <v>5</v>
      </c>
      <c r="L1206">
        <v>270</v>
      </c>
      <c r="M1206" s="2">
        <v>8.9999999999999997E-169</v>
      </c>
      <c r="N1206">
        <v>463</v>
      </c>
      <c r="O1206" t="e">
        <f t="shared" si="18"/>
        <v>#N/A</v>
      </c>
    </row>
    <row r="1207" spans="1:15" x14ac:dyDescent="0.2">
      <c r="A1207" t="s">
        <v>8110</v>
      </c>
      <c r="B1207" t="s">
        <v>1358</v>
      </c>
      <c r="C1207" t="s">
        <v>5405</v>
      </c>
      <c r="D1207" t="s">
        <v>4219</v>
      </c>
      <c r="E1207">
        <v>81.944000000000003</v>
      </c>
      <c r="F1207">
        <v>288</v>
      </c>
      <c r="G1207">
        <v>52</v>
      </c>
      <c r="H1207">
        <v>0</v>
      </c>
      <c r="I1207">
        <v>1</v>
      </c>
      <c r="J1207">
        <v>288</v>
      </c>
      <c r="K1207">
        <v>1</v>
      </c>
      <c r="L1207">
        <v>288</v>
      </c>
      <c r="M1207">
        <v>6.66E-178</v>
      </c>
      <c r="N1207">
        <v>493</v>
      </c>
      <c r="O1207" t="e">
        <f t="shared" si="18"/>
        <v>#N/A</v>
      </c>
    </row>
    <row r="1208" spans="1:15" x14ac:dyDescent="0.2">
      <c r="A1208" t="s">
        <v>8115</v>
      </c>
      <c r="B1208" t="s">
        <v>1612</v>
      </c>
      <c r="C1208" t="s">
        <v>5411</v>
      </c>
      <c r="D1208" t="s">
        <v>3775</v>
      </c>
      <c r="E1208">
        <v>88.506</v>
      </c>
      <c r="F1208">
        <v>261</v>
      </c>
      <c r="G1208">
        <v>30</v>
      </c>
      <c r="H1208">
        <v>0</v>
      </c>
      <c r="I1208">
        <v>1</v>
      </c>
      <c r="J1208">
        <v>261</v>
      </c>
      <c r="K1208">
        <v>1</v>
      </c>
      <c r="L1208">
        <v>261</v>
      </c>
      <c r="M1208" s="2">
        <v>6.0500000000000003E-159</v>
      </c>
      <c r="N1208">
        <v>438</v>
      </c>
      <c r="O1208" t="e">
        <f t="shared" si="18"/>
        <v>#N/A</v>
      </c>
    </row>
    <row r="1209" spans="1:15" x14ac:dyDescent="0.2">
      <c r="A1209" t="s">
        <v>8116</v>
      </c>
      <c r="B1209" t="s">
        <v>678</v>
      </c>
      <c r="C1209" t="s">
        <v>5412</v>
      </c>
      <c r="D1209" t="s">
        <v>3570</v>
      </c>
      <c r="E1209">
        <v>90.338999999999999</v>
      </c>
      <c r="F1209">
        <v>383</v>
      </c>
      <c r="G1209">
        <v>33</v>
      </c>
      <c r="H1209">
        <v>1</v>
      </c>
      <c r="I1209">
        <v>1</v>
      </c>
      <c r="J1209">
        <v>383</v>
      </c>
      <c r="K1209">
        <v>1</v>
      </c>
      <c r="L1209">
        <v>379</v>
      </c>
      <c r="M1209">
        <v>0</v>
      </c>
      <c r="N1209">
        <v>720</v>
      </c>
      <c r="O1209" t="e">
        <f t="shared" si="18"/>
        <v>#N/A</v>
      </c>
    </row>
    <row r="1210" spans="1:15" x14ac:dyDescent="0.2">
      <c r="A1210" t="s">
        <v>8117</v>
      </c>
      <c r="B1210" t="s">
        <v>1626</v>
      </c>
      <c r="C1210" t="s">
        <v>5414</v>
      </c>
      <c r="D1210" t="s">
        <v>4610</v>
      </c>
      <c r="E1210">
        <v>98.263000000000005</v>
      </c>
      <c r="F1210">
        <v>403</v>
      </c>
      <c r="G1210">
        <v>7</v>
      </c>
      <c r="H1210">
        <v>0</v>
      </c>
      <c r="I1210">
        <v>1</v>
      </c>
      <c r="J1210">
        <v>403</v>
      </c>
      <c r="K1210">
        <v>1</v>
      </c>
      <c r="L1210">
        <v>403</v>
      </c>
      <c r="M1210">
        <v>0</v>
      </c>
      <c r="N1210">
        <v>831</v>
      </c>
      <c r="O1210" t="e">
        <f t="shared" si="18"/>
        <v>#N/A</v>
      </c>
    </row>
    <row r="1211" spans="1:15" x14ac:dyDescent="0.2">
      <c r="A1211" t="s">
        <v>8118</v>
      </c>
      <c r="B1211" t="s">
        <v>1994</v>
      </c>
      <c r="C1211" t="s">
        <v>5415</v>
      </c>
      <c r="D1211" t="s">
        <v>2785</v>
      </c>
      <c r="E1211">
        <v>90.308000000000007</v>
      </c>
      <c r="F1211">
        <v>454</v>
      </c>
      <c r="G1211">
        <v>44</v>
      </c>
      <c r="H1211">
        <v>0</v>
      </c>
      <c r="I1211">
        <v>1</v>
      </c>
      <c r="J1211">
        <v>454</v>
      </c>
      <c r="K1211">
        <v>1</v>
      </c>
      <c r="L1211">
        <v>454</v>
      </c>
      <c r="M1211">
        <v>0</v>
      </c>
      <c r="N1211">
        <v>768</v>
      </c>
      <c r="O1211" t="e">
        <f t="shared" si="18"/>
        <v>#N/A</v>
      </c>
    </row>
    <row r="1212" spans="1:15" x14ac:dyDescent="0.2">
      <c r="A1212" t="s">
        <v>8122</v>
      </c>
      <c r="B1212" t="s">
        <v>1157</v>
      </c>
      <c r="C1212" t="s">
        <v>5419</v>
      </c>
      <c r="D1212" t="s">
        <v>5364</v>
      </c>
      <c r="E1212">
        <v>54.411999999999999</v>
      </c>
      <c r="F1212">
        <v>68</v>
      </c>
      <c r="G1212">
        <v>31</v>
      </c>
      <c r="H1212">
        <v>0</v>
      </c>
      <c r="I1212">
        <v>1</v>
      </c>
      <c r="J1212">
        <v>68</v>
      </c>
      <c r="K1212">
        <v>1</v>
      </c>
      <c r="L1212">
        <v>68</v>
      </c>
      <c r="M1212">
        <v>1.11E-19</v>
      </c>
      <c r="N1212">
        <v>74.7</v>
      </c>
      <c r="O1212" t="e">
        <f t="shared" si="18"/>
        <v>#N/A</v>
      </c>
    </row>
    <row r="1213" spans="1:15" x14ac:dyDescent="0.2">
      <c r="A1213" t="s">
        <v>8125</v>
      </c>
      <c r="B1213" t="s">
        <v>858</v>
      </c>
      <c r="C1213" t="s">
        <v>5422</v>
      </c>
      <c r="D1213" t="s">
        <v>5423</v>
      </c>
      <c r="E1213">
        <v>96.590999999999994</v>
      </c>
      <c r="F1213">
        <v>176</v>
      </c>
      <c r="G1213">
        <v>6</v>
      </c>
      <c r="H1213">
        <v>0</v>
      </c>
      <c r="I1213">
        <v>1</v>
      </c>
      <c r="J1213">
        <v>176</v>
      </c>
      <c r="K1213">
        <v>1</v>
      </c>
      <c r="L1213">
        <v>176</v>
      </c>
      <c r="M1213">
        <v>2.7199999999999998E-121</v>
      </c>
      <c r="N1213">
        <v>336</v>
      </c>
      <c r="O1213" t="e">
        <f t="shared" si="18"/>
        <v>#N/A</v>
      </c>
    </row>
    <row r="1214" spans="1:15" x14ac:dyDescent="0.2">
      <c r="A1214" t="s">
        <v>8126</v>
      </c>
      <c r="B1214" t="s">
        <v>1893</v>
      </c>
      <c r="C1214" t="s">
        <v>5424</v>
      </c>
      <c r="D1214" t="s">
        <v>4036</v>
      </c>
      <c r="E1214">
        <v>88.147999999999996</v>
      </c>
      <c r="F1214">
        <v>135</v>
      </c>
      <c r="G1214">
        <v>16</v>
      </c>
      <c r="H1214">
        <v>0</v>
      </c>
      <c r="I1214">
        <v>1</v>
      </c>
      <c r="J1214">
        <v>135</v>
      </c>
      <c r="K1214">
        <v>1</v>
      </c>
      <c r="L1214">
        <v>135</v>
      </c>
      <c r="M1214" s="2">
        <v>1.02E-88</v>
      </c>
      <c r="N1214">
        <v>250</v>
      </c>
      <c r="O1214" t="e">
        <f t="shared" si="18"/>
        <v>#N/A</v>
      </c>
    </row>
    <row r="1215" spans="1:15" x14ac:dyDescent="0.2">
      <c r="A1215" t="s">
        <v>8129</v>
      </c>
      <c r="B1215" t="s">
        <v>2130</v>
      </c>
      <c r="C1215" t="s">
        <v>5427</v>
      </c>
      <c r="D1215" t="s">
        <v>4309</v>
      </c>
      <c r="E1215">
        <v>94.712000000000003</v>
      </c>
      <c r="F1215">
        <v>208</v>
      </c>
      <c r="G1215">
        <v>11</v>
      </c>
      <c r="H1215">
        <v>0</v>
      </c>
      <c r="I1215">
        <v>1</v>
      </c>
      <c r="J1215">
        <v>208</v>
      </c>
      <c r="K1215">
        <v>1</v>
      </c>
      <c r="L1215">
        <v>208</v>
      </c>
      <c r="M1215">
        <v>3.4000000000000002E-144</v>
      </c>
      <c r="N1215">
        <v>396</v>
      </c>
      <c r="O1215" t="e">
        <f t="shared" si="18"/>
        <v>#N/A</v>
      </c>
    </row>
    <row r="1216" spans="1:15" x14ac:dyDescent="0.2">
      <c r="A1216" t="s">
        <v>8130</v>
      </c>
      <c r="B1216" t="s">
        <v>1634</v>
      </c>
      <c r="C1216" t="s">
        <v>5428</v>
      </c>
      <c r="D1216" t="s">
        <v>2892</v>
      </c>
      <c r="E1216">
        <v>98.213999999999999</v>
      </c>
      <c r="F1216">
        <v>392</v>
      </c>
      <c r="G1216">
        <v>7</v>
      </c>
      <c r="H1216">
        <v>0</v>
      </c>
      <c r="I1216">
        <v>1</v>
      </c>
      <c r="J1216">
        <v>392</v>
      </c>
      <c r="K1216">
        <v>1</v>
      </c>
      <c r="L1216">
        <v>392</v>
      </c>
      <c r="M1216">
        <v>0</v>
      </c>
      <c r="N1216">
        <v>767</v>
      </c>
      <c r="O1216" t="e">
        <f t="shared" si="18"/>
        <v>#N/A</v>
      </c>
    </row>
    <row r="1217" spans="1:15" x14ac:dyDescent="0.2">
      <c r="A1217" t="s">
        <v>8132</v>
      </c>
      <c r="B1217" t="s">
        <v>1406</v>
      </c>
      <c r="C1217" t="s">
        <v>5430</v>
      </c>
      <c r="D1217" t="s">
        <v>5330</v>
      </c>
      <c r="E1217">
        <v>91.667000000000002</v>
      </c>
      <c r="F1217">
        <v>12</v>
      </c>
      <c r="G1217">
        <v>1</v>
      </c>
      <c r="H1217">
        <v>0</v>
      </c>
      <c r="I1217">
        <v>1</v>
      </c>
      <c r="J1217">
        <v>12</v>
      </c>
      <c r="K1217">
        <v>1</v>
      </c>
      <c r="L1217">
        <v>12</v>
      </c>
      <c r="M1217" s="2">
        <v>8.8999999999999996E-2</v>
      </c>
      <c r="N1217">
        <v>26.2</v>
      </c>
      <c r="O1217" t="e">
        <f t="shared" si="18"/>
        <v>#N/A</v>
      </c>
    </row>
    <row r="1218" spans="1:15" x14ac:dyDescent="0.2">
      <c r="A1218" t="s">
        <v>8136</v>
      </c>
      <c r="B1218" t="s">
        <v>1793</v>
      </c>
      <c r="C1218" t="s">
        <v>5434</v>
      </c>
      <c r="D1218" t="s">
        <v>4170</v>
      </c>
      <c r="E1218">
        <v>98.423000000000002</v>
      </c>
      <c r="F1218">
        <v>317</v>
      </c>
      <c r="G1218">
        <v>5</v>
      </c>
      <c r="H1218">
        <v>0</v>
      </c>
      <c r="I1218">
        <v>1</v>
      </c>
      <c r="J1218">
        <v>317</v>
      </c>
      <c r="K1218">
        <v>1</v>
      </c>
      <c r="L1218">
        <v>317</v>
      </c>
      <c r="M1218">
        <v>0</v>
      </c>
      <c r="N1218">
        <v>610</v>
      </c>
      <c r="O1218" t="e">
        <f t="shared" ref="O1218:O1281" si="19">VLOOKUP(A1218,S:S,1,0)</f>
        <v>#N/A</v>
      </c>
    </row>
    <row r="1219" spans="1:15" x14ac:dyDescent="0.2">
      <c r="A1219" t="s">
        <v>8137</v>
      </c>
      <c r="B1219" t="s">
        <v>1191</v>
      </c>
      <c r="C1219" t="s">
        <v>5435</v>
      </c>
      <c r="D1219" t="s">
        <v>2944</v>
      </c>
      <c r="E1219">
        <v>96.429000000000002</v>
      </c>
      <c r="F1219">
        <v>364</v>
      </c>
      <c r="G1219">
        <v>13</v>
      </c>
      <c r="H1219">
        <v>0</v>
      </c>
      <c r="I1219">
        <v>1</v>
      </c>
      <c r="J1219">
        <v>364</v>
      </c>
      <c r="K1219">
        <v>1</v>
      </c>
      <c r="L1219">
        <v>364</v>
      </c>
      <c r="M1219" s="2">
        <v>0</v>
      </c>
      <c r="N1219">
        <v>690</v>
      </c>
      <c r="O1219" t="e">
        <f t="shared" si="19"/>
        <v>#N/A</v>
      </c>
    </row>
    <row r="1220" spans="1:15" x14ac:dyDescent="0.2">
      <c r="A1220" t="s">
        <v>8138</v>
      </c>
      <c r="B1220" t="s">
        <v>671</v>
      </c>
      <c r="C1220" t="s">
        <v>5436</v>
      </c>
      <c r="D1220" t="s">
        <v>2199</v>
      </c>
      <c r="E1220">
        <v>98.617000000000004</v>
      </c>
      <c r="F1220">
        <v>506</v>
      </c>
      <c r="G1220">
        <v>7</v>
      </c>
      <c r="H1220">
        <v>0</v>
      </c>
      <c r="I1220">
        <v>1</v>
      </c>
      <c r="J1220">
        <v>506</v>
      </c>
      <c r="K1220">
        <v>1</v>
      </c>
      <c r="L1220">
        <v>506</v>
      </c>
      <c r="M1220">
        <v>0</v>
      </c>
      <c r="N1220">
        <v>1003</v>
      </c>
      <c r="O1220" t="e">
        <f t="shared" si="19"/>
        <v>#N/A</v>
      </c>
    </row>
    <row r="1221" spans="1:15" x14ac:dyDescent="0.2">
      <c r="A1221" t="s">
        <v>8140</v>
      </c>
      <c r="B1221" t="s">
        <v>612</v>
      </c>
      <c r="C1221" t="s">
        <v>5438</v>
      </c>
      <c r="D1221" t="s">
        <v>2699</v>
      </c>
      <c r="E1221">
        <v>94.259</v>
      </c>
      <c r="F1221">
        <v>540</v>
      </c>
      <c r="G1221">
        <v>31</v>
      </c>
      <c r="H1221">
        <v>0</v>
      </c>
      <c r="I1221">
        <v>1</v>
      </c>
      <c r="J1221">
        <v>540</v>
      </c>
      <c r="K1221">
        <v>1</v>
      </c>
      <c r="L1221">
        <v>540</v>
      </c>
      <c r="M1221" s="2">
        <v>0</v>
      </c>
      <c r="N1221">
        <v>1043</v>
      </c>
      <c r="O1221" t="e">
        <f t="shared" si="19"/>
        <v>#N/A</v>
      </c>
    </row>
    <row r="1222" spans="1:15" x14ac:dyDescent="0.2">
      <c r="A1222" t="s">
        <v>8141</v>
      </c>
      <c r="B1222" t="s">
        <v>1474</v>
      </c>
      <c r="C1222" t="s">
        <v>5440</v>
      </c>
      <c r="D1222" t="s">
        <v>4245</v>
      </c>
      <c r="E1222">
        <v>82.992999999999995</v>
      </c>
      <c r="F1222">
        <v>147</v>
      </c>
      <c r="G1222">
        <v>25</v>
      </c>
      <c r="H1222">
        <v>0</v>
      </c>
      <c r="I1222">
        <v>1</v>
      </c>
      <c r="J1222">
        <v>147</v>
      </c>
      <c r="K1222">
        <v>1</v>
      </c>
      <c r="L1222">
        <v>147</v>
      </c>
      <c r="M1222" s="2">
        <v>1.04E-83</v>
      </c>
      <c r="N1222">
        <v>238</v>
      </c>
      <c r="O1222" t="e">
        <f t="shared" si="19"/>
        <v>#N/A</v>
      </c>
    </row>
    <row r="1223" spans="1:15" x14ac:dyDescent="0.2">
      <c r="A1223" t="s">
        <v>8142</v>
      </c>
      <c r="B1223" t="s">
        <v>1860</v>
      </c>
      <c r="C1223" t="s">
        <v>5442</v>
      </c>
      <c r="D1223" t="s">
        <v>4586</v>
      </c>
      <c r="E1223">
        <v>82.257999999999996</v>
      </c>
      <c r="F1223">
        <v>124</v>
      </c>
      <c r="G1223">
        <v>22</v>
      </c>
      <c r="H1223">
        <v>0</v>
      </c>
      <c r="I1223">
        <v>1</v>
      </c>
      <c r="J1223">
        <v>124</v>
      </c>
      <c r="K1223">
        <v>16</v>
      </c>
      <c r="L1223">
        <v>139</v>
      </c>
      <c r="M1223">
        <v>1.12E-73</v>
      </c>
      <c r="N1223">
        <v>212</v>
      </c>
      <c r="O1223" t="e">
        <f t="shared" si="19"/>
        <v>#N/A</v>
      </c>
    </row>
    <row r="1224" spans="1:15" x14ac:dyDescent="0.2">
      <c r="A1224" t="s">
        <v>8144</v>
      </c>
      <c r="B1224" t="s">
        <v>861</v>
      </c>
      <c r="C1224" t="s">
        <v>5444</v>
      </c>
      <c r="D1224" t="s">
        <v>3825</v>
      </c>
      <c r="E1224">
        <v>76.153999999999996</v>
      </c>
      <c r="F1224">
        <v>390</v>
      </c>
      <c r="G1224">
        <v>93</v>
      </c>
      <c r="H1224">
        <v>0</v>
      </c>
      <c r="I1224">
        <v>1</v>
      </c>
      <c r="J1224">
        <v>390</v>
      </c>
      <c r="K1224">
        <v>1</v>
      </c>
      <c r="L1224">
        <v>390</v>
      </c>
      <c r="M1224" s="2">
        <v>0</v>
      </c>
      <c r="N1224">
        <v>638</v>
      </c>
      <c r="O1224" t="e">
        <f t="shared" si="19"/>
        <v>#N/A</v>
      </c>
    </row>
    <row r="1225" spans="1:15" x14ac:dyDescent="0.2">
      <c r="A1225" t="s">
        <v>8145</v>
      </c>
      <c r="B1225" t="s">
        <v>212</v>
      </c>
      <c r="C1225" t="s">
        <v>5445</v>
      </c>
      <c r="D1225" t="s">
        <v>2266</v>
      </c>
      <c r="E1225">
        <v>61.472000000000001</v>
      </c>
      <c r="F1225">
        <v>1046</v>
      </c>
      <c r="G1225">
        <v>403</v>
      </c>
      <c r="H1225">
        <v>0</v>
      </c>
      <c r="I1225">
        <v>1</v>
      </c>
      <c r="J1225">
        <v>1046</v>
      </c>
      <c r="K1225">
        <v>1</v>
      </c>
      <c r="L1225">
        <v>1046</v>
      </c>
      <c r="M1225">
        <v>0</v>
      </c>
      <c r="N1225">
        <v>1227</v>
      </c>
      <c r="O1225" t="e">
        <f t="shared" si="19"/>
        <v>#N/A</v>
      </c>
    </row>
    <row r="1226" spans="1:15" x14ac:dyDescent="0.2">
      <c r="A1226" t="s">
        <v>8146</v>
      </c>
      <c r="B1226" t="s">
        <v>1250</v>
      </c>
      <c r="C1226" t="s">
        <v>5446</v>
      </c>
      <c r="D1226" t="s">
        <v>5346</v>
      </c>
      <c r="E1226">
        <v>67.567999999999998</v>
      </c>
      <c r="F1226">
        <v>74</v>
      </c>
      <c r="G1226">
        <v>24</v>
      </c>
      <c r="H1226">
        <v>0</v>
      </c>
      <c r="I1226">
        <v>3</v>
      </c>
      <c r="J1226">
        <v>76</v>
      </c>
      <c r="K1226">
        <v>4</v>
      </c>
      <c r="L1226">
        <v>77</v>
      </c>
      <c r="M1226" s="2">
        <v>1.3400000000000001E-37</v>
      </c>
      <c r="N1226">
        <v>116</v>
      </c>
      <c r="O1226" t="e">
        <f t="shared" si="19"/>
        <v>#N/A</v>
      </c>
    </row>
    <row r="1227" spans="1:15" x14ac:dyDescent="0.2">
      <c r="A1227" t="s">
        <v>8147</v>
      </c>
      <c r="B1227" t="s">
        <v>613</v>
      </c>
      <c r="C1227" t="s">
        <v>5447</v>
      </c>
      <c r="D1227" t="s">
        <v>5333</v>
      </c>
      <c r="E1227">
        <v>78.831999999999994</v>
      </c>
      <c r="F1227">
        <v>137</v>
      </c>
      <c r="G1227">
        <v>29</v>
      </c>
      <c r="H1227">
        <v>0</v>
      </c>
      <c r="I1227">
        <v>1</v>
      </c>
      <c r="J1227">
        <v>137</v>
      </c>
      <c r="K1227">
        <v>1</v>
      </c>
      <c r="L1227">
        <v>137</v>
      </c>
      <c r="M1227">
        <v>3.8800000000000001E-83</v>
      </c>
      <c r="N1227">
        <v>236</v>
      </c>
      <c r="O1227" t="e">
        <f t="shared" si="19"/>
        <v>#N/A</v>
      </c>
    </row>
    <row r="1228" spans="1:15" x14ac:dyDescent="0.2">
      <c r="A1228" t="s">
        <v>8152</v>
      </c>
      <c r="B1228" t="s">
        <v>1011</v>
      </c>
      <c r="C1228" t="s">
        <v>5453</v>
      </c>
      <c r="D1228" t="s">
        <v>5454</v>
      </c>
      <c r="E1228">
        <v>28.169</v>
      </c>
      <c r="F1228">
        <v>71</v>
      </c>
      <c r="G1228">
        <v>45</v>
      </c>
      <c r="H1228">
        <v>3</v>
      </c>
      <c r="I1228">
        <v>223</v>
      </c>
      <c r="J1228">
        <v>293</v>
      </c>
      <c r="K1228">
        <v>51</v>
      </c>
      <c r="L1228">
        <v>115</v>
      </c>
      <c r="M1228" s="2">
        <v>3.5</v>
      </c>
      <c r="N1228">
        <v>25.4</v>
      </c>
      <c r="O1228" t="e">
        <f t="shared" si="19"/>
        <v>#N/A</v>
      </c>
    </row>
    <row r="1229" spans="1:15" x14ac:dyDescent="0.2">
      <c r="A1229" t="s">
        <v>8153</v>
      </c>
      <c r="B1229" t="s">
        <v>550</v>
      </c>
      <c r="C1229" t="s">
        <v>5455</v>
      </c>
      <c r="D1229" t="s">
        <v>2293</v>
      </c>
      <c r="E1229">
        <v>48.039000000000001</v>
      </c>
      <c r="F1229">
        <v>102</v>
      </c>
      <c r="G1229">
        <v>51</v>
      </c>
      <c r="H1229">
        <v>2</v>
      </c>
      <c r="I1229">
        <v>4</v>
      </c>
      <c r="J1229">
        <v>103</v>
      </c>
      <c r="K1229">
        <v>6</v>
      </c>
      <c r="L1229">
        <v>107</v>
      </c>
      <c r="M1229" s="2">
        <v>1.7599999999999999E-29</v>
      </c>
      <c r="N1229">
        <v>98.6</v>
      </c>
      <c r="O1229" t="e">
        <f t="shared" si="19"/>
        <v>#N/A</v>
      </c>
    </row>
    <row r="1230" spans="1:15" x14ac:dyDescent="0.2">
      <c r="A1230" t="s">
        <v>8154</v>
      </c>
      <c r="B1230" t="s">
        <v>219</v>
      </c>
      <c r="C1230" t="s">
        <v>5456</v>
      </c>
      <c r="D1230" t="s">
        <v>2735</v>
      </c>
      <c r="E1230">
        <v>100</v>
      </c>
      <c r="F1230">
        <v>391</v>
      </c>
      <c r="G1230">
        <v>0</v>
      </c>
      <c r="H1230">
        <v>0</v>
      </c>
      <c r="I1230">
        <v>1</v>
      </c>
      <c r="J1230">
        <v>391</v>
      </c>
      <c r="K1230">
        <v>1</v>
      </c>
      <c r="L1230">
        <v>391</v>
      </c>
      <c r="M1230" s="2">
        <v>0</v>
      </c>
      <c r="N1230">
        <v>813</v>
      </c>
      <c r="O1230" t="e">
        <f t="shared" si="19"/>
        <v>#N/A</v>
      </c>
    </row>
    <row r="1231" spans="1:15" x14ac:dyDescent="0.2">
      <c r="A1231" t="s">
        <v>8161</v>
      </c>
      <c r="B1231" t="s">
        <v>1108</v>
      </c>
      <c r="C1231" t="s">
        <v>5464</v>
      </c>
      <c r="D1231" t="s">
        <v>4120</v>
      </c>
      <c r="E1231">
        <v>31.343</v>
      </c>
      <c r="F1231">
        <v>67</v>
      </c>
      <c r="G1231">
        <v>38</v>
      </c>
      <c r="H1231">
        <v>3</v>
      </c>
      <c r="I1231">
        <v>101</v>
      </c>
      <c r="J1231">
        <v>159</v>
      </c>
      <c r="K1231">
        <v>38</v>
      </c>
      <c r="L1231">
        <v>104</v>
      </c>
      <c r="M1231">
        <v>0.55000000000000004</v>
      </c>
      <c r="N1231">
        <v>27.3</v>
      </c>
      <c r="O1231" t="e">
        <f t="shared" si="19"/>
        <v>#N/A</v>
      </c>
    </row>
    <row r="1232" spans="1:15" x14ac:dyDescent="0.2">
      <c r="A1232" t="s">
        <v>8163</v>
      </c>
      <c r="B1232" t="s">
        <v>1698</v>
      </c>
      <c r="C1232" t="s">
        <v>5469</v>
      </c>
      <c r="D1232" t="s">
        <v>3934</v>
      </c>
      <c r="E1232">
        <v>37.584000000000003</v>
      </c>
      <c r="F1232">
        <v>149</v>
      </c>
      <c r="G1232">
        <v>91</v>
      </c>
      <c r="H1232">
        <v>2</v>
      </c>
      <c r="I1232">
        <v>341</v>
      </c>
      <c r="J1232">
        <v>488</v>
      </c>
      <c r="K1232">
        <v>462</v>
      </c>
      <c r="L1232">
        <v>609</v>
      </c>
      <c r="M1232" s="2">
        <v>1.9700000000000001E-20</v>
      </c>
      <c r="N1232">
        <v>91.3</v>
      </c>
      <c r="O1232" t="e">
        <f t="shared" si="19"/>
        <v>#N/A</v>
      </c>
    </row>
    <row r="1233" spans="1:15" x14ac:dyDescent="0.2">
      <c r="A1233" t="s">
        <v>8166</v>
      </c>
      <c r="B1233" t="s">
        <v>1200</v>
      </c>
      <c r="C1233" t="s">
        <v>5472</v>
      </c>
      <c r="D1233" t="s">
        <v>4587</v>
      </c>
      <c r="E1233">
        <v>96.748000000000005</v>
      </c>
      <c r="F1233">
        <v>123</v>
      </c>
      <c r="G1233">
        <v>4</v>
      </c>
      <c r="H1233">
        <v>0</v>
      </c>
      <c r="I1233">
        <v>1</v>
      </c>
      <c r="J1233">
        <v>123</v>
      </c>
      <c r="K1233">
        <v>1</v>
      </c>
      <c r="L1233">
        <v>123</v>
      </c>
      <c r="M1233">
        <v>1.31E-85</v>
      </c>
      <c r="N1233">
        <v>241</v>
      </c>
      <c r="O1233" t="e">
        <f t="shared" si="19"/>
        <v>#N/A</v>
      </c>
    </row>
    <row r="1234" spans="1:15" x14ac:dyDescent="0.2">
      <c r="A1234" t="s">
        <v>8167</v>
      </c>
      <c r="B1234" t="s">
        <v>1981</v>
      </c>
      <c r="C1234" t="s">
        <v>5474</v>
      </c>
      <c r="D1234" t="s">
        <v>4805</v>
      </c>
      <c r="E1234">
        <v>80.373999999999995</v>
      </c>
      <c r="F1234">
        <v>107</v>
      </c>
      <c r="G1234">
        <v>21</v>
      </c>
      <c r="H1234">
        <v>0</v>
      </c>
      <c r="I1234">
        <v>1</v>
      </c>
      <c r="J1234">
        <v>107</v>
      </c>
      <c r="K1234">
        <v>1</v>
      </c>
      <c r="L1234">
        <v>107</v>
      </c>
      <c r="M1234">
        <v>5.1799999999999999E-63</v>
      </c>
      <c r="N1234">
        <v>183</v>
      </c>
      <c r="O1234" t="e">
        <f t="shared" si="19"/>
        <v>#N/A</v>
      </c>
    </row>
    <row r="1235" spans="1:15" x14ac:dyDescent="0.2">
      <c r="A1235" t="s">
        <v>8168</v>
      </c>
      <c r="B1235" t="s">
        <v>985</v>
      </c>
      <c r="C1235" t="s">
        <v>5475</v>
      </c>
      <c r="D1235" t="s">
        <v>4172</v>
      </c>
      <c r="E1235">
        <v>53.237000000000002</v>
      </c>
      <c r="F1235">
        <v>139</v>
      </c>
      <c r="G1235">
        <v>64</v>
      </c>
      <c r="H1235">
        <v>1</v>
      </c>
      <c r="I1235">
        <v>1</v>
      </c>
      <c r="J1235">
        <v>139</v>
      </c>
      <c r="K1235">
        <v>1</v>
      </c>
      <c r="L1235">
        <v>138</v>
      </c>
      <c r="M1235">
        <v>1.5899999999999999E-52</v>
      </c>
      <c r="N1235">
        <v>162</v>
      </c>
      <c r="O1235" t="e">
        <f t="shared" si="19"/>
        <v>#N/A</v>
      </c>
    </row>
    <row r="1236" spans="1:15" x14ac:dyDescent="0.2">
      <c r="A1236" t="s">
        <v>8169</v>
      </c>
      <c r="B1236" t="s">
        <v>1627</v>
      </c>
      <c r="C1236" t="s">
        <v>5476</v>
      </c>
      <c r="D1236" t="s">
        <v>5477</v>
      </c>
      <c r="E1236">
        <v>32.143000000000001</v>
      </c>
      <c r="F1236">
        <v>56</v>
      </c>
      <c r="G1236">
        <v>35</v>
      </c>
      <c r="H1236">
        <v>1</v>
      </c>
      <c r="I1236">
        <v>20</v>
      </c>
      <c r="J1236">
        <v>75</v>
      </c>
      <c r="K1236">
        <v>47</v>
      </c>
      <c r="L1236">
        <v>99</v>
      </c>
      <c r="M1236">
        <v>4.9000000000000002E-2</v>
      </c>
      <c r="N1236">
        <v>29.6</v>
      </c>
      <c r="O1236" t="e">
        <f t="shared" si="19"/>
        <v>#N/A</v>
      </c>
    </row>
    <row r="1237" spans="1:15" x14ac:dyDescent="0.2">
      <c r="A1237" t="s">
        <v>8180</v>
      </c>
      <c r="B1237" t="s">
        <v>1258</v>
      </c>
      <c r="C1237" t="s">
        <v>5490</v>
      </c>
      <c r="D1237" t="s">
        <v>3748</v>
      </c>
      <c r="E1237">
        <v>94.465999999999994</v>
      </c>
      <c r="F1237">
        <v>253</v>
      </c>
      <c r="G1237">
        <v>14</v>
      </c>
      <c r="H1237">
        <v>0</v>
      </c>
      <c r="I1237">
        <v>1</v>
      </c>
      <c r="J1237">
        <v>253</v>
      </c>
      <c r="K1237">
        <v>1</v>
      </c>
      <c r="L1237">
        <v>253</v>
      </c>
      <c r="M1237" s="2">
        <v>5.5300000000000001E-177</v>
      </c>
      <c r="N1237">
        <v>483</v>
      </c>
      <c r="O1237" t="e">
        <f t="shared" si="19"/>
        <v>#N/A</v>
      </c>
    </row>
    <row r="1238" spans="1:15" x14ac:dyDescent="0.2">
      <c r="A1238" t="s">
        <v>8182</v>
      </c>
      <c r="B1238" t="s">
        <v>670</v>
      </c>
      <c r="C1238" t="s">
        <v>5493</v>
      </c>
      <c r="D1238" t="s">
        <v>3662</v>
      </c>
      <c r="E1238">
        <v>93.37</v>
      </c>
      <c r="F1238">
        <v>181</v>
      </c>
      <c r="G1238">
        <v>12</v>
      </c>
      <c r="H1238">
        <v>0</v>
      </c>
      <c r="I1238">
        <v>1</v>
      </c>
      <c r="J1238">
        <v>181</v>
      </c>
      <c r="K1238">
        <v>1</v>
      </c>
      <c r="L1238">
        <v>181</v>
      </c>
      <c r="M1238" s="2">
        <v>1.4E-124</v>
      </c>
      <c r="N1238">
        <v>345</v>
      </c>
      <c r="O1238" t="e">
        <f t="shared" si="19"/>
        <v>#N/A</v>
      </c>
    </row>
    <row r="1239" spans="1:15" x14ac:dyDescent="0.2">
      <c r="A1239" t="s">
        <v>8183</v>
      </c>
      <c r="B1239" t="s">
        <v>1623</v>
      </c>
      <c r="C1239" t="s">
        <v>5494</v>
      </c>
      <c r="D1239" t="s">
        <v>2274</v>
      </c>
      <c r="E1239">
        <v>96.453999999999994</v>
      </c>
      <c r="F1239">
        <v>282</v>
      </c>
      <c r="G1239">
        <v>10</v>
      </c>
      <c r="H1239">
        <v>0</v>
      </c>
      <c r="I1239">
        <v>1</v>
      </c>
      <c r="J1239">
        <v>282</v>
      </c>
      <c r="K1239">
        <v>1</v>
      </c>
      <c r="L1239">
        <v>282</v>
      </c>
      <c r="M1239" s="2">
        <v>0</v>
      </c>
      <c r="N1239">
        <v>562</v>
      </c>
      <c r="O1239" t="e">
        <f t="shared" si="19"/>
        <v>#N/A</v>
      </c>
    </row>
    <row r="1240" spans="1:15" x14ac:dyDescent="0.2">
      <c r="A1240" t="s">
        <v>8184</v>
      </c>
      <c r="B1240" t="s">
        <v>166</v>
      </c>
      <c r="C1240" t="s">
        <v>5495</v>
      </c>
      <c r="D1240" t="s">
        <v>4109</v>
      </c>
      <c r="E1240">
        <v>94.162999999999997</v>
      </c>
      <c r="F1240">
        <v>257</v>
      </c>
      <c r="G1240">
        <v>15</v>
      </c>
      <c r="H1240">
        <v>0</v>
      </c>
      <c r="I1240">
        <v>1</v>
      </c>
      <c r="J1240">
        <v>257</v>
      </c>
      <c r="K1240">
        <v>1</v>
      </c>
      <c r="L1240">
        <v>257</v>
      </c>
      <c r="M1240" s="2">
        <v>1.82E-169</v>
      </c>
      <c r="N1240">
        <v>464</v>
      </c>
      <c r="O1240" t="e">
        <f t="shared" si="19"/>
        <v>#N/A</v>
      </c>
    </row>
    <row r="1241" spans="1:15" x14ac:dyDescent="0.2">
      <c r="A1241" t="s">
        <v>8185</v>
      </c>
      <c r="B1241" t="s">
        <v>1676</v>
      </c>
      <c r="C1241" t="s">
        <v>5496</v>
      </c>
      <c r="D1241" t="s">
        <v>2859</v>
      </c>
      <c r="E1241">
        <v>94.203000000000003</v>
      </c>
      <c r="F1241">
        <v>276</v>
      </c>
      <c r="G1241">
        <v>16</v>
      </c>
      <c r="H1241">
        <v>0</v>
      </c>
      <c r="I1241">
        <v>1</v>
      </c>
      <c r="J1241">
        <v>276</v>
      </c>
      <c r="K1241">
        <v>1</v>
      </c>
      <c r="L1241">
        <v>276</v>
      </c>
      <c r="M1241" s="2">
        <v>0</v>
      </c>
      <c r="N1241">
        <v>526</v>
      </c>
      <c r="O1241" t="e">
        <f t="shared" si="19"/>
        <v>#N/A</v>
      </c>
    </row>
    <row r="1242" spans="1:15" x14ac:dyDescent="0.2">
      <c r="A1242" t="s">
        <v>8188</v>
      </c>
      <c r="B1242" t="s">
        <v>1730</v>
      </c>
      <c r="C1242" t="s">
        <v>5499</v>
      </c>
      <c r="D1242" t="s">
        <v>4167</v>
      </c>
      <c r="E1242">
        <v>92.338999999999999</v>
      </c>
      <c r="F1242">
        <v>248</v>
      </c>
      <c r="G1242">
        <v>19</v>
      </c>
      <c r="H1242">
        <v>0</v>
      </c>
      <c r="I1242">
        <v>1</v>
      </c>
      <c r="J1242">
        <v>248</v>
      </c>
      <c r="K1242">
        <v>1</v>
      </c>
      <c r="L1242">
        <v>248</v>
      </c>
      <c r="M1242">
        <v>8.8200000000000002E-170</v>
      </c>
      <c r="N1242">
        <v>464</v>
      </c>
      <c r="O1242" t="e">
        <f t="shared" si="19"/>
        <v>#N/A</v>
      </c>
    </row>
    <row r="1243" spans="1:15" x14ac:dyDescent="0.2">
      <c r="A1243" t="s">
        <v>8190</v>
      </c>
      <c r="B1243" t="s">
        <v>1767</v>
      </c>
      <c r="C1243" t="s">
        <v>5501</v>
      </c>
      <c r="D1243" t="s">
        <v>3761</v>
      </c>
      <c r="E1243">
        <v>88.67</v>
      </c>
      <c r="F1243">
        <v>203</v>
      </c>
      <c r="G1243">
        <v>23</v>
      </c>
      <c r="H1243">
        <v>0</v>
      </c>
      <c r="I1243">
        <v>1</v>
      </c>
      <c r="J1243">
        <v>203</v>
      </c>
      <c r="K1243">
        <v>1</v>
      </c>
      <c r="L1243">
        <v>203</v>
      </c>
      <c r="M1243" s="2">
        <v>3.6599999999999999E-138</v>
      </c>
      <c r="N1243">
        <v>380</v>
      </c>
      <c r="O1243" t="e">
        <f t="shared" si="19"/>
        <v>#N/A</v>
      </c>
    </row>
    <row r="1244" spans="1:15" x14ac:dyDescent="0.2">
      <c r="A1244" t="s">
        <v>8194</v>
      </c>
      <c r="B1244" t="s">
        <v>488</v>
      </c>
      <c r="C1244" t="s">
        <v>5506</v>
      </c>
      <c r="D1244" t="s">
        <v>4975</v>
      </c>
      <c r="E1244">
        <v>100</v>
      </c>
      <c r="F1244">
        <v>79</v>
      </c>
      <c r="G1244">
        <v>0</v>
      </c>
      <c r="H1244">
        <v>0</v>
      </c>
      <c r="I1244">
        <v>1</v>
      </c>
      <c r="J1244">
        <v>79</v>
      </c>
      <c r="K1244">
        <v>1</v>
      </c>
      <c r="L1244">
        <v>79</v>
      </c>
      <c r="M1244">
        <v>3.3899999999999998E-55</v>
      </c>
      <c r="N1244">
        <v>161</v>
      </c>
      <c r="O1244" t="e">
        <f t="shared" si="19"/>
        <v>#N/A</v>
      </c>
    </row>
    <row r="1245" spans="1:15" x14ac:dyDescent="0.2">
      <c r="A1245" t="s">
        <v>8197</v>
      </c>
      <c r="B1245" t="s">
        <v>1576</v>
      </c>
      <c r="C1245" t="s">
        <v>5509</v>
      </c>
      <c r="D1245" t="s">
        <v>2865</v>
      </c>
      <c r="E1245">
        <v>92.813999999999993</v>
      </c>
      <c r="F1245">
        <v>167</v>
      </c>
      <c r="G1245">
        <v>12</v>
      </c>
      <c r="H1245">
        <v>0</v>
      </c>
      <c r="I1245">
        <v>1</v>
      </c>
      <c r="J1245">
        <v>167</v>
      </c>
      <c r="K1245">
        <v>1</v>
      </c>
      <c r="L1245">
        <v>167</v>
      </c>
      <c r="M1245" s="2">
        <v>9.2300000000000003E-118</v>
      </c>
      <c r="N1245">
        <v>326</v>
      </c>
      <c r="O1245" t="e">
        <f t="shared" si="19"/>
        <v>#N/A</v>
      </c>
    </row>
    <row r="1246" spans="1:15" x14ac:dyDescent="0.2">
      <c r="A1246" t="s">
        <v>8198</v>
      </c>
      <c r="B1246" t="s">
        <v>1899</v>
      </c>
      <c r="C1246" t="s">
        <v>5510</v>
      </c>
      <c r="D1246" t="s">
        <v>3843</v>
      </c>
      <c r="E1246">
        <v>98.039000000000001</v>
      </c>
      <c r="F1246">
        <v>153</v>
      </c>
      <c r="G1246">
        <v>3</v>
      </c>
      <c r="H1246">
        <v>0</v>
      </c>
      <c r="I1246">
        <v>1</v>
      </c>
      <c r="J1246">
        <v>153</v>
      </c>
      <c r="K1246">
        <v>1</v>
      </c>
      <c r="L1246">
        <v>153</v>
      </c>
      <c r="M1246" s="2">
        <v>5.5500000000000002E-111</v>
      </c>
      <c r="N1246">
        <v>308</v>
      </c>
      <c r="O1246" t="e">
        <f t="shared" si="19"/>
        <v>#N/A</v>
      </c>
    </row>
    <row r="1247" spans="1:15" x14ac:dyDescent="0.2">
      <c r="A1247" t="s">
        <v>8199</v>
      </c>
      <c r="B1247" t="s">
        <v>471</v>
      </c>
      <c r="C1247" t="s">
        <v>5511</v>
      </c>
      <c r="D1247" t="s">
        <v>3493</v>
      </c>
      <c r="E1247">
        <v>89.075999999999993</v>
      </c>
      <c r="F1247">
        <v>238</v>
      </c>
      <c r="G1247">
        <v>26</v>
      </c>
      <c r="H1247">
        <v>0</v>
      </c>
      <c r="I1247">
        <v>1</v>
      </c>
      <c r="J1247">
        <v>238</v>
      </c>
      <c r="K1247">
        <v>1</v>
      </c>
      <c r="L1247">
        <v>238</v>
      </c>
      <c r="M1247" s="2">
        <v>8.0799999999999993E-149</v>
      </c>
      <c r="N1247">
        <v>410</v>
      </c>
      <c r="O1247" t="e">
        <f t="shared" si="19"/>
        <v>#N/A</v>
      </c>
    </row>
    <row r="1248" spans="1:15" x14ac:dyDescent="0.2">
      <c r="A1248" t="s">
        <v>8200</v>
      </c>
      <c r="B1248" t="s">
        <v>204</v>
      </c>
      <c r="C1248" t="s">
        <v>5512</v>
      </c>
      <c r="D1248" t="s">
        <v>2643</v>
      </c>
      <c r="E1248">
        <v>91.736000000000004</v>
      </c>
      <c r="F1248">
        <v>242</v>
      </c>
      <c r="G1248">
        <v>20</v>
      </c>
      <c r="H1248">
        <v>0</v>
      </c>
      <c r="I1248">
        <v>1</v>
      </c>
      <c r="J1248">
        <v>242</v>
      </c>
      <c r="K1248">
        <v>1</v>
      </c>
      <c r="L1248">
        <v>242</v>
      </c>
      <c r="M1248" s="2">
        <v>1.01E-162</v>
      </c>
      <c r="N1248">
        <v>446</v>
      </c>
      <c r="O1248" t="e">
        <f t="shared" si="19"/>
        <v>#N/A</v>
      </c>
    </row>
    <row r="1249" spans="1:15" x14ac:dyDescent="0.2">
      <c r="A1249" t="s">
        <v>8201</v>
      </c>
      <c r="B1249" t="s">
        <v>205</v>
      </c>
      <c r="C1249" t="s">
        <v>5513</v>
      </c>
      <c r="D1249" t="s">
        <v>4090</v>
      </c>
      <c r="E1249">
        <v>92.552999999999997</v>
      </c>
      <c r="F1249">
        <v>188</v>
      </c>
      <c r="G1249">
        <v>14</v>
      </c>
      <c r="H1249">
        <v>0</v>
      </c>
      <c r="I1249">
        <v>1</v>
      </c>
      <c r="J1249">
        <v>188</v>
      </c>
      <c r="K1249">
        <v>1</v>
      </c>
      <c r="L1249">
        <v>188</v>
      </c>
      <c r="M1249">
        <v>7.4499999999999995E-131</v>
      </c>
      <c r="N1249">
        <v>361</v>
      </c>
      <c r="O1249" t="e">
        <f t="shared" si="19"/>
        <v>#N/A</v>
      </c>
    </row>
    <row r="1250" spans="1:15" x14ac:dyDescent="0.2">
      <c r="A1250" t="s">
        <v>8204</v>
      </c>
      <c r="B1250" t="s">
        <v>2006</v>
      </c>
      <c r="C1250" t="s">
        <v>5516</v>
      </c>
      <c r="D1250" t="s">
        <v>2324</v>
      </c>
      <c r="E1250">
        <v>46.429000000000002</v>
      </c>
      <c r="F1250">
        <v>140</v>
      </c>
      <c r="G1250">
        <v>61</v>
      </c>
      <c r="H1250">
        <v>5</v>
      </c>
      <c r="I1250">
        <v>44</v>
      </c>
      <c r="J1250">
        <v>180</v>
      </c>
      <c r="K1250">
        <v>43</v>
      </c>
      <c r="L1250">
        <v>171</v>
      </c>
      <c r="M1250" s="2">
        <v>2.6600000000000002E-30</v>
      </c>
      <c r="N1250">
        <v>110</v>
      </c>
      <c r="O1250" t="e">
        <f t="shared" si="19"/>
        <v>#N/A</v>
      </c>
    </row>
    <row r="1251" spans="1:15" x14ac:dyDescent="0.2">
      <c r="A1251" t="s">
        <v>8209</v>
      </c>
      <c r="B1251" t="s">
        <v>980</v>
      </c>
      <c r="C1251" t="s">
        <v>5522</v>
      </c>
      <c r="D1251" t="s">
        <v>2872</v>
      </c>
      <c r="E1251">
        <v>95.867999999999995</v>
      </c>
      <c r="F1251">
        <v>605</v>
      </c>
      <c r="G1251">
        <v>25</v>
      </c>
      <c r="H1251">
        <v>0</v>
      </c>
      <c r="I1251">
        <v>1</v>
      </c>
      <c r="J1251">
        <v>605</v>
      </c>
      <c r="K1251">
        <v>1</v>
      </c>
      <c r="L1251">
        <v>605</v>
      </c>
      <c r="M1251">
        <v>0</v>
      </c>
      <c r="N1251">
        <v>1162</v>
      </c>
      <c r="O1251" t="e">
        <f t="shared" si="19"/>
        <v>#N/A</v>
      </c>
    </row>
    <row r="1252" spans="1:15" x14ac:dyDescent="0.2">
      <c r="A1252" t="s">
        <v>8211</v>
      </c>
      <c r="B1252" t="s">
        <v>1027</v>
      </c>
      <c r="C1252" t="s">
        <v>5524</v>
      </c>
      <c r="D1252" t="s">
        <v>2251</v>
      </c>
      <c r="E1252">
        <v>90.873000000000005</v>
      </c>
      <c r="F1252">
        <v>252</v>
      </c>
      <c r="G1252">
        <v>23</v>
      </c>
      <c r="H1252">
        <v>0</v>
      </c>
      <c r="I1252">
        <v>1</v>
      </c>
      <c r="J1252">
        <v>252</v>
      </c>
      <c r="K1252">
        <v>1</v>
      </c>
      <c r="L1252">
        <v>252</v>
      </c>
      <c r="M1252" s="2">
        <v>1.1899999999999999E-174</v>
      </c>
      <c r="N1252">
        <v>477</v>
      </c>
      <c r="O1252" t="e">
        <f t="shared" si="19"/>
        <v>#N/A</v>
      </c>
    </row>
    <row r="1253" spans="1:15" x14ac:dyDescent="0.2">
      <c r="A1253" t="s">
        <v>8212</v>
      </c>
      <c r="B1253" t="s">
        <v>1932</v>
      </c>
      <c r="C1253" t="s">
        <v>5525</v>
      </c>
      <c r="D1253" t="s">
        <v>5526</v>
      </c>
      <c r="E1253">
        <v>82.257999999999996</v>
      </c>
      <c r="F1253">
        <v>62</v>
      </c>
      <c r="G1253">
        <v>11</v>
      </c>
      <c r="H1253">
        <v>0</v>
      </c>
      <c r="I1253">
        <v>1</v>
      </c>
      <c r="J1253">
        <v>62</v>
      </c>
      <c r="K1253">
        <v>1</v>
      </c>
      <c r="L1253">
        <v>62</v>
      </c>
      <c r="M1253">
        <v>1.25E-26</v>
      </c>
      <c r="N1253">
        <v>88.2</v>
      </c>
      <c r="O1253" t="e">
        <f t="shared" si="19"/>
        <v>#N/A</v>
      </c>
    </row>
    <row r="1254" spans="1:15" x14ac:dyDescent="0.2">
      <c r="A1254" t="s">
        <v>8219</v>
      </c>
      <c r="B1254" t="s">
        <v>1938</v>
      </c>
      <c r="C1254" t="s">
        <v>5538</v>
      </c>
      <c r="D1254" t="s">
        <v>2582</v>
      </c>
      <c r="E1254">
        <v>91.667000000000002</v>
      </c>
      <c r="F1254">
        <v>108</v>
      </c>
      <c r="G1254">
        <v>9</v>
      </c>
      <c r="H1254">
        <v>0</v>
      </c>
      <c r="I1254">
        <v>1</v>
      </c>
      <c r="J1254">
        <v>108</v>
      </c>
      <c r="K1254">
        <v>1</v>
      </c>
      <c r="L1254">
        <v>108</v>
      </c>
      <c r="M1254">
        <v>4.0200000000000002E-54</v>
      </c>
      <c r="N1254">
        <v>197</v>
      </c>
      <c r="O1254" t="e">
        <f t="shared" si="19"/>
        <v>#N/A</v>
      </c>
    </row>
    <row r="1255" spans="1:15" x14ac:dyDescent="0.2">
      <c r="A1255" t="s">
        <v>8228</v>
      </c>
      <c r="B1255" t="s">
        <v>1755</v>
      </c>
      <c r="C1255" t="s">
        <v>5550</v>
      </c>
      <c r="D1255" t="s">
        <v>4091</v>
      </c>
      <c r="E1255">
        <v>90.783000000000001</v>
      </c>
      <c r="F1255">
        <v>217</v>
      </c>
      <c r="G1255">
        <v>20</v>
      </c>
      <c r="H1255">
        <v>0</v>
      </c>
      <c r="I1255">
        <v>1</v>
      </c>
      <c r="J1255">
        <v>217</v>
      </c>
      <c r="K1255">
        <v>1</v>
      </c>
      <c r="L1255">
        <v>217</v>
      </c>
      <c r="M1255">
        <v>2.8300000000000001E-146</v>
      </c>
      <c r="N1255">
        <v>402</v>
      </c>
      <c r="O1255" t="e">
        <f t="shared" si="19"/>
        <v>#N/A</v>
      </c>
    </row>
    <row r="1256" spans="1:15" x14ac:dyDescent="0.2">
      <c r="A1256" t="s">
        <v>8234</v>
      </c>
      <c r="B1256" t="s">
        <v>2160</v>
      </c>
      <c r="C1256" t="s">
        <v>5558</v>
      </c>
      <c r="D1256" t="s">
        <v>2681</v>
      </c>
      <c r="E1256">
        <v>100</v>
      </c>
      <c r="F1256">
        <v>96</v>
      </c>
      <c r="G1256">
        <v>0</v>
      </c>
      <c r="H1256">
        <v>0</v>
      </c>
      <c r="I1256">
        <v>1</v>
      </c>
      <c r="J1256">
        <v>96</v>
      </c>
      <c r="K1256">
        <v>1</v>
      </c>
      <c r="L1256">
        <v>96</v>
      </c>
      <c r="M1256" s="2">
        <v>1.1699999999999999E-66</v>
      </c>
      <c r="N1256">
        <v>192</v>
      </c>
      <c r="O1256" t="e">
        <f t="shared" si="19"/>
        <v>#N/A</v>
      </c>
    </row>
    <row r="1257" spans="1:15" x14ac:dyDescent="0.2">
      <c r="A1257" t="s">
        <v>8235</v>
      </c>
      <c r="B1257" t="s">
        <v>6982</v>
      </c>
      <c r="C1257" t="s">
        <v>5559</v>
      </c>
      <c r="D1257" t="s">
        <v>3121</v>
      </c>
      <c r="E1257">
        <v>100</v>
      </c>
      <c r="F1257">
        <v>279</v>
      </c>
      <c r="G1257">
        <v>0</v>
      </c>
      <c r="H1257">
        <v>0</v>
      </c>
      <c r="I1257">
        <v>92</v>
      </c>
      <c r="J1257">
        <v>370</v>
      </c>
      <c r="K1257">
        <v>1</v>
      </c>
      <c r="L1257">
        <v>279</v>
      </c>
      <c r="M1257" s="2">
        <v>0</v>
      </c>
      <c r="N1257">
        <v>581</v>
      </c>
      <c r="O1257" t="e">
        <f t="shared" si="19"/>
        <v>#N/A</v>
      </c>
    </row>
    <row r="1258" spans="1:15" x14ac:dyDescent="0.2">
      <c r="A1258" t="s">
        <v>8240</v>
      </c>
      <c r="B1258" t="s">
        <v>608</v>
      </c>
      <c r="C1258" t="s">
        <v>5565</v>
      </c>
      <c r="D1258" t="s">
        <v>3654</v>
      </c>
      <c r="E1258">
        <v>93.938999999999993</v>
      </c>
      <c r="F1258">
        <v>66</v>
      </c>
      <c r="G1258">
        <v>4</v>
      </c>
      <c r="H1258">
        <v>0</v>
      </c>
      <c r="I1258">
        <v>1</v>
      </c>
      <c r="J1258">
        <v>66</v>
      </c>
      <c r="K1258">
        <v>1</v>
      </c>
      <c r="L1258">
        <v>66</v>
      </c>
      <c r="M1258">
        <v>1.5299999999999999E-41</v>
      </c>
      <c r="N1258">
        <v>125</v>
      </c>
      <c r="O1258" t="e">
        <f t="shared" si="19"/>
        <v>#N/A</v>
      </c>
    </row>
    <row r="1259" spans="1:15" x14ac:dyDescent="0.2">
      <c r="A1259" t="s">
        <v>8247</v>
      </c>
      <c r="B1259" t="s">
        <v>1122</v>
      </c>
      <c r="C1259" t="s">
        <v>5573</v>
      </c>
      <c r="D1259" t="s">
        <v>5157</v>
      </c>
      <c r="E1259">
        <v>23.913</v>
      </c>
      <c r="F1259">
        <v>92</v>
      </c>
      <c r="G1259">
        <v>55</v>
      </c>
      <c r="H1259">
        <v>1</v>
      </c>
      <c r="I1259">
        <v>9</v>
      </c>
      <c r="J1259">
        <v>85</v>
      </c>
      <c r="K1259">
        <v>6</v>
      </c>
      <c r="L1259">
        <v>97</v>
      </c>
      <c r="M1259" s="2">
        <v>7.1600000000000001E-7</v>
      </c>
      <c r="N1259">
        <v>40.4</v>
      </c>
      <c r="O1259" t="e">
        <f t="shared" si="19"/>
        <v>#N/A</v>
      </c>
    </row>
    <row r="1260" spans="1:15" x14ac:dyDescent="0.2">
      <c r="A1260" t="s">
        <v>8258</v>
      </c>
      <c r="B1260" t="s">
        <v>608</v>
      </c>
      <c r="C1260" t="s">
        <v>5590</v>
      </c>
      <c r="D1260" t="s">
        <v>3654</v>
      </c>
      <c r="E1260">
        <v>93.938999999999993</v>
      </c>
      <c r="F1260">
        <v>66</v>
      </c>
      <c r="G1260">
        <v>4</v>
      </c>
      <c r="H1260">
        <v>0</v>
      </c>
      <c r="I1260">
        <v>1</v>
      </c>
      <c r="J1260">
        <v>66</v>
      </c>
      <c r="K1260">
        <v>1</v>
      </c>
      <c r="L1260">
        <v>66</v>
      </c>
      <c r="M1260" s="2">
        <v>1.5299999999999999E-41</v>
      </c>
      <c r="N1260">
        <v>125</v>
      </c>
      <c r="O1260" t="e">
        <f t="shared" si="19"/>
        <v>#N/A</v>
      </c>
    </row>
    <row r="1261" spans="1:15" x14ac:dyDescent="0.2">
      <c r="A1261" t="s">
        <v>8259</v>
      </c>
      <c r="B1261" t="s">
        <v>2131</v>
      </c>
      <c r="C1261" t="s">
        <v>5591</v>
      </c>
      <c r="D1261" t="s">
        <v>5592</v>
      </c>
      <c r="E1261">
        <v>96.203000000000003</v>
      </c>
      <c r="F1261">
        <v>79</v>
      </c>
      <c r="G1261">
        <v>3</v>
      </c>
      <c r="H1261">
        <v>0</v>
      </c>
      <c r="I1261">
        <v>1</v>
      </c>
      <c r="J1261">
        <v>79</v>
      </c>
      <c r="K1261">
        <v>1</v>
      </c>
      <c r="L1261">
        <v>79</v>
      </c>
      <c r="M1261">
        <v>5.3499999999999997E-46</v>
      </c>
      <c r="N1261">
        <v>138</v>
      </c>
      <c r="O1261" t="e">
        <f t="shared" si="19"/>
        <v>#N/A</v>
      </c>
    </row>
    <row r="1262" spans="1:15" x14ac:dyDescent="0.2">
      <c r="A1262" t="s">
        <v>8260</v>
      </c>
      <c r="B1262" t="s">
        <v>598</v>
      </c>
      <c r="C1262" t="s">
        <v>5593</v>
      </c>
      <c r="D1262" t="s">
        <v>3798</v>
      </c>
      <c r="E1262">
        <v>94.623999999999995</v>
      </c>
      <c r="F1262">
        <v>186</v>
      </c>
      <c r="G1262">
        <v>10</v>
      </c>
      <c r="H1262">
        <v>0</v>
      </c>
      <c r="I1262">
        <v>1</v>
      </c>
      <c r="J1262">
        <v>186</v>
      </c>
      <c r="K1262">
        <v>1</v>
      </c>
      <c r="L1262">
        <v>186</v>
      </c>
      <c r="M1262">
        <v>6.0299999999999999E-108</v>
      </c>
      <c r="N1262">
        <v>303</v>
      </c>
      <c r="O1262" t="e">
        <f t="shared" si="19"/>
        <v>#N/A</v>
      </c>
    </row>
    <row r="1263" spans="1:15" x14ac:dyDescent="0.2">
      <c r="A1263" t="s">
        <v>8261</v>
      </c>
      <c r="B1263" t="s">
        <v>970</v>
      </c>
      <c r="C1263" t="s">
        <v>5594</v>
      </c>
      <c r="D1263" t="s">
        <v>4180</v>
      </c>
      <c r="E1263">
        <v>90.322999999999993</v>
      </c>
      <c r="F1263">
        <v>62</v>
      </c>
      <c r="G1263">
        <v>6</v>
      </c>
      <c r="H1263">
        <v>0</v>
      </c>
      <c r="I1263">
        <v>1</v>
      </c>
      <c r="J1263">
        <v>62</v>
      </c>
      <c r="K1263">
        <v>1</v>
      </c>
      <c r="L1263">
        <v>62</v>
      </c>
      <c r="M1263" s="2">
        <v>1.03E-35</v>
      </c>
      <c r="N1263">
        <v>110</v>
      </c>
      <c r="O1263" t="e">
        <f t="shared" si="19"/>
        <v>#N/A</v>
      </c>
    </row>
    <row r="1264" spans="1:15" x14ac:dyDescent="0.2">
      <c r="A1264" t="s">
        <v>8265</v>
      </c>
      <c r="B1264" t="s">
        <v>1283</v>
      </c>
      <c r="C1264" t="s">
        <v>5599</v>
      </c>
      <c r="D1264" t="s">
        <v>3184</v>
      </c>
      <c r="E1264">
        <v>96.396000000000001</v>
      </c>
      <c r="F1264">
        <v>111</v>
      </c>
      <c r="G1264">
        <v>4</v>
      </c>
      <c r="H1264">
        <v>0</v>
      </c>
      <c r="I1264">
        <v>1</v>
      </c>
      <c r="J1264">
        <v>111</v>
      </c>
      <c r="K1264">
        <v>73</v>
      </c>
      <c r="L1264">
        <v>183</v>
      </c>
      <c r="M1264" s="2">
        <v>4.3300000000000001E-69</v>
      </c>
      <c r="N1264">
        <v>201</v>
      </c>
      <c r="O1264" t="e">
        <f t="shared" si="19"/>
        <v>#N/A</v>
      </c>
    </row>
    <row r="1265" spans="1:15" x14ac:dyDescent="0.2">
      <c r="A1265" t="s">
        <v>8267</v>
      </c>
      <c r="B1265" t="s">
        <v>7073</v>
      </c>
      <c r="C1265" t="s">
        <v>5601</v>
      </c>
      <c r="D1265" t="s">
        <v>3140</v>
      </c>
      <c r="E1265">
        <v>98.837000000000003</v>
      </c>
      <c r="F1265">
        <v>86</v>
      </c>
      <c r="G1265">
        <v>1</v>
      </c>
      <c r="H1265">
        <v>0</v>
      </c>
      <c r="I1265">
        <v>1</v>
      </c>
      <c r="J1265">
        <v>86</v>
      </c>
      <c r="K1265">
        <v>1</v>
      </c>
      <c r="L1265">
        <v>86</v>
      </c>
      <c r="M1265" s="2">
        <v>1.48E-58</v>
      </c>
      <c r="N1265">
        <v>170</v>
      </c>
      <c r="O1265" t="e">
        <f t="shared" si="19"/>
        <v>#N/A</v>
      </c>
    </row>
    <row r="1266" spans="1:15" x14ac:dyDescent="0.2">
      <c r="A1266" t="s">
        <v>8271</v>
      </c>
      <c r="B1266" t="s">
        <v>268</v>
      </c>
      <c r="C1266" t="s">
        <v>5605</v>
      </c>
      <c r="D1266" t="s">
        <v>3512</v>
      </c>
      <c r="E1266">
        <v>90.361000000000004</v>
      </c>
      <c r="F1266">
        <v>249</v>
      </c>
      <c r="G1266">
        <v>20</v>
      </c>
      <c r="H1266">
        <v>2</v>
      </c>
      <c r="I1266">
        <v>1</v>
      </c>
      <c r="J1266">
        <v>245</v>
      </c>
      <c r="K1266">
        <v>61</v>
      </c>
      <c r="L1266">
        <v>309</v>
      </c>
      <c r="M1266">
        <v>2.23E-163</v>
      </c>
      <c r="N1266">
        <v>450</v>
      </c>
      <c r="O1266" t="e">
        <f t="shared" si="19"/>
        <v>#N/A</v>
      </c>
    </row>
    <row r="1267" spans="1:15" x14ac:dyDescent="0.2">
      <c r="A1267" t="s">
        <v>8274</v>
      </c>
      <c r="B1267" t="s">
        <v>472</v>
      </c>
      <c r="C1267" t="s">
        <v>5612</v>
      </c>
      <c r="D1267" t="s">
        <v>2533</v>
      </c>
      <c r="E1267">
        <v>97.191000000000003</v>
      </c>
      <c r="F1267">
        <v>356</v>
      </c>
      <c r="G1267">
        <v>10</v>
      </c>
      <c r="H1267">
        <v>0</v>
      </c>
      <c r="I1267">
        <v>1</v>
      </c>
      <c r="J1267">
        <v>356</v>
      </c>
      <c r="K1267">
        <v>1</v>
      </c>
      <c r="L1267">
        <v>356</v>
      </c>
      <c r="M1267">
        <v>0</v>
      </c>
      <c r="N1267">
        <v>706</v>
      </c>
      <c r="O1267" t="e">
        <f t="shared" si="19"/>
        <v>#N/A</v>
      </c>
    </row>
    <row r="1268" spans="1:15" x14ac:dyDescent="0.2">
      <c r="A1268" t="s">
        <v>8276</v>
      </c>
      <c r="B1268" t="s">
        <v>24</v>
      </c>
      <c r="C1268" t="s">
        <v>5615</v>
      </c>
      <c r="D1268" t="s">
        <v>2755</v>
      </c>
      <c r="E1268">
        <v>98.028000000000006</v>
      </c>
      <c r="F1268">
        <v>710</v>
      </c>
      <c r="G1268">
        <v>12</v>
      </c>
      <c r="H1268">
        <v>1</v>
      </c>
      <c r="I1268">
        <v>1</v>
      </c>
      <c r="J1268">
        <v>708</v>
      </c>
      <c r="K1268">
        <v>1</v>
      </c>
      <c r="L1268">
        <v>710</v>
      </c>
      <c r="M1268" s="2">
        <v>0</v>
      </c>
      <c r="N1268">
        <v>1447</v>
      </c>
      <c r="O1268" t="e">
        <f t="shared" si="19"/>
        <v>#N/A</v>
      </c>
    </row>
    <row r="1269" spans="1:15" x14ac:dyDescent="0.2">
      <c r="A1269" t="s">
        <v>8278</v>
      </c>
      <c r="B1269" t="s">
        <v>433</v>
      </c>
      <c r="C1269" t="s">
        <v>5617</v>
      </c>
      <c r="D1269" t="s">
        <v>4706</v>
      </c>
      <c r="E1269">
        <v>89.683000000000007</v>
      </c>
      <c r="F1269">
        <v>126</v>
      </c>
      <c r="G1269">
        <v>13</v>
      </c>
      <c r="H1269">
        <v>0</v>
      </c>
      <c r="I1269">
        <v>1</v>
      </c>
      <c r="J1269">
        <v>126</v>
      </c>
      <c r="K1269">
        <v>1</v>
      </c>
      <c r="L1269">
        <v>126</v>
      </c>
      <c r="M1269" s="2">
        <v>7.2699999999999999E-81</v>
      </c>
      <c r="N1269">
        <v>229</v>
      </c>
      <c r="O1269" t="e">
        <f t="shared" si="19"/>
        <v>#N/A</v>
      </c>
    </row>
    <row r="1270" spans="1:15" x14ac:dyDescent="0.2">
      <c r="A1270" t="s">
        <v>8285</v>
      </c>
      <c r="B1270" t="s">
        <v>510</v>
      </c>
      <c r="C1270" t="s">
        <v>5624</v>
      </c>
      <c r="D1270" t="s">
        <v>2364</v>
      </c>
      <c r="E1270">
        <v>81.081000000000003</v>
      </c>
      <c r="F1270">
        <v>259</v>
      </c>
      <c r="G1270">
        <v>49</v>
      </c>
      <c r="H1270">
        <v>0</v>
      </c>
      <c r="I1270">
        <v>1</v>
      </c>
      <c r="J1270">
        <v>259</v>
      </c>
      <c r="K1270">
        <v>1</v>
      </c>
      <c r="L1270">
        <v>259</v>
      </c>
      <c r="M1270" s="2">
        <v>1.6000000000000001E-157</v>
      </c>
      <c r="N1270">
        <v>434</v>
      </c>
      <c r="O1270" t="e">
        <f t="shared" si="19"/>
        <v>#N/A</v>
      </c>
    </row>
    <row r="1271" spans="1:15" x14ac:dyDescent="0.2">
      <c r="A1271" t="s">
        <v>8289</v>
      </c>
      <c r="B1271" t="s">
        <v>5</v>
      </c>
      <c r="C1271" t="s">
        <v>5628</v>
      </c>
      <c r="D1271" t="s">
        <v>2720</v>
      </c>
      <c r="E1271">
        <v>92.251000000000005</v>
      </c>
      <c r="F1271">
        <v>271</v>
      </c>
      <c r="G1271">
        <v>21</v>
      </c>
      <c r="H1271">
        <v>0</v>
      </c>
      <c r="I1271">
        <v>1</v>
      </c>
      <c r="J1271">
        <v>271</v>
      </c>
      <c r="K1271">
        <v>1</v>
      </c>
      <c r="L1271">
        <v>271</v>
      </c>
      <c r="M1271">
        <v>0</v>
      </c>
      <c r="N1271">
        <v>516</v>
      </c>
      <c r="O1271" t="e">
        <f t="shared" si="19"/>
        <v>#N/A</v>
      </c>
    </row>
    <row r="1272" spans="1:15" x14ac:dyDescent="0.2">
      <c r="A1272" t="s">
        <v>8291</v>
      </c>
      <c r="B1272" t="s">
        <v>514</v>
      </c>
      <c r="C1272" t="s">
        <v>5630</v>
      </c>
      <c r="D1272" t="s">
        <v>3979</v>
      </c>
      <c r="E1272">
        <v>96.864999999999995</v>
      </c>
      <c r="F1272">
        <v>319</v>
      </c>
      <c r="G1272">
        <v>10</v>
      </c>
      <c r="H1272">
        <v>0</v>
      </c>
      <c r="I1272">
        <v>1</v>
      </c>
      <c r="J1272">
        <v>319</v>
      </c>
      <c r="K1272">
        <v>1</v>
      </c>
      <c r="L1272">
        <v>319</v>
      </c>
      <c r="M1272">
        <v>0</v>
      </c>
      <c r="N1272">
        <v>654</v>
      </c>
      <c r="O1272" t="e">
        <f t="shared" si="19"/>
        <v>#N/A</v>
      </c>
    </row>
    <row r="1273" spans="1:15" x14ac:dyDescent="0.2">
      <c r="A1273" t="s">
        <v>8297</v>
      </c>
      <c r="B1273" t="s">
        <v>368</v>
      </c>
      <c r="C1273" t="s">
        <v>5636</v>
      </c>
      <c r="D1273" t="s">
        <v>3001</v>
      </c>
      <c r="E1273">
        <v>86.641000000000005</v>
      </c>
      <c r="F1273">
        <v>262</v>
      </c>
      <c r="G1273">
        <v>35</v>
      </c>
      <c r="H1273">
        <v>0</v>
      </c>
      <c r="I1273">
        <v>1</v>
      </c>
      <c r="J1273">
        <v>262</v>
      </c>
      <c r="K1273">
        <v>1</v>
      </c>
      <c r="L1273">
        <v>262</v>
      </c>
      <c r="M1273">
        <v>2.1800000000000001E-173</v>
      </c>
      <c r="N1273">
        <v>474</v>
      </c>
      <c r="O1273" t="e">
        <f t="shared" si="19"/>
        <v>#N/A</v>
      </c>
    </row>
    <row r="1274" spans="1:15" x14ac:dyDescent="0.2">
      <c r="A1274" t="s">
        <v>8302</v>
      </c>
      <c r="B1274" t="s">
        <v>346</v>
      </c>
      <c r="C1274" t="s">
        <v>5643</v>
      </c>
      <c r="D1274" t="s">
        <v>3728</v>
      </c>
      <c r="E1274">
        <v>49.097000000000001</v>
      </c>
      <c r="F1274">
        <v>277</v>
      </c>
      <c r="G1274">
        <v>136</v>
      </c>
      <c r="H1274">
        <v>3</v>
      </c>
      <c r="I1274">
        <v>43</v>
      </c>
      <c r="J1274">
        <v>315</v>
      </c>
      <c r="K1274">
        <v>1</v>
      </c>
      <c r="L1274">
        <v>276</v>
      </c>
      <c r="M1274">
        <v>3.7300000000000002E-85</v>
      </c>
      <c r="N1274">
        <v>254</v>
      </c>
      <c r="O1274" t="e">
        <f t="shared" si="19"/>
        <v>#N/A</v>
      </c>
    </row>
    <row r="1275" spans="1:15" x14ac:dyDescent="0.2">
      <c r="A1275" t="s">
        <v>8305</v>
      </c>
      <c r="B1275" t="s">
        <v>722</v>
      </c>
      <c r="C1275" t="s">
        <v>5646</v>
      </c>
      <c r="D1275" t="s">
        <v>3690</v>
      </c>
      <c r="E1275">
        <v>94.286000000000001</v>
      </c>
      <c r="F1275">
        <v>35</v>
      </c>
      <c r="G1275">
        <v>2</v>
      </c>
      <c r="H1275">
        <v>0</v>
      </c>
      <c r="I1275">
        <v>1</v>
      </c>
      <c r="J1275">
        <v>35</v>
      </c>
      <c r="K1275">
        <v>1</v>
      </c>
      <c r="L1275">
        <v>35</v>
      </c>
      <c r="M1275">
        <v>4.6699999999999998E-15</v>
      </c>
      <c r="N1275">
        <v>68.900000000000006</v>
      </c>
      <c r="O1275" t="e">
        <f t="shared" si="19"/>
        <v>#N/A</v>
      </c>
    </row>
    <row r="1276" spans="1:15" x14ac:dyDescent="0.2">
      <c r="A1276" t="s">
        <v>8306</v>
      </c>
      <c r="B1276" t="s">
        <v>1271</v>
      </c>
      <c r="C1276" t="s">
        <v>5647</v>
      </c>
      <c r="D1276" t="s">
        <v>2940</v>
      </c>
      <c r="E1276">
        <v>86.12</v>
      </c>
      <c r="F1276">
        <v>598</v>
      </c>
      <c r="G1276">
        <v>83</v>
      </c>
      <c r="H1276">
        <v>0</v>
      </c>
      <c r="I1276">
        <v>1</v>
      </c>
      <c r="J1276">
        <v>598</v>
      </c>
      <c r="K1276">
        <v>1</v>
      </c>
      <c r="L1276">
        <v>598</v>
      </c>
      <c r="M1276" s="2">
        <v>0</v>
      </c>
      <c r="N1276">
        <v>1049</v>
      </c>
      <c r="O1276" t="e">
        <f t="shared" si="19"/>
        <v>#N/A</v>
      </c>
    </row>
    <row r="1277" spans="1:15" x14ac:dyDescent="0.2">
      <c r="A1277" t="s">
        <v>8307</v>
      </c>
      <c r="B1277" t="s">
        <v>866</v>
      </c>
      <c r="C1277" t="s">
        <v>5648</v>
      </c>
      <c r="D1277" t="s">
        <v>4509</v>
      </c>
      <c r="E1277">
        <v>89.474000000000004</v>
      </c>
      <c r="F1277">
        <v>133</v>
      </c>
      <c r="G1277">
        <v>14</v>
      </c>
      <c r="H1277">
        <v>0</v>
      </c>
      <c r="I1277">
        <v>1</v>
      </c>
      <c r="J1277">
        <v>133</v>
      </c>
      <c r="K1277">
        <v>1</v>
      </c>
      <c r="L1277">
        <v>133</v>
      </c>
      <c r="M1277" s="2">
        <v>6.7899999999999997E-74</v>
      </c>
      <c r="N1277">
        <v>213</v>
      </c>
      <c r="O1277" t="e">
        <f t="shared" si="19"/>
        <v>#N/A</v>
      </c>
    </row>
    <row r="1278" spans="1:15" x14ac:dyDescent="0.2">
      <c r="A1278" t="s">
        <v>8308</v>
      </c>
      <c r="B1278" t="s">
        <v>1536</v>
      </c>
      <c r="C1278" t="s">
        <v>5649</v>
      </c>
      <c r="D1278" t="s">
        <v>4871</v>
      </c>
      <c r="E1278">
        <v>83.125</v>
      </c>
      <c r="F1278">
        <v>160</v>
      </c>
      <c r="G1278">
        <v>26</v>
      </c>
      <c r="H1278">
        <v>1</v>
      </c>
      <c r="I1278">
        <v>1</v>
      </c>
      <c r="J1278">
        <v>159</v>
      </c>
      <c r="K1278">
        <v>1</v>
      </c>
      <c r="L1278">
        <v>160</v>
      </c>
      <c r="M1278" s="2">
        <v>6.4299999999999995E-88</v>
      </c>
      <c r="N1278">
        <v>250</v>
      </c>
      <c r="O1278" t="e">
        <f t="shared" si="19"/>
        <v>#N/A</v>
      </c>
    </row>
    <row r="1279" spans="1:15" x14ac:dyDescent="0.2">
      <c r="A1279" t="s">
        <v>8309</v>
      </c>
      <c r="B1279" t="s">
        <v>180</v>
      </c>
      <c r="C1279" t="s">
        <v>5650</v>
      </c>
      <c r="D1279" t="s">
        <v>3657</v>
      </c>
      <c r="E1279">
        <v>92.03</v>
      </c>
      <c r="F1279">
        <v>665</v>
      </c>
      <c r="G1279">
        <v>53</v>
      </c>
      <c r="H1279">
        <v>0</v>
      </c>
      <c r="I1279">
        <v>1</v>
      </c>
      <c r="J1279">
        <v>665</v>
      </c>
      <c r="K1279">
        <v>1</v>
      </c>
      <c r="L1279">
        <v>665</v>
      </c>
      <c r="M1279" s="2">
        <v>0</v>
      </c>
      <c r="N1279">
        <v>1249</v>
      </c>
      <c r="O1279" t="e">
        <f t="shared" si="19"/>
        <v>#N/A</v>
      </c>
    </row>
    <row r="1280" spans="1:15" x14ac:dyDescent="0.2">
      <c r="A1280" t="s">
        <v>8310</v>
      </c>
      <c r="B1280" t="s">
        <v>7047</v>
      </c>
      <c r="C1280" t="s">
        <v>5651</v>
      </c>
      <c r="D1280" t="s">
        <v>3589</v>
      </c>
      <c r="E1280">
        <v>71.641999999999996</v>
      </c>
      <c r="F1280">
        <v>67</v>
      </c>
      <c r="G1280">
        <v>19</v>
      </c>
      <c r="H1280">
        <v>0</v>
      </c>
      <c r="I1280">
        <v>43</v>
      </c>
      <c r="J1280">
        <v>109</v>
      </c>
      <c r="K1280">
        <v>1</v>
      </c>
      <c r="L1280">
        <v>67</v>
      </c>
      <c r="M1280" s="2">
        <v>4.5600000000000001E-34</v>
      </c>
      <c r="N1280">
        <v>109</v>
      </c>
      <c r="O1280" t="e">
        <f t="shared" si="19"/>
        <v>#N/A</v>
      </c>
    </row>
    <row r="1281" spans="1:15" x14ac:dyDescent="0.2">
      <c r="A1281" t="s">
        <v>8313</v>
      </c>
      <c r="B1281" t="s">
        <v>1364</v>
      </c>
      <c r="C1281" t="s">
        <v>5654</v>
      </c>
      <c r="D1281" t="s">
        <v>3922</v>
      </c>
      <c r="E1281">
        <v>96.171999999999997</v>
      </c>
      <c r="F1281">
        <v>418</v>
      </c>
      <c r="G1281">
        <v>16</v>
      </c>
      <c r="H1281">
        <v>0</v>
      </c>
      <c r="I1281">
        <v>1</v>
      </c>
      <c r="J1281">
        <v>418</v>
      </c>
      <c r="K1281">
        <v>1</v>
      </c>
      <c r="L1281">
        <v>418</v>
      </c>
      <c r="M1281">
        <v>0</v>
      </c>
      <c r="N1281">
        <v>805</v>
      </c>
      <c r="O1281" t="e">
        <f t="shared" si="19"/>
        <v>#N/A</v>
      </c>
    </row>
    <row r="1282" spans="1:15" x14ac:dyDescent="0.2">
      <c r="A1282" t="s">
        <v>8314</v>
      </c>
      <c r="B1282" t="s">
        <v>1969</v>
      </c>
      <c r="C1282" t="s">
        <v>5657</v>
      </c>
      <c r="D1282" t="s">
        <v>3316</v>
      </c>
      <c r="E1282">
        <v>97.444000000000003</v>
      </c>
      <c r="F1282">
        <v>313</v>
      </c>
      <c r="G1282">
        <v>8</v>
      </c>
      <c r="H1282">
        <v>0</v>
      </c>
      <c r="I1282">
        <v>78</v>
      </c>
      <c r="J1282">
        <v>390</v>
      </c>
      <c r="K1282">
        <v>1</v>
      </c>
      <c r="L1282">
        <v>313</v>
      </c>
      <c r="M1282" s="2">
        <v>0</v>
      </c>
      <c r="N1282">
        <v>610</v>
      </c>
      <c r="O1282" t="e">
        <f t="shared" ref="O1282:O1345" si="20">VLOOKUP(A1282,S:S,1,0)</f>
        <v>#N/A</v>
      </c>
    </row>
    <row r="1283" spans="1:15" x14ac:dyDescent="0.2">
      <c r="A1283" t="s">
        <v>8315</v>
      </c>
      <c r="B1283" t="s">
        <v>1160</v>
      </c>
      <c r="C1283" t="s">
        <v>5659</v>
      </c>
      <c r="D1283" t="s">
        <v>3257</v>
      </c>
      <c r="E1283">
        <v>77.183999999999997</v>
      </c>
      <c r="F1283">
        <v>206</v>
      </c>
      <c r="G1283">
        <v>47</v>
      </c>
      <c r="H1283">
        <v>0</v>
      </c>
      <c r="I1283">
        <v>1</v>
      </c>
      <c r="J1283">
        <v>206</v>
      </c>
      <c r="K1283">
        <v>1</v>
      </c>
      <c r="L1283">
        <v>206</v>
      </c>
      <c r="M1283">
        <v>5.1599999999999999E-120</v>
      </c>
      <c r="N1283">
        <v>335</v>
      </c>
      <c r="O1283" t="e">
        <f t="shared" si="20"/>
        <v>#N/A</v>
      </c>
    </row>
    <row r="1284" spans="1:15" x14ac:dyDescent="0.2">
      <c r="A1284" t="s">
        <v>8316</v>
      </c>
      <c r="B1284" t="s">
        <v>1468</v>
      </c>
      <c r="C1284" t="s">
        <v>5660</v>
      </c>
      <c r="D1284" t="s">
        <v>2941</v>
      </c>
      <c r="E1284">
        <v>95.317999999999998</v>
      </c>
      <c r="F1284">
        <v>534</v>
      </c>
      <c r="G1284">
        <v>25</v>
      </c>
      <c r="H1284">
        <v>0</v>
      </c>
      <c r="I1284">
        <v>1</v>
      </c>
      <c r="J1284">
        <v>534</v>
      </c>
      <c r="K1284">
        <v>1</v>
      </c>
      <c r="L1284">
        <v>534</v>
      </c>
      <c r="M1284">
        <v>0</v>
      </c>
      <c r="N1284">
        <v>1048</v>
      </c>
      <c r="O1284" t="e">
        <f t="shared" si="20"/>
        <v>#N/A</v>
      </c>
    </row>
    <row r="1285" spans="1:15" x14ac:dyDescent="0.2">
      <c r="A1285" t="s">
        <v>8318</v>
      </c>
      <c r="B1285" t="s">
        <v>1327</v>
      </c>
      <c r="C1285" t="s">
        <v>5662</v>
      </c>
      <c r="D1285" t="s">
        <v>2485</v>
      </c>
      <c r="E1285">
        <v>69.596999999999994</v>
      </c>
      <c r="F1285">
        <v>273</v>
      </c>
      <c r="G1285">
        <v>83</v>
      </c>
      <c r="H1285">
        <v>0</v>
      </c>
      <c r="I1285">
        <v>1</v>
      </c>
      <c r="J1285">
        <v>273</v>
      </c>
      <c r="K1285">
        <v>1</v>
      </c>
      <c r="L1285">
        <v>273</v>
      </c>
      <c r="M1285">
        <v>1.8099999999999999E-138</v>
      </c>
      <c r="N1285">
        <v>387</v>
      </c>
      <c r="O1285" t="e">
        <f t="shared" si="20"/>
        <v>#N/A</v>
      </c>
    </row>
    <row r="1286" spans="1:15" x14ac:dyDescent="0.2">
      <c r="A1286" t="s">
        <v>8321</v>
      </c>
      <c r="B1286" t="s">
        <v>219</v>
      </c>
      <c r="C1286" t="s">
        <v>5666</v>
      </c>
      <c r="D1286" t="s">
        <v>2735</v>
      </c>
      <c r="E1286">
        <v>100</v>
      </c>
      <c r="F1286">
        <v>391</v>
      </c>
      <c r="G1286">
        <v>0</v>
      </c>
      <c r="H1286">
        <v>0</v>
      </c>
      <c r="I1286">
        <v>1</v>
      </c>
      <c r="J1286">
        <v>391</v>
      </c>
      <c r="K1286">
        <v>1</v>
      </c>
      <c r="L1286">
        <v>391</v>
      </c>
      <c r="M1286">
        <v>0</v>
      </c>
      <c r="N1286">
        <v>813</v>
      </c>
      <c r="O1286" t="e">
        <f t="shared" si="20"/>
        <v>#N/A</v>
      </c>
    </row>
    <row r="1287" spans="1:15" x14ac:dyDescent="0.2">
      <c r="A1287" t="s">
        <v>8322</v>
      </c>
      <c r="B1287" t="s">
        <v>925</v>
      </c>
      <c r="C1287" t="s">
        <v>5667</v>
      </c>
      <c r="D1287" t="s">
        <v>2624</v>
      </c>
      <c r="E1287">
        <v>55.932000000000002</v>
      </c>
      <c r="F1287">
        <v>59</v>
      </c>
      <c r="G1287">
        <v>26</v>
      </c>
      <c r="H1287">
        <v>0</v>
      </c>
      <c r="I1287">
        <v>1</v>
      </c>
      <c r="J1287">
        <v>59</v>
      </c>
      <c r="K1287">
        <v>1</v>
      </c>
      <c r="L1287">
        <v>59</v>
      </c>
      <c r="M1287" s="2">
        <v>4.7500000000000003E-16</v>
      </c>
      <c r="N1287">
        <v>77</v>
      </c>
      <c r="O1287" t="e">
        <f t="shared" si="20"/>
        <v>#N/A</v>
      </c>
    </row>
    <row r="1288" spans="1:15" x14ac:dyDescent="0.2">
      <c r="A1288" t="s">
        <v>8326</v>
      </c>
      <c r="B1288" t="s">
        <v>219</v>
      </c>
      <c r="C1288" t="s">
        <v>5671</v>
      </c>
      <c r="D1288" t="s">
        <v>2735</v>
      </c>
      <c r="E1288">
        <v>100</v>
      </c>
      <c r="F1288">
        <v>391</v>
      </c>
      <c r="G1288">
        <v>0</v>
      </c>
      <c r="H1288">
        <v>0</v>
      </c>
      <c r="I1288">
        <v>1</v>
      </c>
      <c r="J1288">
        <v>391</v>
      </c>
      <c r="K1288">
        <v>1</v>
      </c>
      <c r="L1288">
        <v>391</v>
      </c>
      <c r="M1288">
        <v>0</v>
      </c>
      <c r="N1288">
        <v>813</v>
      </c>
      <c r="O1288" t="e">
        <f t="shared" si="20"/>
        <v>#N/A</v>
      </c>
    </row>
    <row r="1289" spans="1:15" x14ac:dyDescent="0.2">
      <c r="A1289" t="s">
        <v>8333</v>
      </c>
      <c r="B1289" t="s">
        <v>1654</v>
      </c>
      <c r="C1289" t="s">
        <v>5680</v>
      </c>
      <c r="D1289" t="s">
        <v>4723</v>
      </c>
      <c r="E1289">
        <v>91.456999999999994</v>
      </c>
      <c r="F1289">
        <v>199</v>
      </c>
      <c r="G1289">
        <v>17</v>
      </c>
      <c r="H1289">
        <v>0</v>
      </c>
      <c r="I1289">
        <v>1</v>
      </c>
      <c r="J1289">
        <v>199</v>
      </c>
      <c r="K1289">
        <v>1</v>
      </c>
      <c r="L1289">
        <v>199</v>
      </c>
      <c r="M1289">
        <v>7.4999999999999998E-122</v>
      </c>
      <c r="N1289">
        <v>339</v>
      </c>
      <c r="O1289" t="e">
        <f t="shared" si="20"/>
        <v>#N/A</v>
      </c>
    </row>
    <row r="1290" spans="1:15" x14ac:dyDescent="0.2">
      <c r="A1290" t="s">
        <v>8338</v>
      </c>
      <c r="B1290" t="s">
        <v>326</v>
      </c>
      <c r="C1290" t="s">
        <v>5685</v>
      </c>
      <c r="D1290" t="s">
        <v>3717</v>
      </c>
      <c r="E1290">
        <v>73.78</v>
      </c>
      <c r="F1290">
        <v>164</v>
      </c>
      <c r="G1290">
        <v>43</v>
      </c>
      <c r="H1290">
        <v>0</v>
      </c>
      <c r="I1290">
        <v>1</v>
      </c>
      <c r="J1290">
        <v>164</v>
      </c>
      <c r="K1290">
        <v>1</v>
      </c>
      <c r="L1290">
        <v>164</v>
      </c>
      <c r="M1290" s="2">
        <v>2.94E-84</v>
      </c>
      <c r="N1290">
        <v>241</v>
      </c>
      <c r="O1290" t="e">
        <f t="shared" si="20"/>
        <v>#N/A</v>
      </c>
    </row>
    <row r="1291" spans="1:15" x14ac:dyDescent="0.2">
      <c r="A1291" t="s">
        <v>8342</v>
      </c>
      <c r="B1291" t="s">
        <v>282</v>
      </c>
      <c r="C1291" t="s">
        <v>5690</v>
      </c>
      <c r="D1291" t="s">
        <v>3735</v>
      </c>
      <c r="E1291">
        <v>98.462000000000003</v>
      </c>
      <c r="F1291">
        <v>195</v>
      </c>
      <c r="G1291">
        <v>3</v>
      </c>
      <c r="H1291">
        <v>0</v>
      </c>
      <c r="I1291">
        <v>1</v>
      </c>
      <c r="J1291">
        <v>195</v>
      </c>
      <c r="K1291">
        <v>1</v>
      </c>
      <c r="L1291">
        <v>195</v>
      </c>
      <c r="M1291">
        <v>8.9200000000000001E-146</v>
      </c>
      <c r="N1291">
        <v>399</v>
      </c>
      <c r="O1291" t="e">
        <f t="shared" si="20"/>
        <v>#N/A</v>
      </c>
    </row>
    <row r="1292" spans="1:15" x14ac:dyDescent="0.2">
      <c r="A1292" t="s">
        <v>8343</v>
      </c>
      <c r="B1292" t="s">
        <v>334</v>
      </c>
      <c r="C1292" t="s">
        <v>5691</v>
      </c>
      <c r="D1292" t="s">
        <v>2360</v>
      </c>
      <c r="E1292">
        <v>97.08</v>
      </c>
      <c r="F1292">
        <v>411</v>
      </c>
      <c r="G1292">
        <v>12</v>
      </c>
      <c r="H1292">
        <v>0</v>
      </c>
      <c r="I1292">
        <v>1</v>
      </c>
      <c r="J1292">
        <v>411</v>
      </c>
      <c r="K1292">
        <v>1</v>
      </c>
      <c r="L1292">
        <v>411</v>
      </c>
      <c r="M1292" s="2">
        <v>0</v>
      </c>
      <c r="N1292">
        <v>806</v>
      </c>
      <c r="O1292" t="e">
        <f t="shared" si="20"/>
        <v>#N/A</v>
      </c>
    </row>
    <row r="1293" spans="1:15" x14ac:dyDescent="0.2">
      <c r="A1293" t="s">
        <v>8344</v>
      </c>
      <c r="B1293" t="s">
        <v>7045</v>
      </c>
      <c r="C1293" t="s">
        <v>5692</v>
      </c>
      <c r="D1293" t="s">
        <v>5693</v>
      </c>
      <c r="E1293">
        <v>100</v>
      </c>
      <c r="F1293">
        <v>56</v>
      </c>
      <c r="G1293">
        <v>0</v>
      </c>
      <c r="H1293">
        <v>0</v>
      </c>
      <c r="I1293">
        <v>1</v>
      </c>
      <c r="J1293">
        <v>56</v>
      </c>
      <c r="K1293">
        <v>1</v>
      </c>
      <c r="L1293">
        <v>56</v>
      </c>
      <c r="M1293">
        <v>5.8200000000000003E-36</v>
      </c>
      <c r="N1293">
        <v>111</v>
      </c>
      <c r="O1293" t="e">
        <f t="shared" si="20"/>
        <v>#N/A</v>
      </c>
    </row>
    <row r="1294" spans="1:15" x14ac:dyDescent="0.2">
      <c r="A1294" t="s">
        <v>8347</v>
      </c>
      <c r="B1294" t="s">
        <v>2048</v>
      </c>
      <c r="C1294" t="s">
        <v>5697</v>
      </c>
      <c r="D1294" t="s">
        <v>2774</v>
      </c>
      <c r="E1294">
        <v>65.625</v>
      </c>
      <c r="F1294">
        <v>32</v>
      </c>
      <c r="G1294">
        <v>11</v>
      </c>
      <c r="H1294">
        <v>0</v>
      </c>
      <c r="I1294">
        <v>1</v>
      </c>
      <c r="J1294">
        <v>32</v>
      </c>
      <c r="K1294">
        <v>1</v>
      </c>
      <c r="L1294">
        <v>32</v>
      </c>
      <c r="M1294">
        <v>1.79E-10</v>
      </c>
      <c r="N1294">
        <v>51.6</v>
      </c>
      <c r="O1294" t="e">
        <f t="shared" si="20"/>
        <v>#N/A</v>
      </c>
    </row>
    <row r="1295" spans="1:15" x14ac:dyDescent="0.2">
      <c r="A1295" t="s">
        <v>8355</v>
      </c>
      <c r="B1295" t="s">
        <v>650</v>
      </c>
      <c r="C1295" t="s">
        <v>5705</v>
      </c>
      <c r="D1295" t="s">
        <v>2486</v>
      </c>
      <c r="E1295">
        <v>29.292999999999999</v>
      </c>
      <c r="F1295">
        <v>99</v>
      </c>
      <c r="G1295">
        <v>58</v>
      </c>
      <c r="H1295">
        <v>4</v>
      </c>
      <c r="I1295">
        <v>107</v>
      </c>
      <c r="J1295">
        <v>203</v>
      </c>
      <c r="K1295">
        <v>89</v>
      </c>
      <c r="L1295">
        <v>177</v>
      </c>
      <c r="M1295" s="2">
        <v>3.3000000000000002E-2</v>
      </c>
      <c r="N1295">
        <v>30</v>
      </c>
      <c r="O1295" t="e">
        <f t="shared" si="20"/>
        <v>#N/A</v>
      </c>
    </row>
    <row r="1296" spans="1:15" x14ac:dyDescent="0.2">
      <c r="A1296" t="s">
        <v>8360</v>
      </c>
      <c r="B1296" t="s">
        <v>627</v>
      </c>
      <c r="C1296" t="s">
        <v>5710</v>
      </c>
      <c r="D1296" t="s">
        <v>2601</v>
      </c>
      <c r="E1296">
        <v>40</v>
      </c>
      <c r="F1296">
        <v>30</v>
      </c>
      <c r="G1296">
        <v>18</v>
      </c>
      <c r="H1296">
        <v>0</v>
      </c>
      <c r="I1296">
        <v>22</v>
      </c>
      <c r="J1296">
        <v>51</v>
      </c>
      <c r="K1296">
        <v>149</v>
      </c>
      <c r="L1296">
        <v>178</v>
      </c>
      <c r="M1296" s="2">
        <v>0.6</v>
      </c>
      <c r="N1296">
        <v>27.7</v>
      </c>
      <c r="O1296" t="e">
        <f t="shared" si="20"/>
        <v>#N/A</v>
      </c>
    </row>
    <row r="1297" spans="1:15" x14ac:dyDescent="0.2">
      <c r="A1297" t="s">
        <v>8361</v>
      </c>
      <c r="B1297" t="s">
        <v>587</v>
      </c>
      <c r="C1297" t="s">
        <v>5711</v>
      </c>
      <c r="D1297" t="s">
        <v>4808</v>
      </c>
      <c r="E1297">
        <v>31.373000000000001</v>
      </c>
      <c r="F1297">
        <v>102</v>
      </c>
      <c r="G1297">
        <v>64</v>
      </c>
      <c r="H1297">
        <v>2</v>
      </c>
      <c r="I1297">
        <v>301</v>
      </c>
      <c r="J1297">
        <v>397</v>
      </c>
      <c r="K1297">
        <v>203</v>
      </c>
      <c r="L1297">
        <v>303</v>
      </c>
      <c r="M1297" s="2">
        <v>9.02E-7</v>
      </c>
      <c r="N1297">
        <v>46.2</v>
      </c>
      <c r="O1297" t="e">
        <f t="shared" si="20"/>
        <v>#N/A</v>
      </c>
    </row>
    <row r="1298" spans="1:15" x14ac:dyDescent="0.2">
      <c r="A1298" t="s">
        <v>8369</v>
      </c>
      <c r="B1298" t="s">
        <v>6982</v>
      </c>
      <c r="C1298" t="s">
        <v>5722</v>
      </c>
      <c r="D1298" t="s">
        <v>3121</v>
      </c>
      <c r="E1298">
        <v>100</v>
      </c>
      <c r="F1298">
        <v>279</v>
      </c>
      <c r="G1298">
        <v>0</v>
      </c>
      <c r="H1298">
        <v>0</v>
      </c>
      <c r="I1298">
        <v>92</v>
      </c>
      <c r="J1298">
        <v>370</v>
      </c>
      <c r="K1298">
        <v>1</v>
      </c>
      <c r="L1298">
        <v>279</v>
      </c>
      <c r="M1298">
        <v>0</v>
      </c>
      <c r="N1298">
        <v>581</v>
      </c>
      <c r="O1298" t="e">
        <f t="shared" si="20"/>
        <v>#N/A</v>
      </c>
    </row>
    <row r="1299" spans="1:15" x14ac:dyDescent="0.2">
      <c r="A1299" t="s">
        <v>8372</v>
      </c>
      <c r="B1299" t="s">
        <v>2020</v>
      </c>
      <c r="C1299" t="s">
        <v>5725</v>
      </c>
      <c r="D1299" t="s">
        <v>2670</v>
      </c>
      <c r="E1299">
        <v>61.905000000000001</v>
      </c>
      <c r="F1299">
        <v>21</v>
      </c>
      <c r="G1299">
        <v>8</v>
      </c>
      <c r="H1299">
        <v>0</v>
      </c>
      <c r="I1299">
        <v>54</v>
      </c>
      <c r="J1299">
        <v>74</v>
      </c>
      <c r="K1299">
        <v>146</v>
      </c>
      <c r="L1299">
        <v>166</v>
      </c>
      <c r="M1299" s="2">
        <v>2.2999999999999998</v>
      </c>
      <c r="N1299">
        <v>26.6</v>
      </c>
      <c r="O1299" t="e">
        <f t="shared" si="20"/>
        <v>#N/A</v>
      </c>
    </row>
    <row r="1300" spans="1:15" x14ac:dyDescent="0.2">
      <c r="A1300" t="s">
        <v>8379</v>
      </c>
      <c r="B1300" t="s">
        <v>1522</v>
      </c>
      <c r="C1300" t="s">
        <v>5732</v>
      </c>
      <c r="D1300" t="s">
        <v>5295</v>
      </c>
      <c r="E1300">
        <v>25.806000000000001</v>
      </c>
      <c r="F1300">
        <v>93</v>
      </c>
      <c r="G1300">
        <v>42</v>
      </c>
      <c r="H1300">
        <v>3</v>
      </c>
      <c r="I1300">
        <v>13</v>
      </c>
      <c r="J1300">
        <v>105</v>
      </c>
      <c r="K1300">
        <v>29</v>
      </c>
      <c r="L1300">
        <v>94</v>
      </c>
      <c r="M1300" s="2">
        <v>0.41</v>
      </c>
      <c r="N1300">
        <v>26.6</v>
      </c>
      <c r="O1300" t="e">
        <f t="shared" si="20"/>
        <v>#N/A</v>
      </c>
    </row>
    <row r="1301" spans="1:15" x14ac:dyDescent="0.2">
      <c r="A1301" t="s">
        <v>8383</v>
      </c>
      <c r="B1301" t="s">
        <v>1931</v>
      </c>
      <c r="C1301" t="s">
        <v>5736</v>
      </c>
      <c r="D1301" t="s">
        <v>3800</v>
      </c>
      <c r="E1301">
        <v>23.957999999999998</v>
      </c>
      <c r="F1301">
        <v>96</v>
      </c>
      <c r="G1301">
        <v>66</v>
      </c>
      <c r="H1301">
        <v>2</v>
      </c>
      <c r="I1301">
        <v>479</v>
      </c>
      <c r="J1301">
        <v>571</v>
      </c>
      <c r="K1301">
        <v>38</v>
      </c>
      <c r="L1301">
        <v>129</v>
      </c>
      <c r="M1301" s="2">
        <v>0.61</v>
      </c>
      <c r="N1301">
        <v>28.5</v>
      </c>
      <c r="O1301" t="e">
        <f t="shared" si="20"/>
        <v>#N/A</v>
      </c>
    </row>
    <row r="1302" spans="1:15" x14ac:dyDescent="0.2">
      <c r="A1302" t="s">
        <v>8384</v>
      </c>
      <c r="B1302" t="s">
        <v>2116</v>
      </c>
      <c r="C1302" t="s">
        <v>5737</v>
      </c>
      <c r="D1302" t="s">
        <v>3765</v>
      </c>
      <c r="E1302">
        <v>34.545000000000002</v>
      </c>
      <c r="F1302">
        <v>55</v>
      </c>
      <c r="G1302">
        <v>32</v>
      </c>
      <c r="H1302">
        <v>2</v>
      </c>
      <c r="I1302">
        <v>79</v>
      </c>
      <c r="J1302">
        <v>131</v>
      </c>
      <c r="K1302">
        <v>235</v>
      </c>
      <c r="L1302">
        <v>287</v>
      </c>
      <c r="M1302">
        <v>2</v>
      </c>
      <c r="N1302">
        <v>24.6</v>
      </c>
      <c r="O1302" t="e">
        <f t="shared" si="20"/>
        <v>#N/A</v>
      </c>
    </row>
    <row r="1303" spans="1:15" x14ac:dyDescent="0.2">
      <c r="A1303" t="s">
        <v>8408</v>
      </c>
      <c r="B1303" t="s">
        <v>949</v>
      </c>
      <c r="C1303" t="s">
        <v>5762</v>
      </c>
      <c r="D1303" t="s">
        <v>4009</v>
      </c>
      <c r="E1303">
        <v>25</v>
      </c>
      <c r="F1303">
        <v>72</v>
      </c>
      <c r="G1303">
        <v>39</v>
      </c>
      <c r="H1303">
        <v>1</v>
      </c>
      <c r="I1303">
        <v>167</v>
      </c>
      <c r="J1303">
        <v>223</v>
      </c>
      <c r="K1303">
        <v>68</v>
      </c>
      <c r="L1303">
        <v>139</v>
      </c>
      <c r="M1303" s="2">
        <v>0.51</v>
      </c>
      <c r="N1303">
        <v>27.7</v>
      </c>
      <c r="O1303" t="e">
        <f t="shared" si="20"/>
        <v>#N/A</v>
      </c>
    </row>
    <row r="1304" spans="1:15" x14ac:dyDescent="0.2">
      <c r="A1304" t="s">
        <v>8410</v>
      </c>
      <c r="B1304" t="s">
        <v>903</v>
      </c>
      <c r="C1304" t="s">
        <v>5764</v>
      </c>
      <c r="D1304" t="s">
        <v>4853</v>
      </c>
      <c r="E1304">
        <v>88.234999999999999</v>
      </c>
      <c r="F1304">
        <v>204</v>
      </c>
      <c r="G1304">
        <v>24</v>
      </c>
      <c r="H1304">
        <v>0</v>
      </c>
      <c r="I1304">
        <v>1</v>
      </c>
      <c r="J1304">
        <v>204</v>
      </c>
      <c r="K1304">
        <v>1</v>
      </c>
      <c r="L1304">
        <v>204</v>
      </c>
      <c r="M1304">
        <v>2.8599999999999999E-131</v>
      </c>
      <c r="N1304">
        <v>363</v>
      </c>
      <c r="O1304" t="e">
        <f t="shared" si="20"/>
        <v>#N/A</v>
      </c>
    </row>
    <row r="1305" spans="1:15" x14ac:dyDescent="0.2">
      <c r="A1305" t="s">
        <v>8411</v>
      </c>
      <c r="B1305" t="s">
        <v>642</v>
      </c>
      <c r="C1305" t="s">
        <v>5765</v>
      </c>
      <c r="D1305" t="s">
        <v>3585</v>
      </c>
      <c r="E1305">
        <v>97.275999999999996</v>
      </c>
      <c r="F1305">
        <v>257</v>
      </c>
      <c r="G1305">
        <v>7</v>
      </c>
      <c r="H1305">
        <v>0</v>
      </c>
      <c r="I1305">
        <v>1</v>
      </c>
      <c r="J1305">
        <v>257</v>
      </c>
      <c r="K1305">
        <v>1</v>
      </c>
      <c r="L1305">
        <v>257</v>
      </c>
      <c r="M1305" s="2">
        <v>0</v>
      </c>
      <c r="N1305">
        <v>503</v>
      </c>
      <c r="O1305" t="e">
        <f t="shared" si="20"/>
        <v>#N/A</v>
      </c>
    </row>
    <row r="1306" spans="1:15" x14ac:dyDescent="0.2">
      <c r="A1306" t="s">
        <v>8412</v>
      </c>
      <c r="B1306" t="s">
        <v>1021</v>
      </c>
      <c r="C1306" t="s">
        <v>5766</v>
      </c>
      <c r="D1306" t="s">
        <v>5767</v>
      </c>
      <c r="E1306">
        <v>33.332999999999998</v>
      </c>
      <c r="F1306">
        <v>45</v>
      </c>
      <c r="G1306">
        <v>30</v>
      </c>
      <c r="H1306">
        <v>0</v>
      </c>
      <c r="I1306">
        <v>176</v>
      </c>
      <c r="J1306">
        <v>220</v>
      </c>
      <c r="K1306">
        <v>24</v>
      </c>
      <c r="L1306">
        <v>68</v>
      </c>
      <c r="M1306" s="2">
        <v>0.22</v>
      </c>
      <c r="N1306">
        <v>28.1</v>
      </c>
      <c r="O1306" t="e">
        <f t="shared" si="20"/>
        <v>#N/A</v>
      </c>
    </row>
    <row r="1307" spans="1:15" x14ac:dyDescent="0.2">
      <c r="A1307" t="s">
        <v>8414</v>
      </c>
      <c r="B1307" t="s">
        <v>2114</v>
      </c>
      <c r="C1307" t="s">
        <v>5769</v>
      </c>
      <c r="D1307" t="s">
        <v>4512</v>
      </c>
      <c r="E1307">
        <v>95.203000000000003</v>
      </c>
      <c r="F1307">
        <v>271</v>
      </c>
      <c r="G1307">
        <v>13</v>
      </c>
      <c r="H1307">
        <v>0</v>
      </c>
      <c r="I1307">
        <v>1</v>
      </c>
      <c r="J1307">
        <v>271</v>
      </c>
      <c r="K1307">
        <v>1</v>
      </c>
      <c r="L1307">
        <v>271</v>
      </c>
      <c r="M1307">
        <v>0</v>
      </c>
      <c r="N1307">
        <v>546</v>
      </c>
      <c r="O1307" t="e">
        <f t="shared" si="20"/>
        <v>#N/A</v>
      </c>
    </row>
    <row r="1308" spans="1:15" x14ac:dyDescent="0.2">
      <c r="A1308" t="s">
        <v>8416</v>
      </c>
      <c r="B1308" t="s">
        <v>729</v>
      </c>
      <c r="C1308" t="s">
        <v>5771</v>
      </c>
      <c r="D1308" t="s">
        <v>5355</v>
      </c>
      <c r="E1308">
        <v>92</v>
      </c>
      <c r="F1308">
        <v>175</v>
      </c>
      <c r="G1308">
        <v>14</v>
      </c>
      <c r="H1308">
        <v>0</v>
      </c>
      <c r="I1308">
        <v>1</v>
      </c>
      <c r="J1308">
        <v>175</v>
      </c>
      <c r="K1308">
        <v>1</v>
      </c>
      <c r="L1308">
        <v>175</v>
      </c>
      <c r="M1308">
        <v>8.6699999999999995E-124</v>
      </c>
      <c r="N1308">
        <v>342</v>
      </c>
      <c r="O1308" t="e">
        <f t="shared" si="20"/>
        <v>#N/A</v>
      </c>
    </row>
    <row r="1309" spans="1:15" x14ac:dyDescent="0.2">
      <c r="A1309" t="s">
        <v>8417</v>
      </c>
      <c r="B1309" t="s">
        <v>1368</v>
      </c>
      <c r="C1309" t="s">
        <v>5772</v>
      </c>
      <c r="D1309" t="s">
        <v>3593</v>
      </c>
      <c r="E1309">
        <v>89.522000000000006</v>
      </c>
      <c r="F1309">
        <v>439</v>
      </c>
      <c r="G1309">
        <v>46</v>
      </c>
      <c r="H1309">
        <v>0</v>
      </c>
      <c r="I1309">
        <v>1</v>
      </c>
      <c r="J1309">
        <v>439</v>
      </c>
      <c r="K1309">
        <v>7</v>
      </c>
      <c r="L1309">
        <v>445</v>
      </c>
      <c r="M1309">
        <v>0</v>
      </c>
      <c r="N1309">
        <v>851</v>
      </c>
      <c r="O1309" t="e">
        <f t="shared" si="20"/>
        <v>#N/A</v>
      </c>
    </row>
    <row r="1310" spans="1:15" x14ac:dyDescent="0.2">
      <c r="A1310" t="s">
        <v>8418</v>
      </c>
      <c r="B1310" t="s">
        <v>663</v>
      </c>
      <c r="C1310" t="s">
        <v>5773</v>
      </c>
      <c r="D1310" t="s">
        <v>4198</v>
      </c>
      <c r="E1310">
        <v>84.102999999999994</v>
      </c>
      <c r="F1310">
        <v>195</v>
      </c>
      <c r="G1310">
        <v>31</v>
      </c>
      <c r="H1310">
        <v>0</v>
      </c>
      <c r="I1310">
        <v>1</v>
      </c>
      <c r="J1310">
        <v>195</v>
      </c>
      <c r="K1310">
        <v>1</v>
      </c>
      <c r="L1310">
        <v>195</v>
      </c>
      <c r="M1310">
        <v>1.2800000000000001E-121</v>
      </c>
      <c r="N1310">
        <v>338</v>
      </c>
      <c r="O1310" t="e">
        <f t="shared" si="20"/>
        <v>#N/A</v>
      </c>
    </row>
    <row r="1311" spans="1:15" x14ac:dyDescent="0.2">
      <c r="A1311" t="s">
        <v>8421</v>
      </c>
      <c r="B1311" t="s">
        <v>1146</v>
      </c>
      <c r="C1311" t="s">
        <v>5776</v>
      </c>
      <c r="D1311" t="s">
        <v>4011</v>
      </c>
      <c r="E1311">
        <v>89.399000000000001</v>
      </c>
      <c r="F1311">
        <v>283</v>
      </c>
      <c r="G1311">
        <v>30</v>
      </c>
      <c r="H1311">
        <v>0</v>
      </c>
      <c r="I1311">
        <v>1</v>
      </c>
      <c r="J1311">
        <v>283</v>
      </c>
      <c r="K1311">
        <v>1</v>
      </c>
      <c r="L1311">
        <v>283</v>
      </c>
      <c r="M1311">
        <v>0</v>
      </c>
      <c r="N1311">
        <v>516</v>
      </c>
      <c r="O1311" t="e">
        <f t="shared" si="20"/>
        <v>#N/A</v>
      </c>
    </row>
    <row r="1312" spans="1:15" x14ac:dyDescent="0.2">
      <c r="A1312" t="s">
        <v>8424</v>
      </c>
      <c r="B1312" t="s">
        <v>1469</v>
      </c>
      <c r="C1312" t="s">
        <v>5780</v>
      </c>
      <c r="D1312" t="s">
        <v>3676</v>
      </c>
      <c r="E1312">
        <v>76.771000000000001</v>
      </c>
      <c r="F1312">
        <v>353</v>
      </c>
      <c r="G1312">
        <v>82</v>
      </c>
      <c r="H1312">
        <v>0</v>
      </c>
      <c r="I1312">
        <v>1</v>
      </c>
      <c r="J1312">
        <v>353</v>
      </c>
      <c r="K1312">
        <v>1</v>
      </c>
      <c r="L1312">
        <v>353</v>
      </c>
      <c r="M1312" s="2">
        <v>0</v>
      </c>
      <c r="N1312">
        <v>568</v>
      </c>
      <c r="O1312" t="e">
        <f t="shared" si="20"/>
        <v>#N/A</v>
      </c>
    </row>
    <row r="1313" spans="1:15" x14ac:dyDescent="0.2">
      <c r="A1313" t="s">
        <v>8428</v>
      </c>
      <c r="B1313" t="s">
        <v>1599</v>
      </c>
      <c r="C1313" t="s">
        <v>5785</v>
      </c>
      <c r="D1313" t="s">
        <v>3620</v>
      </c>
      <c r="E1313">
        <v>76.986999999999995</v>
      </c>
      <c r="F1313">
        <v>239</v>
      </c>
      <c r="G1313">
        <v>46</v>
      </c>
      <c r="H1313">
        <v>1</v>
      </c>
      <c r="I1313">
        <v>1</v>
      </c>
      <c r="J1313">
        <v>239</v>
      </c>
      <c r="K1313">
        <v>1</v>
      </c>
      <c r="L1313">
        <v>230</v>
      </c>
      <c r="M1313" s="2">
        <v>1.3500000000000001E-100</v>
      </c>
      <c r="N1313">
        <v>288</v>
      </c>
      <c r="O1313" t="e">
        <f t="shared" si="20"/>
        <v>#N/A</v>
      </c>
    </row>
    <row r="1314" spans="1:15" x14ac:dyDescent="0.2">
      <c r="A1314" t="s">
        <v>8429</v>
      </c>
      <c r="B1314" t="s">
        <v>1658</v>
      </c>
      <c r="C1314" t="s">
        <v>5790</v>
      </c>
      <c r="D1314" t="s">
        <v>5196</v>
      </c>
      <c r="E1314">
        <v>30.434999999999999</v>
      </c>
      <c r="F1314">
        <v>69</v>
      </c>
      <c r="G1314">
        <v>42</v>
      </c>
      <c r="H1314">
        <v>2</v>
      </c>
      <c r="I1314">
        <v>22</v>
      </c>
      <c r="J1314">
        <v>89</v>
      </c>
      <c r="K1314">
        <v>25</v>
      </c>
      <c r="L1314">
        <v>88</v>
      </c>
      <c r="M1314">
        <v>5.6000000000000001E-2</v>
      </c>
      <c r="N1314">
        <v>29.3</v>
      </c>
      <c r="O1314" t="e">
        <f t="shared" si="20"/>
        <v>#N/A</v>
      </c>
    </row>
    <row r="1315" spans="1:15" x14ac:dyDescent="0.2">
      <c r="A1315" t="s">
        <v>8430</v>
      </c>
      <c r="B1315" t="s">
        <v>1682</v>
      </c>
      <c r="C1315" t="s">
        <v>5791</v>
      </c>
      <c r="D1315" t="s">
        <v>4668</v>
      </c>
      <c r="E1315">
        <v>28.8</v>
      </c>
      <c r="F1315">
        <v>125</v>
      </c>
      <c r="G1315">
        <v>81</v>
      </c>
      <c r="H1315">
        <v>4</v>
      </c>
      <c r="I1315">
        <v>27</v>
      </c>
      <c r="J1315">
        <v>150</v>
      </c>
      <c r="K1315">
        <v>68</v>
      </c>
      <c r="L1315">
        <v>185</v>
      </c>
      <c r="M1315">
        <v>2.2399999999999999E-8</v>
      </c>
      <c r="N1315">
        <v>47.4</v>
      </c>
      <c r="O1315" t="e">
        <f t="shared" si="20"/>
        <v>#N/A</v>
      </c>
    </row>
    <row r="1316" spans="1:15" x14ac:dyDescent="0.2">
      <c r="A1316" t="s">
        <v>8431</v>
      </c>
      <c r="B1316" t="s">
        <v>6982</v>
      </c>
      <c r="C1316" t="s">
        <v>5793</v>
      </c>
      <c r="D1316" t="s">
        <v>3121</v>
      </c>
      <c r="E1316">
        <v>100</v>
      </c>
      <c r="F1316">
        <v>279</v>
      </c>
      <c r="G1316">
        <v>0</v>
      </c>
      <c r="H1316">
        <v>0</v>
      </c>
      <c r="I1316">
        <v>92</v>
      </c>
      <c r="J1316">
        <v>370</v>
      </c>
      <c r="K1316">
        <v>1</v>
      </c>
      <c r="L1316">
        <v>279</v>
      </c>
      <c r="M1316" s="2">
        <v>0</v>
      </c>
      <c r="N1316">
        <v>581</v>
      </c>
      <c r="O1316" t="e">
        <f t="shared" si="20"/>
        <v>#N/A</v>
      </c>
    </row>
    <row r="1317" spans="1:15" x14ac:dyDescent="0.2">
      <c r="A1317" t="s">
        <v>8434</v>
      </c>
      <c r="B1317" t="s">
        <v>1240</v>
      </c>
      <c r="C1317" t="s">
        <v>5796</v>
      </c>
      <c r="D1317" t="s">
        <v>3958</v>
      </c>
      <c r="E1317">
        <v>87.837999999999994</v>
      </c>
      <c r="F1317">
        <v>148</v>
      </c>
      <c r="G1317">
        <v>18</v>
      </c>
      <c r="H1317">
        <v>0</v>
      </c>
      <c r="I1317">
        <v>1</v>
      </c>
      <c r="J1317">
        <v>148</v>
      </c>
      <c r="K1317">
        <v>1</v>
      </c>
      <c r="L1317">
        <v>148</v>
      </c>
      <c r="M1317">
        <v>2.5999999999999998E-100</v>
      </c>
      <c r="N1317">
        <v>281</v>
      </c>
      <c r="O1317" t="e">
        <f t="shared" si="20"/>
        <v>#N/A</v>
      </c>
    </row>
    <row r="1318" spans="1:15" x14ac:dyDescent="0.2">
      <c r="A1318" t="s">
        <v>8435</v>
      </c>
      <c r="B1318" t="s">
        <v>2088</v>
      </c>
      <c r="C1318" t="s">
        <v>5797</v>
      </c>
      <c r="D1318" t="s">
        <v>3648</v>
      </c>
      <c r="E1318">
        <v>92.105000000000004</v>
      </c>
      <c r="F1318">
        <v>190</v>
      </c>
      <c r="G1318">
        <v>15</v>
      </c>
      <c r="H1318">
        <v>0</v>
      </c>
      <c r="I1318">
        <v>1</v>
      </c>
      <c r="J1318">
        <v>190</v>
      </c>
      <c r="K1318">
        <v>1</v>
      </c>
      <c r="L1318">
        <v>190</v>
      </c>
      <c r="M1318" s="2">
        <v>1.67E-133</v>
      </c>
      <c r="N1318">
        <v>368</v>
      </c>
      <c r="O1318" t="e">
        <f t="shared" si="20"/>
        <v>#N/A</v>
      </c>
    </row>
    <row r="1319" spans="1:15" x14ac:dyDescent="0.2">
      <c r="A1319" t="s">
        <v>8436</v>
      </c>
      <c r="B1319" t="s">
        <v>1106</v>
      </c>
      <c r="C1319" t="s">
        <v>5798</v>
      </c>
      <c r="D1319" t="s">
        <v>3153</v>
      </c>
      <c r="E1319">
        <v>85.161000000000001</v>
      </c>
      <c r="F1319">
        <v>155</v>
      </c>
      <c r="G1319">
        <v>23</v>
      </c>
      <c r="H1319">
        <v>0</v>
      </c>
      <c r="I1319">
        <v>1</v>
      </c>
      <c r="J1319">
        <v>155</v>
      </c>
      <c r="K1319">
        <v>1</v>
      </c>
      <c r="L1319">
        <v>155</v>
      </c>
      <c r="M1319">
        <v>2.8799999999999998E-102</v>
      </c>
      <c r="N1319">
        <v>286</v>
      </c>
      <c r="O1319" t="e">
        <f t="shared" si="20"/>
        <v>#N/A</v>
      </c>
    </row>
    <row r="1320" spans="1:15" x14ac:dyDescent="0.2">
      <c r="A1320" t="s">
        <v>8437</v>
      </c>
      <c r="B1320" t="s">
        <v>1728</v>
      </c>
      <c r="C1320" t="s">
        <v>5799</v>
      </c>
      <c r="D1320" t="s">
        <v>2187</v>
      </c>
      <c r="E1320">
        <v>96.834000000000003</v>
      </c>
      <c r="F1320">
        <v>758</v>
      </c>
      <c r="G1320">
        <v>24</v>
      </c>
      <c r="H1320">
        <v>0</v>
      </c>
      <c r="I1320">
        <v>1</v>
      </c>
      <c r="J1320">
        <v>758</v>
      </c>
      <c r="K1320">
        <v>1</v>
      </c>
      <c r="L1320">
        <v>758</v>
      </c>
      <c r="M1320" s="2">
        <v>0</v>
      </c>
      <c r="N1320">
        <v>1528</v>
      </c>
      <c r="O1320" t="e">
        <f t="shared" si="20"/>
        <v>#N/A</v>
      </c>
    </row>
    <row r="1321" spans="1:15" x14ac:dyDescent="0.2">
      <c r="A1321" t="s">
        <v>8438</v>
      </c>
      <c r="B1321" t="s">
        <v>649</v>
      </c>
      <c r="C1321" t="s">
        <v>5800</v>
      </c>
      <c r="D1321" t="s">
        <v>5406</v>
      </c>
      <c r="E1321">
        <v>83.268000000000001</v>
      </c>
      <c r="F1321">
        <v>257</v>
      </c>
      <c r="G1321">
        <v>43</v>
      </c>
      <c r="H1321">
        <v>0</v>
      </c>
      <c r="I1321">
        <v>1</v>
      </c>
      <c r="J1321">
        <v>257</v>
      </c>
      <c r="K1321">
        <v>1</v>
      </c>
      <c r="L1321">
        <v>257</v>
      </c>
      <c r="M1321">
        <v>1.4299999999999999E-149</v>
      </c>
      <c r="N1321">
        <v>414</v>
      </c>
      <c r="O1321" t="e">
        <f t="shared" si="20"/>
        <v>#N/A</v>
      </c>
    </row>
    <row r="1322" spans="1:15" x14ac:dyDescent="0.2">
      <c r="A1322" t="s">
        <v>8439</v>
      </c>
      <c r="B1322" t="s">
        <v>1528</v>
      </c>
      <c r="C1322" t="s">
        <v>5801</v>
      </c>
      <c r="D1322" t="s">
        <v>5390</v>
      </c>
      <c r="E1322">
        <v>75.597999999999999</v>
      </c>
      <c r="F1322">
        <v>209</v>
      </c>
      <c r="G1322">
        <v>51</v>
      </c>
      <c r="H1322">
        <v>0</v>
      </c>
      <c r="I1322">
        <v>1</v>
      </c>
      <c r="J1322">
        <v>209</v>
      </c>
      <c r="K1322">
        <v>1</v>
      </c>
      <c r="L1322">
        <v>209</v>
      </c>
      <c r="M1322">
        <v>8.93E-108</v>
      </c>
      <c r="N1322">
        <v>304</v>
      </c>
      <c r="O1322" t="e">
        <f t="shared" si="20"/>
        <v>#N/A</v>
      </c>
    </row>
    <row r="1323" spans="1:15" x14ac:dyDescent="0.2">
      <c r="A1323" t="s">
        <v>8440</v>
      </c>
      <c r="B1323" t="s">
        <v>1631</v>
      </c>
      <c r="C1323" t="s">
        <v>5802</v>
      </c>
      <c r="D1323" t="s">
        <v>3522</v>
      </c>
      <c r="E1323">
        <v>76.33</v>
      </c>
      <c r="F1323">
        <v>921</v>
      </c>
      <c r="G1323">
        <v>214</v>
      </c>
      <c r="H1323">
        <v>1</v>
      </c>
      <c r="I1323">
        <v>1</v>
      </c>
      <c r="J1323">
        <v>917</v>
      </c>
      <c r="K1323">
        <v>1</v>
      </c>
      <c r="L1323">
        <v>921</v>
      </c>
      <c r="M1323">
        <v>0</v>
      </c>
      <c r="N1323">
        <v>1454</v>
      </c>
      <c r="O1323" t="e">
        <f t="shared" si="20"/>
        <v>#N/A</v>
      </c>
    </row>
    <row r="1324" spans="1:15" x14ac:dyDescent="0.2">
      <c r="A1324" t="s">
        <v>8441</v>
      </c>
      <c r="B1324" t="s">
        <v>593</v>
      </c>
      <c r="C1324" t="s">
        <v>5803</v>
      </c>
      <c r="D1324" t="s">
        <v>2632</v>
      </c>
      <c r="E1324">
        <v>88</v>
      </c>
      <c r="F1324">
        <v>250</v>
      </c>
      <c r="G1324">
        <v>28</v>
      </c>
      <c r="H1324">
        <v>1</v>
      </c>
      <c r="I1324">
        <v>1</v>
      </c>
      <c r="J1324">
        <v>250</v>
      </c>
      <c r="K1324">
        <v>40</v>
      </c>
      <c r="L1324">
        <v>287</v>
      </c>
      <c r="M1324" s="2">
        <v>2.7999999999999999E-166</v>
      </c>
      <c r="N1324">
        <v>457</v>
      </c>
      <c r="O1324" t="e">
        <f t="shared" si="20"/>
        <v>#N/A</v>
      </c>
    </row>
    <row r="1325" spans="1:15" x14ac:dyDescent="0.2">
      <c r="A1325" t="s">
        <v>8443</v>
      </c>
      <c r="B1325" t="s">
        <v>597</v>
      </c>
      <c r="C1325" t="s">
        <v>5805</v>
      </c>
      <c r="D1325" t="s">
        <v>3553</v>
      </c>
      <c r="E1325">
        <v>98.673000000000002</v>
      </c>
      <c r="F1325">
        <v>829</v>
      </c>
      <c r="G1325">
        <v>11</v>
      </c>
      <c r="H1325">
        <v>0</v>
      </c>
      <c r="I1325">
        <v>1</v>
      </c>
      <c r="J1325">
        <v>829</v>
      </c>
      <c r="K1325">
        <v>1</v>
      </c>
      <c r="L1325">
        <v>829</v>
      </c>
      <c r="M1325">
        <v>0</v>
      </c>
      <c r="N1325">
        <v>1661</v>
      </c>
      <c r="O1325" t="e">
        <f t="shared" si="20"/>
        <v>#N/A</v>
      </c>
    </row>
    <row r="1326" spans="1:15" x14ac:dyDescent="0.2">
      <c r="A1326" t="s">
        <v>8444</v>
      </c>
      <c r="B1326" t="s">
        <v>1212</v>
      </c>
      <c r="C1326" t="s">
        <v>5806</v>
      </c>
      <c r="D1326" t="s">
        <v>2740</v>
      </c>
      <c r="E1326">
        <v>97.32</v>
      </c>
      <c r="F1326">
        <v>485</v>
      </c>
      <c r="G1326">
        <v>13</v>
      </c>
      <c r="H1326">
        <v>0</v>
      </c>
      <c r="I1326">
        <v>1</v>
      </c>
      <c r="J1326">
        <v>485</v>
      </c>
      <c r="K1326">
        <v>1</v>
      </c>
      <c r="L1326">
        <v>485</v>
      </c>
      <c r="M1326">
        <v>0</v>
      </c>
      <c r="N1326">
        <v>952</v>
      </c>
      <c r="O1326" t="e">
        <f t="shared" si="20"/>
        <v>#N/A</v>
      </c>
    </row>
    <row r="1327" spans="1:15" x14ac:dyDescent="0.2">
      <c r="A1327" t="s">
        <v>8445</v>
      </c>
      <c r="B1327" t="s">
        <v>1889</v>
      </c>
      <c r="C1327" t="s">
        <v>5807</v>
      </c>
      <c r="D1327" t="s">
        <v>3090</v>
      </c>
      <c r="E1327">
        <v>88.626000000000005</v>
      </c>
      <c r="F1327">
        <v>211</v>
      </c>
      <c r="G1327">
        <v>24</v>
      </c>
      <c r="H1327">
        <v>0</v>
      </c>
      <c r="I1327">
        <v>1</v>
      </c>
      <c r="J1327">
        <v>211</v>
      </c>
      <c r="K1327">
        <v>1</v>
      </c>
      <c r="L1327">
        <v>211</v>
      </c>
      <c r="M1327" s="2">
        <v>4.3399999999999999E-139</v>
      </c>
      <c r="N1327">
        <v>384</v>
      </c>
      <c r="O1327" t="e">
        <f t="shared" si="20"/>
        <v>#N/A</v>
      </c>
    </row>
    <row r="1328" spans="1:15" x14ac:dyDescent="0.2">
      <c r="A1328" t="s">
        <v>8455</v>
      </c>
      <c r="B1328" t="s">
        <v>390</v>
      </c>
      <c r="C1328" t="s">
        <v>5817</v>
      </c>
      <c r="D1328" t="s">
        <v>2999</v>
      </c>
      <c r="E1328">
        <v>99.176000000000002</v>
      </c>
      <c r="F1328">
        <v>607</v>
      </c>
      <c r="G1328">
        <v>5</v>
      </c>
      <c r="H1328">
        <v>0</v>
      </c>
      <c r="I1328">
        <v>1</v>
      </c>
      <c r="J1328">
        <v>607</v>
      </c>
      <c r="K1328">
        <v>1</v>
      </c>
      <c r="L1328">
        <v>607</v>
      </c>
      <c r="M1328">
        <v>0</v>
      </c>
      <c r="N1328">
        <v>1224</v>
      </c>
      <c r="O1328" t="e">
        <f t="shared" si="20"/>
        <v>#N/A</v>
      </c>
    </row>
    <row r="1329" spans="1:15" x14ac:dyDescent="0.2">
      <c r="A1329" t="s">
        <v>8458</v>
      </c>
      <c r="B1329" t="s">
        <v>545</v>
      </c>
      <c r="C1329" t="s">
        <v>5821</v>
      </c>
      <c r="D1329" t="s">
        <v>4365</v>
      </c>
      <c r="E1329">
        <v>98.084000000000003</v>
      </c>
      <c r="F1329">
        <v>261</v>
      </c>
      <c r="G1329">
        <v>5</v>
      </c>
      <c r="H1329">
        <v>0</v>
      </c>
      <c r="I1329">
        <v>1</v>
      </c>
      <c r="J1329">
        <v>261</v>
      </c>
      <c r="K1329">
        <v>1</v>
      </c>
      <c r="L1329">
        <v>261</v>
      </c>
      <c r="M1329" s="2">
        <v>0</v>
      </c>
      <c r="N1329">
        <v>523</v>
      </c>
      <c r="O1329" t="e">
        <f t="shared" si="20"/>
        <v>#N/A</v>
      </c>
    </row>
    <row r="1330" spans="1:15" x14ac:dyDescent="0.2">
      <c r="A1330" t="s">
        <v>8459</v>
      </c>
      <c r="B1330" t="s">
        <v>1121</v>
      </c>
      <c r="C1330" t="s">
        <v>5822</v>
      </c>
      <c r="D1330" t="s">
        <v>2743</v>
      </c>
      <c r="E1330">
        <v>90.572000000000003</v>
      </c>
      <c r="F1330">
        <v>891</v>
      </c>
      <c r="G1330">
        <v>84</v>
      </c>
      <c r="H1330">
        <v>0</v>
      </c>
      <c r="I1330">
        <v>3</v>
      </c>
      <c r="J1330">
        <v>893</v>
      </c>
      <c r="K1330">
        <v>6</v>
      </c>
      <c r="L1330">
        <v>896</v>
      </c>
      <c r="M1330">
        <v>0</v>
      </c>
      <c r="N1330">
        <v>1652</v>
      </c>
      <c r="O1330" t="e">
        <f t="shared" si="20"/>
        <v>#N/A</v>
      </c>
    </row>
    <row r="1331" spans="1:15" x14ac:dyDescent="0.2">
      <c r="A1331" t="s">
        <v>8460</v>
      </c>
      <c r="B1331" t="s">
        <v>1546</v>
      </c>
      <c r="C1331" t="s">
        <v>5824</v>
      </c>
      <c r="D1331" t="s">
        <v>2359</v>
      </c>
      <c r="E1331">
        <v>98.283000000000001</v>
      </c>
      <c r="F1331">
        <v>233</v>
      </c>
      <c r="G1331">
        <v>4</v>
      </c>
      <c r="H1331">
        <v>0</v>
      </c>
      <c r="I1331">
        <v>1</v>
      </c>
      <c r="J1331">
        <v>233</v>
      </c>
      <c r="K1331">
        <v>1</v>
      </c>
      <c r="L1331">
        <v>233</v>
      </c>
      <c r="M1331" s="2">
        <v>6.3100000000000005E-172</v>
      </c>
      <c r="N1331">
        <v>468</v>
      </c>
      <c r="O1331" t="e">
        <f t="shared" si="20"/>
        <v>#N/A</v>
      </c>
    </row>
    <row r="1332" spans="1:15" x14ac:dyDescent="0.2">
      <c r="A1332" t="s">
        <v>8462</v>
      </c>
      <c r="B1332" t="s">
        <v>1937</v>
      </c>
      <c r="C1332" t="s">
        <v>5826</v>
      </c>
      <c r="D1332" t="s">
        <v>2515</v>
      </c>
      <c r="E1332">
        <v>89.506</v>
      </c>
      <c r="F1332">
        <v>162</v>
      </c>
      <c r="G1332">
        <v>17</v>
      </c>
      <c r="H1332">
        <v>0</v>
      </c>
      <c r="I1332">
        <v>1</v>
      </c>
      <c r="J1332">
        <v>162</v>
      </c>
      <c r="K1332">
        <v>1</v>
      </c>
      <c r="L1332">
        <v>162</v>
      </c>
      <c r="M1332">
        <v>3.1200000000000002E-108</v>
      </c>
      <c r="N1332">
        <v>301</v>
      </c>
      <c r="O1332" t="e">
        <f t="shared" si="20"/>
        <v>#N/A</v>
      </c>
    </row>
    <row r="1333" spans="1:15" x14ac:dyDescent="0.2">
      <c r="A1333" t="s">
        <v>8467</v>
      </c>
      <c r="B1333" t="s">
        <v>485</v>
      </c>
      <c r="C1333" t="s">
        <v>5831</v>
      </c>
      <c r="D1333" t="s">
        <v>5610</v>
      </c>
      <c r="E1333">
        <v>98.75</v>
      </c>
      <c r="F1333">
        <v>80</v>
      </c>
      <c r="G1333">
        <v>1</v>
      </c>
      <c r="H1333">
        <v>0</v>
      </c>
      <c r="I1333">
        <v>1</v>
      </c>
      <c r="J1333">
        <v>80</v>
      </c>
      <c r="K1333">
        <v>1</v>
      </c>
      <c r="L1333">
        <v>80</v>
      </c>
      <c r="M1333" s="2">
        <v>1.4599999999999999E-53</v>
      </c>
      <c r="N1333">
        <v>157</v>
      </c>
      <c r="O1333" t="e">
        <f t="shared" si="20"/>
        <v>#N/A</v>
      </c>
    </row>
    <row r="1334" spans="1:15" x14ac:dyDescent="0.2">
      <c r="A1334" t="s">
        <v>8470</v>
      </c>
      <c r="B1334" t="s">
        <v>1642</v>
      </c>
      <c r="C1334" t="s">
        <v>5834</v>
      </c>
      <c r="D1334" t="s">
        <v>3034</v>
      </c>
      <c r="E1334">
        <v>50</v>
      </c>
      <c r="F1334">
        <v>244</v>
      </c>
      <c r="G1334">
        <v>121</v>
      </c>
      <c r="H1334">
        <v>1</v>
      </c>
      <c r="I1334">
        <v>1</v>
      </c>
      <c r="J1334">
        <v>243</v>
      </c>
      <c r="K1334">
        <v>3</v>
      </c>
      <c r="L1334">
        <v>246</v>
      </c>
      <c r="M1334" s="2">
        <v>1.8999999999999999E-77</v>
      </c>
      <c r="N1334">
        <v>231</v>
      </c>
      <c r="O1334" t="e">
        <f t="shared" si="20"/>
        <v>#N/A</v>
      </c>
    </row>
    <row r="1335" spans="1:15" x14ac:dyDescent="0.2">
      <c r="A1335" t="s">
        <v>8471</v>
      </c>
      <c r="B1335" t="s">
        <v>1616</v>
      </c>
      <c r="C1335" t="s">
        <v>5836</v>
      </c>
      <c r="D1335" t="s">
        <v>4228</v>
      </c>
      <c r="E1335">
        <v>92.625</v>
      </c>
      <c r="F1335">
        <v>339</v>
      </c>
      <c r="G1335">
        <v>25</v>
      </c>
      <c r="H1335">
        <v>0</v>
      </c>
      <c r="I1335">
        <v>1</v>
      </c>
      <c r="J1335">
        <v>339</v>
      </c>
      <c r="K1335">
        <v>1</v>
      </c>
      <c r="L1335">
        <v>339</v>
      </c>
      <c r="M1335" s="2">
        <v>0</v>
      </c>
      <c r="N1335">
        <v>605</v>
      </c>
      <c r="O1335" t="e">
        <f t="shared" si="20"/>
        <v>#N/A</v>
      </c>
    </row>
    <row r="1336" spans="1:15" x14ac:dyDescent="0.2">
      <c r="A1336" t="s">
        <v>8472</v>
      </c>
      <c r="B1336" t="s">
        <v>1094</v>
      </c>
      <c r="C1336" t="s">
        <v>5837</v>
      </c>
      <c r="D1336" t="s">
        <v>4547</v>
      </c>
      <c r="E1336">
        <v>69.784000000000006</v>
      </c>
      <c r="F1336">
        <v>139</v>
      </c>
      <c r="G1336">
        <v>42</v>
      </c>
      <c r="H1336">
        <v>0</v>
      </c>
      <c r="I1336">
        <v>1</v>
      </c>
      <c r="J1336">
        <v>139</v>
      </c>
      <c r="K1336">
        <v>1</v>
      </c>
      <c r="L1336">
        <v>139</v>
      </c>
      <c r="M1336" s="2">
        <v>1.1800000000000001E-69</v>
      </c>
      <c r="N1336">
        <v>204</v>
      </c>
      <c r="O1336" t="e">
        <f t="shared" si="20"/>
        <v>#N/A</v>
      </c>
    </row>
    <row r="1337" spans="1:15" x14ac:dyDescent="0.2">
      <c r="A1337" t="s">
        <v>8473</v>
      </c>
      <c r="B1337" t="s">
        <v>881</v>
      </c>
      <c r="C1337" t="s">
        <v>5838</v>
      </c>
      <c r="D1337" t="s">
        <v>4564</v>
      </c>
      <c r="E1337">
        <v>82.608999999999995</v>
      </c>
      <c r="F1337">
        <v>207</v>
      </c>
      <c r="G1337">
        <v>36</v>
      </c>
      <c r="H1337">
        <v>0</v>
      </c>
      <c r="I1337">
        <v>1</v>
      </c>
      <c r="J1337">
        <v>207</v>
      </c>
      <c r="K1337">
        <v>1</v>
      </c>
      <c r="L1337">
        <v>207</v>
      </c>
      <c r="M1337" s="2">
        <v>1.08E-131</v>
      </c>
      <c r="N1337">
        <v>365</v>
      </c>
      <c r="O1337" t="e">
        <f t="shared" si="20"/>
        <v>#N/A</v>
      </c>
    </row>
    <row r="1338" spans="1:15" x14ac:dyDescent="0.2">
      <c r="A1338" t="s">
        <v>8474</v>
      </c>
      <c r="B1338" t="s">
        <v>1970</v>
      </c>
      <c r="C1338" t="s">
        <v>5839</v>
      </c>
      <c r="D1338" t="s">
        <v>2394</v>
      </c>
      <c r="E1338">
        <v>70.968000000000004</v>
      </c>
      <c r="F1338">
        <v>434</v>
      </c>
      <c r="G1338">
        <v>117</v>
      </c>
      <c r="H1338">
        <v>1</v>
      </c>
      <c r="I1338">
        <v>6</v>
      </c>
      <c r="J1338">
        <v>430</v>
      </c>
      <c r="K1338">
        <v>6</v>
      </c>
      <c r="L1338">
        <v>439</v>
      </c>
      <c r="M1338">
        <v>0</v>
      </c>
      <c r="N1338">
        <v>655</v>
      </c>
      <c r="O1338" t="e">
        <f t="shared" si="20"/>
        <v>#N/A</v>
      </c>
    </row>
    <row r="1339" spans="1:15" x14ac:dyDescent="0.2">
      <c r="A1339" t="s">
        <v>8475</v>
      </c>
      <c r="B1339" t="s">
        <v>1305</v>
      </c>
      <c r="C1339" t="s">
        <v>5841</v>
      </c>
      <c r="D1339" t="s">
        <v>4753</v>
      </c>
      <c r="E1339">
        <v>63.426000000000002</v>
      </c>
      <c r="F1339">
        <v>216</v>
      </c>
      <c r="G1339">
        <v>79</v>
      </c>
      <c r="H1339">
        <v>0</v>
      </c>
      <c r="I1339">
        <v>1</v>
      </c>
      <c r="J1339">
        <v>216</v>
      </c>
      <c r="K1339">
        <v>1</v>
      </c>
      <c r="L1339">
        <v>216</v>
      </c>
      <c r="M1339" s="2">
        <v>4.3100000000000003E-102</v>
      </c>
      <c r="N1339">
        <v>290</v>
      </c>
      <c r="O1339" t="e">
        <f t="shared" si="20"/>
        <v>#N/A</v>
      </c>
    </row>
    <row r="1340" spans="1:15" x14ac:dyDescent="0.2">
      <c r="A1340" t="s">
        <v>8476</v>
      </c>
      <c r="B1340" t="s">
        <v>1787</v>
      </c>
      <c r="C1340" t="s">
        <v>5842</v>
      </c>
      <c r="D1340" t="s">
        <v>5843</v>
      </c>
      <c r="E1340">
        <v>71.658000000000001</v>
      </c>
      <c r="F1340">
        <v>187</v>
      </c>
      <c r="G1340">
        <v>53</v>
      </c>
      <c r="H1340">
        <v>0</v>
      </c>
      <c r="I1340">
        <v>1</v>
      </c>
      <c r="J1340">
        <v>187</v>
      </c>
      <c r="K1340">
        <v>1</v>
      </c>
      <c r="L1340">
        <v>187</v>
      </c>
      <c r="M1340" s="2">
        <v>6.6700000000000003E-102</v>
      </c>
      <c r="N1340">
        <v>288</v>
      </c>
      <c r="O1340" t="e">
        <f t="shared" si="20"/>
        <v>#N/A</v>
      </c>
    </row>
    <row r="1341" spans="1:15" x14ac:dyDescent="0.2">
      <c r="A1341" t="s">
        <v>8478</v>
      </c>
      <c r="B1341" t="s">
        <v>518</v>
      </c>
      <c r="C1341" t="s">
        <v>5845</v>
      </c>
      <c r="D1341" t="s">
        <v>4913</v>
      </c>
      <c r="E1341">
        <v>98.765000000000001</v>
      </c>
      <c r="F1341">
        <v>162</v>
      </c>
      <c r="G1341">
        <v>2</v>
      </c>
      <c r="H1341">
        <v>0</v>
      </c>
      <c r="I1341">
        <v>1</v>
      </c>
      <c r="J1341">
        <v>162</v>
      </c>
      <c r="K1341">
        <v>1</v>
      </c>
      <c r="L1341">
        <v>162</v>
      </c>
      <c r="M1341">
        <v>1.4400000000000001E-117</v>
      </c>
      <c r="N1341">
        <v>325</v>
      </c>
      <c r="O1341" t="e">
        <f t="shared" si="20"/>
        <v>#N/A</v>
      </c>
    </row>
    <row r="1342" spans="1:15" x14ac:dyDescent="0.2">
      <c r="A1342" t="s">
        <v>8479</v>
      </c>
      <c r="B1342" t="s">
        <v>1145</v>
      </c>
      <c r="C1342" t="s">
        <v>5846</v>
      </c>
      <c r="D1342" t="s">
        <v>3280</v>
      </c>
      <c r="E1342">
        <v>86.451999999999998</v>
      </c>
      <c r="F1342">
        <v>155</v>
      </c>
      <c r="G1342">
        <v>21</v>
      </c>
      <c r="H1342">
        <v>0</v>
      </c>
      <c r="I1342">
        <v>1</v>
      </c>
      <c r="J1342">
        <v>155</v>
      </c>
      <c r="K1342">
        <v>1</v>
      </c>
      <c r="L1342">
        <v>155</v>
      </c>
      <c r="M1342" s="2">
        <v>4.0600000000000003E-104</v>
      </c>
      <c r="N1342">
        <v>291</v>
      </c>
      <c r="O1342" t="e">
        <f t="shared" si="20"/>
        <v>#N/A</v>
      </c>
    </row>
    <row r="1343" spans="1:15" x14ac:dyDescent="0.2">
      <c r="A1343" t="s">
        <v>8480</v>
      </c>
      <c r="B1343" t="s">
        <v>708</v>
      </c>
      <c r="C1343" t="s">
        <v>5847</v>
      </c>
      <c r="D1343" t="s">
        <v>2487</v>
      </c>
      <c r="E1343">
        <v>95.341999999999999</v>
      </c>
      <c r="F1343">
        <v>322</v>
      </c>
      <c r="G1343">
        <v>15</v>
      </c>
      <c r="H1343">
        <v>0</v>
      </c>
      <c r="I1343">
        <v>1</v>
      </c>
      <c r="J1343">
        <v>322</v>
      </c>
      <c r="K1343">
        <v>1</v>
      </c>
      <c r="L1343">
        <v>322</v>
      </c>
      <c r="M1343">
        <v>0</v>
      </c>
      <c r="N1343">
        <v>625</v>
      </c>
      <c r="O1343" t="e">
        <f t="shared" si="20"/>
        <v>#N/A</v>
      </c>
    </row>
    <row r="1344" spans="1:15" x14ac:dyDescent="0.2">
      <c r="A1344" t="s">
        <v>8483</v>
      </c>
      <c r="B1344" t="s">
        <v>1784</v>
      </c>
      <c r="C1344" t="s">
        <v>5850</v>
      </c>
      <c r="D1344" t="s">
        <v>4373</v>
      </c>
      <c r="E1344">
        <v>99.099000000000004</v>
      </c>
      <c r="F1344">
        <v>111</v>
      </c>
      <c r="G1344">
        <v>1</v>
      </c>
      <c r="H1344">
        <v>0</v>
      </c>
      <c r="I1344">
        <v>1</v>
      </c>
      <c r="J1344">
        <v>111</v>
      </c>
      <c r="K1344">
        <v>1</v>
      </c>
      <c r="L1344">
        <v>111</v>
      </c>
      <c r="M1344" s="2">
        <v>2.7999999999999999E-80</v>
      </c>
      <c r="N1344">
        <v>227</v>
      </c>
      <c r="O1344" t="e">
        <f t="shared" si="20"/>
        <v>#N/A</v>
      </c>
    </row>
    <row r="1345" spans="1:15" x14ac:dyDescent="0.2">
      <c r="A1345" t="s">
        <v>8485</v>
      </c>
      <c r="B1345" t="s">
        <v>596</v>
      </c>
      <c r="C1345" t="s">
        <v>5852</v>
      </c>
      <c r="D1345" t="s">
        <v>3577</v>
      </c>
      <c r="E1345">
        <v>96.418999999999997</v>
      </c>
      <c r="F1345">
        <v>391</v>
      </c>
      <c r="G1345">
        <v>14</v>
      </c>
      <c r="H1345">
        <v>0</v>
      </c>
      <c r="I1345">
        <v>1</v>
      </c>
      <c r="J1345">
        <v>391</v>
      </c>
      <c r="K1345">
        <v>1</v>
      </c>
      <c r="L1345">
        <v>391</v>
      </c>
      <c r="M1345" s="2">
        <v>0</v>
      </c>
      <c r="N1345">
        <v>769</v>
      </c>
      <c r="O1345" t="e">
        <f t="shared" si="20"/>
        <v>#N/A</v>
      </c>
    </row>
    <row r="1346" spans="1:15" x14ac:dyDescent="0.2">
      <c r="A1346" t="s">
        <v>8486</v>
      </c>
      <c r="B1346" t="s">
        <v>1265</v>
      </c>
      <c r="C1346" t="s">
        <v>5853</v>
      </c>
      <c r="D1346" t="s">
        <v>5854</v>
      </c>
      <c r="E1346">
        <v>79.698999999999998</v>
      </c>
      <c r="F1346">
        <v>133</v>
      </c>
      <c r="G1346">
        <v>26</v>
      </c>
      <c r="H1346">
        <v>1</v>
      </c>
      <c r="I1346">
        <v>1</v>
      </c>
      <c r="J1346">
        <v>132</v>
      </c>
      <c r="K1346">
        <v>3</v>
      </c>
      <c r="L1346">
        <v>135</v>
      </c>
      <c r="M1346" s="2">
        <v>8.8700000000000006E-74</v>
      </c>
      <c r="N1346">
        <v>212</v>
      </c>
      <c r="O1346" t="e">
        <f t="shared" ref="O1346:O1409" si="21">VLOOKUP(A1346,S:S,1,0)</f>
        <v>#N/A</v>
      </c>
    </row>
    <row r="1347" spans="1:15" x14ac:dyDescent="0.2">
      <c r="A1347" t="s">
        <v>8487</v>
      </c>
      <c r="B1347" t="s">
        <v>1325</v>
      </c>
      <c r="C1347" t="s">
        <v>5855</v>
      </c>
      <c r="D1347" t="s">
        <v>4083</v>
      </c>
      <c r="E1347">
        <v>91.611000000000004</v>
      </c>
      <c r="F1347">
        <v>453</v>
      </c>
      <c r="G1347">
        <v>32</v>
      </c>
      <c r="H1347">
        <v>1</v>
      </c>
      <c r="I1347">
        <v>1</v>
      </c>
      <c r="J1347">
        <v>447</v>
      </c>
      <c r="K1347">
        <v>1</v>
      </c>
      <c r="L1347">
        <v>453</v>
      </c>
      <c r="M1347" s="2">
        <v>0</v>
      </c>
      <c r="N1347">
        <v>859</v>
      </c>
      <c r="O1347" t="e">
        <f t="shared" si="21"/>
        <v>#N/A</v>
      </c>
    </row>
    <row r="1348" spans="1:15" x14ac:dyDescent="0.2">
      <c r="A1348" t="s">
        <v>8488</v>
      </c>
      <c r="B1348" t="s">
        <v>544</v>
      </c>
      <c r="C1348" t="s">
        <v>5856</v>
      </c>
      <c r="D1348" t="s">
        <v>3043</v>
      </c>
      <c r="E1348">
        <v>96.667000000000002</v>
      </c>
      <c r="F1348">
        <v>270</v>
      </c>
      <c r="G1348">
        <v>9</v>
      </c>
      <c r="H1348">
        <v>0</v>
      </c>
      <c r="I1348">
        <v>1</v>
      </c>
      <c r="J1348">
        <v>270</v>
      </c>
      <c r="K1348">
        <v>1</v>
      </c>
      <c r="L1348">
        <v>270</v>
      </c>
      <c r="M1348">
        <v>0</v>
      </c>
      <c r="N1348">
        <v>537</v>
      </c>
      <c r="O1348" t="e">
        <f t="shared" si="21"/>
        <v>#N/A</v>
      </c>
    </row>
    <row r="1349" spans="1:15" x14ac:dyDescent="0.2">
      <c r="A1349" t="s">
        <v>8489</v>
      </c>
      <c r="B1349" t="s">
        <v>1879</v>
      </c>
      <c r="C1349" t="s">
        <v>5857</v>
      </c>
      <c r="D1349" t="s">
        <v>5858</v>
      </c>
      <c r="E1349">
        <v>95.040999999999997</v>
      </c>
      <c r="F1349">
        <v>121</v>
      </c>
      <c r="G1349">
        <v>6</v>
      </c>
      <c r="H1349">
        <v>0</v>
      </c>
      <c r="I1349">
        <v>1</v>
      </c>
      <c r="J1349">
        <v>121</v>
      </c>
      <c r="K1349">
        <v>1</v>
      </c>
      <c r="L1349">
        <v>121</v>
      </c>
      <c r="M1349" s="2">
        <v>1.4700000000000001E-82</v>
      </c>
      <c r="N1349">
        <v>233</v>
      </c>
      <c r="O1349" t="e">
        <f t="shared" si="21"/>
        <v>#N/A</v>
      </c>
    </row>
    <row r="1350" spans="1:15" x14ac:dyDescent="0.2">
      <c r="A1350" t="s">
        <v>8490</v>
      </c>
      <c r="B1350" t="s">
        <v>401</v>
      </c>
      <c r="C1350" t="s">
        <v>5859</v>
      </c>
      <c r="D1350" t="s">
        <v>3763</v>
      </c>
      <c r="E1350">
        <v>84.825000000000003</v>
      </c>
      <c r="F1350">
        <v>257</v>
      </c>
      <c r="G1350">
        <v>39</v>
      </c>
      <c r="H1350">
        <v>0</v>
      </c>
      <c r="I1350">
        <v>1</v>
      </c>
      <c r="J1350">
        <v>257</v>
      </c>
      <c r="K1350">
        <v>1</v>
      </c>
      <c r="L1350">
        <v>257</v>
      </c>
      <c r="M1350">
        <v>2.5500000000000002E-164</v>
      </c>
      <c r="N1350">
        <v>451</v>
      </c>
      <c r="O1350" t="e">
        <f t="shared" si="21"/>
        <v>#N/A</v>
      </c>
    </row>
    <row r="1351" spans="1:15" x14ac:dyDescent="0.2">
      <c r="A1351" t="s">
        <v>8492</v>
      </c>
      <c r="B1351" t="s">
        <v>1317</v>
      </c>
      <c r="C1351" t="s">
        <v>5861</v>
      </c>
      <c r="D1351" t="s">
        <v>5746</v>
      </c>
      <c r="E1351">
        <v>92.661000000000001</v>
      </c>
      <c r="F1351">
        <v>218</v>
      </c>
      <c r="G1351">
        <v>16</v>
      </c>
      <c r="H1351">
        <v>0</v>
      </c>
      <c r="I1351">
        <v>1</v>
      </c>
      <c r="J1351">
        <v>218</v>
      </c>
      <c r="K1351">
        <v>1</v>
      </c>
      <c r="L1351">
        <v>218</v>
      </c>
      <c r="M1351" s="2">
        <v>3.2800000000000001E-153</v>
      </c>
      <c r="N1351">
        <v>420</v>
      </c>
      <c r="O1351" t="e">
        <f t="shared" si="21"/>
        <v>#N/A</v>
      </c>
    </row>
    <row r="1352" spans="1:15" x14ac:dyDescent="0.2">
      <c r="A1352" t="s">
        <v>8493</v>
      </c>
      <c r="B1352" t="s">
        <v>703</v>
      </c>
      <c r="C1352" t="s">
        <v>5862</v>
      </c>
      <c r="D1352" t="s">
        <v>3594</v>
      </c>
      <c r="E1352">
        <v>86.936999999999998</v>
      </c>
      <c r="F1352">
        <v>222</v>
      </c>
      <c r="G1352">
        <v>29</v>
      </c>
      <c r="H1352">
        <v>0</v>
      </c>
      <c r="I1352">
        <v>1</v>
      </c>
      <c r="J1352">
        <v>222</v>
      </c>
      <c r="K1352">
        <v>1</v>
      </c>
      <c r="L1352">
        <v>222</v>
      </c>
      <c r="M1352" s="2">
        <v>4.7300000000000002E-147</v>
      </c>
      <c r="N1352">
        <v>405</v>
      </c>
      <c r="O1352" t="e">
        <f t="shared" si="21"/>
        <v>#N/A</v>
      </c>
    </row>
    <row r="1353" spans="1:15" x14ac:dyDescent="0.2">
      <c r="A1353" t="s">
        <v>8496</v>
      </c>
      <c r="B1353" t="s">
        <v>1962</v>
      </c>
      <c r="C1353" t="s">
        <v>5865</v>
      </c>
      <c r="D1353" t="s">
        <v>2657</v>
      </c>
      <c r="E1353">
        <v>32.203000000000003</v>
      </c>
      <c r="F1353">
        <v>118</v>
      </c>
      <c r="G1353">
        <v>73</v>
      </c>
      <c r="H1353">
        <v>4</v>
      </c>
      <c r="I1353">
        <v>9</v>
      </c>
      <c r="J1353">
        <v>122</v>
      </c>
      <c r="K1353">
        <v>2</v>
      </c>
      <c r="L1353">
        <v>116</v>
      </c>
      <c r="M1353">
        <v>1.4899999999999999E-8</v>
      </c>
      <c r="N1353">
        <v>55.1</v>
      </c>
      <c r="O1353" t="e">
        <f t="shared" si="21"/>
        <v>#N/A</v>
      </c>
    </row>
    <row r="1354" spans="1:15" x14ac:dyDescent="0.2">
      <c r="A1354" t="s">
        <v>8497</v>
      </c>
      <c r="B1354" t="s">
        <v>6996</v>
      </c>
      <c r="C1354" t="s">
        <v>5866</v>
      </c>
      <c r="D1354" t="s">
        <v>2304</v>
      </c>
      <c r="E1354">
        <v>25.713999999999999</v>
      </c>
      <c r="F1354">
        <v>105</v>
      </c>
      <c r="G1354">
        <v>71</v>
      </c>
      <c r="H1354">
        <v>3</v>
      </c>
      <c r="I1354">
        <v>4</v>
      </c>
      <c r="J1354">
        <v>107</v>
      </c>
      <c r="K1354">
        <v>11</v>
      </c>
      <c r="L1354">
        <v>109</v>
      </c>
      <c r="M1354">
        <v>0.12</v>
      </c>
      <c r="N1354">
        <v>30</v>
      </c>
      <c r="O1354" t="e">
        <f t="shared" si="21"/>
        <v>#N/A</v>
      </c>
    </row>
    <row r="1355" spans="1:15" x14ac:dyDescent="0.2">
      <c r="A1355" t="s">
        <v>8500</v>
      </c>
      <c r="B1355" t="s">
        <v>1713</v>
      </c>
      <c r="C1355" t="s">
        <v>5869</v>
      </c>
      <c r="D1355" t="s">
        <v>2356</v>
      </c>
      <c r="E1355">
        <v>93.070999999999998</v>
      </c>
      <c r="F1355">
        <v>635</v>
      </c>
      <c r="G1355">
        <v>44</v>
      </c>
      <c r="H1355">
        <v>0</v>
      </c>
      <c r="I1355">
        <v>1</v>
      </c>
      <c r="J1355">
        <v>635</v>
      </c>
      <c r="K1355">
        <v>1</v>
      </c>
      <c r="L1355">
        <v>635</v>
      </c>
      <c r="M1355">
        <v>0</v>
      </c>
      <c r="N1355">
        <v>1206</v>
      </c>
      <c r="O1355" t="e">
        <f t="shared" si="21"/>
        <v>#N/A</v>
      </c>
    </row>
    <row r="1356" spans="1:15" x14ac:dyDescent="0.2">
      <c r="A1356" t="s">
        <v>8501</v>
      </c>
      <c r="B1356" t="s">
        <v>1277</v>
      </c>
      <c r="C1356" t="s">
        <v>5870</v>
      </c>
      <c r="D1356" t="s">
        <v>3011</v>
      </c>
      <c r="E1356">
        <v>88.462000000000003</v>
      </c>
      <c r="F1356">
        <v>130</v>
      </c>
      <c r="G1356">
        <v>15</v>
      </c>
      <c r="H1356">
        <v>0</v>
      </c>
      <c r="I1356">
        <v>1</v>
      </c>
      <c r="J1356">
        <v>130</v>
      </c>
      <c r="K1356">
        <v>1</v>
      </c>
      <c r="L1356">
        <v>130</v>
      </c>
      <c r="M1356" s="2">
        <v>4.5700000000000001E-83</v>
      </c>
      <c r="N1356">
        <v>235</v>
      </c>
      <c r="O1356" t="e">
        <f t="shared" si="21"/>
        <v>#N/A</v>
      </c>
    </row>
    <row r="1357" spans="1:15" x14ac:dyDescent="0.2">
      <c r="A1357" t="s">
        <v>8502</v>
      </c>
      <c r="B1357" t="s">
        <v>75</v>
      </c>
      <c r="C1357" t="s">
        <v>5871</v>
      </c>
      <c r="D1357" t="s">
        <v>2616</v>
      </c>
      <c r="E1357">
        <v>100</v>
      </c>
      <c r="F1357">
        <v>177</v>
      </c>
      <c r="G1357">
        <v>0</v>
      </c>
      <c r="H1357">
        <v>0</v>
      </c>
      <c r="I1357">
        <v>1</v>
      </c>
      <c r="J1357">
        <v>177</v>
      </c>
      <c r="K1357">
        <v>1</v>
      </c>
      <c r="L1357">
        <v>177</v>
      </c>
      <c r="M1357">
        <v>4.5400000000000005E-131</v>
      </c>
      <c r="N1357">
        <v>362</v>
      </c>
      <c r="O1357" t="e">
        <f t="shared" si="21"/>
        <v>#N/A</v>
      </c>
    </row>
    <row r="1358" spans="1:15" x14ac:dyDescent="0.2">
      <c r="A1358" t="s">
        <v>8503</v>
      </c>
      <c r="B1358" t="s">
        <v>503</v>
      </c>
      <c r="C1358" t="s">
        <v>5872</v>
      </c>
      <c r="D1358" t="s">
        <v>2890</v>
      </c>
      <c r="E1358">
        <v>85.201999999999998</v>
      </c>
      <c r="F1358">
        <v>223</v>
      </c>
      <c r="G1358">
        <v>33</v>
      </c>
      <c r="H1358">
        <v>0</v>
      </c>
      <c r="I1358">
        <v>1</v>
      </c>
      <c r="J1358">
        <v>223</v>
      </c>
      <c r="K1358">
        <v>1</v>
      </c>
      <c r="L1358">
        <v>223</v>
      </c>
      <c r="M1358">
        <v>5.6E-144</v>
      </c>
      <c r="N1358">
        <v>397</v>
      </c>
      <c r="O1358" t="e">
        <f t="shared" si="21"/>
        <v>#N/A</v>
      </c>
    </row>
    <row r="1359" spans="1:15" x14ac:dyDescent="0.2">
      <c r="A1359" t="s">
        <v>8505</v>
      </c>
      <c r="B1359" t="s">
        <v>1731</v>
      </c>
      <c r="C1359" t="s">
        <v>5874</v>
      </c>
      <c r="D1359" t="s">
        <v>3072</v>
      </c>
      <c r="E1359">
        <v>81.192999999999998</v>
      </c>
      <c r="F1359">
        <v>218</v>
      </c>
      <c r="G1359">
        <v>41</v>
      </c>
      <c r="H1359">
        <v>0</v>
      </c>
      <c r="I1359">
        <v>1</v>
      </c>
      <c r="J1359">
        <v>218</v>
      </c>
      <c r="K1359">
        <v>1</v>
      </c>
      <c r="L1359">
        <v>218</v>
      </c>
      <c r="M1359" s="2">
        <v>6.4899999999999998E-114</v>
      </c>
      <c r="N1359">
        <v>320</v>
      </c>
      <c r="O1359" t="e">
        <f t="shared" si="21"/>
        <v>#N/A</v>
      </c>
    </row>
    <row r="1360" spans="1:15" x14ac:dyDescent="0.2">
      <c r="A1360" t="s">
        <v>8506</v>
      </c>
      <c r="B1360" t="s">
        <v>707</v>
      </c>
      <c r="C1360" t="s">
        <v>5875</v>
      </c>
      <c r="D1360" t="s">
        <v>2458</v>
      </c>
      <c r="E1360">
        <v>79.819000000000003</v>
      </c>
      <c r="F1360">
        <v>441</v>
      </c>
      <c r="G1360">
        <v>89</v>
      </c>
      <c r="H1360">
        <v>0</v>
      </c>
      <c r="I1360">
        <v>1</v>
      </c>
      <c r="J1360">
        <v>441</v>
      </c>
      <c r="K1360">
        <v>1</v>
      </c>
      <c r="L1360">
        <v>441</v>
      </c>
      <c r="M1360">
        <v>0</v>
      </c>
      <c r="N1360">
        <v>728</v>
      </c>
      <c r="O1360" t="e">
        <f t="shared" si="21"/>
        <v>#N/A</v>
      </c>
    </row>
    <row r="1361" spans="1:15" x14ac:dyDescent="0.2">
      <c r="A1361" t="s">
        <v>8507</v>
      </c>
      <c r="B1361" t="s">
        <v>1431</v>
      </c>
      <c r="C1361" t="s">
        <v>5876</v>
      </c>
      <c r="D1361" t="s">
        <v>3737</v>
      </c>
      <c r="E1361">
        <v>81.287000000000006</v>
      </c>
      <c r="F1361">
        <v>171</v>
      </c>
      <c r="G1361">
        <v>32</v>
      </c>
      <c r="H1361">
        <v>0</v>
      </c>
      <c r="I1361">
        <v>1</v>
      </c>
      <c r="J1361">
        <v>171</v>
      </c>
      <c r="K1361">
        <v>1</v>
      </c>
      <c r="L1361">
        <v>171</v>
      </c>
      <c r="M1361" s="2">
        <v>1.6699999999999999E-101</v>
      </c>
      <c r="N1361">
        <v>285</v>
      </c>
      <c r="O1361" t="e">
        <f t="shared" si="21"/>
        <v>#N/A</v>
      </c>
    </row>
    <row r="1362" spans="1:15" x14ac:dyDescent="0.2">
      <c r="A1362" t="s">
        <v>8508</v>
      </c>
      <c r="B1362" t="s">
        <v>2014</v>
      </c>
      <c r="C1362" t="s">
        <v>5877</v>
      </c>
      <c r="D1362" t="s">
        <v>2475</v>
      </c>
      <c r="E1362">
        <v>92.543999999999997</v>
      </c>
      <c r="F1362">
        <v>228</v>
      </c>
      <c r="G1362">
        <v>17</v>
      </c>
      <c r="H1362">
        <v>0</v>
      </c>
      <c r="I1362">
        <v>1</v>
      </c>
      <c r="J1362">
        <v>228</v>
      </c>
      <c r="K1362">
        <v>1</v>
      </c>
      <c r="L1362">
        <v>228</v>
      </c>
      <c r="M1362" s="2">
        <v>8.52E-160</v>
      </c>
      <c r="N1362">
        <v>437</v>
      </c>
      <c r="O1362" t="e">
        <f t="shared" si="21"/>
        <v>#N/A</v>
      </c>
    </row>
    <row r="1363" spans="1:15" x14ac:dyDescent="0.2">
      <c r="A1363" t="s">
        <v>8509</v>
      </c>
      <c r="B1363" t="s">
        <v>1183</v>
      </c>
      <c r="C1363" t="s">
        <v>5878</v>
      </c>
      <c r="D1363" t="s">
        <v>3306</v>
      </c>
      <c r="E1363">
        <v>93.396000000000001</v>
      </c>
      <c r="F1363">
        <v>318</v>
      </c>
      <c r="G1363">
        <v>21</v>
      </c>
      <c r="H1363">
        <v>0</v>
      </c>
      <c r="I1363">
        <v>1</v>
      </c>
      <c r="J1363">
        <v>318</v>
      </c>
      <c r="K1363">
        <v>1</v>
      </c>
      <c r="L1363">
        <v>318</v>
      </c>
      <c r="M1363">
        <v>0</v>
      </c>
      <c r="N1363">
        <v>628</v>
      </c>
      <c r="O1363" t="e">
        <f t="shared" si="21"/>
        <v>#N/A</v>
      </c>
    </row>
    <row r="1364" spans="1:15" x14ac:dyDescent="0.2">
      <c r="A1364" t="s">
        <v>8510</v>
      </c>
      <c r="B1364" t="s">
        <v>873</v>
      </c>
      <c r="C1364" t="s">
        <v>5879</v>
      </c>
      <c r="D1364" t="s">
        <v>3460</v>
      </c>
      <c r="E1364">
        <v>87.896000000000001</v>
      </c>
      <c r="F1364">
        <v>537</v>
      </c>
      <c r="G1364">
        <v>61</v>
      </c>
      <c r="H1364">
        <v>1</v>
      </c>
      <c r="I1364">
        <v>1</v>
      </c>
      <c r="J1364">
        <v>537</v>
      </c>
      <c r="K1364">
        <v>1</v>
      </c>
      <c r="L1364">
        <v>533</v>
      </c>
      <c r="M1364" s="2">
        <v>0</v>
      </c>
      <c r="N1364">
        <v>967</v>
      </c>
      <c r="O1364" t="e">
        <f t="shared" si="21"/>
        <v>#N/A</v>
      </c>
    </row>
    <row r="1365" spans="1:15" x14ac:dyDescent="0.2">
      <c r="A1365" t="s">
        <v>8511</v>
      </c>
      <c r="B1365" t="s">
        <v>2120</v>
      </c>
      <c r="C1365" t="s">
        <v>5880</v>
      </c>
      <c r="D1365" t="s">
        <v>2744</v>
      </c>
      <c r="E1365">
        <v>93.878</v>
      </c>
      <c r="F1365">
        <v>147</v>
      </c>
      <c r="G1365">
        <v>9</v>
      </c>
      <c r="H1365">
        <v>0</v>
      </c>
      <c r="I1365">
        <v>1</v>
      </c>
      <c r="J1365">
        <v>147</v>
      </c>
      <c r="K1365">
        <v>1</v>
      </c>
      <c r="L1365">
        <v>147</v>
      </c>
      <c r="M1365">
        <v>2.5799999999999999E-98</v>
      </c>
      <c r="N1365">
        <v>275</v>
      </c>
      <c r="O1365" t="e">
        <f t="shared" si="21"/>
        <v>#N/A</v>
      </c>
    </row>
    <row r="1366" spans="1:15" x14ac:dyDescent="0.2">
      <c r="A1366" t="s">
        <v>8521</v>
      </c>
      <c r="B1366" t="s">
        <v>893</v>
      </c>
      <c r="C1366" t="s">
        <v>5893</v>
      </c>
      <c r="D1366" t="s">
        <v>3350</v>
      </c>
      <c r="E1366">
        <v>97.572999999999993</v>
      </c>
      <c r="F1366">
        <v>824</v>
      </c>
      <c r="G1366">
        <v>20</v>
      </c>
      <c r="H1366">
        <v>0</v>
      </c>
      <c r="I1366">
        <v>1</v>
      </c>
      <c r="J1366">
        <v>824</v>
      </c>
      <c r="K1366">
        <v>1</v>
      </c>
      <c r="L1366">
        <v>824</v>
      </c>
      <c r="M1366" s="2">
        <v>0</v>
      </c>
      <c r="N1366">
        <v>1659</v>
      </c>
      <c r="O1366" t="e">
        <f t="shared" si="21"/>
        <v>#N/A</v>
      </c>
    </row>
    <row r="1367" spans="1:15" x14ac:dyDescent="0.2">
      <c r="A1367" t="s">
        <v>8522</v>
      </c>
      <c r="B1367" t="s">
        <v>1541</v>
      </c>
      <c r="C1367" t="s">
        <v>5894</v>
      </c>
      <c r="D1367" t="s">
        <v>3673</v>
      </c>
      <c r="E1367">
        <v>91.275000000000006</v>
      </c>
      <c r="F1367">
        <v>149</v>
      </c>
      <c r="G1367">
        <v>13</v>
      </c>
      <c r="H1367">
        <v>0</v>
      </c>
      <c r="I1367">
        <v>1</v>
      </c>
      <c r="J1367">
        <v>149</v>
      </c>
      <c r="K1367">
        <v>1</v>
      </c>
      <c r="L1367">
        <v>149</v>
      </c>
      <c r="M1367" s="2">
        <v>6.9300000000000002E-102</v>
      </c>
      <c r="N1367">
        <v>285</v>
      </c>
      <c r="O1367" t="e">
        <f t="shared" si="21"/>
        <v>#N/A</v>
      </c>
    </row>
    <row r="1368" spans="1:15" x14ac:dyDescent="0.2">
      <c r="A1368" t="s">
        <v>8523</v>
      </c>
      <c r="B1368" t="s">
        <v>654</v>
      </c>
      <c r="C1368" t="s">
        <v>5895</v>
      </c>
      <c r="D1368" t="s">
        <v>3743</v>
      </c>
      <c r="E1368">
        <v>96.751000000000005</v>
      </c>
      <c r="F1368">
        <v>277</v>
      </c>
      <c r="G1368">
        <v>9</v>
      </c>
      <c r="H1368">
        <v>0</v>
      </c>
      <c r="I1368">
        <v>1</v>
      </c>
      <c r="J1368">
        <v>277</v>
      </c>
      <c r="K1368">
        <v>1</v>
      </c>
      <c r="L1368">
        <v>277</v>
      </c>
      <c r="M1368">
        <v>0</v>
      </c>
      <c r="N1368">
        <v>550</v>
      </c>
      <c r="O1368" t="e">
        <f t="shared" si="21"/>
        <v>#N/A</v>
      </c>
    </row>
    <row r="1369" spans="1:15" x14ac:dyDescent="0.2">
      <c r="A1369" t="s">
        <v>8524</v>
      </c>
      <c r="B1369" t="s">
        <v>958</v>
      </c>
      <c r="C1369" t="s">
        <v>5896</v>
      </c>
      <c r="D1369" t="s">
        <v>4143</v>
      </c>
      <c r="E1369">
        <v>80.180000000000007</v>
      </c>
      <c r="F1369">
        <v>111</v>
      </c>
      <c r="G1369">
        <v>21</v>
      </c>
      <c r="H1369">
        <v>1</v>
      </c>
      <c r="I1369">
        <v>69</v>
      </c>
      <c r="J1369">
        <v>178</v>
      </c>
      <c r="K1369">
        <v>1</v>
      </c>
      <c r="L1369">
        <v>111</v>
      </c>
      <c r="M1369">
        <v>3.4899999999999998E-59</v>
      </c>
      <c r="N1369">
        <v>176</v>
      </c>
      <c r="O1369" t="e">
        <f t="shared" si="21"/>
        <v>#N/A</v>
      </c>
    </row>
    <row r="1370" spans="1:15" x14ac:dyDescent="0.2">
      <c r="A1370" t="s">
        <v>8525</v>
      </c>
      <c r="B1370" t="s">
        <v>1600</v>
      </c>
      <c r="C1370" t="s">
        <v>5897</v>
      </c>
      <c r="D1370" t="s">
        <v>3023</v>
      </c>
      <c r="E1370">
        <v>98.292000000000002</v>
      </c>
      <c r="F1370">
        <v>644</v>
      </c>
      <c r="G1370">
        <v>11</v>
      </c>
      <c r="H1370">
        <v>0</v>
      </c>
      <c r="I1370">
        <v>1</v>
      </c>
      <c r="J1370">
        <v>644</v>
      </c>
      <c r="K1370">
        <v>1</v>
      </c>
      <c r="L1370">
        <v>644</v>
      </c>
      <c r="M1370">
        <v>0</v>
      </c>
      <c r="N1370">
        <v>1302</v>
      </c>
      <c r="O1370" t="e">
        <f t="shared" si="21"/>
        <v>#N/A</v>
      </c>
    </row>
    <row r="1371" spans="1:15" x14ac:dyDescent="0.2">
      <c r="A1371" t="s">
        <v>8527</v>
      </c>
      <c r="B1371" t="s">
        <v>92</v>
      </c>
      <c r="C1371" t="s">
        <v>5900</v>
      </c>
      <c r="D1371" t="s">
        <v>4276</v>
      </c>
      <c r="E1371">
        <v>98.275999999999996</v>
      </c>
      <c r="F1371">
        <v>58</v>
      </c>
      <c r="G1371">
        <v>1</v>
      </c>
      <c r="H1371">
        <v>0</v>
      </c>
      <c r="I1371">
        <v>15</v>
      </c>
      <c r="J1371">
        <v>72</v>
      </c>
      <c r="K1371">
        <v>1</v>
      </c>
      <c r="L1371">
        <v>58</v>
      </c>
      <c r="M1371">
        <v>1.04E-38</v>
      </c>
      <c r="N1371">
        <v>119</v>
      </c>
      <c r="O1371" t="e">
        <f t="shared" si="21"/>
        <v>#N/A</v>
      </c>
    </row>
    <row r="1372" spans="1:15" x14ac:dyDescent="0.2">
      <c r="A1372" t="s">
        <v>8531</v>
      </c>
      <c r="B1372" t="s">
        <v>2169</v>
      </c>
      <c r="C1372" t="s">
        <v>5904</v>
      </c>
      <c r="D1372" t="s">
        <v>3601</v>
      </c>
      <c r="E1372">
        <v>91.960999999999999</v>
      </c>
      <c r="F1372">
        <v>311</v>
      </c>
      <c r="G1372">
        <v>25</v>
      </c>
      <c r="H1372">
        <v>0</v>
      </c>
      <c r="I1372">
        <v>1</v>
      </c>
      <c r="J1372">
        <v>311</v>
      </c>
      <c r="K1372">
        <v>1</v>
      </c>
      <c r="L1372">
        <v>311</v>
      </c>
      <c r="M1372">
        <v>0</v>
      </c>
      <c r="N1372">
        <v>587</v>
      </c>
      <c r="O1372" t="e">
        <f t="shared" si="21"/>
        <v>#N/A</v>
      </c>
    </row>
    <row r="1373" spans="1:15" x14ac:dyDescent="0.2">
      <c r="A1373" t="s">
        <v>8532</v>
      </c>
      <c r="B1373" t="s">
        <v>876</v>
      </c>
      <c r="C1373" t="s">
        <v>5905</v>
      </c>
      <c r="D1373" t="s">
        <v>2363</v>
      </c>
      <c r="E1373">
        <v>96.956999999999994</v>
      </c>
      <c r="F1373">
        <v>230</v>
      </c>
      <c r="G1373">
        <v>7</v>
      </c>
      <c r="H1373">
        <v>0</v>
      </c>
      <c r="I1373">
        <v>1</v>
      </c>
      <c r="J1373">
        <v>230</v>
      </c>
      <c r="K1373">
        <v>1</v>
      </c>
      <c r="L1373">
        <v>230</v>
      </c>
      <c r="M1373">
        <v>4.7200000000000002E-167</v>
      </c>
      <c r="N1373">
        <v>456</v>
      </c>
      <c r="O1373" t="e">
        <f t="shared" si="21"/>
        <v>#N/A</v>
      </c>
    </row>
    <row r="1374" spans="1:15" x14ac:dyDescent="0.2">
      <c r="A1374" t="s">
        <v>8534</v>
      </c>
      <c r="B1374" t="s">
        <v>1299</v>
      </c>
      <c r="C1374" t="s">
        <v>5908</v>
      </c>
      <c r="D1374" t="s">
        <v>3894</v>
      </c>
      <c r="E1374">
        <v>81.893000000000001</v>
      </c>
      <c r="F1374">
        <v>243</v>
      </c>
      <c r="G1374">
        <v>44</v>
      </c>
      <c r="H1374">
        <v>0</v>
      </c>
      <c r="I1374">
        <v>1</v>
      </c>
      <c r="J1374">
        <v>243</v>
      </c>
      <c r="K1374">
        <v>1</v>
      </c>
      <c r="L1374">
        <v>243</v>
      </c>
      <c r="M1374" s="2">
        <v>1.3800000000000001E-143</v>
      </c>
      <c r="N1374">
        <v>400</v>
      </c>
      <c r="O1374" t="e">
        <f t="shared" si="21"/>
        <v>#N/A</v>
      </c>
    </row>
    <row r="1375" spans="1:15" x14ac:dyDescent="0.2">
      <c r="A1375" t="s">
        <v>8535</v>
      </c>
      <c r="B1375" t="s">
        <v>512</v>
      </c>
      <c r="C1375" t="s">
        <v>5910</v>
      </c>
      <c r="D1375" t="s">
        <v>3656</v>
      </c>
      <c r="E1375">
        <v>99.432000000000002</v>
      </c>
      <c r="F1375">
        <v>176</v>
      </c>
      <c r="G1375">
        <v>1</v>
      </c>
      <c r="H1375">
        <v>0</v>
      </c>
      <c r="I1375">
        <v>1</v>
      </c>
      <c r="J1375">
        <v>176</v>
      </c>
      <c r="K1375">
        <v>1</v>
      </c>
      <c r="L1375">
        <v>176</v>
      </c>
      <c r="M1375">
        <v>8.7399999999999999E-131</v>
      </c>
      <c r="N1375">
        <v>360</v>
      </c>
      <c r="O1375" t="e">
        <f t="shared" si="21"/>
        <v>#N/A</v>
      </c>
    </row>
    <row r="1376" spans="1:15" x14ac:dyDescent="0.2">
      <c r="A1376" t="s">
        <v>8537</v>
      </c>
      <c r="B1376" t="s">
        <v>1900</v>
      </c>
      <c r="C1376" t="s">
        <v>5912</v>
      </c>
      <c r="D1376" t="s">
        <v>3076</v>
      </c>
      <c r="E1376">
        <v>81.852000000000004</v>
      </c>
      <c r="F1376">
        <v>540</v>
      </c>
      <c r="G1376">
        <v>98</v>
      </c>
      <c r="H1376">
        <v>0</v>
      </c>
      <c r="I1376">
        <v>1</v>
      </c>
      <c r="J1376">
        <v>540</v>
      </c>
      <c r="K1376">
        <v>1</v>
      </c>
      <c r="L1376">
        <v>540</v>
      </c>
      <c r="M1376">
        <v>0</v>
      </c>
      <c r="N1376">
        <v>868</v>
      </c>
      <c r="O1376" t="e">
        <f t="shared" si="21"/>
        <v>#N/A</v>
      </c>
    </row>
    <row r="1377" spans="1:15" x14ac:dyDescent="0.2">
      <c r="A1377" t="s">
        <v>8538</v>
      </c>
      <c r="B1377" t="s">
        <v>1584</v>
      </c>
      <c r="C1377" t="s">
        <v>5913</v>
      </c>
      <c r="D1377" t="s">
        <v>3063</v>
      </c>
      <c r="E1377">
        <v>85.616</v>
      </c>
      <c r="F1377">
        <v>292</v>
      </c>
      <c r="G1377">
        <v>42</v>
      </c>
      <c r="H1377">
        <v>0</v>
      </c>
      <c r="I1377">
        <v>1</v>
      </c>
      <c r="J1377">
        <v>292</v>
      </c>
      <c r="K1377">
        <v>1</v>
      </c>
      <c r="L1377">
        <v>292</v>
      </c>
      <c r="M1377">
        <v>0</v>
      </c>
      <c r="N1377">
        <v>508</v>
      </c>
      <c r="O1377" t="e">
        <f t="shared" si="21"/>
        <v>#N/A</v>
      </c>
    </row>
    <row r="1378" spans="1:15" x14ac:dyDescent="0.2">
      <c r="A1378" t="s">
        <v>8539</v>
      </c>
      <c r="B1378" t="s">
        <v>1204</v>
      </c>
      <c r="C1378" t="s">
        <v>5915</v>
      </c>
      <c r="D1378" t="s">
        <v>3914</v>
      </c>
      <c r="E1378">
        <v>57.296999999999997</v>
      </c>
      <c r="F1378">
        <v>185</v>
      </c>
      <c r="G1378">
        <v>79</v>
      </c>
      <c r="H1378">
        <v>0</v>
      </c>
      <c r="I1378">
        <v>1</v>
      </c>
      <c r="J1378">
        <v>185</v>
      </c>
      <c r="K1378">
        <v>1</v>
      </c>
      <c r="L1378">
        <v>185</v>
      </c>
      <c r="M1378">
        <v>7.2499999999999999E-75</v>
      </c>
      <c r="N1378">
        <v>219</v>
      </c>
      <c r="O1378" t="e">
        <f t="shared" si="21"/>
        <v>#N/A</v>
      </c>
    </row>
    <row r="1379" spans="1:15" x14ac:dyDescent="0.2">
      <c r="A1379" t="s">
        <v>8540</v>
      </c>
      <c r="B1379" t="s">
        <v>480</v>
      </c>
      <c r="C1379" t="s">
        <v>5916</v>
      </c>
      <c r="D1379" t="s">
        <v>4384</v>
      </c>
      <c r="E1379">
        <v>93.114999999999995</v>
      </c>
      <c r="F1379">
        <v>305</v>
      </c>
      <c r="G1379">
        <v>21</v>
      </c>
      <c r="H1379">
        <v>0</v>
      </c>
      <c r="I1379">
        <v>1</v>
      </c>
      <c r="J1379">
        <v>305</v>
      </c>
      <c r="K1379">
        <v>1</v>
      </c>
      <c r="L1379">
        <v>305</v>
      </c>
      <c r="M1379" s="2">
        <v>0</v>
      </c>
      <c r="N1379">
        <v>583</v>
      </c>
      <c r="O1379" t="e">
        <f t="shared" si="21"/>
        <v>#N/A</v>
      </c>
    </row>
    <row r="1380" spans="1:15" x14ac:dyDescent="0.2">
      <c r="A1380" t="s">
        <v>8541</v>
      </c>
      <c r="B1380" t="s">
        <v>357</v>
      </c>
      <c r="C1380" t="s">
        <v>5917</v>
      </c>
      <c r="D1380" t="s">
        <v>2959</v>
      </c>
      <c r="E1380">
        <v>95.106999999999999</v>
      </c>
      <c r="F1380">
        <v>327</v>
      </c>
      <c r="G1380">
        <v>16</v>
      </c>
      <c r="H1380">
        <v>0</v>
      </c>
      <c r="I1380">
        <v>1</v>
      </c>
      <c r="J1380">
        <v>327</v>
      </c>
      <c r="K1380">
        <v>1</v>
      </c>
      <c r="L1380">
        <v>327</v>
      </c>
      <c r="M1380">
        <v>0</v>
      </c>
      <c r="N1380">
        <v>646</v>
      </c>
      <c r="O1380" t="e">
        <f t="shared" si="21"/>
        <v>#N/A</v>
      </c>
    </row>
    <row r="1381" spans="1:15" x14ac:dyDescent="0.2">
      <c r="A1381" t="s">
        <v>8542</v>
      </c>
      <c r="B1381" t="s">
        <v>495</v>
      </c>
      <c r="C1381" t="s">
        <v>5918</v>
      </c>
      <c r="D1381" t="s">
        <v>2280</v>
      </c>
      <c r="E1381">
        <v>96.948999999999998</v>
      </c>
      <c r="F1381">
        <v>295</v>
      </c>
      <c r="G1381">
        <v>9</v>
      </c>
      <c r="H1381">
        <v>0</v>
      </c>
      <c r="I1381">
        <v>1</v>
      </c>
      <c r="J1381">
        <v>295</v>
      </c>
      <c r="K1381">
        <v>1</v>
      </c>
      <c r="L1381">
        <v>295</v>
      </c>
      <c r="M1381">
        <v>0</v>
      </c>
      <c r="N1381">
        <v>594</v>
      </c>
      <c r="O1381" t="e">
        <f t="shared" si="21"/>
        <v>#N/A</v>
      </c>
    </row>
    <row r="1382" spans="1:15" x14ac:dyDescent="0.2">
      <c r="A1382" t="s">
        <v>8544</v>
      </c>
      <c r="B1382" t="s">
        <v>1060</v>
      </c>
      <c r="C1382" t="s">
        <v>5920</v>
      </c>
      <c r="D1382" t="s">
        <v>2673</v>
      </c>
      <c r="E1382">
        <v>54.545000000000002</v>
      </c>
      <c r="F1382">
        <v>220</v>
      </c>
      <c r="G1382">
        <v>100</v>
      </c>
      <c r="H1382">
        <v>0</v>
      </c>
      <c r="I1382">
        <v>10</v>
      </c>
      <c r="J1382">
        <v>229</v>
      </c>
      <c r="K1382">
        <v>3</v>
      </c>
      <c r="L1382">
        <v>222</v>
      </c>
      <c r="M1382">
        <v>4.4800000000000004E-81</v>
      </c>
      <c r="N1382">
        <v>238</v>
      </c>
      <c r="O1382" t="e">
        <f t="shared" si="21"/>
        <v>#N/A</v>
      </c>
    </row>
    <row r="1383" spans="1:15" x14ac:dyDescent="0.2">
      <c r="A1383" t="s">
        <v>8550</v>
      </c>
      <c r="B1383" t="s">
        <v>1180</v>
      </c>
      <c r="C1383" t="s">
        <v>5926</v>
      </c>
      <c r="D1383" t="s">
        <v>3834</v>
      </c>
      <c r="E1383">
        <v>38.094999999999999</v>
      </c>
      <c r="F1383">
        <v>42</v>
      </c>
      <c r="G1383">
        <v>23</v>
      </c>
      <c r="H1383">
        <v>2</v>
      </c>
      <c r="I1383">
        <v>38</v>
      </c>
      <c r="J1383">
        <v>77</v>
      </c>
      <c r="K1383">
        <v>435</v>
      </c>
      <c r="L1383">
        <v>475</v>
      </c>
      <c r="M1383" s="2">
        <v>3.1E-2</v>
      </c>
      <c r="N1383">
        <v>29.3</v>
      </c>
      <c r="O1383" t="e">
        <f t="shared" si="21"/>
        <v>#N/A</v>
      </c>
    </row>
    <row r="1384" spans="1:15" x14ac:dyDescent="0.2">
      <c r="A1384" t="s">
        <v>8552</v>
      </c>
      <c r="B1384" t="s">
        <v>7005</v>
      </c>
      <c r="C1384" t="s">
        <v>5928</v>
      </c>
      <c r="D1384" t="s">
        <v>3115</v>
      </c>
      <c r="E1384">
        <v>100</v>
      </c>
      <c r="F1384">
        <v>253</v>
      </c>
      <c r="G1384">
        <v>0</v>
      </c>
      <c r="H1384">
        <v>0</v>
      </c>
      <c r="I1384">
        <v>130</v>
      </c>
      <c r="J1384">
        <v>382</v>
      </c>
      <c r="K1384">
        <v>1</v>
      </c>
      <c r="L1384">
        <v>253</v>
      </c>
      <c r="M1384" s="2">
        <v>0</v>
      </c>
      <c r="N1384">
        <v>536</v>
      </c>
      <c r="O1384" t="e">
        <f t="shared" si="21"/>
        <v>#N/A</v>
      </c>
    </row>
    <row r="1385" spans="1:15" x14ac:dyDescent="0.2">
      <c r="A1385" t="s">
        <v>8555</v>
      </c>
      <c r="B1385" t="s">
        <v>788</v>
      </c>
      <c r="C1385" t="s">
        <v>5933</v>
      </c>
      <c r="D1385" t="s">
        <v>2504</v>
      </c>
      <c r="E1385">
        <v>94.421000000000006</v>
      </c>
      <c r="F1385">
        <v>233</v>
      </c>
      <c r="G1385">
        <v>13</v>
      </c>
      <c r="H1385">
        <v>0</v>
      </c>
      <c r="I1385">
        <v>1</v>
      </c>
      <c r="J1385">
        <v>233</v>
      </c>
      <c r="K1385">
        <v>1</v>
      </c>
      <c r="L1385">
        <v>233</v>
      </c>
      <c r="M1385" s="2">
        <v>2.9000000000000001E-164</v>
      </c>
      <c r="N1385">
        <v>449</v>
      </c>
      <c r="O1385" t="e">
        <f t="shared" si="21"/>
        <v>#N/A</v>
      </c>
    </row>
    <row r="1386" spans="1:15" x14ac:dyDescent="0.2">
      <c r="A1386" t="s">
        <v>8556</v>
      </c>
      <c r="B1386" t="s">
        <v>820</v>
      </c>
      <c r="C1386" t="s">
        <v>5935</v>
      </c>
      <c r="D1386" t="s">
        <v>3579</v>
      </c>
      <c r="E1386">
        <v>81.003</v>
      </c>
      <c r="F1386">
        <v>379</v>
      </c>
      <c r="G1386">
        <v>72</v>
      </c>
      <c r="H1386">
        <v>0</v>
      </c>
      <c r="I1386">
        <v>1</v>
      </c>
      <c r="J1386">
        <v>379</v>
      </c>
      <c r="K1386">
        <v>1</v>
      </c>
      <c r="L1386">
        <v>379</v>
      </c>
      <c r="M1386" s="2">
        <v>0</v>
      </c>
      <c r="N1386">
        <v>655</v>
      </c>
      <c r="O1386" t="e">
        <f t="shared" si="21"/>
        <v>#N/A</v>
      </c>
    </row>
    <row r="1387" spans="1:15" x14ac:dyDescent="0.2">
      <c r="A1387" t="s">
        <v>8557</v>
      </c>
      <c r="B1387" t="s">
        <v>2054</v>
      </c>
      <c r="C1387" t="s">
        <v>5936</v>
      </c>
      <c r="D1387" t="s">
        <v>3633</v>
      </c>
      <c r="E1387">
        <v>94.718999999999994</v>
      </c>
      <c r="F1387">
        <v>587</v>
      </c>
      <c r="G1387">
        <v>31</v>
      </c>
      <c r="H1387">
        <v>0</v>
      </c>
      <c r="I1387">
        <v>1</v>
      </c>
      <c r="J1387">
        <v>587</v>
      </c>
      <c r="K1387">
        <v>1</v>
      </c>
      <c r="L1387">
        <v>587</v>
      </c>
      <c r="M1387" s="2">
        <v>0</v>
      </c>
      <c r="N1387">
        <v>1179</v>
      </c>
      <c r="O1387" t="e">
        <f t="shared" si="21"/>
        <v>#N/A</v>
      </c>
    </row>
    <row r="1388" spans="1:15" x14ac:dyDescent="0.2">
      <c r="A1388" t="s">
        <v>8559</v>
      </c>
      <c r="B1388" t="s">
        <v>259</v>
      </c>
      <c r="C1388" t="s">
        <v>5938</v>
      </c>
      <c r="D1388" t="s">
        <v>3582</v>
      </c>
      <c r="E1388">
        <v>98.846999999999994</v>
      </c>
      <c r="F1388">
        <v>607</v>
      </c>
      <c r="G1388">
        <v>7</v>
      </c>
      <c r="H1388">
        <v>0</v>
      </c>
      <c r="I1388">
        <v>1</v>
      </c>
      <c r="J1388">
        <v>607</v>
      </c>
      <c r="K1388">
        <v>1</v>
      </c>
      <c r="L1388">
        <v>607</v>
      </c>
      <c r="M1388" s="2">
        <v>0</v>
      </c>
      <c r="N1388">
        <v>1196</v>
      </c>
      <c r="O1388" t="e">
        <f t="shared" si="21"/>
        <v>#N/A</v>
      </c>
    </row>
    <row r="1389" spans="1:15" x14ac:dyDescent="0.2">
      <c r="A1389" t="s">
        <v>8560</v>
      </c>
      <c r="B1389" t="s">
        <v>469</v>
      </c>
      <c r="C1389" t="s">
        <v>5939</v>
      </c>
      <c r="D1389" t="s">
        <v>4676</v>
      </c>
      <c r="E1389">
        <v>98.882999999999996</v>
      </c>
      <c r="F1389">
        <v>179</v>
      </c>
      <c r="G1389">
        <v>2</v>
      </c>
      <c r="H1389">
        <v>0</v>
      </c>
      <c r="I1389">
        <v>1</v>
      </c>
      <c r="J1389">
        <v>179</v>
      </c>
      <c r="K1389">
        <v>1</v>
      </c>
      <c r="L1389">
        <v>179</v>
      </c>
      <c r="M1389">
        <v>3.1300000000000001E-128</v>
      </c>
      <c r="N1389">
        <v>353</v>
      </c>
      <c r="O1389" t="e">
        <f t="shared" si="21"/>
        <v>#N/A</v>
      </c>
    </row>
    <row r="1390" spans="1:15" x14ac:dyDescent="0.2">
      <c r="A1390" t="s">
        <v>8561</v>
      </c>
      <c r="B1390" t="s">
        <v>412</v>
      </c>
      <c r="C1390" t="s">
        <v>5940</v>
      </c>
      <c r="D1390" t="s">
        <v>4404</v>
      </c>
      <c r="E1390">
        <v>97.117999999999995</v>
      </c>
      <c r="F1390">
        <v>347</v>
      </c>
      <c r="G1390">
        <v>10</v>
      </c>
      <c r="H1390">
        <v>0</v>
      </c>
      <c r="I1390">
        <v>1</v>
      </c>
      <c r="J1390">
        <v>347</v>
      </c>
      <c r="K1390">
        <v>1</v>
      </c>
      <c r="L1390">
        <v>347</v>
      </c>
      <c r="M1390" s="2">
        <v>0</v>
      </c>
      <c r="N1390">
        <v>687</v>
      </c>
      <c r="O1390" t="e">
        <f t="shared" si="21"/>
        <v>#N/A</v>
      </c>
    </row>
    <row r="1391" spans="1:15" x14ac:dyDescent="0.2">
      <c r="A1391" t="s">
        <v>8562</v>
      </c>
      <c r="B1391" t="s">
        <v>1424</v>
      </c>
      <c r="C1391" t="s">
        <v>5941</v>
      </c>
      <c r="D1391" t="s">
        <v>4852</v>
      </c>
      <c r="E1391">
        <v>82.09</v>
      </c>
      <c r="F1391">
        <v>134</v>
      </c>
      <c r="G1391">
        <v>24</v>
      </c>
      <c r="H1391">
        <v>0</v>
      </c>
      <c r="I1391">
        <v>1</v>
      </c>
      <c r="J1391">
        <v>134</v>
      </c>
      <c r="K1391">
        <v>1</v>
      </c>
      <c r="L1391">
        <v>134</v>
      </c>
      <c r="M1391">
        <v>1.13E-58</v>
      </c>
      <c r="N1391">
        <v>174</v>
      </c>
      <c r="O1391" t="e">
        <f t="shared" si="21"/>
        <v>#N/A</v>
      </c>
    </row>
    <row r="1392" spans="1:15" x14ac:dyDescent="0.2">
      <c r="A1392" t="s">
        <v>8563</v>
      </c>
      <c r="B1392" t="s">
        <v>632</v>
      </c>
      <c r="C1392" t="s">
        <v>5942</v>
      </c>
      <c r="D1392" t="s">
        <v>3860</v>
      </c>
      <c r="E1392">
        <v>91.531999999999996</v>
      </c>
      <c r="F1392">
        <v>248</v>
      </c>
      <c r="G1392">
        <v>21</v>
      </c>
      <c r="H1392">
        <v>0</v>
      </c>
      <c r="I1392">
        <v>1</v>
      </c>
      <c r="J1392">
        <v>248</v>
      </c>
      <c r="K1392">
        <v>1</v>
      </c>
      <c r="L1392">
        <v>248</v>
      </c>
      <c r="M1392">
        <v>1.16E-171</v>
      </c>
      <c r="N1392">
        <v>469</v>
      </c>
      <c r="O1392" t="e">
        <f t="shared" si="21"/>
        <v>#N/A</v>
      </c>
    </row>
    <row r="1393" spans="1:15" x14ac:dyDescent="0.2">
      <c r="A1393" t="s">
        <v>8565</v>
      </c>
      <c r="B1393" t="s">
        <v>2050</v>
      </c>
      <c r="C1393" t="s">
        <v>5944</v>
      </c>
      <c r="D1393" t="s">
        <v>3319</v>
      </c>
      <c r="E1393">
        <v>90.566000000000003</v>
      </c>
      <c r="F1393">
        <v>159</v>
      </c>
      <c r="G1393">
        <v>15</v>
      </c>
      <c r="H1393">
        <v>0</v>
      </c>
      <c r="I1393">
        <v>1</v>
      </c>
      <c r="J1393">
        <v>159</v>
      </c>
      <c r="K1393">
        <v>1</v>
      </c>
      <c r="L1393">
        <v>159</v>
      </c>
      <c r="M1393">
        <v>2.4999999999999999E-106</v>
      </c>
      <c r="N1393">
        <v>296</v>
      </c>
      <c r="O1393" t="e">
        <f t="shared" si="21"/>
        <v>#N/A</v>
      </c>
    </row>
    <row r="1394" spans="1:15" x14ac:dyDescent="0.2">
      <c r="A1394" t="s">
        <v>8566</v>
      </c>
      <c r="B1394" t="s">
        <v>497</v>
      </c>
      <c r="C1394" t="s">
        <v>5945</v>
      </c>
      <c r="D1394" t="s">
        <v>3532</v>
      </c>
      <c r="E1394">
        <v>99.325999999999993</v>
      </c>
      <c r="F1394">
        <v>445</v>
      </c>
      <c r="G1394">
        <v>3</v>
      </c>
      <c r="H1394">
        <v>0</v>
      </c>
      <c r="I1394">
        <v>1</v>
      </c>
      <c r="J1394">
        <v>445</v>
      </c>
      <c r="K1394">
        <v>1</v>
      </c>
      <c r="L1394">
        <v>445</v>
      </c>
      <c r="M1394" s="2">
        <v>0</v>
      </c>
      <c r="N1394">
        <v>885</v>
      </c>
      <c r="O1394" t="e">
        <f t="shared" si="21"/>
        <v>#N/A</v>
      </c>
    </row>
    <row r="1395" spans="1:15" x14ac:dyDescent="0.2">
      <c r="A1395" t="s">
        <v>8567</v>
      </c>
      <c r="B1395" t="s">
        <v>496</v>
      </c>
      <c r="C1395" t="s">
        <v>5946</v>
      </c>
      <c r="D1395" t="s">
        <v>2676</v>
      </c>
      <c r="E1395">
        <v>97.700999999999993</v>
      </c>
      <c r="F1395">
        <v>87</v>
      </c>
      <c r="G1395">
        <v>2</v>
      </c>
      <c r="H1395">
        <v>0</v>
      </c>
      <c r="I1395">
        <v>1</v>
      </c>
      <c r="J1395">
        <v>87</v>
      </c>
      <c r="K1395">
        <v>1</v>
      </c>
      <c r="L1395">
        <v>87</v>
      </c>
      <c r="M1395">
        <v>1.8999999999999999E-58</v>
      </c>
      <c r="N1395">
        <v>170</v>
      </c>
      <c r="O1395" t="e">
        <f t="shared" si="21"/>
        <v>#N/A</v>
      </c>
    </row>
    <row r="1396" spans="1:15" x14ac:dyDescent="0.2">
      <c r="A1396" t="s">
        <v>8568</v>
      </c>
      <c r="B1396" t="s">
        <v>1923</v>
      </c>
      <c r="C1396" t="s">
        <v>5947</v>
      </c>
      <c r="D1396" t="s">
        <v>2863</v>
      </c>
      <c r="E1396">
        <v>89.775999999999996</v>
      </c>
      <c r="F1396">
        <v>313</v>
      </c>
      <c r="G1396">
        <v>32</v>
      </c>
      <c r="H1396">
        <v>0</v>
      </c>
      <c r="I1396">
        <v>1</v>
      </c>
      <c r="J1396">
        <v>313</v>
      </c>
      <c r="K1396">
        <v>1</v>
      </c>
      <c r="L1396">
        <v>313</v>
      </c>
      <c r="M1396" s="2">
        <v>0</v>
      </c>
      <c r="N1396">
        <v>577</v>
      </c>
      <c r="O1396" t="e">
        <f t="shared" si="21"/>
        <v>#N/A</v>
      </c>
    </row>
    <row r="1397" spans="1:15" x14ac:dyDescent="0.2">
      <c r="A1397" t="s">
        <v>8569</v>
      </c>
      <c r="B1397" t="s">
        <v>1509</v>
      </c>
      <c r="C1397" t="s">
        <v>5948</v>
      </c>
      <c r="D1397" t="s">
        <v>2821</v>
      </c>
      <c r="E1397">
        <v>94.885999999999996</v>
      </c>
      <c r="F1397">
        <v>352</v>
      </c>
      <c r="G1397">
        <v>18</v>
      </c>
      <c r="H1397">
        <v>0</v>
      </c>
      <c r="I1397">
        <v>1</v>
      </c>
      <c r="J1397">
        <v>352</v>
      </c>
      <c r="K1397">
        <v>1</v>
      </c>
      <c r="L1397">
        <v>352</v>
      </c>
      <c r="M1397">
        <v>0</v>
      </c>
      <c r="N1397">
        <v>698</v>
      </c>
      <c r="O1397" t="e">
        <f t="shared" si="21"/>
        <v>#N/A</v>
      </c>
    </row>
    <row r="1398" spans="1:15" x14ac:dyDescent="0.2">
      <c r="A1398" t="s">
        <v>8570</v>
      </c>
      <c r="B1398" t="s">
        <v>1922</v>
      </c>
      <c r="C1398" t="s">
        <v>5949</v>
      </c>
      <c r="D1398" t="s">
        <v>3400</v>
      </c>
      <c r="E1398">
        <v>89.230999999999995</v>
      </c>
      <c r="F1398">
        <v>195</v>
      </c>
      <c r="G1398">
        <v>21</v>
      </c>
      <c r="H1398">
        <v>0</v>
      </c>
      <c r="I1398">
        <v>1</v>
      </c>
      <c r="J1398">
        <v>195</v>
      </c>
      <c r="K1398">
        <v>1</v>
      </c>
      <c r="L1398">
        <v>195</v>
      </c>
      <c r="M1398">
        <v>2.7499999999999999E-133</v>
      </c>
      <c r="N1398">
        <v>368</v>
      </c>
      <c r="O1398" t="e">
        <f t="shared" si="21"/>
        <v>#N/A</v>
      </c>
    </row>
    <row r="1399" spans="1:15" x14ac:dyDescent="0.2">
      <c r="A1399" t="s">
        <v>8571</v>
      </c>
      <c r="B1399" t="s">
        <v>192</v>
      </c>
      <c r="C1399" t="s">
        <v>5951</v>
      </c>
      <c r="D1399" t="s">
        <v>2298</v>
      </c>
      <c r="E1399">
        <v>92.856999999999999</v>
      </c>
      <c r="F1399">
        <v>812</v>
      </c>
      <c r="G1399">
        <v>58</v>
      </c>
      <c r="H1399">
        <v>0</v>
      </c>
      <c r="I1399">
        <v>1</v>
      </c>
      <c r="J1399">
        <v>812</v>
      </c>
      <c r="K1399">
        <v>1</v>
      </c>
      <c r="L1399">
        <v>812</v>
      </c>
      <c r="M1399" s="2">
        <v>0</v>
      </c>
      <c r="N1399">
        <v>1509</v>
      </c>
      <c r="O1399" t="e">
        <f t="shared" si="21"/>
        <v>#N/A</v>
      </c>
    </row>
    <row r="1400" spans="1:15" x14ac:dyDescent="0.2">
      <c r="A1400" t="s">
        <v>8572</v>
      </c>
      <c r="B1400" t="s">
        <v>2045</v>
      </c>
      <c r="C1400" t="s">
        <v>5952</v>
      </c>
      <c r="D1400" t="s">
        <v>4951</v>
      </c>
      <c r="E1400">
        <v>97.561000000000007</v>
      </c>
      <c r="F1400">
        <v>82</v>
      </c>
      <c r="G1400">
        <v>2</v>
      </c>
      <c r="H1400">
        <v>0</v>
      </c>
      <c r="I1400">
        <v>1</v>
      </c>
      <c r="J1400">
        <v>82</v>
      </c>
      <c r="K1400">
        <v>1</v>
      </c>
      <c r="L1400">
        <v>82</v>
      </c>
      <c r="M1400">
        <v>9.3699999999999996E-55</v>
      </c>
      <c r="N1400">
        <v>160</v>
      </c>
      <c r="O1400" t="e">
        <f t="shared" si="21"/>
        <v>#N/A</v>
      </c>
    </row>
    <row r="1401" spans="1:15" x14ac:dyDescent="0.2">
      <c r="A1401" t="s">
        <v>8574</v>
      </c>
      <c r="B1401" t="s">
        <v>7035</v>
      </c>
      <c r="C1401" t="s">
        <v>5955</v>
      </c>
      <c r="D1401" t="s">
        <v>4188</v>
      </c>
      <c r="E1401">
        <v>95.945999999999998</v>
      </c>
      <c r="F1401">
        <v>74</v>
      </c>
      <c r="G1401">
        <v>3</v>
      </c>
      <c r="H1401">
        <v>0</v>
      </c>
      <c r="I1401">
        <v>1</v>
      </c>
      <c r="J1401">
        <v>74</v>
      </c>
      <c r="K1401">
        <v>1</v>
      </c>
      <c r="L1401">
        <v>74</v>
      </c>
      <c r="M1401">
        <v>6.7599999999999997E-46</v>
      </c>
      <c r="N1401">
        <v>137</v>
      </c>
      <c r="O1401" t="e">
        <f t="shared" si="21"/>
        <v>#N/A</v>
      </c>
    </row>
    <row r="1402" spans="1:15" x14ac:dyDescent="0.2">
      <c r="A1402" t="s">
        <v>8575</v>
      </c>
      <c r="B1402" t="s">
        <v>1967</v>
      </c>
      <c r="C1402" t="s">
        <v>5956</v>
      </c>
      <c r="D1402" t="s">
        <v>2350</v>
      </c>
      <c r="E1402">
        <v>94.8</v>
      </c>
      <c r="F1402">
        <v>250</v>
      </c>
      <c r="G1402">
        <v>13</v>
      </c>
      <c r="H1402">
        <v>0</v>
      </c>
      <c r="I1402">
        <v>1</v>
      </c>
      <c r="J1402">
        <v>250</v>
      </c>
      <c r="K1402">
        <v>1</v>
      </c>
      <c r="L1402">
        <v>250</v>
      </c>
      <c r="M1402" s="2">
        <v>2.0199999999999998E-176</v>
      </c>
      <c r="N1402">
        <v>481</v>
      </c>
      <c r="O1402" t="e">
        <f t="shared" si="21"/>
        <v>#N/A</v>
      </c>
    </row>
    <row r="1403" spans="1:15" x14ac:dyDescent="0.2">
      <c r="A1403" t="s">
        <v>8578</v>
      </c>
      <c r="B1403" t="s">
        <v>1995</v>
      </c>
      <c r="C1403" t="s">
        <v>5959</v>
      </c>
      <c r="D1403" t="s">
        <v>3780</v>
      </c>
      <c r="E1403">
        <v>94.415999999999997</v>
      </c>
      <c r="F1403">
        <v>197</v>
      </c>
      <c r="G1403">
        <v>11</v>
      </c>
      <c r="H1403">
        <v>0</v>
      </c>
      <c r="I1403">
        <v>1</v>
      </c>
      <c r="J1403">
        <v>197</v>
      </c>
      <c r="K1403">
        <v>1</v>
      </c>
      <c r="L1403">
        <v>197</v>
      </c>
      <c r="M1403">
        <v>7.4799999999999995E-139</v>
      </c>
      <c r="N1403">
        <v>382</v>
      </c>
      <c r="O1403" t="e">
        <f t="shared" si="21"/>
        <v>#N/A</v>
      </c>
    </row>
    <row r="1404" spans="1:15" x14ac:dyDescent="0.2">
      <c r="A1404" t="s">
        <v>8580</v>
      </c>
      <c r="B1404" t="s">
        <v>522</v>
      </c>
      <c r="C1404" t="s">
        <v>5961</v>
      </c>
      <c r="D1404" t="s">
        <v>5962</v>
      </c>
      <c r="E1404">
        <v>93.519000000000005</v>
      </c>
      <c r="F1404">
        <v>108</v>
      </c>
      <c r="G1404">
        <v>7</v>
      </c>
      <c r="H1404">
        <v>0</v>
      </c>
      <c r="I1404">
        <v>1</v>
      </c>
      <c r="J1404">
        <v>108</v>
      </c>
      <c r="K1404">
        <v>1</v>
      </c>
      <c r="L1404">
        <v>108</v>
      </c>
      <c r="M1404">
        <v>1.89E-72</v>
      </c>
      <c r="N1404">
        <v>207</v>
      </c>
      <c r="O1404" t="e">
        <f t="shared" si="21"/>
        <v>#N/A</v>
      </c>
    </row>
    <row r="1405" spans="1:15" x14ac:dyDescent="0.2">
      <c r="A1405" t="s">
        <v>8581</v>
      </c>
      <c r="B1405" t="s">
        <v>1129</v>
      </c>
      <c r="C1405" t="s">
        <v>5963</v>
      </c>
      <c r="D1405" t="s">
        <v>2574</v>
      </c>
      <c r="E1405">
        <v>85.135000000000005</v>
      </c>
      <c r="F1405">
        <v>148</v>
      </c>
      <c r="G1405">
        <v>22</v>
      </c>
      <c r="H1405">
        <v>0</v>
      </c>
      <c r="I1405">
        <v>1</v>
      </c>
      <c r="J1405">
        <v>148</v>
      </c>
      <c r="K1405">
        <v>1</v>
      </c>
      <c r="L1405">
        <v>148</v>
      </c>
      <c r="M1405">
        <v>7.2599999999999995E-95</v>
      </c>
      <c r="N1405">
        <v>267</v>
      </c>
      <c r="O1405" t="e">
        <f t="shared" si="21"/>
        <v>#N/A</v>
      </c>
    </row>
    <row r="1406" spans="1:15" x14ac:dyDescent="0.2">
      <c r="A1406" t="s">
        <v>8584</v>
      </c>
      <c r="B1406" t="s">
        <v>811</v>
      </c>
      <c r="C1406" t="s">
        <v>5966</v>
      </c>
      <c r="D1406" t="s">
        <v>5967</v>
      </c>
      <c r="E1406">
        <v>91.010999999999996</v>
      </c>
      <c r="F1406">
        <v>89</v>
      </c>
      <c r="G1406">
        <v>8</v>
      </c>
      <c r="H1406">
        <v>0</v>
      </c>
      <c r="I1406">
        <v>1</v>
      </c>
      <c r="J1406">
        <v>89</v>
      </c>
      <c r="K1406">
        <v>1</v>
      </c>
      <c r="L1406">
        <v>89</v>
      </c>
      <c r="M1406" s="2">
        <v>6.2299999999999995E-61</v>
      </c>
      <c r="N1406">
        <v>176</v>
      </c>
      <c r="O1406" t="e">
        <f t="shared" si="21"/>
        <v>#N/A</v>
      </c>
    </row>
    <row r="1407" spans="1:15" x14ac:dyDescent="0.2">
      <c r="A1407" t="s">
        <v>8589</v>
      </c>
      <c r="B1407" t="s">
        <v>799</v>
      </c>
      <c r="C1407" t="s">
        <v>5972</v>
      </c>
      <c r="D1407" t="s">
        <v>5336</v>
      </c>
      <c r="E1407">
        <v>61.972000000000001</v>
      </c>
      <c r="F1407">
        <v>142</v>
      </c>
      <c r="G1407">
        <v>54</v>
      </c>
      <c r="H1407">
        <v>0</v>
      </c>
      <c r="I1407">
        <v>1</v>
      </c>
      <c r="J1407">
        <v>142</v>
      </c>
      <c r="K1407">
        <v>1</v>
      </c>
      <c r="L1407">
        <v>142</v>
      </c>
      <c r="M1407" s="2">
        <v>2.8799999999999998E-55</v>
      </c>
      <c r="N1407">
        <v>166</v>
      </c>
      <c r="O1407" t="e">
        <f t="shared" si="21"/>
        <v>#N/A</v>
      </c>
    </row>
    <row r="1408" spans="1:15" x14ac:dyDescent="0.2">
      <c r="A1408" t="s">
        <v>8599</v>
      </c>
      <c r="B1408" t="s">
        <v>1589</v>
      </c>
      <c r="C1408" t="s">
        <v>5982</v>
      </c>
      <c r="D1408" t="s">
        <v>4062</v>
      </c>
      <c r="E1408">
        <v>28.946999999999999</v>
      </c>
      <c r="F1408">
        <v>114</v>
      </c>
      <c r="G1408">
        <v>71</v>
      </c>
      <c r="H1408">
        <v>2</v>
      </c>
      <c r="I1408">
        <v>79</v>
      </c>
      <c r="J1408">
        <v>192</v>
      </c>
      <c r="K1408">
        <v>95</v>
      </c>
      <c r="L1408">
        <v>198</v>
      </c>
      <c r="M1408" s="2">
        <v>6.2000000000000006E-11</v>
      </c>
      <c r="N1408">
        <v>55.8</v>
      </c>
      <c r="O1408" t="e">
        <f t="shared" si="21"/>
        <v>#N/A</v>
      </c>
    </row>
    <row r="1409" spans="1:15" x14ac:dyDescent="0.2">
      <c r="A1409" t="s">
        <v>8602</v>
      </c>
      <c r="B1409" t="s">
        <v>1834</v>
      </c>
      <c r="C1409" t="s">
        <v>5985</v>
      </c>
      <c r="D1409" t="s">
        <v>4476</v>
      </c>
      <c r="E1409">
        <v>43.771999999999998</v>
      </c>
      <c r="F1409">
        <v>281</v>
      </c>
      <c r="G1409">
        <v>146</v>
      </c>
      <c r="H1409">
        <v>3</v>
      </c>
      <c r="I1409">
        <v>28</v>
      </c>
      <c r="J1409">
        <v>300</v>
      </c>
      <c r="K1409">
        <v>127</v>
      </c>
      <c r="L1409">
        <v>403</v>
      </c>
      <c r="M1409" s="2">
        <v>3.6100000000000003E-70</v>
      </c>
      <c r="N1409">
        <v>224</v>
      </c>
      <c r="O1409" t="e">
        <f t="shared" si="21"/>
        <v>#N/A</v>
      </c>
    </row>
    <row r="1410" spans="1:15" x14ac:dyDescent="0.2">
      <c r="A1410" t="s">
        <v>8605</v>
      </c>
      <c r="B1410" t="s">
        <v>1685</v>
      </c>
      <c r="C1410" t="s">
        <v>5988</v>
      </c>
      <c r="D1410" t="s">
        <v>2672</v>
      </c>
      <c r="E1410">
        <v>28.23</v>
      </c>
      <c r="F1410">
        <v>209</v>
      </c>
      <c r="G1410">
        <v>139</v>
      </c>
      <c r="H1410">
        <v>6</v>
      </c>
      <c r="I1410">
        <v>35</v>
      </c>
      <c r="J1410">
        <v>238</v>
      </c>
      <c r="K1410">
        <v>5</v>
      </c>
      <c r="L1410">
        <v>207</v>
      </c>
      <c r="M1410">
        <v>2.8799999999999998E-19</v>
      </c>
      <c r="N1410">
        <v>87</v>
      </c>
      <c r="O1410" t="e">
        <f t="shared" ref="O1410:O1473" si="22">VLOOKUP(A1410,S:S,1,0)</f>
        <v>#N/A</v>
      </c>
    </row>
    <row r="1411" spans="1:15" x14ac:dyDescent="0.2">
      <c r="A1411" t="s">
        <v>8608</v>
      </c>
      <c r="B1411" t="s">
        <v>714</v>
      </c>
      <c r="C1411" t="s">
        <v>5991</v>
      </c>
      <c r="D1411" t="s">
        <v>3445</v>
      </c>
      <c r="E1411">
        <v>72</v>
      </c>
      <c r="F1411">
        <v>300</v>
      </c>
      <c r="G1411">
        <v>79</v>
      </c>
      <c r="H1411">
        <v>1</v>
      </c>
      <c r="I1411">
        <v>8</v>
      </c>
      <c r="J1411">
        <v>302</v>
      </c>
      <c r="K1411">
        <v>3</v>
      </c>
      <c r="L1411">
        <v>302</v>
      </c>
      <c r="M1411" s="2">
        <v>5.8100000000000003E-156</v>
      </c>
      <c r="N1411">
        <v>434</v>
      </c>
      <c r="O1411" t="e">
        <f t="shared" si="22"/>
        <v>#N/A</v>
      </c>
    </row>
    <row r="1412" spans="1:15" x14ac:dyDescent="0.2">
      <c r="A1412" t="s">
        <v>8609</v>
      </c>
      <c r="B1412" t="s">
        <v>2024</v>
      </c>
      <c r="C1412" t="s">
        <v>5992</v>
      </c>
      <c r="D1412" t="s">
        <v>4653</v>
      </c>
      <c r="E1412">
        <v>94.141999999999996</v>
      </c>
      <c r="F1412">
        <v>239</v>
      </c>
      <c r="G1412">
        <v>14</v>
      </c>
      <c r="H1412">
        <v>0</v>
      </c>
      <c r="I1412">
        <v>1</v>
      </c>
      <c r="J1412">
        <v>239</v>
      </c>
      <c r="K1412">
        <v>1</v>
      </c>
      <c r="L1412">
        <v>239</v>
      </c>
      <c r="M1412">
        <v>5.4799999999999998E-162</v>
      </c>
      <c r="N1412">
        <v>444</v>
      </c>
      <c r="O1412" t="e">
        <f t="shared" si="22"/>
        <v>#N/A</v>
      </c>
    </row>
    <row r="1413" spans="1:15" x14ac:dyDescent="0.2">
      <c r="A1413" t="s">
        <v>8610</v>
      </c>
      <c r="B1413" t="s">
        <v>637</v>
      </c>
      <c r="C1413" t="s">
        <v>5993</v>
      </c>
      <c r="D1413" t="s">
        <v>2923</v>
      </c>
      <c r="E1413">
        <v>95.331000000000003</v>
      </c>
      <c r="F1413">
        <v>514</v>
      </c>
      <c r="G1413">
        <v>24</v>
      </c>
      <c r="H1413">
        <v>0</v>
      </c>
      <c r="I1413">
        <v>1</v>
      </c>
      <c r="J1413">
        <v>514</v>
      </c>
      <c r="K1413">
        <v>1</v>
      </c>
      <c r="L1413">
        <v>514</v>
      </c>
      <c r="M1413" s="2">
        <v>0</v>
      </c>
      <c r="N1413">
        <v>983</v>
      </c>
      <c r="O1413" t="e">
        <f t="shared" si="22"/>
        <v>#N/A</v>
      </c>
    </row>
    <row r="1414" spans="1:15" x14ac:dyDescent="0.2">
      <c r="A1414" t="s">
        <v>8611</v>
      </c>
      <c r="B1414" t="s">
        <v>1359</v>
      </c>
      <c r="C1414" t="s">
        <v>5994</v>
      </c>
      <c r="D1414" t="s">
        <v>4006</v>
      </c>
      <c r="E1414">
        <v>96.403000000000006</v>
      </c>
      <c r="F1414">
        <v>139</v>
      </c>
      <c r="G1414">
        <v>5</v>
      </c>
      <c r="H1414">
        <v>0</v>
      </c>
      <c r="I1414">
        <v>1</v>
      </c>
      <c r="J1414">
        <v>139</v>
      </c>
      <c r="K1414">
        <v>1</v>
      </c>
      <c r="L1414">
        <v>139</v>
      </c>
      <c r="M1414">
        <v>5.3099999999999999E-98</v>
      </c>
      <c r="N1414">
        <v>275</v>
      </c>
      <c r="O1414" t="e">
        <f t="shared" si="22"/>
        <v>#N/A</v>
      </c>
    </row>
    <row r="1415" spans="1:15" x14ac:dyDescent="0.2">
      <c r="A1415" t="s">
        <v>8612</v>
      </c>
      <c r="B1415" t="s">
        <v>572</v>
      </c>
      <c r="C1415" t="s">
        <v>5995</v>
      </c>
      <c r="D1415" t="s">
        <v>4445</v>
      </c>
      <c r="E1415">
        <v>61.692</v>
      </c>
      <c r="F1415">
        <v>201</v>
      </c>
      <c r="G1415">
        <v>73</v>
      </c>
      <c r="H1415">
        <v>1</v>
      </c>
      <c r="I1415">
        <v>17</v>
      </c>
      <c r="J1415">
        <v>213</v>
      </c>
      <c r="K1415">
        <v>1</v>
      </c>
      <c r="L1415">
        <v>201</v>
      </c>
      <c r="M1415">
        <v>1.04E-75</v>
      </c>
      <c r="N1415">
        <v>223</v>
      </c>
      <c r="O1415" t="e">
        <f t="shared" si="22"/>
        <v>#N/A</v>
      </c>
    </row>
    <row r="1416" spans="1:15" x14ac:dyDescent="0.2">
      <c r="A1416" t="s">
        <v>8615</v>
      </c>
      <c r="B1416" t="s">
        <v>2145</v>
      </c>
      <c r="C1416" t="s">
        <v>5998</v>
      </c>
      <c r="D1416" t="s">
        <v>2257</v>
      </c>
      <c r="E1416">
        <v>99.078000000000003</v>
      </c>
      <c r="F1416">
        <v>651</v>
      </c>
      <c r="G1416">
        <v>6</v>
      </c>
      <c r="H1416">
        <v>0</v>
      </c>
      <c r="I1416">
        <v>1</v>
      </c>
      <c r="J1416">
        <v>651</v>
      </c>
      <c r="K1416">
        <v>1</v>
      </c>
      <c r="L1416">
        <v>651</v>
      </c>
      <c r="M1416">
        <v>0</v>
      </c>
      <c r="N1416">
        <v>1327</v>
      </c>
      <c r="O1416" t="e">
        <f t="shared" si="22"/>
        <v>#N/A</v>
      </c>
    </row>
    <row r="1417" spans="1:15" x14ac:dyDescent="0.2">
      <c r="A1417" t="s">
        <v>8616</v>
      </c>
      <c r="B1417" t="s">
        <v>1449</v>
      </c>
      <c r="C1417" t="s">
        <v>5999</v>
      </c>
      <c r="D1417" t="s">
        <v>3343</v>
      </c>
      <c r="E1417">
        <v>86.046999999999997</v>
      </c>
      <c r="F1417">
        <v>215</v>
      </c>
      <c r="G1417">
        <v>30</v>
      </c>
      <c r="H1417">
        <v>0</v>
      </c>
      <c r="I1417">
        <v>1</v>
      </c>
      <c r="J1417">
        <v>215</v>
      </c>
      <c r="K1417">
        <v>1</v>
      </c>
      <c r="L1417">
        <v>215</v>
      </c>
      <c r="M1417">
        <v>1.8600000000000001E-137</v>
      </c>
      <c r="N1417">
        <v>380</v>
      </c>
      <c r="O1417" t="e">
        <f t="shared" si="22"/>
        <v>#N/A</v>
      </c>
    </row>
    <row r="1418" spans="1:15" x14ac:dyDescent="0.2">
      <c r="A1418" t="s">
        <v>8617</v>
      </c>
      <c r="B1418" t="s">
        <v>1897</v>
      </c>
      <c r="C1418" t="s">
        <v>6000</v>
      </c>
      <c r="D1418" t="s">
        <v>4301</v>
      </c>
      <c r="E1418">
        <v>22.222000000000001</v>
      </c>
      <c r="F1418">
        <v>108</v>
      </c>
      <c r="G1418">
        <v>82</v>
      </c>
      <c r="H1418">
        <v>1</v>
      </c>
      <c r="I1418">
        <v>137</v>
      </c>
      <c r="J1418">
        <v>242</v>
      </c>
      <c r="K1418">
        <v>73</v>
      </c>
      <c r="L1418">
        <v>180</v>
      </c>
      <c r="M1418" s="2">
        <v>8.4000000000000005E-2</v>
      </c>
      <c r="N1418">
        <v>30</v>
      </c>
      <c r="O1418" t="e">
        <f t="shared" si="22"/>
        <v>#N/A</v>
      </c>
    </row>
    <row r="1419" spans="1:15" x14ac:dyDescent="0.2">
      <c r="A1419" t="s">
        <v>8620</v>
      </c>
      <c r="B1419" t="s">
        <v>1275</v>
      </c>
      <c r="C1419" t="s">
        <v>6003</v>
      </c>
      <c r="D1419" t="s">
        <v>2876</v>
      </c>
      <c r="E1419">
        <v>96.99</v>
      </c>
      <c r="F1419">
        <v>299</v>
      </c>
      <c r="G1419">
        <v>9</v>
      </c>
      <c r="H1419">
        <v>0</v>
      </c>
      <c r="I1419">
        <v>1</v>
      </c>
      <c r="J1419">
        <v>299</v>
      </c>
      <c r="K1419">
        <v>12</v>
      </c>
      <c r="L1419">
        <v>310</v>
      </c>
      <c r="M1419">
        <v>0</v>
      </c>
      <c r="N1419">
        <v>577</v>
      </c>
      <c r="O1419" t="e">
        <f t="shared" si="22"/>
        <v>#N/A</v>
      </c>
    </row>
    <row r="1420" spans="1:15" x14ac:dyDescent="0.2">
      <c r="A1420" t="s">
        <v>8623</v>
      </c>
      <c r="B1420" t="s">
        <v>1912</v>
      </c>
      <c r="C1420" t="s">
        <v>6006</v>
      </c>
      <c r="D1420" t="s">
        <v>2346</v>
      </c>
      <c r="E1420">
        <v>86.24</v>
      </c>
      <c r="F1420">
        <v>516</v>
      </c>
      <c r="G1420">
        <v>68</v>
      </c>
      <c r="H1420">
        <v>1</v>
      </c>
      <c r="I1420">
        <v>1</v>
      </c>
      <c r="J1420">
        <v>516</v>
      </c>
      <c r="K1420">
        <v>1</v>
      </c>
      <c r="L1420">
        <v>513</v>
      </c>
      <c r="M1420" s="2">
        <v>0</v>
      </c>
      <c r="N1420">
        <v>913</v>
      </c>
      <c r="O1420" t="e">
        <f t="shared" si="22"/>
        <v>#N/A</v>
      </c>
    </row>
    <row r="1421" spans="1:15" x14ac:dyDescent="0.2">
      <c r="A1421" t="s">
        <v>8626</v>
      </c>
      <c r="B1421" t="s">
        <v>1971</v>
      </c>
      <c r="C1421" t="s">
        <v>6009</v>
      </c>
      <c r="D1421" t="s">
        <v>2265</v>
      </c>
      <c r="E1421">
        <v>95.884</v>
      </c>
      <c r="F1421">
        <v>413</v>
      </c>
      <c r="G1421">
        <v>17</v>
      </c>
      <c r="H1421">
        <v>0</v>
      </c>
      <c r="I1421">
        <v>1</v>
      </c>
      <c r="J1421">
        <v>413</v>
      </c>
      <c r="K1421">
        <v>1</v>
      </c>
      <c r="L1421">
        <v>413</v>
      </c>
      <c r="M1421" s="2">
        <v>0</v>
      </c>
      <c r="N1421">
        <v>779</v>
      </c>
      <c r="O1421" t="e">
        <f t="shared" si="22"/>
        <v>#N/A</v>
      </c>
    </row>
    <row r="1422" spans="1:15" x14ac:dyDescent="0.2">
      <c r="A1422" t="s">
        <v>8627</v>
      </c>
      <c r="B1422" t="s">
        <v>693</v>
      </c>
      <c r="C1422" t="s">
        <v>6010</v>
      </c>
      <c r="D1422" t="s">
        <v>4132</v>
      </c>
      <c r="E1422">
        <v>96.516999999999996</v>
      </c>
      <c r="F1422">
        <v>201</v>
      </c>
      <c r="G1422">
        <v>7</v>
      </c>
      <c r="H1422">
        <v>0</v>
      </c>
      <c r="I1422">
        <v>1</v>
      </c>
      <c r="J1422">
        <v>201</v>
      </c>
      <c r="K1422">
        <v>1</v>
      </c>
      <c r="L1422">
        <v>201</v>
      </c>
      <c r="M1422">
        <v>5.5800000000000004E-144</v>
      </c>
      <c r="N1422">
        <v>395</v>
      </c>
      <c r="O1422" t="e">
        <f t="shared" si="22"/>
        <v>#N/A</v>
      </c>
    </row>
    <row r="1423" spans="1:15" x14ac:dyDescent="0.2">
      <c r="A1423" t="s">
        <v>8628</v>
      </c>
      <c r="B1423" t="s">
        <v>934</v>
      </c>
      <c r="C1423" t="s">
        <v>6012</v>
      </c>
      <c r="D1423" t="s">
        <v>4080</v>
      </c>
      <c r="E1423">
        <v>90.909000000000006</v>
      </c>
      <c r="F1423">
        <v>143</v>
      </c>
      <c r="G1423">
        <v>13</v>
      </c>
      <c r="H1423">
        <v>0</v>
      </c>
      <c r="I1423">
        <v>1</v>
      </c>
      <c r="J1423">
        <v>143</v>
      </c>
      <c r="K1423">
        <v>1</v>
      </c>
      <c r="L1423">
        <v>143</v>
      </c>
      <c r="M1423" s="2">
        <v>1.04E-93</v>
      </c>
      <c r="N1423">
        <v>263</v>
      </c>
      <c r="O1423" t="e">
        <f t="shared" si="22"/>
        <v>#N/A</v>
      </c>
    </row>
    <row r="1424" spans="1:15" x14ac:dyDescent="0.2">
      <c r="A1424" t="s">
        <v>8629</v>
      </c>
      <c r="B1424" t="s">
        <v>2135</v>
      </c>
      <c r="C1424" t="s">
        <v>6013</v>
      </c>
      <c r="D1424" t="s">
        <v>2332</v>
      </c>
      <c r="E1424">
        <v>96.938999999999993</v>
      </c>
      <c r="F1424">
        <v>196</v>
      </c>
      <c r="G1424">
        <v>6</v>
      </c>
      <c r="H1424">
        <v>0</v>
      </c>
      <c r="I1424">
        <v>1</v>
      </c>
      <c r="J1424">
        <v>196</v>
      </c>
      <c r="K1424">
        <v>1</v>
      </c>
      <c r="L1424">
        <v>196</v>
      </c>
      <c r="M1424">
        <v>4.1600000000000002E-143</v>
      </c>
      <c r="N1424">
        <v>392</v>
      </c>
      <c r="O1424" t="e">
        <f t="shared" si="22"/>
        <v>#N/A</v>
      </c>
    </row>
    <row r="1425" spans="1:15" x14ac:dyDescent="0.2">
      <c r="A1425" t="s">
        <v>8630</v>
      </c>
      <c r="B1425" t="s">
        <v>952</v>
      </c>
      <c r="C1425" t="s">
        <v>6014</v>
      </c>
      <c r="D1425" t="s">
        <v>3041</v>
      </c>
      <c r="E1425">
        <v>88.433000000000007</v>
      </c>
      <c r="F1425">
        <v>268</v>
      </c>
      <c r="G1425">
        <v>31</v>
      </c>
      <c r="H1425">
        <v>0</v>
      </c>
      <c r="I1425">
        <v>1</v>
      </c>
      <c r="J1425">
        <v>268</v>
      </c>
      <c r="K1425">
        <v>1</v>
      </c>
      <c r="L1425">
        <v>268</v>
      </c>
      <c r="M1425" s="2">
        <v>1.7299999999999999E-180</v>
      </c>
      <c r="N1425">
        <v>493</v>
      </c>
      <c r="O1425" t="e">
        <f t="shared" si="22"/>
        <v>#N/A</v>
      </c>
    </row>
    <row r="1426" spans="1:15" x14ac:dyDescent="0.2">
      <c r="A1426" t="s">
        <v>8631</v>
      </c>
      <c r="B1426" t="s">
        <v>2013</v>
      </c>
      <c r="C1426" t="s">
        <v>6015</v>
      </c>
      <c r="D1426" t="s">
        <v>2225</v>
      </c>
      <c r="E1426">
        <v>99.043000000000006</v>
      </c>
      <c r="F1426">
        <v>209</v>
      </c>
      <c r="G1426">
        <v>2</v>
      </c>
      <c r="H1426">
        <v>0</v>
      </c>
      <c r="I1426">
        <v>1</v>
      </c>
      <c r="J1426">
        <v>209</v>
      </c>
      <c r="K1426">
        <v>1</v>
      </c>
      <c r="L1426">
        <v>209</v>
      </c>
      <c r="M1426">
        <v>2.1399999999999998E-151</v>
      </c>
      <c r="N1426">
        <v>414</v>
      </c>
      <c r="O1426" t="e">
        <f t="shared" si="22"/>
        <v>#N/A</v>
      </c>
    </row>
    <row r="1427" spans="1:15" x14ac:dyDescent="0.2">
      <c r="A1427" t="s">
        <v>8632</v>
      </c>
      <c r="B1427" t="s">
        <v>1188</v>
      </c>
      <c r="C1427" t="s">
        <v>6016</v>
      </c>
      <c r="D1427" t="s">
        <v>3456</v>
      </c>
      <c r="E1427">
        <v>96.084000000000003</v>
      </c>
      <c r="F1427">
        <v>332</v>
      </c>
      <c r="G1427">
        <v>13</v>
      </c>
      <c r="H1427">
        <v>0</v>
      </c>
      <c r="I1427">
        <v>1</v>
      </c>
      <c r="J1427">
        <v>332</v>
      </c>
      <c r="K1427">
        <v>1</v>
      </c>
      <c r="L1427">
        <v>332</v>
      </c>
      <c r="M1427" s="2">
        <v>0</v>
      </c>
      <c r="N1427">
        <v>644</v>
      </c>
      <c r="O1427" t="e">
        <f t="shared" si="22"/>
        <v>#N/A</v>
      </c>
    </row>
    <row r="1428" spans="1:15" x14ac:dyDescent="0.2">
      <c r="A1428" t="s">
        <v>8633</v>
      </c>
      <c r="B1428" t="s">
        <v>1701</v>
      </c>
      <c r="C1428" t="s">
        <v>6017</v>
      </c>
      <c r="D1428" t="s">
        <v>4550</v>
      </c>
      <c r="E1428">
        <v>92.822999999999993</v>
      </c>
      <c r="F1428">
        <v>209</v>
      </c>
      <c r="G1428">
        <v>15</v>
      </c>
      <c r="H1428">
        <v>0</v>
      </c>
      <c r="I1428">
        <v>1</v>
      </c>
      <c r="J1428">
        <v>209</v>
      </c>
      <c r="K1428">
        <v>1</v>
      </c>
      <c r="L1428">
        <v>209</v>
      </c>
      <c r="M1428" s="2">
        <v>5.1599999999999998E-142</v>
      </c>
      <c r="N1428">
        <v>391</v>
      </c>
      <c r="O1428" t="e">
        <f t="shared" si="22"/>
        <v>#N/A</v>
      </c>
    </row>
    <row r="1429" spans="1:15" x14ac:dyDescent="0.2">
      <c r="A1429" t="s">
        <v>8636</v>
      </c>
      <c r="B1429" t="s">
        <v>6982</v>
      </c>
      <c r="C1429" t="s">
        <v>6021</v>
      </c>
      <c r="D1429" t="s">
        <v>3121</v>
      </c>
      <c r="E1429">
        <v>100</v>
      </c>
      <c r="F1429">
        <v>279</v>
      </c>
      <c r="G1429">
        <v>0</v>
      </c>
      <c r="H1429">
        <v>0</v>
      </c>
      <c r="I1429">
        <v>92</v>
      </c>
      <c r="J1429">
        <v>370</v>
      </c>
      <c r="K1429">
        <v>1</v>
      </c>
      <c r="L1429">
        <v>279</v>
      </c>
      <c r="M1429" s="2">
        <v>0</v>
      </c>
      <c r="N1429">
        <v>581</v>
      </c>
      <c r="O1429" t="e">
        <f t="shared" si="22"/>
        <v>#N/A</v>
      </c>
    </row>
    <row r="1430" spans="1:15" x14ac:dyDescent="0.2">
      <c r="A1430" t="s">
        <v>8639</v>
      </c>
      <c r="B1430" t="s">
        <v>1707</v>
      </c>
      <c r="C1430" t="s">
        <v>6024</v>
      </c>
      <c r="D1430" t="s">
        <v>5229</v>
      </c>
      <c r="E1430">
        <v>100</v>
      </c>
      <c r="F1430">
        <v>110</v>
      </c>
      <c r="G1430">
        <v>0</v>
      </c>
      <c r="H1430">
        <v>0</v>
      </c>
      <c r="I1430">
        <v>1</v>
      </c>
      <c r="J1430">
        <v>110</v>
      </c>
      <c r="K1430">
        <v>1</v>
      </c>
      <c r="L1430">
        <v>110</v>
      </c>
      <c r="M1430" s="2">
        <v>2.7000000000000002E-79</v>
      </c>
      <c r="N1430">
        <v>224</v>
      </c>
      <c r="O1430" t="e">
        <f t="shared" si="22"/>
        <v>#N/A</v>
      </c>
    </row>
    <row r="1431" spans="1:15" x14ac:dyDescent="0.2">
      <c r="A1431" t="s">
        <v>8640</v>
      </c>
      <c r="B1431" t="s">
        <v>898</v>
      </c>
      <c r="C1431" t="s">
        <v>6025</v>
      </c>
      <c r="D1431" t="s">
        <v>3632</v>
      </c>
      <c r="E1431">
        <v>89.361999999999995</v>
      </c>
      <c r="F1431">
        <v>799</v>
      </c>
      <c r="G1431">
        <v>85</v>
      </c>
      <c r="H1431">
        <v>0</v>
      </c>
      <c r="I1431">
        <v>1</v>
      </c>
      <c r="J1431">
        <v>799</v>
      </c>
      <c r="K1431">
        <v>1</v>
      </c>
      <c r="L1431">
        <v>799</v>
      </c>
      <c r="M1431" s="2">
        <v>0</v>
      </c>
      <c r="N1431">
        <v>1417</v>
      </c>
      <c r="O1431" t="e">
        <f t="shared" si="22"/>
        <v>#N/A</v>
      </c>
    </row>
    <row r="1432" spans="1:15" x14ac:dyDescent="0.2">
      <c r="A1432" t="s">
        <v>8641</v>
      </c>
      <c r="B1432" t="s">
        <v>802</v>
      </c>
      <c r="C1432" t="s">
        <v>6026</v>
      </c>
      <c r="D1432" t="s">
        <v>3131</v>
      </c>
      <c r="E1432">
        <v>96.61</v>
      </c>
      <c r="F1432">
        <v>177</v>
      </c>
      <c r="G1432">
        <v>6</v>
      </c>
      <c r="H1432">
        <v>0</v>
      </c>
      <c r="I1432">
        <v>1</v>
      </c>
      <c r="J1432">
        <v>177</v>
      </c>
      <c r="K1432">
        <v>1</v>
      </c>
      <c r="L1432">
        <v>177</v>
      </c>
      <c r="M1432">
        <v>5.2400000000000002E-129</v>
      </c>
      <c r="N1432">
        <v>355</v>
      </c>
      <c r="O1432" t="e">
        <f t="shared" si="22"/>
        <v>#N/A</v>
      </c>
    </row>
    <row r="1433" spans="1:15" x14ac:dyDescent="0.2">
      <c r="A1433" t="s">
        <v>8642</v>
      </c>
      <c r="B1433" t="s">
        <v>857</v>
      </c>
      <c r="C1433" t="s">
        <v>6027</v>
      </c>
      <c r="D1433" t="s">
        <v>3882</v>
      </c>
      <c r="E1433">
        <v>88.695999999999998</v>
      </c>
      <c r="F1433">
        <v>115</v>
      </c>
      <c r="G1433">
        <v>13</v>
      </c>
      <c r="H1433">
        <v>0</v>
      </c>
      <c r="I1433">
        <v>1</v>
      </c>
      <c r="J1433">
        <v>115</v>
      </c>
      <c r="K1433">
        <v>1</v>
      </c>
      <c r="L1433">
        <v>115</v>
      </c>
      <c r="M1433" s="2">
        <v>1.54E-73</v>
      </c>
      <c r="N1433">
        <v>210</v>
      </c>
      <c r="O1433" t="e">
        <f t="shared" si="22"/>
        <v>#N/A</v>
      </c>
    </row>
    <row r="1434" spans="1:15" x14ac:dyDescent="0.2">
      <c r="A1434" t="s">
        <v>8643</v>
      </c>
      <c r="B1434" t="s">
        <v>1859</v>
      </c>
      <c r="C1434" t="s">
        <v>6028</v>
      </c>
      <c r="D1434" t="s">
        <v>3166</v>
      </c>
      <c r="E1434">
        <v>96.453999999999994</v>
      </c>
      <c r="F1434">
        <v>141</v>
      </c>
      <c r="G1434">
        <v>5</v>
      </c>
      <c r="H1434">
        <v>0</v>
      </c>
      <c r="I1434">
        <v>1</v>
      </c>
      <c r="J1434">
        <v>141</v>
      </c>
      <c r="K1434">
        <v>1</v>
      </c>
      <c r="L1434">
        <v>141</v>
      </c>
      <c r="M1434" s="2">
        <v>1.01E-99</v>
      </c>
      <c r="N1434">
        <v>278</v>
      </c>
      <c r="O1434" t="e">
        <f t="shared" si="22"/>
        <v>#N/A</v>
      </c>
    </row>
    <row r="1435" spans="1:15" x14ac:dyDescent="0.2">
      <c r="A1435" t="s">
        <v>8644</v>
      </c>
      <c r="B1435" t="s">
        <v>1852</v>
      </c>
      <c r="C1435" t="s">
        <v>6029</v>
      </c>
      <c r="D1435" t="s">
        <v>4700</v>
      </c>
      <c r="E1435">
        <v>90.456000000000003</v>
      </c>
      <c r="F1435">
        <v>241</v>
      </c>
      <c r="G1435">
        <v>23</v>
      </c>
      <c r="H1435">
        <v>0</v>
      </c>
      <c r="I1435">
        <v>1</v>
      </c>
      <c r="J1435">
        <v>241</v>
      </c>
      <c r="K1435">
        <v>1</v>
      </c>
      <c r="L1435">
        <v>241</v>
      </c>
      <c r="M1435" s="2">
        <v>2.4000000000000001E-158</v>
      </c>
      <c r="N1435">
        <v>435</v>
      </c>
      <c r="O1435" t="e">
        <f t="shared" si="22"/>
        <v>#N/A</v>
      </c>
    </row>
    <row r="1436" spans="1:15" x14ac:dyDescent="0.2">
      <c r="A1436" t="s">
        <v>8646</v>
      </c>
      <c r="B1436" t="s">
        <v>2009</v>
      </c>
      <c r="C1436" t="s">
        <v>6031</v>
      </c>
      <c r="D1436" t="s">
        <v>6032</v>
      </c>
      <c r="E1436">
        <v>90.448999999999998</v>
      </c>
      <c r="F1436">
        <v>178</v>
      </c>
      <c r="G1436">
        <v>17</v>
      </c>
      <c r="H1436">
        <v>0</v>
      </c>
      <c r="I1436">
        <v>1</v>
      </c>
      <c r="J1436">
        <v>178</v>
      </c>
      <c r="K1436">
        <v>1</v>
      </c>
      <c r="L1436">
        <v>178</v>
      </c>
      <c r="M1436">
        <v>1.23E-99</v>
      </c>
      <c r="N1436">
        <v>281</v>
      </c>
      <c r="O1436" t="e">
        <f t="shared" si="22"/>
        <v>#N/A</v>
      </c>
    </row>
    <row r="1437" spans="1:15" x14ac:dyDescent="0.2">
      <c r="A1437" t="s">
        <v>8647</v>
      </c>
      <c r="B1437" t="s">
        <v>937</v>
      </c>
      <c r="C1437" t="s">
        <v>6033</v>
      </c>
      <c r="D1437" t="s">
        <v>3308</v>
      </c>
      <c r="E1437">
        <v>91.837000000000003</v>
      </c>
      <c r="F1437">
        <v>441</v>
      </c>
      <c r="G1437">
        <v>36</v>
      </c>
      <c r="H1437">
        <v>0</v>
      </c>
      <c r="I1437">
        <v>1</v>
      </c>
      <c r="J1437">
        <v>441</v>
      </c>
      <c r="K1437">
        <v>1</v>
      </c>
      <c r="L1437">
        <v>441</v>
      </c>
      <c r="M1437">
        <v>0</v>
      </c>
      <c r="N1437">
        <v>852</v>
      </c>
      <c r="O1437" t="e">
        <f t="shared" si="22"/>
        <v>#N/A</v>
      </c>
    </row>
    <row r="1438" spans="1:15" x14ac:dyDescent="0.2">
      <c r="A1438" t="s">
        <v>8648</v>
      </c>
      <c r="B1438" t="s">
        <v>1785</v>
      </c>
      <c r="C1438" t="s">
        <v>6035</v>
      </c>
      <c r="D1438" t="s">
        <v>3078</v>
      </c>
      <c r="E1438">
        <v>76.289000000000001</v>
      </c>
      <c r="F1438">
        <v>97</v>
      </c>
      <c r="G1438">
        <v>23</v>
      </c>
      <c r="H1438">
        <v>0</v>
      </c>
      <c r="I1438">
        <v>19</v>
      </c>
      <c r="J1438">
        <v>115</v>
      </c>
      <c r="K1438">
        <v>1</v>
      </c>
      <c r="L1438">
        <v>97</v>
      </c>
      <c r="M1438" s="2">
        <v>8.6000000000000002E-55</v>
      </c>
      <c r="N1438">
        <v>166</v>
      </c>
      <c r="O1438" t="e">
        <f t="shared" si="22"/>
        <v>#N/A</v>
      </c>
    </row>
    <row r="1439" spans="1:15" x14ac:dyDescent="0.2">
      <c r="A1439" t="s">
        <v>8652</v>
      </c>
      <c r="B1439" t="s">
        <v>1175</v>
      </c>
      <c r="C1439" t="s">
        <v>6039</v>
      </c>
      <c r="D1439" t="s">
        <v>3295</v>
      </c>
      <c r="E1439">
        <v>96.429000000000002</v>
      </c>
      <c r="F1439">
        <v>224</v>
      </c>
      <c r="G1439">
        <v>8</v>
      </c>
      <c r="H1439">
        <v>0</v>
      </c>
      <c r="I1439">
        <v>1</v>
      </c>
      <c r="J1439">
        <v>224</v>
      </c>
      <c r="K1439">
        <v>1</v>
      </c>
      <c r="L1439">
        <v>224</v>
      </c>
      <c r="M1439">
        <v>1.6700000000000002E-163</v>
      </c>
      <c r="N1439">
        <v>446</v>
      </c>
      <c r="O1439" t="e">
        <f t="shared" si="22"/>
        <v>#N/A</v>
      </c>
    </row>
    <row r="1440" spans="1:15" x14ac:dyDescent="0.2">
      <c r="A1440" t="s">
        <v>8654</v>
      </c>
      <c r="B1440" t="s">
        <v>431</v>
      </c>
      <c r="C1440" t="s">
        <v>6041</v>
      </c>
      <c r="D1440" t="s">
        <v>2438</v>
      </c>
      <c r="E1440">
        <v>89.492000000000004</v>
      </c>
      <c r="F1440">
        <v>295</v>
      </c>
      <c r="G1440">
        <v>27</v>
      </c>
      <c r="H1440">
        <v>1</v>
      </c>
      <c r="I1440">
        <v>1</v>
      </c>
      <c r="J1440">
        <v>295</v>
      </c>
      <c r="K1440">
        <v>1</v>
      </c>
      <c r="L1440">
        <v>291</v>
      </c>
      <c r="M1440" s="2">
        <v>0</v>
      </c>
      <c r="N1440">
        <v>504</v>
      </c>
      <c r="O1440" t="e">
        <f t="shared" si="22"/>
        <v>#N/A</v>
      </c>
    </row>
    <row r="1441" spans="1:15" x14ac:dyDescent="0.2">
      <c r="A1441" t="s">
        <v>8656</v>
      </c>
      <c r="B1441" t="s">
        <v>1286</v>
      </c>
      <c r="C1441" t="s">
        <v>6043</v>
      </c>
      <c r="D1441" t="s">
        <v>4073</v>
      </c>
      <c r="E1441">
        <v>91.715999999999994</v>
      </c>
      <c r="F1441">
        <v>507</v>
      </c>
      <c r="G1441">
        <v>39</v>
      </c>
      <c r="H1441">
        <v>2</v>
      </c>
      <c r="I1441">
        <v>1</v>
      </c>
      <c r="J1441">
        <v>505</v>
      </c>
      <c r="K1441">
        <v>1</v>
      </c>
      <c r="L1441">
        <v>506</v>
      </c>
      <c r="M1441">
        <v>0</v>
      </c>
      <c r="N1441">
        <v>852</v>
      </c>
      <c r="O1441" t="e">
        <f t="shared" si="22"/>
        <v>#N/A</v>
      </c>
    </row>
    <row r="1442" spans="1:15" x14ac:dyDescent="0.2">
      <c r="A1442" t="s">
        <v>8657</v>
      </c>
      <c r="B1442" t="s">
        <v>1725</v>
      </c>
      <c r="C1442" t="s">
        <v>6044</v>
      </c>
      <c r="D1442" t="s">
        <v>6045</v>
      </c>
      <c r="E1442">
        <v>80.951999999999998</v>
      </c>
      <c r="F1442">
        <v>84</v>
      </c>
      <c r="G1442">
        <v>12</v>
      </c>
      <c r="H1442">
        <v>2</v>
      </c>
      <c r="I1442">
        <v>12</v>
      </c>
      <c r="J1442">
        <v>94</v>
      </c>
      <c r="K1442">
        <v>12</v>
      </c>
      <c r="L1442">
        <v>92</v>
      </c>
      <c r="M1442" s="2">
        <v>8.1300000000000004E-29</v>
      </c>
      <c r="N1442">
        <v>95.9</v>
      </c>
      <c r="O1442" t="e">
        <f t="shared" si="22"/>
        <v>#N/A</v>
      </c>
    </row>
    <row r="1443" spans="1:15" x14ac:dyDescent="0.2">
      <c r="A1443" t="s">
        <v>8660</v>
      </c>
      <c r="B1443" t="s">
        <v>1099</v>
      </c>
      <c r="C1443" t="s">
        <v>6048</v>
      </c>
      <c r="D1443" t="s">
        <v>4433</v>
      </c>
      <c r="E1443">
        <v>94.444000000000003</v>
      </c>
      <c r="F1443">
        <v>126</v>
      </c>
      <c r="G1443">
        <v>7</v>
      </c>
      <c r="H1443">
        <v>0</v>
      </c>
      <c r="I1443">
        <v>1</v>
      </c>
      <c r="J1443">
        <v>126</v>
      </c>
      <c r="K1443">
        <v>1</v>
      </c>
      <c r="L1443">
        <v>126</v>
      </c>
      <c r="M1443" s="2">
        <v>8.9800000000000002E-85</v>
      </c>
      <c r="N1443">
        <v>239</v>
      </c>
      <c r="O1443" t="e">
        <f t="shared" si="22"/>
        <v>#N/A</v>
      </c>
    </row>
    <row r="1444" spans="1:15" x14ac:dyDescent="0.2">
      <c r="A1444" t="s">
        <v>8662</v>
      </c>
      <c r="B1444" t="s">
        <v>2047</v>
      </c>
      <c r="C1444" t="s">
        <v>6051</v>
      </c>
      <c r="D1444" t="s">
        <v>4374</v>
      </c>
      <c r="E1444">
        <v>61.512999999999998</v>
      </c>
      <c r="F1444">
        <v>304</v>
      </c>
      <c r="G1444">
        <v>117</v>
      </c>
      <c r="H1444">
        <v>0</v>
      </c>
      <c r="I1444">
        <v>1</v>
      </c>
      <c r="J1444">
        <v>304</v>
      </c>
      <c r="K1444">
        <v>1</v>
      </c>
      <c r="L1444">
        <v>304</v>
      </c>
      <c r="M1444" s="2">
        <v>1.44E-121</v>
      </c>
      <c r="N1444">
        <v>347</v>
      </c>
      <c r="O1444" t="e">
        <f t="shared" si="22"/>
        <v>#N/A</v>
      </c>
    </row>
    <row r="1445" spans="1:15" x14ac:dyDescent="0.2">
      <c r="A1445" t="s">
        <v>8663</v>
      </c>
      <c r="B1445" t="s">
        <v>919</v>
      </c>
      <c r="C1445" t="s">
        <v>6052</v>
      </c>
      <c r="D1445" t="s">
        <v>4647</v>
      </c>
      <c r="E1445">
        <v>73.41</v>
      </c>
      <c r="F1445">
        <v>173</v>
      </c>
      <c r="G1445">
        <v>46</v>
      </c>
      <c r="H1445">
        <v>0</v>
      </c>
      <c r="I1445">
        <v>1</v>
      </c>
      <c r="J1445">
        <v>173</v>
      </c>
      <c r="K1445">
        <v>1</v>
      </c>
      <c r="L1445">
        <v>173</v>
      </c>
      <c r="M1445" s="2">
        <v>6.4000000000000003E-100</v>
      </c>
      <c r="N1445">
        <v>281</v>
      </c>
      <c r="O1445" t="e">
        <f t="shared" si="22"/>
        <v>#N/A</v>
      </c>
    </row>
    <row r="1446" spans="1:15" x14ac:dyDescent="0.2">
      <c r="A1446" t="s">
        <v>8664</v>
      </c>
      <c r="B1446" t="s">
        <v>698</v>
      </c>
      <c r="C1446" t="s">
        <v>6053</v>
      </c>
      <c r="D1446" t="s">
        <v>3332</v>
      </c>
      <c r="E1446">
        <v>92.021000000000001</v>
      </c>
      <c r="F1446">
        <v>188</v>
      </c>
      <c r="G1446">
        <v>15</v>
      </c>
      <c r="H1446">
        <v>0</v>
      </c>
      <c r="I1446">
        <v>1</v>
      </c>
      <c r="J1446">
        <v>188</v>
      </c>
      <c r="K1446">
        <v>1</v>
      </c>
      <c r="L1446">
        <v>188</v>
      </c>
      <c r="M1446">
        <v>1.8199999999999999E-126</v>
      </c>
      <c r="N1446">
        <v>350</v>
      </c>
      <c r="O1446" t="e">
        <f t="shared" si="22"/>
        <v>#N/A</v>
      </c>
    </row>
    <row r="1447" spans="1:15" x14ac:dyDescent="0.2">
      <c r="A1447" t="s">
        <v>8665</v>
      </c>
      <c r="B1447" t="s">
        <v>639</v>
      </c>
      <c r="C1447" t="s">
        <v>6054</v>
      </c>
      <c r="D1447" t="s">
        <v>3877</v>
      </c>
      <c r="E1447">
        <v>59.375</v>
      </c>
      <c r="F1447">
        <v>64</v>
      </c>
      <c r="G1447">
        <v>26</v>
      </c>
      <c r="H1447">
        <v>0</v>
      </c>
      <c r="I1447">
        <v>1</v>
      </c>
      <c r="J1447">
        <v>64</v>
      </c>
      <c r="K1447">
        <v>13</v>
      </c>
      <c r="L1447">
        <v>76</v>
      </c>
      <c r="M1447">
        <v>9.8300000000000003E-23</v>
      </c>
      <c r="N1447">
        <v>78.599999999999994</v>
      </c>
      <c r="O1447" t="e">
        <f t="shared" si="22"/>
        <v>#N/A</v>
      </c>
    </row>
    <row r="1448" spans="1:15" x14ac:dyDescent="0.2">
      <c r="A1448" t="s">
        <v>8666</v>
      </c>
      <c r="B1448" t="s">
        <v>1917</v>
      </c>
      <c r="C1448" t="s">
        <v>6056</v>
      </c>
      <c r="D1448" t="s">
        <v>3984</v>
      </c>
      <c r="E1448">
        <v>91.697000000000003</v>
      </c>
      <c r="F1448">
        <v>554</v>
      </c>
      <c r="G1448">
        <v>46</v>
      </c>
      <c r="H1448">
        <v>0</v>
      </c>
      <c r="I1448">
        <v>1</v>
      </c>
      <c r="J1448">
        <v>554</v>
      </c>
      <c r="K1448">
        <v>1</v>
      </c>
      <c r="L1448">
        <v>554</v>
      </c>
      <c r="M1448" s="2">
        <v>0</v>
      </c>
      <c r="N1448">
        <v>1030</v>
      </c>
      <c r="O1448" t="e">
        <f t="shared" si="22"/>
        <v>#N/A</v>
      </c>
    </row>
    <row r="1449" spans="1:15" x14ac:dyDescent="0.2">
      <c r="A1449" t="s">
        <v>8667</v>
      </c>
      <c r="B1449" t="s">
        <v>1404</v>
      </c>
      <c r="C1449" t="s">
        <v>6057</v>
      </c>
      <c r="D1449" t="s">
        <v>2482</v>
      </c>
      <c r="E1449">
        <v>95.27</v>
      </c>
      <c r="F1449">
        <v>148</v>
      </c>
      <c r="G1449">
        <v>7</v>
      </c>
      <c r="H1449">
        <v>0</v>
      </c>
      <c r="I1449">
        <v>1</v>
      </c>
      <c r="J1449">
        <v>148</v>
      </c>
      <c r="K1449">
        <v>1</v>
      </c>
      <c r="L1449">
        <v>148</v>
      </c>
      <c r="M1449">
        <v>1.3000000000000001E-91</v>
      </c>
      <c r="N1449">
        <v>258</v>
      </c>
      <c r="O1449" t="e">
        <f t="shared" si="22"/>
        <v>#N/A</v>
      </c>
    </row>
    <row r="1450" spans="1:15" x14ac:dyDescent="0.2">
      <c r="A1450" t="s">
        <v>8668</v>
      </c>
      <c r="B1450" t="s">
        <v>1603</v>
      </c>
      <c r="C1450" t="s">
        <v>6058</v>
      </c>
      <c r="D1450" t="s">
        <v>3278</v>
      </c>
      <c r="E1450">
        <v>92.180999999999997</v>
      </c>
      <c r="F1450">
        <v>243</v>
      </c>
      <c r="G1450">
        <v>19</v>
      </c>
      <c r="H1450">
        <v>0</v>
      </c>
      <c r="I1450">
        <v>26</v>
      </c>
      <c r="J1450">
        <v>268</v>
      </c>
      <c r="K1450">
        <v>1</v>
      </c>
      <c r="L1450">
        <v>243</v>
      </c>
      <c r="M1450">
        <v>6.3299999999999996E-168</v>
      </c>
      <c r="N1450">
        <v>460</v>
      </c>
      <c r="O1450" t="e">
        <f t="shared" si="22"/>
        <v>#N/A</v>
      </c>
    </row>
    <row r="1451" spans="1:15" x14ac:dyDescent="0.2">
      <c r="A1451" t="s">
        <v>8669</v>
      </c>
      <c r="B1451" t="s">
        <v>2148</v>
      </c>
      <c r="C1451" t="s">
        <v>6060</v>
      </c>
      <c r="D1451" t="s">
        <v>3238</v>
      </c>
      <c r="E1451">
        <v>30</v>
      </c>
      <c r="F1451">
        <v>100</v>
      </c>
      <c r="G1451">
        <v>53</v>
      </c>
      <c r="H1451">
        <v>4</v>
      </c>
      <c r="I1451">
        <v>54</v>
      </c>
      <c r="J1451">
        <v>143</v>
      </c>
      <c r="K1451">
        <v>52</v>
      </c>
      <c r="L1451">
        <v>144</v>
      </c>
      <c r="M1451">
        <v>3.4299999999999999E-4</v>
      </c>
      <c r="N1451">
        <v>35.4</v>
      </c>
      <c r="O1451" t="e">
        <f t="shared" si="22"/>
        <v>#N/A</v>
      </c>
    </row>
    <row r="1452" spans="1:15" x14ac:dyDescent="0.2">
      <c r="A1452" t="s">
        <v>8671</v>
      </c>
      <c r="B1452" t="s">
        <v>765</v>
      </c>
      <c r="C1452" t="s">
        <v>6062</v>
      </c>
      <c r="D1452" t="s">
        <v>3807</v>
      </c>
      <c r="E1452">
        <v>72.105000000000004</v>
      </c>
      <c r="F1452">
        <v>380</v>
      </c>
      <c r="G1452">
        <v>106</v>
      </c>
      <c r="H1452">
        <v>0</v>
      </c>
      <c r="I1452">
        <v>1</v>
      </c>
      <c r="J1452">
        <v>380</v>
      </c>
      <c r="K1452">
        <v>1</v>
      </c>
      <c r="L1452">
        <v>380</v>
      </c>
      <c r="M1452">
        <v>0</v>
      </c>
      <c r="N1452">
        <v>520</v>
      </c>
      <c r="O1452" t="e">
        <f t="shared" si="22"/>
        <v>#N/A</v>
      </c>
    </row>
    <row r="1453" spans="1:15" x14ac:dyDescent="0.2">
      <c r="A1453" t="s">
        <v>8672</v>
      </c>
      <c r="B1453" t="s">
        <v>279</v>
      </c>
      <c r="C1453" t="s">
        <v>6063</v>
      </c>
      <c r="D1453" t="s">
        <v>4592</v>
      </c>
      <c r="E1453">
        <v>91.138999999999996</v>
      </c>
      <c r="F1453">
        <v>79</v>
      </c>
      <c r="G1453">
        <v>7</v>
      </c>
      <c r="H1453">
        <v>0</v>
      </c>
      <c r="I1453">
        <v>1</v>
      </c>
      <c r="J1453">
        <v>79</v>
      </c>
      <c r="K1453">
        <v>1</v>
      </c>
      <c r="L1453">
        <v>79</v>
      </c>
      <c r="M1453">
        <v>2.6799999999999999E-47</v>
      </c>
      <c r="N1453">
        <v>141</v>
      </c>
      <c r="O1453" t="e">
        <f t="shared" si="22"/>
        <v>#N/A</v>
      </c>
    </row>
    <row r="1454" spans="1:15" x14ac:dyDescent="0.2">
      <c r="A1454" t="s">
        <v>8673</v>
      </c>
      <c r="B1454" t="s">
        <v>274</v>
      </c>
      <c r="C1454" t="s">
        <v>6064</v>
      </c>
      <c r="D1454" t="s">
        <v>2411</v>
      </c>
      <c r="E1454">
        <v>93.525000000000006</v>
      </c>
      <c r="F1454">
        <v>417</v>
      </c>
      <c r="G1454">
        <v>27</v>
      </c>
      <c r="H1454">
        <v>0</v>
      </c>
      <c r="I1454">
        <v>1</v>
      </c>
      <c r="J1454">
        <v>417</v>
      </c>
      <c r="K1454">
        <v>1</v>
      </c>
      <c r="L1454">
        <v>417</v>
      </c>
      <c r="M1454">
        <v>0</v>
      </c>
      <c r="N1454">
        <v>809</v>
      </c>
      <c r="O1454" t="e">
        <f t="shared" si="22"/>
        <v>#N/A</v>
      </c>
    </row>
    <row r="1455" spans="1:15" x14ac:dyDescent="0.2">
      <c r="A1455" t="s">
        <v>8678</v>
      </c>
      <c r="B1455" t="s">
        <v>7034</v>
      </c>
      <c r="C1455" t="s">
        <v>6070</v>
      </c>
      <c r="D1455" t="s">
        <v>4071</v>
      </c>
      <c r="E1455">
        <v>79.798000000000002</v>
      </c>
      <c r="F1455">
        <v>495</v>
      </c>
      <c r="G1455">
        <v>74</v>
      </c>
      <c r="H1455">
        <v>1</v>
      </c>
      <c r="I1455">
        <v>10</v>
      </c>
      <c r="J1455">
        <v>504</v>
      </c>
      <c r="K1455">
        <v>1</v>
      </c>
      <c r="L1455">
        <v>469</v>
      </c>
      <c r="M1455" s="2">
        <v>0</v>
      </c>
      <c r="N1455">
        <v>741</v>
      </c>
      <c r="O1455" t="e">
        <f t="shared" si="22"/>
        <v>#N/A</v>
      </c>
    </row>
    <row r="1456" spans="1:15" x14ac:dyDescent="0.2">
      <c r="A1456" t="s">
        <v>8682</v>
      </c>
      <c r="B1456" t="s">
        <v>1034</v>
      </c>
      <c r="C1456" t="s">
        <v>6075</v>
      </c>
      <c r="D1456" t="s">
        <v>4585</v>
      </c>
      <c r="E1456">
        <v>78.873000000000005</v>
      </c>
      <c r="F1456">
        <v>142</v>
      </c>
      <c r="G1456">
        <v>30</v>
      </c>
      <c r="H1456">
        <v>0</v>
      </c>
      <c r="I1456">
        <v>1</v>
      </c>
      <c r="J1456">
        <v>142</v>
      </c>
      <c r="K1456">
        <v>1</v>
      </c>
      <c r="L1456">
        <v>142</v>
      </c>
      <c r="M1456">
        <v>9.4199999999999998E-82</v>
      </c>
      <c r="N1456">
        <v>233</v>
      </c>
      <c r="O1456" t="e">
        <f t="shared" si="22"/>
        <v>#N/A</v>
      </c>
    </row>
    <row r="1457" spans="1:15" x14ac:dyDescent="0.2">
      <c r="A1457" t="s">
        <v>8685</v>
      </c>
      <c r="B1457" t="s">
        <v>2011</v>
      </c>
      <c r="C1457" t="s">
        <v>6078</v>
      </c>
      <c r="D1457" t="s">
        <v>3924</v>
      </c>
      <c r="E1457">
        <v>96.822000000000003</v>
      </c>
      <c r="F1457">
        <v>472</v>
      </c>
      <c r="G1457">
        <v>15</v>
      </c>
      <c r="H1457">
        <v>0</v>
      </c>
      <c r="I1457">
        <v>1</v>
      </c>
      <c r="J1457">
        <v>472</v>
      </c>
      <c r="K1457">
        <v>1</v>
      </c>
      <c r="L1457">
        <v>472</v>
      </c>
      <c r="M1457">
        <v>0</v>
      </c>
      <c r="N1457">
        <v>938</v>
      </c>
      <c r="O1457" t="e">
        <f t="shared" si="22"/>
        <v>#N/A</v>
      </c>
    </row>
    <row r="1458" spans="1:15" x14ac:dyDescent="0.2">
      <c r="A1458" t="s">
        <v>8690</v>
      </c>
      <c r="B1458" t="s">
        <v>1307</v>
      </c>
      <c r="C1458" t="s">
        <v>6083</v>
      </c>
      <c r="D1458" t="s">
        <v>3139</v>
      </c>
      <c r="E1458">
        <v>34.482999999999997</v>
      </c>
      <c r="F1458">
        <v>87</v>
      </c>
      <c r="G1458">
        <v>54</v>
      </c>
      <c r="H1458">
        <v>1</v>
      </c>
      <c r="I1458">
        <v>5</v>
      </c>
      <c r="J1458">
        <v>91</v>
      </c>
      <c r="K1458">
        <v>3</v>
      </c>
      <c r="L1458">
        <v>86</v>
      </c>
      <c r="M1458" s="2">
        <v>3.2300000000000002E-12</v>
      </c>
      <c r="N1458">
        <v>58.2</v>
      </c>
      <c r="O1458" t="e">
        <f t="shared" si="22"/>
        <v>#N/A</v>
      </c>
    </row>
    <row r="1459" spans="1:15" x14ac:dyDescent="0.2">
      <c r="A1459" t="s">
        <v>8691</v>
      </c>
      <c r="B1459" t="s">
        <v>6982</v>
      </c>
      <c r="C1459" t="s">
        <v>6084</v>
      </c>
      <c r="D1459" t="s">
        <v>3121</v>
      </c>
      <c r="E1459">
        <v>100</v>
      </c>
      <c r="F1459">
        <v>279</v>
      </c>
      <c r="G1459">
        <v>0</v>
      </c>
      <c r="H1459">
        <v>0</v>
      </c>
      <c r="I1459">
        <v>92</v>
      </c>
      <c r="J1459">
        <v>370</v>
      </c>
      <c r="K1459">
        <v>1</v>
      </c>
      <c r="L1459">
        <v>279</v>
      </c>
      <c r="M1459">
        <v>0</v>
      </c>
      <c r="N1459">
        <v>581</v>
      </c>
      <c r="O1459" t="e">
        <f t="shared" si="22"/>
        <v>#N/A</v>
      </c>
    </row>
    <row r="1460" spans="1:15" x14ac:dyDescent="0.2">
      <c r="A1460" t="s">
        <v>8692</v>
      </c>
      <c r="B1460" t="s">
        <v>7005</v>
      </c>
      <c r="C1460" t="s">
        <v>6085</v>
      </c>
      <c r="D1460" t="s">
        <v>3115</v>
      </c>
      <c r="E1460">
        <v>100</v>
      </c>
      <c r="F1460">
        <v>253</v>
      </c>
      <c r="G1460">
        <v>0</v>
      </c>
      <c r="H1460">
        <v>0</v>
      </c>
      <c r="I1460">
        <v>130</v>
      </c>
      <c r="J1460">
        <v>382</v>
      </c>
      <c r="K1460">
        <v>1</v>
      </c>
      <c r="L1460">
        <v>253</v>
      </c>
      <c r="M1460" s="2">
        <v>0</v>
      </c>
      <c r="N1460">
        <v>536</v>
      </c>
      <c r="O1460" t="e">
        <f t="shared" si="22"/>
        <v>#N/A</v>
      </c>
    </row>
    <row r="1461" spans="1:15" x14ac:dyDescent="0.2">
      <c r="A1461" t="s">
        <v>8693</v>
      </c>
      <c r="B1461" t="s">
        <v>599</v>
      </c>
      <c r="C1461" t="s">
        <v>6086</v>
      </c>
      <c r="D1461" t="s">
        <v>2775</v>
      </c>
      <c r="E1461">
        <v>81.299000000000007</v>
      </c>
      <c r="F1461">
        <v>385</v>
      </c>
      <c r="G1461">
        <v>66</v>
      </c>
      <c r="H1461">
        <v>1</v>
      </c>
      <c r="I1461">
        <v>1</v>
      </c>
      <c r="J1461">
        <v>385</v>
      </c>
      <c r="K1461">
        <v>1</v>
      </c>
      <c r="L1461">
        <v>379</v>
      </c>
      <c r="M1461">
        <v>0</v>
      </c>
      <c r="N1461">
        <v>662</v>
      </c>
      <c r="O1461" t="e">
        <f t="shared" si="22"/>
        <v>#N/A</v>
      </c>
    </row>
    <row r="1462" spans="1:15" x14ac:dyDescent="0.2">
      <c r="A1462" t="s">
        <v>8694</v>
      </c>
      <c r="B1462" t="s">
        <v>447</v>
      </c>
      <c r="C1462" t="s">
        <v>6087</v>
      </c>
      <c r="D1462" t="s">
        <v>2552</v>
      </c>
      <c r="E1462">
        <v>95.659000000000006</v>
      </c>
      <c r="F1462">
        <v>668</v>
      </c>
      <c r="G1462">
        <v>29</v>
      </c>
      <c r="H1462">
        <v>0</v>
      </c>
      <c r="I1462">
        <v>1</v>
      </c>
      <c r="J1462">
        <v>668</v>
      </c>
      <c r="K1462">
        <v>1</v>
      </c>
      <c r="L1462">
        <v>668</v>
      </c>
      <c r="M1462">
        <v>0</v>
      </c>
      <c r="N1462">
        <v>1333</v>
      </c>
      <c r="O1462" t="e">
        <f t="shared" si="22"/>
        <v>#N/A</v>
      </c>
    </row>
    <row r="1463" spans="1:15" x14ac:dyDescent="0.2">
      <c r="A1463" t="s">
        <v>8702</v>
      </c>
      <c r="B1463" t="s">
        <v>2156</v>
      </c>
      <c r="C1463" t="s">
        <v>6095</v>
      </c>
      <c r="D1463" t="s">
        <v>2652</v>
      </c>
      <c r="E1463">
        <v>92.72</v>
      </c>
      <c r="F1463">
        <v>261</v>
      </c>
      <c r="G1463">
        <v>19</v>
      </c>
      <c r="H1463">
        <v>0</v>
      </c>
      <c r="I1463">
        <v>1</v>
      </c>
      <c r="J1463">
        <v>261</v>
      </c>
      <c r="K1463">
        <v>1</v>
      </c>
      <c r="L1463">
        <v>261</v>
      </c>
      <c r="M1463">
        <v>0</v>
      </c>
      <c r="N1463">
        <v>504</v>
      </c>
      <c r="O1463" t="e">
        <f t="shared" si="22"/>
        <v>#N/A</v>
      </c>
    </row>
    <row r="1464" spans="1:15" x14ac:dyDescent="0.2">
      <c r="A1464" t="s">
        <v>8703</v>
      </c>
      <c r="B1464" t="s">
        <v>1270</v>
      </c>
      <c r="C1464" t="s">
        <v>6096</v>
      </c>
      <c r="D1464" t="s">
        <v>3917</v>
      </c>
      <c r="E1464">
        <v>91.506</v>
      </c>
      <c r="F1464">
        <v>883</v>
      </c>
      <c r="G1464">
        <v>75</v>
      </c>
      <c r="H1464">
        <v>0</v>
      </c>
      <c r="I1464">
        <v>1</v>
      </c>
      <c r="J1464">
        <v>883</v>
      </c>
      <c r="K1464">
        <v>1</v>
      </c>
      <c r="L1464">
        <v>883</v>
      </c>
      <c r="M1464" s="2">
        <v>0</v>
      </c>
      <c r="N1464">
        <v>1647</v>
      </c>
      <c r="O1464" t="e">
        <f t="shared" si="22"/>
        <v>#N/A</v>
      </c>
    </row>
    <row r="1465" spans="1:15" x14ac:dyDescent="0.2">
      <c r="A1465" t="s">
        <v>8705</v>
      </c>
      <c r="B1465" t="s">
        <v>1991</v>
      </c>
      <c r="C1465" t="s">
        <v>6098</v>
      </c>
      <c r="D1465" t="s">
        <v>4887</v>
      </c>
      <c r="E1465">
        <v>86.364000000000004</v>
      </c>
      <c r="F1465">
        <v>66</v>
      </c>
      <c r="G1465">
        <v>9</v>
      </c>
      <c r="H1465">
        <v>0</v>
      </c>
      <c r="I1465">
        <v>1</v>
      </c>
      <c r="J1465">
        <v>66</v>
      </c>
      <c r="K1465">
        <v>1</v>
      </c>
      <c r="L1465">
        <v>66</v>
      </c>
      <c r="M1465">
        <v>4.7299999999999998E-39</v>
      </c>
      <c r="N1465">
        <v>119</v>
      </c>
      <c r="O1465" t="e">
        <f t="shared" si="22"/>
        <v>#N/A</v>
      </c>
    </row>
    <row r="1466" spans="1:15" x14ac:dyDescent="0.2">
      <c r="A1466" t="s">
        <v>8706</v>
      </c>
      <c r="B1466" t="s">
        <v>1602</v>
      </c>
      <c r="C1466" t="s">
        <v>6099</v>
      </c>
      <c r="D1466" t="s">
        <v>2610</v>
      </c>
      <c r="E1466">
        <v>94.701999999999998</v>
      </c>
      <c r="F1466">
        <v>151</v>
      </c>
      <c r="G1466">
        <v>8</v>
      </c>
      <c r="H1466">
        <v>0</v>
      </c>
      <c r="I1466">
        <v>1</v>
      </c>
      <c r="J1466">
        <v>151</v>
      </c>
      <c r="K1466">
        <v>1</v>
      </c>
      <c r="L1466">
        <v>151</v>
      </c>
      <c r="M1466" s="2">
        <v>1.12E-105</v>
      </c>
      <c r="N1466">
        <v>294</v>
      </c>
      <c r="O1466" t="e">
        <f t="shared" si="22"/>
        <v>#N/A</v>
      </c>
    </row>
    <row r="1467" spans="1:15" x14ac:dyDescent="0.2">
      <c r="A1467" t="s">
        <v>8711</v>
      </c>
      <c r="B1467" t="s">
        <v>1392</v>
      </c>
      <c r="C1467" t="s">
        <v>6104</v>
      </c>
      <c r="D1467" t="s">
        <v>4461</v>
      </c>
      <c r="E1467">
        <v>100</v>
      </c>
      <c r="F1467">
        <v>120</v>
      </c>
      <c r="G1467">
        <v>0</v>
      </c>
      <c r="H1467">
        <v>0</v>
      </c>
      <c r="I1467">
        <v>1</v>
      </c>
      <c r="J1467">
        <v>120</v>
      </c>
      <c r="K1467">
        <v>1</v>
      </c>
      <c r="L1467">
        <v>120</v>
      </c>
      <c r="M1467">
        <v>2.0600000000000001E-87</v>
      </c>
      <c r="N1467">
        <v>246</v>
      </c>
      <c r="O1467" t="e">
        <f t="shared" si="22"/>
        <v>#N/A</v>
      </c>
    </row>
    <row r="1468" spans="1:15" x14ac:dyDescent="0.2">
      <c r="A1468" t="s">
        <v>8712</v>
      </c>
      <c r="B1468" t="s">
        <v>839</v>
      </c>
      <c r="C1468" t="s">
        <v>6105</v>
      </c>
      <c r="D1468" t="s">
        <v>2884</v>
      </c>
      <c r="E1468">
        <v>99.251000000000005</v>
      </c>
      <c r="F1468">
        <v>267</v>
      </c>
      <c r="G1468">
        <v>2</v>
      </c>
      <c r="H1468">
        <v>0</v>
      </c>
      <c r="I1468">
        <v>1</v>
      </c>
      <c r="J1468">
        <v>267</v>
      </c>
      <c r="K1468">
        <v>1</v>
      </c>
      <c r="L1468">
        <v>267</v>
      </c>
      <c r="M1468" s="2">
        <v>0</v>
      </c>
      <c r="N1468">
        <v>551</v>
      </c>
      <c r="O1468" t="e">
        <f t="shared" si="22"/>
        <v>#N/A</v>
      </c>
    </row>
    <row r="1469" spans="1:15" x14ac:dyDescent="0.2">
      <c r="A1469" t="s">
        <v>8714</v>
      </c>
      <c r="B1469" t="s">
        <v>1641</v>
      </c>
      <c r="C1469" t="s">
        <v>6107</v>
      </c>
      <c r="D1469" t="s">
        <v>3681</v>
      </c>
      <c r="E1469">
        <v>96.528000000000006</v>
      </c>
      <c r="F1469">
        <v>144</v>
      </c>
      <c r="G1469">
        <v>5</v>
      </c>
      <c r="H1469">
        <v>0</v>
      </c>
      <c r="I1469">
        <v>1</v>
      </c>
      <c r="J1469">
        <v>144</v>
      </c>
      <c r="K1469">
        <v>1</v>
      </c>
      <c r="L1469">
        <v>144</v>
      </c>
      <c r="M1469">
        <v>2.1999999999999999E-90</v>
      </c>
      <c r="N1469">
        <v>279</v>
      </c>
      <c r="O1469" t="e">
        <f t="shared" si="22"/>
        <v>#N/A</v>
      </c>
    </row>
    <row r="1470" spans="1:15" x14ac:dyDescent="0.2">
      <c r="A1470" t="s">
        <v>8715</v>
      </c>
      <c r="B1470" t="s">
        <v>656</v>
      </c>
      <c r="C1470" t="s">
        <v>6108</v>
      </c>
      <c r="D1470" t="s">
        <v>4411</v>
      </c>
      <c r="E1470">
        <v>99.602000000000004</v>
      </c>
      <c r="F1470">
        <v>251</v>
      </c>
      <c r="G1470">
        <v>1</v>
      </c>
      <c r="H1470">
        <v>0</v>
      </c>
      <c r="I1470">
        <v>1</v>
      </c>
      <c r="J1470">
        <v>251</v>
      </c>
      <c r="K1470">
        <v>1</v>
      </c>
      <c r="L1470">
        <v>251</v>
      </c>
      <c r="M1470" s="2">
        <v>0</v>
      </c>
      <c r="N1470">
        <v>512</v>
      </c>
      <c r="O1470" t="e">
        <f t="shared" si="22"/>
        <v>#N/A</v>
      </c>
    </row>
    <row r="1471" spans="1:15" x14ac:dyDescent="0.2">
      <c r="A1471" t="s">
        <v>8717</v>
      </c>
      <c r="B1471" t="s">
        <v>1863</v>
      </c>
      <c r="C1471" t="s">
        <v>6110</v>
      </c>
      <c r="D1471" t="s">
        <v>2677</v>
      </c>
      <c r="E1471">
        <v>99.552000000000007</v>
      </c>
      <c r="F1471">
        <v>223</v>
      </c>
      <c r="G1471">
        <v>1</v>
      </c>
      <c r="H1471">
        <v>0</v>
      </c>
      <c r="I1471">
        <v>1</v>
      </c>
      <c r="J1471">
        <v>223</v>
      </c>
      <c r="K1471">
        <v>1</v>
      </c>
      <c r="L1471">
        <v>223</v>
      </c>
      <c r="M1471">
        <v>2.97E-160</v>
      </c>
      <c r="N1471">
        <v>438</v>
      </c>
      <c r="O1471" t="e">
        <f t="shared" si="22"/>
        <v>#N/A</v>
      </c>
    </row>
    <row r="1472" spans="1:15" x14ac:dyDescent="0.2">
      <c r="A1472" t="s">
        <v>8719</v>
      </c>
      <c r="B1472" t="s">
        <v>1964</v>
      </c>
      <c r="C1472" t="s">
        <v>6112</v>
      </c>
      <c r="D1472" t="s">
        <v>2763</v>
      </c>
      <c r="E1472">
        <v>98.474999999999994</v>
      </c>
      <c r="F1472">
        <v>459</v>
      </c>
      <c r="G1472">
        <v>7</v>
      </c>
      <c r="H1472">
        <v>0</v>
      </c>
      <c r="I1472">
        <v>1</v>
      </c>
      <c r="J1472">
        <v>459</v>
      </c>
      <c r="K1472">
        <v>1</v>
      </c>
      <c r="L1472">
        <v>459</v>
      </c>
      <c r="M1472" s="2">
        <v>0</v>
      </c>
      <c r="N1472">
        <v>888</v>
      </c>
      <c r="O1472" t="e">
        <f t="shared" si="22"/>
        <v>#N/A</v>
      </c>
    </row>
    <row r="1473" spans="1:15" x14ac:dyDescent="0.2">
      <c r="A1473" t="s">
        <v>8720</v>
      </c>
      <c r="B1473" t="s">
        <v>694</v>
      </c>
      <c r="C1473" t="s">
        <v>6113</v>
      </c>
      <c r="D1473" t="s">
        <v>4523</v>
      </c>
      <c r="E1473">
        <v>98.906999999999996</v>
      </c>
      <c r="F1473">
        <v>183</v>
      </c>
      <c r="G1473">
        <v>2</v>
      </c>
      <c r="H1473">
        <v>0</v>
      </c>
      <c r="I1473">
        <v>1</v>
      </c>
      <c r="J1473">
        <v>183</v>
      </c>
      <c r="K1473">
        <v>1</v>
      </c>
      <c r="L1473">
        <v>183</v>
      </c>
      <c r="M1473">
        <v>2.22E-127</v>
      </c>
      <c r="N1473">
        <v>352</v>
      </c>
      <c r="O1473" t="e">
        <f t="shared" si="22"/>
        <v>#N/A</v>
      </c>
    </row>
    <row r="1474" spans="1:15" x14ac:dyDescent="0.2">
      <c r="A1474" t="s">
        <v>8721</v>
      </c>
      <c r="B1474" t="s">
        <v>872</v>
      </c>
      <c r="C1474" t="s">
        <v>6114</v>
      </c>
      <c r="D1474" t="s">
        <v>2197</v>
      </c>
      <c r="E1474">
        <v>99.628</v>
      </c>
      <c r="F1474">
        <v>269</v>
      </c>
      <c r="G1474">
        <v>1</v>
      </c>
      <c r="H1474">
        <v>0</v>
      </c>
      <c r="I1474">
        <v>1</v>
      </c>
      <c r="J1474">
        <v>269</v>
      </c>
      <c r="K1474">
        <v>1</v>
      </c>
      <c r="L1474">
        <v>269</v>
      </c>
      <c r="M1474" s="2">
        <v>0</v>
      </c>
      <c r="N1474">
        <v>546</v>
      </c>
      <c r="O1474" t="e">
        <f t="shared" ref="O1474:O1537" si="23">VLOOKUP(A1474,S:S,1,0)</f>
        <v>#N/A</v>
      </c>
    </row>
    <row r="1475" spans="1:15" x14ac:dyDescent="0.2">
      <c r="A1475" t="s">
        <v>8722</v>
      </c>
      <c r="B1475" t="s">
        <v>988</v>
      </c>
      <c r="C1475" t="s">
        <v>6115</v>
      </c>
      <c r="D1475" t="s">
        <v>3017</v>
      </c>
      <c r="E1475">
        <v>99.102999999999994</v>
      </c>
      <c r="F1475">
        <v>446</v>
      </c>
      <c r="G1475">
        <v>4</v>
      </c>
      <c r="H1475">
        <v>0</v>
      </c>
      <c r="I1475">
        <v>1</v>
      </c>
      <c r="J1475">
        <v>446</v>
      </c>
      <c r="K1475">
        <v>1</v>
      </c>
      <c r="L1475">
        <v>446</v>
      </c>
      <c r="M1475" s="2">
        <v>0</v>
      </c>
      <c r="N1475">
        <v>879</v>
      </c>
      <c r="O1475" t="e">
        <f t="shared" si="23"/>
        <v>#N/A</v>
      </c>
    </row>
    <row r="1476" spans="1:15" x14ac:dyDescent="0.2">
      <c r="A1476" t="s">
        <v>8723</v>
      </c>
      <c r="B1476" t="s">
        <v>538</v>
      </c>
      <c r="C1476" t="s">
        <v>6116</v>
      </c>
      <c r="D1476" t="s">
        <v>4833</v>
      </c>
      <c r="E1476">
        <v>99.209000000000003</v>
      </c>
      <c r="F1476">
        <v>253</v>
      </c>
      <c r="G1476">
        <v>2</v>
      </c>
      <c r="H1476">
        <v>0</v>
      </c>
      <c r="I1476">
        <v>1</v>
      </c>
      <c r="J1476">
        <v>253</v>
      </c>
      <c r="K1476">
        <v>1</v>
      </c>
      <c r="L1476">
        <v>253</v>
      </c>
      <c r="M1476">
        <v>6.1200000000000002E-174</v>
      </c>
      <c r="N1476">
        <v>475</v>
      </c>
      <c r="O1476" t="e">
        <f t="shared" si="23"/>
        <v>#N/A</v>
      </c>
    </row>
    <row r="1477" spans="1:15" x14ac:dyDescent="0.2">
      <c r="A1477" t="s">
        <v>8724</v>
      </c>
      <c r="B1477" t="s">
        <v>528</v>
      </c>
      <c r="C1477" t="s">
        <v>6117</v>
      </c>
      <c r="D1477" t="s">
        <v>2494</v>
      </c>
      <c r="E1477">
        <v>98.727999999999994</v>
      </c>
      <c r="F1477">
        <v>393</v>
      </c>
      <c r="G1477">
        <v>5</v>
      </c>
      <c r="H1477">
        <v>0</v>
      </c>
      <c r="I1477">
        <v>1</v>
      </c>
      <c r="J1477">
        <v>393</v>
      </c>
      <c r="K1477">
        <v>1</v>
      </c>
      <c r="L1477">
        <v>393</v>
      </c>
      <c r="M1477">
        <v>0</v>
      </c>
      <c r="N1477">
        <v>775</v>
      </c>
      <c r="O1477" t="e">
        <f t="shared" si="23"/>
        <v>#N/A</v>
      </c>
    </row>
    <row r="1478" spans="1:15" x14ac:dyDescent="0.2">
      <c r="A1478" t="s">
        <v>8725</v>
      </c>
      <c r="B1478" t="s">
        <v>1355</v>
      </c>
      <c r="C1478" t="s">
        <v>6118</v>
      </c>
      <c r="D1478" t="s">
        <v>5075</v>
      </c>
      <c r="E1478">
        <v>100</v>
      </c>
      <c r="F1478">
        <v>136</v>
      </c>
      <c r="G1478">
        <v>0</v>
      </c>
      <c r="H1478">
        <v>0</v>
      </c>
      <c r="I1478">
        <v>1</v>
      </c>
      <c r="J1478">
        <v>136</v>
      </c>
      <c r="K1478">
        <v>1</v>
      </c>
      <c r="L1478">
        <v>136</v>
      </c>
      <c r="M1478">
        <v>7.7900000000000008E-99</v>
      </c>
      <c r="N1478">
        <v>276</v>
      </c>
      <c r="O1478" t="e">
        <f t="shared" si="23"/>
        <v>#N/A</v>
      </c>
    </row>
    <row r="1479" spans="1:15" x14ac:dyDescent="0.2">
      <c r="A1479" t="s">
        <v>8726</v>
      </c>
      <c r="B1479" t="s">
        <v>813</v>
      </c>
      <c r="C1479" t="s">
        <v>6119</v>
      </c>
      <c r="D1479" t="s">
        <v>2818</v>
      </c>
      <c r="E1479">
        <v>99.861000000000004</v>
      </c>
      <c r="F1479">
        <v>722</v>
      </c>
      <c r="G1479">
        <v>1</v>
      </c>
      <c r="H1479">
        <v>0</v>
      </c>
      <c r="I1479">
        <v>1</v>
      </c>
      <c r="J1479">
        <v>722</v>
      </c>
      <c r="K1479">
        <v>1</v>
      </c>
      <c r="L1479">
        <v>722</v>
      </c>
      <c r="M1479">
        <v>0</v>
      </c>
      <c r="N1479">
        <v>1483</v>
      </c>
      <c r="O1479" t="e">
        <f t="shared" si="23"/>
        <v>#N/A</v>
      </c>
    </row>
    <row r="1480" spans="1:15" x14ac:dyDescent="0.2">
      <c r="A1480" t="s">
        <v>8734</v>
      </c>
      <c r="B1480" t="s">
        <v>841</v>
      </c>
      <c r="C1480" t="s">
        <v>6127</v>
      </c>
      <c r="D1480" t="s">
        <v>3908</v>
      </c>
      <c r="E1480">
        <v>98.570999999999998</v>
      </c>
      <c r="F1480">
        <v>210</v>
      </c>
      <c r="G1480">
        <v>3</v>
      </c>
      <c r="H1480">
        <v>0</v>
      </c>
      <c r="I1480">
        <v>1</v>
      </c>
      <c r="J1480">
        <v>210</v>
      </c>
      <c r="K1480">
        <v>1</v>
      </c>
      <c r="L1480">
        <v>210</v>
      </c>
      <c r="M1480">
        <v>4.7000000000000002E-154</v>
      </c>
      <c r="N1480">
        <v>421</v>
      </c>
      <c r="O1480" t="e">
        <f t="shared" si="23"/>
        <v>#N/A</v>
      </c>
    </row>
    <row r="1481" spans="1:15" x14ac:dyDescent="0.2">
      <c r="A1481" t="s">
        <v>8735</v>
      </c>
      <c r="B1481" t="s">
        <v>920</v>
      </c>
      <c r="C1481" t="s">
        <v>6128</v>
      </c>
      <c r="D1481" t="s">
        <v>3221</v>
      </c>
      <c r="E1481">
        <v>97.040999999999997</v>
      </c>
      <c r="F1481">
        <v>169</v>
      </c>
      <c r="G1481">
        <v>5</v>
      </c>
      <c r="H1481">
        <v>0</v>
      </c>
      <c r="I1481">
        <v>1</v>
      </c>
      <c r="J1481">
        <v>169</v>
      </c>
      <c r="K1481">
        <v>22</v>
      </c>
      <c r="L1481">
        <v>190</v>
      </c>
      <c r="M1481" s="2">
        <v>3.7500000000000003E-117</v>
      </c>
      <c r="N1481">
        <v>325</v>
      </c>
      <c r="O1481" t="e">
        <f t="shared" si="23"/>
        <v>#N/A</v>
      </c>
    </row>
    <row r="1482" spans="1:15" x14ac:dyDescent="0.2">
      <c r="A1482" t="s">
        <v>8736</v>
      </c>
      <c r="B1482" t="s">
        <v>1913</v>
      </c>
      <c r="C1482" t="s">
        <v>6129</v>
      </c>
      <c r="D1482" t="s">
        <v>2278</v>
      </c>
      <c r="E1482">
        <v>99.587999999999994</v>
      </c>
      <c r="F1482">
        <v>243</v>
      </c>
      <c r="G1482">
        <v>1</v>
      </c>
      <c r="H1482">
        <v>0</v>
      </c>
      <c r="I1482">
        <v>1</v>
      </c>
      <c r="J1482">
        <v>243</v>
      </c>
      <c r="K1482">
        <v>1</v>
      </c>
      <c r="L1482">
        <v>243</v>
      </c>
      <c r="M1482">
        <v>8.7200000000000003E-179</v>
      </c>
      <c r="N1482">
        <v>487</v>
      </c>
      <c r="O1482" t="e">
        <f t="shared" si="23"/>
        <v>#N/A</v>
      </c>
    </row>
    <row r="1483" spans="1:15" x14ac:dyDescent="0.2">
      <c r="A1483" t="s">
        <v>8737</v>
      </c>
      <c r="B1483" t="s">
        <v>1298</v>
      </c>
      <c r="C1483" t="s">
        <v>6130</v>
      </c>
      <c r="D1483" t="s">
        <v>5504</v>
      </c>
      <c r="E1483">
        <v>98.733999999999995</v>
      </c>
      <c r="F1483">
        <v>79</v>
      </c>
      <c r="G1483">
        <v>1</v>
      </c>
      <c r="H1483">
        <v>0</v>
      </c>
      <c r="I1483">
        <v>1</v>
      </c>
      <c r="J1483">
        <v>79</v>
      </c>
      <c r="K1483">
        <v>1</v>
      </c>
      <c r="L1483">
        <v>79</v>
      </c>
      <c r="M1483" s="2">
        <v>2.2399999999999999E-54</v>
      </c>
      <c r="N1483">
        <v>159</v>
      </c>
      <c r="O1483" t="e">
        <f t="shared" si="23"/>
        <v>#N/A</v>
      </c>
    </row>
    <row r="1484" spans="1:15" x14ac:dyDescent="0.2">
      <c r="A1484" t="s">
        <v>8739</v>
      </c>
      <c r="B1484" t="s">
        <v>1071</v>
      </c>
      <c r="C1484" t="s">
        <v>6132</v>
      </c>
      <c r="D1484" t="s">
        <v>4354</v>
      </c>
      <c r="E1484">
        <v>99.700999999999993</v>
      </c>
      <c r="F1484">
        <v>334</v>
      </c>
      <c r="G1484">
        <v>1</v>
      </c>
      <c r="H1484">
        <v>0</v>
      </c>
      <c r="I1484">
        <v>1</v>
      </c>
      <c r="J1484">
        <v>334</v>
      </c>
      <c r="K1484">
        <v>1</v>
      </c>
      <c r="L1484">
        <v>334</v>
      </c>
      <c r="M1484">
        <v>0</v>
      </c>
      <c r="N1484">
        <v>692</v>
      </c>
      <c r="O1484" t="e">
        <f t="shared" si="23"/>
        <v>#N/A</v>
      </c>
    </row>
    <row r="1485" spans="1:15" x14ac:dyDescent="0.2">
      <c r="A1485" t="s">
        <v>8740</v>
      </c>
      <c r="B1485" t="s">
        <v>2154</v>
      </c>
      <c r="C1485" t="s">
        <v>6133</v>
      </c>
      <c r="D1485" t="s">
        <v>4481</v>
      </c>
      <c r="E1485">
        <v>96.790999999999997</v>
      </c>
      <c r="F1485">
        <v>187</v>
      </c>
      <c r="G1485">
        <v>6</v>
      </c>
      <c r="H1485">
        <v>0</v>
      </c>
      <c r="I1485">
        <v>1</v>
      </c>
      <c r="J1485">
        <v>187</v>
      </c>
      <c r="K1485">
        <v>1</v>
      </c>
      <c r="L1485">
        <v>187</v>
      </c>
      <c r="M1485" s="2">
        <v>2.3300000000000001E-138</v>
      </c>
      <c r="N1485">
        <v>380</v>
      </c>
      <c r="O1485" t="e">
        <f t="shared" si="23"/>
        <v>#N/A</v>
      </c>
    </row>
    <row r="1486" spans="1:15" x14ac:dyDescent="0.2">
      <c r="A1486" t="s">
        <v>8741</v>
      </c>
      <c r="B1486" t="s">
        <v>1399</v>
      </c>
      <c r="C1486" t="s">
        <v>6134</v>
      </c>
      <c r="D1486" t="s">
        <v>4448</v>
      </c>
      <c r="E1486">
        <v>88.888999999999996</v>
      </c>
      <c r="F1486">
        <v>18</v>
      </c>
      <c r="G1486">
        <v>2</v>
      </c>
      <c r="H1486">
        <v>0</v>
      </c>
      <c r="I1486">
        <v>1</v>
      </c>
      <c r="J1486">
        <v>18</v>
      </c>
      <c r="K1486">
        <v>1</v>
      </c>
      <c r="L1486">
        <v>18</v>
      </c>
      <c r="M1486" s="2">
        <v>1.76E-4</v>
      </c>
      <c r="N1486">
        <v>37.700000000000003</v>
      </c>
      <c r="O1486" t="e">
        <f t="shared" si="23"/>
        <v>#N/A</v>
      </c>
    </row>
    <row r="1487" spans="1:15" x14ac:dyDescent="0.2">
      <c r="A1487" t="s">
        <v>8742</v>
      </c>
      <c r="B1487" t="s">
        <v>850</v>
      </c>
      <c r="C1487" t="s">
        <v>6135</v>
      </c>
      <c r="D1487" t="s">
        <v>4588</v>
      </c>
      <c r="E1487">
        <v>100</v>
      </c>
      <c r="F1487">
        <v>116</v>
      </c>
      <c r="G1487">
        <v>0</v>
      </c>
      <c r="H1487">
        <v>0</v>
      </c>
      <c r="I1487">
        <v>1</v>
      </c>
      <c r="J1487">
        <v>116</v>
      </c>
      <c r="K1487">
        <v>1</v>
      </c>
      <c r="L1487">
        <v>116</v>
      </c>
      <c r="M1487" s="2">
        <v>1.21E-84</v>
      </c>
      <c r="N1487">
        <v>238</v>
      </c>
      <c r="O1487" t="e">
        <f t="shared" si="23"/>
        <v>#N/A</v>
      </c>
    </row>
    <row r="1488" spans="1:15" x14ac:dyDescent="0.2">
      <c r="A1488" t="s">
        <v>8743</v>
      </c>
      <c r="B1488" t="s">
        <v>1010</v>
      </c>
      <c r="C1488" t="s">
        <v>6136</v>
      </c>
      <c r="D1488" t="s">
        <v>6137</v>
      </c>
      <c r="E1488">
        <v>98.81</v>
      </c>
      <c r="F1488">
        <v>84</v>
      </c>
      <c r="G1488">
        <v>1</v>
      </c>
      <c r="H1488">
        <v>0</v>
      </c>
      <c r="I1488">
        <v>1</v>
      </c>
      <c r="J1488">
        <v>84</v>
      </c>
      <c r="K1488">
        <v>1</v>
      </c>
      <c r="L1488">
        <v>84</v>
      </c>
      <c r="M1488">
        <v>2.8700000000000003E-54</v>
      </c>
      <c r="N1488">
        <v>159</v>
      </c>
      <c r="O1488" t="e">
        <f t="shared" si="23"/>
        <v>#N/A</v>
      </c>
    </row>
    <row r="1489" spans="1:15" x14ac:dyDescent="0.2">
      <c r="A1489" t="s">
        <v>8745</v>
      </c>
      <c r="B1489" t="s">
        <v>747</v>
      </c>
      <c r="C1489" t="s">
        <v>6139</v>
      </c>
      <c r="D1489" t="s">
        <v>4850</v>
      </c>
      <c r="E1489">
        <v>99.02</v>
      </c>
      <c r="F1489">
        <v>102</v>
      </c>
      <c r="G1489">
        <v>1</v>
      </c>
      <c r="H1489">
        <v>0</v>
      </c>
      <c r="I1489">
        <v>1</v>
      </c>
      <c r="J1489">
        <v>102</v>
      </c>
      <c r="K1489">
        <v>1</v>
      </c>
      <c r="L1489">
        <v>102</v>
      </c>
      <c r="M1489">
        <v>3.0399999999999997E-73</v>
      </c>
      <c r="N1489">
        <v>208</v>
      </c>
      <c r="O1489" t="e">
        <f t="shared" si="23"/>
        <v>#N/A</v>
      </c>
    </row>
    <row r="1490" spans="1:15" x14ac:dyDescent="0.2">
      <c r="A1490" t="s">
        <v>8746</v>
      </c>
      <c r="B1490" t="s">
        <v>1530</v>
      </c>
      <c r="C1490" t="s">
        <v>6140</v>
      </c>
      <c r="D1490" t="s">
        <v>3846</v>
      </c>
      <c r="E1490">
        <v>98.4</v>
      </c>
      <c r="F1490">
        <v>125</v>
      </c>
      <c r="G1490">
        <v>2</v>
      </c>
      <c r="H1490">
        <v>0</v>
      </c>
      <c r="I1490">
        <v>1</v>
      </c>
      <c r="J1490">
        <v>125</v>
      </c>
      <c r="K1490">
        <v>1</v>
      </c>
      <c r="L1490">
        <v>125</v>
      </c>
      <c r="M1490">
        <v>1.23E-90</v>
      </c>
      <c r="N1490">
        <v>254</v>
      </c>
      <c r="O1490" t="e">
        <f t="shared" si="23"/>
        <v>#N/A</v>
      </c>
    </row>
    <row r="1491" spans="1:15" x14ac:dyDescent="0.2">
      <c r="A1491" t="s">
        <v>8747</v>
      </c>
      <c r="B1491" t="s">
        <v>493</v>
      </c>
      <c r="C1491" t="s">
        <v>6141</v>
      </c>
      <c r="D1491" t="s">
        <v>2544</v>
      </c>
      <c r="E1491">
        <v>100</v>
      </c>
      <c r="F1491">
        <v>79</v>
      </c>
      <c r="G1491">
        <v>0</v>
      </c>
      <c r="H1491">
        <v>0</v>
      </c>
      <c r="I1491">
        <v>1</v>
      </c>
      <c r="J1491">
        <v>79</v>
      </c>
      <c r="K1491">
        <v>1</v>
      </c>
      <c r="L1491">
        <v>79</v>
      </c>
      <c r="M1491">
        <v>5.7199999999999999E-50</v>
      </c>
      <c r="N1491">
        <v>148</v>
      </c>
      <c r="O1491" t="e">
        <f t="shared" si="23"/>
        <v>#N/A</v>
      </c>
    </row>
    <row r="1492" spans="1:15" x14ac:dyDescent="0.2">
      <c r="A1492" t="s">
        <v>8760</v>
      </c>
      <c r="B1492" t="s">
        <v>1020</v>
      </c>
      <c r="C1492" t="s">
        <v>6159</v>
      </c>
      <c r="D1492" t="s">
        <v>3757</v>
      </c>
      <c r="E1492">
        <v>97.944999999999993</v>
      </c>
      <c r="F1492">
        <v>146</v>
      </c>
      <c r="G1492">
        <v>3</v>
      </c>
      <c r="H1492">
        <v>0</v>
      </c>
      <c r="I1492">
        <v>1</v>
      </c>
      <c r="J1492">
        <v>146</v>
      </c>
      <c r="K1492">
        <v>1</v>
      </c>
      <c r="L1492">
        <v>146</v>
      </c>
      <c r="M1492" s="2">
        <v>6.1300000000000001E-105</v>
      </c>
      <c r="N1492">
        <v>292</v>
      </c>
      <c r="O1492" t="e">
        <f t="shared" si="23"/>
        <v>#N/A</v>
      </c>
    </row>
    <row r="1493" spans="1:15" x14ac:dyDescent="0.2">
      <c r="A1493" t="s">
        <v>8764</v>
      </c>
      <c r="B1493" t="s">
        <v>2137</v>
      </c>
      <c r="C1493" t="s">
        <v>6164</v>
      </c>
      <c r="D1493" t="s">
        <v>4247</v>
      </c>
      <c r="E1493">
        <v>95.05</v>
      </c>
      <c r="F1493">
        <v>101</v>
      </c>
      <c r="G1493">
        <v>5</v>
      </c>
      <c r="H1493">
        <v>0</v>
      </c>
      <c r="I1493">
        <v>1</v>
      </c>
      <c r="J1493">
        <v>101</v>
      </c>
      <c r="K1493">
        <v>1</v>
      </c>
      <c r="L1493">
        <v>101</v>
      </c>
      <c r="M1493" s="2">
        <v>7.9999999999999995E-67</v>
      </c>
      <c r="N1493">
        <v>192</v>
      </c>
      <c r="O1493" t="e">
        <f t="shared" si="23"/>
        <v>#N/A</v>
      </c>
    </row>
    <row r="1494" spans="1:15" x14ac:dyDescent="0.2">
      <c r="A1494" t="s">
        <v>8765</v>
      </c>
      <c r="B1494" t="s">
        <v>1774</v>
      </c>
      <c r="C1494" t="s">
        <v>6165</v>
      </c>
      <c r="D1494" t="s">
        <v>6161</v>
      </c>
      <c r="E1494">
        <v>96.296000000000006</v>
      </c>
      <c r="F1494">
        <v>108</v>
      </c>
      <c r="G1494">
        <v>4</v>
      </c>
      <c r="H1494">
        <v>0</v>
      </c>
      <c r="I1494">
        <v>1</v>
      </c>
      <c r="J1494">
        <v>108</v>
      </c>
      <c r="K1494">
        <v>1</v>
      </c>
      <c r="L1494">
        <v>108</v>
      </c>
      <c r="M1494" s="2">
        <v>1.5900000000000001E-75</v>
      </c>
      <c r="N1494">
        <v>214</v>
      </c>
      <c r="O1494" t="e">
        <f t="shared" si="23"/>
        <v>#N/A</v>
      </c>
    </row>
    <row r="1495" spans="1:15" x14ac:dyDescent="0.2">
      <c r="A1495" t="s">
        <v>8767</v>
      </c>
      <c r="B1495" t="s">
        <v>71</v>
      </c>
      <c r="C1495" t="s">
        <v>6167</v>
      </c>
      <c r="D1495" t="s">
        <v>4181</v>
      </c>
      <c r="E1495">
        <v>97.451999999999998</v>
      </c>
      <c r="F1495">
        <v>157</v>
      </c>
      <c r="G1495">
        <v>4</v>
      </c>
      <c r="H1495">
        <v>0</v>
      </c>
      <c r="I1495">
        <v>1</v>
      </c>
      <c r="J1495">
        <v>157</v>
      </c>
      <c r="K1495">
        <v>1</v>
      </c>
      <c r="L1495">
        <v>157</v>
      </c>
      <c r="M1495">
        <v>9.3399999999999996E-112</v>
      </c>
      <c r="N1495">
        <v>310</v>
      </c>
      <c r="O1495" t="e">
        <f t="shared" si="23"/>
        <v>#N/A</v>
      </c>
    </row>
    <row r="1496" spans="1:15" x14ac:dyDescent="0.2">
      <c r="A1496" t="s">
        <v>8768</v>
      </c>
      <c r="B1496" t="s">
        <v>773</v>
      </c>
      <c r="C1496" t="s">
        <v>6168</v>
      </c>
      <c r="D1496" t="s">
        <v>5677</v>
      </c>
      <c r="E1496">
        <v>97.760999999999996</v>
      </c>
      <c r="F1496">
        <v>134</v>
      </c>
      <c r="G1496">
        <v>3</v>
      </c>
      <c r="H1496">
        <v>0</v>
      </c>
      <c r="I1496">
        <v>1</v>
      </c>
      <c r="J1496">
        <v>134</v>
      </c>
      <c r="K1496">
        <v>1</v>
      </c>
      <c r="L1496">
        <v>134</v>
      </c>
      <c r="M1496">
        <v>1.31E-92</v>
      </c>
      <c r="N1496">
        <v>260</v>
      </c>
      <c r="O1496" t="e">
        <f t="shared" si="23"/>
        <v>#N/A</v>
      </c>
    </row>
    <row r="1497" spans="1:15" x14ac:dyDescent="0.2">
      <c r="A1497" t="s">
        <v>8769</v>
      </c>
      <c r="B1497" t="s">
        <v>1085</v>
      </c>
      <c r="C1497" t="s">
        <v>6169</v>
      </c>
      <c r="D1497" t="s">
        <v>5128</v>
      </c>
      <c r="E1497">
        <v>99.569000000000003</v>
      </c>
      <c r="F1497">
        <v>232</v>
      </c>
      <c r="G1497">
        <v>1</v>
      </c>
      <c r="H1497">
        <v>0</v>
      </c>
      <c r="I1497">
        <v>1</v>
      </c>
      <c r="J1497">
        <v>232</v>
      </c>
      <c r="K1497">
        <v>1</v>
      </c>
      <c r="L1497">
        <v>232</v>
      </c>
      <c r="M1497" s="2">
        <v>3.0499999999999999E-167</v>
      </c>
      <c r="N1497">
        <v>456</v>
      </c>
      <c r="O1497" t="e">
        <f t="shared" si="23"/>
        <v>#N/A</v>
      </c>
    </row>
    <row r="1498" spans="1:15" x14ac:dyDescent="0.2">
      <c r="A1498" t="s">
        <v>8770</v>
      </c>
      <c r="B1498" t="s">
        <v>1028</v>
      </c>
      <c r="C1498" t="s">
        <v>6170</v>
      </c>
      <c r="D1498" t="s">
        <v>4775</v>
      </c>
      <c r="E1498">
        <v>79.012</v>
      </c>
      <c r="F1498">
        <v>243</v>
      </c>
      <c r="G1498">
        <v>49</v>
      </c>
      <c r="H1498">
        <v>1</v>
      </c>
      <c r="I1498">
        <v>1</v>
      </c>
      <c r="J1498">
        <v>243</v>
      </c>
      <c r="K1498">
        <v>1</v>
      </c>
      <c r="L1498">
        <v>241</v>
      </c>
      <c r="M1498">
        <v>2.0900000000000001E-126</v>
      </c>
      <c r="N1498">
        <v>354</v>
      </c>
      <c r="O1498" t="e">
        <f t="shared" si="23"/>
        <v>#N/A</v>
      </c>
    </row>
    <row r="1499" spans="1:15" x14ac:dyDescent="0.2">
      <c r="A1499" t="s">
        <v>8771</v>
      </c>
      <c r="B1499" t="s">
        <v>778</v>
      </c>
      <c r="C1499" t="s">
        <v>6171</v>
      </c>
      <c r="D1499" t="s">
        <v>2956</v>
      </c>
      <c r="E1499">
        <v>83.488</v>
      </c>
      <c r="F1499">
        <v>430</v>
      </c>
      <c r="G1499">
        <v>71</v>
      </c>
      <c r="H1499">
        <v>0</v>
      </c>
      <c r="I1499">
        <v>1</v>
      </c>
      <c r="J1499">
        <v>430</v>
      </c>
      <c r="K1499">
        <v>1</v>
      </c>
      <c r="L1499">
        <v>430</v>
      </c>
      <c r="M1499" s="2">
        <v>0</v>
      </c>
      <c r="N1499">
        <v>705</v>
      </c>
      <c r="O1499" t="e">
        <f t="shared" si="23"/>
        <v>#N/A</v>
      </c>
    </row>
    <row r="1500" spans="1:15" x14ac:dyDescent="0.2">
      <c r="A1500" t="s">
        <v>8772</v>
      </c>
      <c r="B1500" t="s">
        <v>1840</v>
      </c>
      <c r="C1500" t="s">
        <v>6172</v>
      </c>
      <c r="D1500" t="s">
        <v>4103</v>
      </c>
      <c r="E1500">
        <v>83.251999999999995</v>
      </c>
      <c r="F1500">
        <v>615</v>
      </c>
      <c r="G1500">
        <v>94</v>
      </c>
      <c r="H1500">
        <v>4</v>
      </c>
      <c r="I1500">
        <v>1</v>
      </c>
      <c r="J1500">
        <v>607</v>
      </c>
      <c r="K1500">
        <v>1</v>
      </c>
      <c r="L1500">
        <v>614</v>
      </c>
      <c r="M1500" s="2">
        <v>0</v>
      </c>
      <c r="N1500">
        <v>935</v>
      </c>
      <c r="O1500" t="e">
        <f t="shared" si="23"/>
        <v>#N/A</v>
      </c>
    </row>
    <row r="1501" spans="1:15" x14ac:dyDescent="0.2">
      <c r="A1501" t="s">
        <v>8773</v>
      </c>
      <c r="B1501" t="s">
        <v>1187</v>
      </c>
      <c r="C1501" t="s">
        <v>6173</v>
      </c>
      <c r="D1501" t="s">
        <v>2446</v>
      </c>
      <c r="E1501">
        <v>61.545000000000002</v>
      </c>
      <c r="F1501">
        <v>1204</v>
      </c>
      <c r="G1501">
        <v>410</v>
      </c>
      <c r="H1501">
        <v>18</v>
      </c>
      <c r="I1501">
        <v>1</v>
      </c>
      <c r="J1501">
        <v>1175</v>
      </c>
      <c r="K1501">
        <v>1</v>
      </c>
      <c r="L1501">
        <v>1180</v>
      </c>
      <c r="M1501">
        <v>0</v>
      </c>
      <c r="N1501">
        <v>1229</v>
      </c>
      <c r="O1501" t="e">
        <f t="shared" si="23"/>
        <v>#N/A</v>
      </c>
    </row>
    <row r="1502" spans="1:15" x14ac:dyDescent="0.2">
      <c r="A1502" t="s">
        <v>8774</v>
      </c>
      <c r="B1502" t="s">
        <v>763</v>
      </c>
      <c r="C1502" t="s">
        <v>6174</v>
      </c>
      <c r="D1502" t="s">
        <v>2295</v>
      </c>
      <c r="E1502">
        <v>76.778999999999996</v>
      </c>
      <c r="F1502">
        <v>267</v>
      </c>
      <c r="G1502">
        <v>62</v>
      </c>
      <c r="H1502">
        <v>0</v>
      </c>
      <c r="I1502">
        <v>1</v>
      </c>
      <c r="J1502">
        <v>267</v>
      </c>
      <c r="K1502">
        <v>1</v>
      </c>
      <c r="L1502">
        <v>267</v>
      </c>
      <c r="M1502">
        <v>1.2000000000000001E-150</v>
      </c>
      <c r="N1502">
        <v>418</v>
      </c>
      <c r="O1502" t="e">
        <f t="shared" si="23"/>
        <v>#N/A</v>
      </c>
    </row>
    <row r="1503" spans="1:15" x14ac:dyDescent="0.2">
      <c r="A1503" t="s">
        <v>8775</v>
      </c>
      <c r="B1503" t="s">
        <v>257</v>
      </c>
      <c r="C1503" t="s">
        <v>6175</v>
      </c>
      <c r="D1503" t="s">
        <v>2273</v>
      </c>
      <c r="E1503">
        <v>99.082999999999998</v>
      </c>
      <c r="F1503">
        <v>436</v>
      </c>
      <c r="G1503">
        <v>4</v>
      </c>
      <c r="H1503">
        <v>0</v>
      </c>
      <c r="I1503">
        <v>1</v>
      </c>
      <c r="J1503">
        <v>436</v>
      </c>
      <c r="K1503">
        <v>1</v>
      </c>
      <c r="L1503">
        <v>436</v>
      </c>
      <c r="M1503" s="2">
        <v>0</v>
      </c>
      <c r="N1503">
        <v>877</v>
      </c>
      <c r="O1503" t="e">
        <f t="shared" si="23"/>
        <v>#N/A</v>
      </c>
    </row>
    <row r="1504" spans="1:15" x14ac:dyDescent="0.2">
      <c r="A1504" t="s">
        <v>8776</v>
      </c>
      <c r="B1504" t="s">
        <v>2036</v>
      </c>
      <c r="C1504" t="s">
        <v>6177</v>
      </c>
      <c r="D1504" t="s">
        <v>4967</v>
      </c>
      <c r="E1504">
        <v>94.152000000000001</v>
      </c>
      <c r="F1504">
        <v>171</v>
      </c>
      <c r="G1504">
        <v>10</v>
      </c>
      <c r="H1504">
        <v>0</v>
      </c>
      <c r="I1504">
        <v>1</v>
      </c>
      <c r="J1504">
        <v>171</v>
      </c>
      <c r="K1504">
        <v>1</v>
      </c>
      <c r="L1504">
        <v>171</v>
      </c>
      <c r="M1504" s="2">
        <v>6.39E-119</v>
      </c>
      <c r="N1504">
        <v>329</v>
      </c>
      <c r="O1504" t="e">
        <f t="shared" si="23"/>
        <v>#N/A</v>
      </c>
    </row>
    <row r="1505" spans="1:15" x14ac:dyDescent="0.2">
      <c r="A1505" t="s">
        <v>8777</v>
      </c>
      <c r="B1505" t="s">
        <v>1771</v>
      </c>
      <c r="C1505" t="s">
        <v>6178</v>
      </c>
      <c r="D1505" t="s">
        <v>2855</v>
      </c>
      <c r="E1505">
        <v>97.917000000000002</v>
      </c>
      <c r="F1505">
        <v>240</v>
      </c>
      <c r="G1505">
        <v>5</v>
      </c>
      <c r="H1505">
        <v>0</v>
      </c>
      <c r="I1505">
        <v>1</v>
      </c>
      <c r="J1505">
        <v>240</v>
      </c>
      <c r="K1505">
        <v>1</v>
      </c>
      <c r="L1505">
        <v>240</v>
      </c>
      <c r="M1505">
        <v>2.1600000000000001E-177</v>
      </c>
      <c r="N1505">
        <v>483</v>
      </c>
      <c r="O1505" t="e">
        <f t="shared" si="23"/>
        <v>#N/A</v>
      </c>
    </row>
    <row r="1506" spans="1:15" x14ac:dyDescent="0.2">
      <c r="A1506" t="s">
        <v>8778</v>
      </c>
      <c r="B1506" t="s">
        <v>1237</v>
      </c>
      <c r="C1506" t="s">
        <v>6179</v>
      </c>
      <c r="D1506" t="s">
        <v>2195</v>
      </c>
      <c r="E1506">
        <v>95.221999999999994</v>
      </c>
      <c r="F1506">
        <v>293</v>
      </c>
      <c r="G1506">
        <v>14</v>
      </c>
      <c r="H1506">
        <v>0</v>
      </c>
      <c r="I1506">
        <v>1</v>
      </c>
      <c r="J1506">
        <v>293</v>
      </c>
      <c r="K1506">
        <v>1</v>
      </c>
      <c r="L1506">
        <v>293</v>
      </c>
      <c r="M1506" s="2">
        <v>0</v>
      </c>
      <c r="N1506">
        <v>587</v>
      </c>
      <c r="O1506" t="e">
        <f t="shared" si="23"/>
        <v>#N/A</v>
      </c>
    </row>
    <row r="1507" spans="1:15" x14ac:dyDescent="0.2">
      <c r="A1507" t="s">
        <v>8779</v>
      </c>
      <c r="B1507" t="s">
        <v>2067</v>
      </c>
      <c r="C1507" t="s">
        <v>6180</v>
      </c>
      <c r="D1507" t="s">
        <v>3547</v>
      </c>
      <c r="E1507">
        <v>87.212000000000003</v>
      </c>
      <c r="F1507">
        <v>391</v>
      </c>
      <c r="G1507">
        <v>50</v>
      </c>
      <c r="H1507">
        <v>0</v>
      </c>
      <c r="I1507">
        <v>1</v>
      </c>
      <c r="J1507">
        <v>391</v>
      </c>
      <c r="K1507">
        <v>1</v>
      </c>
      <c r="L1507">
        <v>391</v>
      </c>
      <c r="M1507">
        <v>0</v>
      </c>
      <c r="N1507">
        <v>707</v>
      </c>
      <c r="O1507" t="e">
        <f t="shared" si="23"/>
        <v>#N/A</v>
      </c>
    </row>
    <row r="1508" spans="1:15" x14ac:dyDescent="0.2">
      <c r="A1508" t="s">
        <v>8780</v>
      </c>
      <c r="B1508" t="s">
        <v>27</v>
      </c>
      <c r="C1508" t="s">
        <v>6181</v>
      </c>
      <c r="D1508" t="s">
        <v>4026</v>
      </c>
      <c r="E1508">
        <v>100</v>
      </c>
      <c r="F1508">
        <v>148</v>
      </c>
      <c r="G1508">
        <v>0</v>
      </c>
      <c r="H1508">
        <v>0</v>
      </c>
      <c r="I1508">
        <v>1</v>
      </c>
      <c r="J1508">
        <v>148</v>
      </c>
      <c r="K1508">
        <v>1</v>
      </c>
      <c r="L1508">
        <v>148</v>
      </c>
      <c r="M1508" s="2">
        <v>1.62E-105</v>
      </c>
      <c r="N1508">
        <v>293</v>
      </c>
      <c r="O1508" t="e">
        <f t="shared" si="23"/>
        <v>#N/A</v>
      </c>
    </row>
    <row r="1509" spans="1:15" x14ac:dyDescent="0.2">
      <c r="A1509" t="s">
        <v>8782</v>
      </c>
      <c r="B1509" t="s">
        <v>534</v>
      </c>
      <c r="C1509" t="s">
        <v>6183</v>
      </c>
      <c r="D1509" t="s">
        <v>3651</v>
      </c>
      <c r="E1509">
        <v>96.498000000000005</v>
      </c>
      <c r="F1509">
        <v>257</v>
      </c>
      <c r="G1509">
        <v>9</v>
      </c>
      <c r="H1509">
        <v>0</v>
      </c>
      <c r="I1509">
        <v>1</v>
      </c>
      <c r="J1509">
        <v>257</v>
      </c>
      <c r="K1509">
        <v>1</v>
      </c>
      <c r="L1509">
        <v>257</v>
      </c>
      <c r="M1509" s="2">
        <v>0</v>
      </c>
      <c r="N1509">
        <v>521</v>
      </c>
      <c r="O1509" t="e">
        <f t="shared" si="23"/>
        <v>#N/A</v>
      </c>
    </row>
    <row r="1510" spans="1:15" x14ac:dyDescent="0.2">
      <c r="A1510" t="s">
        <v>8783</v>
      </c>
      <c r="B1510" t="s">
        <v>1348</v>
      </c>
      <c r="C1510" t="s">
        <v>6184</v>
      </c>
      <c r="D1510" t="s">
        <v>5535</v>
      </c>
      <c r="E1510">
        <v>100</v>
      </c>
      <c r="F1510">
        <v>85</v>
      </c>
      <c r="G1510">
        <v>0</v>
      </c>
      <c r="H1510">
        <v>0</v>
      </c>
      <c r="I1510">
        <v>1</v>
      </c>
      <c r="J1510">
        <v>85</v>
      </c>
      <c r="K1510">
        <v>1</v>
      </c>
      <c r="L1510">
        <v>85</v>
      </c>
      <c r="M1510" s="2">
        <v>1.21E-60</v>
      </c>
      <c r="N1510">
        <v>175</v>
      </c>
      <c r="O1510" t="e">
        <f t="shared" si="23"/>
        <v>#N/A</v>
      </c>
    </row>
    <row r="1511" spans="1:15" x14ac:dyDescent="0.2">
      <c r="A1511" t="s">
        <v>8784</v>
      </c>
      <c r="B1511" t="s">
        <v>1223</v>
      </c>
      <c r="C1511" t="s">
        <v>6185</v>
      </c>
      <c r="D1511" t="s">
        <v>4340</v>
      </c>
      <c r="E1511">
        <v>99.56</v>
      </c>
      <c r="F1511">
        <v>455</v>
      </c>
      <c r="G1511">
        <v>2</v>
      </c>
      <c r="H1511">
        <v>0</v>
      </c>
      <c r="I1511">
        <v>1</v>
      </c>
      <c r="J1511">
        <v>455</v>
      </c>
      <c r="K1511">
        <v>1</v>
      </c>
      <c r="L1511">
        <v>455</v>
      </c>
      <c r="M1511" s="2">
        <v>0</v>
      </c>
      <c r="N1511">
        <v>914</v>
      </c>
      <c r="O1511" t="e">
        <f t="shared" si="23"/>
        <v>#N/A</v>
      </c>
    </row>
    <row r="1512" spans="1:15" x14ac:dyDescent="0.2">
      <c r="A1512" t="s">
        <v>8786</v>
      </c>
      <c r="B1512" t="s">
        <v>1887</v>
      </c>
      <c r="C1512" t="s">
        <v>6187</v>
      </c>
      <c r="D1512" t="s">
        <v>2592</v>
      </c>
      <c r="E1512">
        <v>95.106999999999999</v>
      </c>
      <c r="F1512">
        <v>654</v>
      </c>
      <c r="G1512">
        <v>32</v>
      </c>
      <c r="H1512">
        <v>0</v>
      </c>
      <c r="I1512">
        <v>1</v>
      </c>
      <c r="J1512">
        <v>654</v>
      </c>
      <c r="K1512">
        <v>1</v>
      </c>
      <c r="L1512">
        <v>654</v>
      </c>
      <c r="M1512" s="2">
        <v>0</v>
      </c>
      <c r="N1512">
        <v>1249</v>
      </c>
      <c r="O1512" t="e">
        <f t="shared" si="23"/>
        <v>#N/A</v>
      </c>
    </row>
    <row r="1513" spans="1:15" x14ac:dyDescent="0.2">
      <c r="A1513" t="s">
        <v>8787</v>
      </c>
      <c r="B1513" t="s">
        <v>1234</v>
      </c>
      <c r="C1513" t="s">
        <v>6188</v>
      </c>
      <c r="D1513" t="s">
        <v>3344</v>
      </c>
      <c r="E1513">
        <v>80.909000000000006</v>
      </c>
      <c r="F1513">
        <v>220</v>
      </c>
      <c r="G1513">
        <v>42</v>
      </c>
      <c r="H1513">
        <v>0</v>
      </c>
      <c r="I1513">
        <v>1</v>
      </c>
      <c r="J1513">
        <v>220</v>
      </c>
      <c r="K1513">
        <v>1</v>
      </c>
      <c r="L1513">
        <v>220</v>
      </c>
      <c r="M1513">
        <v>1.91E-135</v>
      </c>
      <c r="N1513">
        <v>375</v>
      </c>
      <c r="O1513" t="e">
        <f t="shared" si="23"/>
        <v>#N/A</v>
      </c>
    </row>
    <row r="1514" spans="1:15" x14ac:dyDescent="0.2">
      <c r="A1514" t="s">
        <v>8788</v>
      </c>
      <c r="B1514" t="s">
        <v>964</v>
      </c>
      <c r="C1514" t="s">
        <v>6189</v>
      </c>
      <c r="D1514" t="s">
        <v>3364</v>
      </c>
      <c r="E1514">
        <v>88.534999999999997</v>
      </c>
      <c r="F1514">
        <v>157</v>
      </c>
      <c r="G1514">
        <v>18</v>
      </c>
      <c r="H1514">
        <v>0</v>
      </c>
      <c r="I1514">
        <v>1</v>
      </c>
      <c r="J1514">
        <v>157</v>
      </c>
      <c r="K1514">
        <v>1</v>
      </c>
      <c r="L1514">
        <v>157</v>
      </c>
      <c r="M1514">
        <v>9.7300000000000008E-102</v>
      </c>
      <c r="N1514">
        <v>285</v>
      </c>
      <c r="O1514" t="e">
        <f t="shared" si="23"/>
        <v>#N/A</v>
      </c>
    </row>
    <row r="1515" spans="1:15" x14ac:dyDescent="0.2">
      <c r="A1515" t="s">
        <v>8789</v>
      </c>
      <c r="B1515" t="s">
        <v>1023</v>
      </c>
      <c r="C1515" t="s">
        <v>6190</v>
      </c>
      <c r="D1515" t="s">
        <v>3823</v>
      </c>
      <c r="E1515">
        <v>81.882000000000005</v>
      </c>
      <c r="F1515">
        <v>287</v>
      </c>
      <c r="G1515">
        <v>52</v>
      </c>
      <c r="H1515">
        <v>0</v>
      </c>
      <c r="I1515">
        <v>1</v>
      </c>
      <c r="J1515">
        <v>287</v>
      </c>
      <c r="K1515">
        <v>1</v>
      </c>
      <c r="L1515">
        <v>287</v>
      </c>
      <c r="M1515">
        <v>3.37E-177</v>
      </c>
      <c r="N1515">
        <v>486</v>
      </c>
      <c r="O1515" t="e">
        <f t="shared" si="23"/>
        <v>#N/A</v>
      </c>
    </row>
    <row r="1516" spans="1:15" x14ac:dyDescent="0.2">
      <c r="A1516" t="s">
        <v>8791</v>
      </c>
      <c r="B1516" t="s">
        <v>889</v>
      </c>
      <c r="C1516" t="s">
        <v>6192</v>
      </c>
      <c r="D1516" t="s">
        <v>4407</v>
      </c>
      <c r="E1516">
        <v>53.933</v>
      </c>
      <c r="F1516">
        <v>89</v>
      </c>
      <c r="G1516">
        <v>12</v>
      </c>
      <c r="H1516">
        <v>1</v>
      </c>
      <c r="I1516">
        <v>1</v>
      </c>
      <c r="J1516">
        <v>60</v>
      </c>
      <c r="K1516">
        <v>415</v>
      </c>
      <c r="L1516">
        <v>503</v>
      </c>
      <c r="M1516" s="2">
        <v>1.7800000000000002E-21</v>
      </c>
      <c r="N1516">
        <v>81.3</v>
      </c>
      <c r="O1516" t="e">
        <f t="shared" si="23"/>
        <v>#N/A</v>
      </c>
    </row>
    <row r="1517" spans="1:15" x14ac:dyDescent="0.2">
      <c r="A1517" t="s">
        <v>8792</v>
      </c>
      <c r="B1517" t="s">
        <v>922</v>
      </c>
      <c r="C1517" t="s">
        <v>6193</v>
      </c>
      <c r="D1517" t="s">
        <v>2902</v>
      </c>
      <c r="E1517">
        <v>92.856999999999999</v>
      </c>
      <c r="F1517">
        <v>462</v>
      </c>
      <c r="G1517">
        <v>33</v>
      </c>
      <c r="H1517">
        <v>0</v>
      </c>
      <c r="I1517">
        <v>1</v>
      </c>
      <c r="J1517">
        <v>462</v>
      </c>
      <c r="K1517">
        <v>1</v>
      </c>
      <c r="L1517">
        <v>462</v>
      </c>
      <c r="M1517">
        <v>0</v>
      </c>
      <c r="N1517">
        <v>897</v>
      </c>
      <c r="O1517" t="e">
        <f t="shared" si="23"/>
        <v>#N/A</v>
      </c>
    </row>
    <row r="1518" spans="1:15" x14ac:dyDescent="0.2">
      <c r="A1518" t="s">
        <v>8795</v>
      </c>
      <c r="B1518" t="s">
        <v>688</v>
      </c>
      <c r="C1518" t="s">
        <v>6196</v>
      </c>
      <c r="D1518" t="s">
        <v>3337</v>
      </c>
      <c r="E1518">
        <v>96.713999999999999</v>
      </c>
      <c r="F1518">
        <v>426</v>
      </c>
      <c r="G1518">
        <v>14</v>
      </c>
      <c r="H1518">
        <v>0</v>
      </c>
      <c r="I1518">
        <v>1</v>
      </c>
      <c r="J1518">
        <v>426</v>
      </c>
      <c r="K1518">
        <v>1</v>
      </c>
      <c r="L1518">
        <v>426</v>
      </c>
      <c r="M1518">
        <v>0</v>
      </c>
      <c r="N1518">
        <v>843</v>
      </c>
      <c r="O1518" t="e">
        <f t="shared" si="23"/>
        <v>#N/A</v>
      </c>
    </row>
    <row r="1519" spans="1:15" x14ac:dyDescent="0.2">
      <c r="A1519" t="s">
        <v>8796</v>
      </c>
      <c r="B1519" t="s">
        <v>2143</v>
      </c>
      <c r="C1519" t="s">
        <v>6197</v>
      </c>
      <c r="D1519" t="s">
        <v>5145</v>
      </c>
      <c r="E1519">
        <v>84.456000000000003</v>
      </c>
      <c r="F1519">
        <v>193</v>
      </c>
      <c r="G1519">
        <v>30</v>
      </c>
      <c r="H1519">
        <v>0</v>
      </c>
      <c r="I1519">
        <v>1</v>
      </c>
      <c r="J1519">
        <v>193</v>
      </c>
      <c r="K1519">
        <v>1</v>
      </c>
      <c r="L1519">
        <v>193</v>
      </c>
      <c r="M1519">
        <v>2.9099999999999999E-120</v>
      </c>
      <c r="N1519">
        <v>335</v>
      </c>
      <c r="O1519" t="e">
        <f t="shared" si="23"/>
        <v>#N/A</v>
      </c>
    </row>
    <row r="1520" spans="1:15" x14ac:dyDescent="0.2">
      <c r="A1520" t="s">
        <v>8803</v>
      </c>
      <c r="B1520" t="s">
        <v>1890</v>
      </c>
      <c r="C1520" t="s">
        <v>6204</v>
      </c>
      <c r="D1520" t="s">
        <v>5663</v>
      </c>
      <c r="E1520">
        <v>94.775999999999996</v>
      </c>
      <c r="F1520">
        <v>134</v>
      </c>
      <c r="G1520">
        <v>7</v>
      </c>
      <c r="H1520">
        <v>0</v>
      </c>
      <c r="I1520">
        <v>1</v>
      </c>
      <c r="J1520">
        <v>134</v>
      </c>
      <c r="K1520">
        <v>1</v>
      </c>
      <c r="L1520">
        <v>134</v>
      </c>
      <c r="M1520">
        <v>1.1700000000000001E-93</v>
      </c>
      <c r="N1520">
        <v>263</v>
      </c>
      <c r="O1520" t="e">
        <f t="shared" si="23"/>
        <v>#N/A</v>
      </c>
    </row>
    <row r="1521" spans="1:15" x14ac:dyDescent="0.2">
      <c r="A1521" t="s">
        <v>8804</v>
      </c>
      <c r="B1521" t="s">
        <v>1486</v>
      </c>
      <c r="C1521" t="s">
        <v>6205</v>
      </c>
      <c r="D1521" t="s">
        <v>2918</v>
      </c>
      <c r="E1521">
        <v>86.626000000000005</v>
      </c>
      <c r="F1521">
        <v>329</v>
      </c>
      <c r="G1521">
        <v>44</v>
      </c>
      <c r="H1521">
        <v>0</v>
      </c>
      <c r="I1521">
        <v>1</v>
      </c>
      <c r="J1521">
        <v>329</v>
      </c>
      <c r="K1521">
        <v>18</v>
      </c>
      <c r="L1521">
        <v>346</v>
      </c>
      <c r="M1521">
        <v>0</v>
      </c>
      <c r="N1521">
        <v>583</v>
      </c>
      <c r="O1521" t="e">
        <f t="shared" si="23"/>
        <v>#N/A</v>
      </c>
    </row>
    <row r="1522" spans="1:15" x14ac:dyDescent="0.2">
      <c r="A1522" t="s">
        <v>8805</v>
      </c>
      <c r="B1522" t="s">
        <v>981</v>
      </c>
      <c r="C1522" t="s">
        <v>6206</v>
      </c>
      <c r="D1522" t="s">
        <v>4513</v>
      </c>
      <c r="E1522">
        <v>78.867999999999995</v>
      </c>
      <c r="F1522">
        <v>265</v>
      </c>
      <c r="G1522">
        <v>56</v>
      </c>
      <c r="H1522">
        <v>0</v>
      </c>
      <c r="I1522">
        <v>313</v>
      </c>
      <c r="J1522">
        <v>577</v>
      </c>
      <c r="K1522">
        <v>1</v>
      </c>
      <c r="L1522">
        <v>265</v>
      </c>
      <c r="M1522">
        <v>5.1000000000000004E-152</v>
      </c>
      <c r="N1522">
        <v>433</v>
      </c>
      <c r="O1522" t="e">
        <f t="shared" si="23"/>
        <v>#N/A</v>
      </c>
    </row>
    <row r="1523" spans="1:15" x14ac:dyDescent="0.2">
      <c r="A1523" t="s">
        <v>8807</v>
      </c>
      <c r="B1523" t="s">
        <v>1545</v>
      </c>
      <c r="C1523" t="s">
        <v>6210</v>
      </c>
      <c r="D1523" t="s">
        <v>4252</v>
      </c>
      <c r="E1523">
        <v>31.01</v>
      </c>
      <c r="F1523">
        <v>287</v>
      </c>
      <c r="G1523">
        <v>148</v>
      </c>
      <c r="H1523">
        <v>19</v>
      </c>
      <c r="I1523">
        <v>1</v>
      </c>
      <c r="J1523">
        <v>269</v>
      </c>
      <c r="K1523">
        <v>1</v>
      </c>
      <c r="L1523">
        <v>255</v>
      </c>
      <c r="M1523" s="2">
        <v>5.8500000000000001E-7</v>
      </c>
      <c r="N1523">
        <v>47.8</v>
      </c>
      <c r="O1523" t="e">
        <f t="shared" si="23"/>
        <v>#N/A</v>
      </c>
    </row>
    <row r="1524" spans="1:15" x14ac:dyDescent="0.2">
      <c r="A1524" t="s">
        <v>8808</v>
      </c>
      <c r="B1524" t="s">
        <v>2032</v>
      </c>
      <c r="C1524" t="s">
        <v>6211</v>
      </c>
      <c r="D1524" t="s">
        <v>3803</v>
      </c>
      <c r="E1524">
        <v>41.667000000000002</v>
      </c>
      <c r="F1524">
        <v>252</v>
      </c>
      <c r="G1524">
        <v>135</v>
      </c>
      <c r="H1524">
        <v>4</v>
      </c>
      <c r="I1524">
        <v>4</v>
      </c>
      <c r="J1524">
        <v>246</v>
      </c>
      <c r="K1524">
        <v>58</v>
      </c>
      <c r="L1524">
        <v>306</v>
      </c>
      <c r="M1524" s="2">
        <v>3.5000000000000003E-61</v>
      </c>
      <c r="N1524">
        <v>191</v>
      </c>
      <c r="O1524" t="e">
        <f t="shared" si="23"/>
        <v>#N/A</v>
      </c>
    </row>
    <row r="1525" spans="1:15" x14ac:dyDescent="0.2">
      <c r="A1525" t="s">
        <v>8809</v>
      </c>
      <c r="B1525" t="s">
        <v>6982</v>
      </c>
      <c r="C1525" t="s">
        <v>6212</v>
      </c>
      <c r="D1525" t="s">
        <v>3121</v>
      </c>
      <c r="E1525">
        <v>100</v>
      </c>
      <c r="F1525">
        <v>279</v>
      </c>
      <c r="G1525">
        <v>0</v>
      </c>
      <c r="H1525">
        <v>0</v>
      </c>
      <c r="I1525">
        <v>92</v>
      </c>
      <c r="J1525">
        <v>370</v>
      </c>
      <c r="K1525">
        <v>1</v>
      </c>
      <c r="L1525">
        <v>279</v>
      </c>
      <c r="M1525" s="2">
        <v>0</v>
      </c>
      <c r="N1525">
        <v>581</v>
      </c>
      <c r="O1525" t="e">
        <f t="shared" si="23"/>
        <v>#N/A</v>
      </c>
    </row>
    <row r="1526" spans="1:15" x14ac:dyDescent="0.2">
      <c r="A1526" t="s">
        <v>8812</v>
      </c>
      <c r="B1526" t="s">
        <v>1766</v>
      </c>
      <c r="C1526" t="s">
        <v>6215</v>
      </c>
      <c r="D1526" t="s">
        <v>2745</v>
      </c>
      <c r="E1526">
        <v>88.781999999999996</v>
      </c>
      <c r="F1526">
        <v>312</v>
      </c>
      <c r="G1526">
        <v>35</v>
      </c>
      <c r="H1526">
        <v>0</v>
      </c>
      <c r="I1526">
        <v>1</v>
      </c>
      <c r="J1526">
        <v>312</v>
      </c>
      <c r="K1526">
        <v>1</v>
      </c>
      <c r="L1526">
        <v>312</v>
      </c>
      <c r="M1526" s="2">
        <v>0</v>
      </c>
      <c r="N1526">
        <v>569</v>
      </c>
      <c r="O1526" t="e">
        <f t="shared" si="23"/>
        <v>#N/A</v>
      </c>
    </row>
    <row r="1527" spans="1:15" x14ac:dyDescent="0.2">
      <c r="A1527" t="s">
        <v>8813</v>
      </c>
      <c r="B1527" t="s">
        <v>2094</v>
      </c>
      <c r="C1527" t="s">
        <v>6216</v>
      </c>
      <c r="D1527" t="s">
        <v>2635</v>
      </c>
      <c r="E1527">
        <v>96.4</v>
      </c>
      <c r="F1527">
        <v>250</v>
      </c>
      <c r="G1527">
        <v>9</v>
      </c>
      <c r="H1527">
        <v>0</v>
      </c>
      <c r="I1527">
        <v>1</v>
      </c>
      <c r="J1527">
        <v>250</v>
      </c>
      <c r="K1527">
        <v>1</v>
      </c>
      <c r="L1527">
        <v>250</v>
      </c>
      <c r="M1527">
        <v>0</v>
      </c>
      <c r="N1527">
        <v>501</v>
      </c>
      <c r="O1527" t="e">
        <f t="shared" si="23"/>
        <v>#N/A</v>
      </c>
    </row>
    <row r="1528" spans="1:15" x14ac:dyDescent="0.2">
      <c r="A1528" t="s">
        <v>8817</v>
      </c>
      <c r="B1528" t="s">
        <v>1290</v>
      </c>
      <c r="C1528" t="s">
        <v>6220</v>
      </c>
      <c r="D1528" t="s">
        <v>2703</v>
      </c>
      <c r="E1528">
        <v>91.328000000000003</v>
      </c>
      <c r="F1528">
        <v>369</v>
      </c>
      <c r="G1528">
        <v>32</v>
      </c>
      <c r="H1528">
        <v>0</v>
      </c>
      <c r="I1528">
        <v>1</v>
      </c>
      <c r="J1528">
        <v>369</v>
      </c>
      <c r="K1528">
        <v>1</v>
      </c>
      <c r="L1528">
        <v>369</v>
      </c>
      <c r="M1528" s="2">
        <v>0</v>
      </c>
      <c r="N1528">
        <v>708</v>
      </c>
      <c r="O1528" t="e">
        <f t="shared" si="23"/>
        <v>#N/A</v>
      </c>
    </row>
    <row r="1529" spans="1:15" x14ac:dyDescent="0.2">
      <c r="A1529" t="s">
        <v>8818</v>
      </c>
      <c r="B1529" t="s">
        <v>2111</v>
      </c>
      <c r="C1529" t="s">
        <v>6221</v>
      </c>
      <c r="D1529" t="s">
        <v>3282</v>
      </c>
      <c r="E1529">
        <v>89.634</v>
      </c>
      <c r="F1529">
        <v>328</v>
      </c>
      <c r="G1529">
        <v>34</v>
      </c>
      <c r="H1529">
        <v>0</v>
      </c>
      <c r="I1529">
        <v>1</v>
      </c>
      <c r="J1529">
        <v>328</v>
      </c>
      <c r="K1529">
        <v>1</v>
      </c>
      <c r="L1529">
        <v>328</v>
      </c>
      <c r="M1529" s="2">
        <v>0</v>
      </c>
      <c r="N1529">
        <v>612</v>
      </c>
      <c r="O1529" t="e">
        <f t="shared" si="23"/>
        <v>#N/A</v>
      </c>
    </row>
    <row r="1530" spans="1:15" x14ac:dyDescent="0.2">
      <c r="A1530" t="s">
        <v>8819</v>
      </c>
      <c r="B1530" t="s">
        <v>1862</v>
      </c>
      <c r="C1530" t="s">
        <v>6222</v>
      </c>
      <c r="D1530" t="s">
        <v>3624</v>
      </c>
      <c r="E1530">
        <v>100</v>
      </c>
      <c r="F1530">
        <v>220</v>
      </c>
      <c r="G1530">
        <v>0</v>
      </c>
      <c r="H1530">
        <v>0</v>
      </c>
      <c r="I1530">
        <v>1</v>
      </c>
      <c r="J1530">
        <v>220</v>
      </c>
      <c r="K1530">
        <v>1</v>
      </c>
      <c r="L1530">
        <v>220</v>
      </c>
      <c r="M1530">
        <v>8.2300000000000003E-161</v>
      </c>
      <c r="N1530">
        <v>439</v>
      </c>
      <c r="O1530" t="e">
        <f t="shared" si="23"/>
        <v>#N/A</v>
      </c>
    </row>
    <row r="1531" spans="1:15" x14ac:dyDescent="0.2">
      <c r="A1531" t="s">
        <v>8820</v>
      </c>
      <c r="B1531" t="s">
        <v>1370</v>
      </c>
      <c r="C1531" t="s">
        <v>6224</v>
      </c>
      <c r="D1531" t="s">
        <v>6225</v>
      </c>
      <c r="E1531">
        <v>95.832999999999998</v>
      </c>
      <c r="F1531">
        <v>72</v>
      </c>
      <c r="G1531">
        <v>3</v>
      </c>
      <c r="H1531">
        <v>0</v>
      </c>
      <c r="I1531">
        <v>1</v>
      </c>
      <c r="J1531">
        <v>72</v>
      </c>
      <c r="K1531">
        <v>1</v>
      </c>
      <c r="L1531">
        <v>72</v>
      </c>
      <c r="M1531" s="2">
        <v>1.7800000000000001E-48</v>
      </c>
      <c r="N1531">
        <v>144</v>
      </c>
      <c r="O1531" t="e">
        <f t="shared" si="23"/>
        <v>#N/A</v>
      </c>
    </row>
    <row r="1532" spans="1:15" x14ac:dyDescent="0.2">
      <c r="A1532" t="s">
        <v>8821</v>
      </c>
      <c r="B1532" t="s">
        <v>1278</v>
      </c>
      <c r="C1532" t="s">
        <v>6226</v>
      </c>
      <c r="D1532" t="s">
        <v>2791</v>
      </c>
      <c r="E1532">
        <v>96.385999999999996</v>
      </c>
      <c r="F1532">
        <v>664</v>
      </c>
      <c r="G1532">
        <v>24</v>
      </c>
      <c r="H1532">
        <v>0</v>
      </c>
      <c r="I1532">
        <v>1</v>
      </c>
      <c r="J1532">
        <v>664</v>
      </c>
      <c r="K1532">
        <v>1</v>
      </c>
      <c r="L1532">
        <v>664</v>
      </c>
      <c r="M1532" s="2">
        <v>0</v>
      </c>
      <c r="N1532">
        <v>1292</v>
      </c>
      <c r="O1532" t="e">
        <f t="shared" si="23"/>
        <v>#N/A</v>
      </c>
    </row>
    <row r="1533" spans="1:15" x14ac:dyDescent="0.2">
      <c r="A1533" t="s">
        <v>8823</v>
      </c>
      <c r="B1533" t="s">
        <v>1438</v>
      </c>
      <c r="C1533" t="s">
        <v>6228</v>
      </c>
      <c r="D1533" t="s">
        <v>3333</v>
      </c>
      <c r="E1533">
        <v>90.278000000000006</v>
      </c>
      <c r="F1533">
        <v>72</v>
      </c>
      <c r="G1533">
        <v>7</v>
      </c>
      <c r="H1533">
        <v>0</v>
      </c>
      <c r="I1533">
        <v>1</v>
      </c>
      <c r="J1533">
        <v>72</v>
      </c>
      <c r="K1533">
        <v>1</v>
      </c>
      <c r="L1533">
        <v>72</v>
      </c>
      <c r="M1533">
        <v>1.4800000000000001E-41</v>
      </c>
      <c r="N1533">
        <v>135</v>
      </c>
      <c r="O1533" t="e">
        <f t="shared" si="23"/>
        <v>#N/A</v>
      </c>
    </row>
    <row r="1534" spans="1:15" x14ac:dyDescent="0.2">
      <c r="A1534" t="s">
        <v>8824</v>
      </c>
      <c r="B1534" t="s">
        <v>369</v>
      </c>
      <c r="C1534" t="s">
        <v>6229</v>
      </c>
      <c r="D1534" t="s">
        <v>3065</v>
      </c>
      <c r="E1534">
        <v>96.575000000000003</v>
      </c>
      <c r="F1534">
        <v>584</v>
      </c>
      <c r="G1534">
        <v>20</v>
      </c>
      <c r="H1534">
        <v>0</v>
      </c>
      <c r="I1534">
        <v>1</v>
      </c>
      <c r="J1534">
        <v>584</v>
      </c>
      <c r="K1534">
        <v>1</v>
      </c>
      <c r="L1534">
        <v>584</v>
      </c>
      <c r="M1534">
        <v>0</v>
      </c>
      <c r="N1534">
        <v>1158</v>
      </c>
      <c r="O1534" t="e">
        <f t="shared" si="23"/>
        <v>#N/A</v>
      </c>
    </row>
    <row r="1535" spans="1:15" x14ac:dyDescent="0.2">
      <c r="A1535" t="s">
        <v>8825</v>
      </c>
      <c r="B1535" t="s">
        <v>573</v>
      </c>
      <c r="C1535" t="s">
        <v>6230</v>
      </c>
      <c r="D1535" t="s">
        <v>4199</v>
      </c>
      <c r="E1535">
        <v>83.036000000000001</v>
      </c>
      <c r="F1535">
        <v>224</v>
      </c>
      <c r="G1535">
        <v>38</v>
      </c>
      <c r="H1535">
        <v>0</v>
      </c>
      <c r="I1535">
        <v>1</v>
      </c>
      <c r="J1535">
        <v>224</v>
      </c>
      <c r="K1535">
        <v>1</v>
      </c>
      <c r="L1535">
        <v>224</v>
      </c>
      <c r="M1535">
        <v>2.7299999999999998E-140</v>
      </c>
      <c r="N1535">
        <v>388</v>
      </c>
      <c r="O1535" t="e">
        <f t="shared" si="23"/>
        <v>#N/A</v>
      </c>
    </row>
    <row r="1536" spans="1:15" x14ac:dyDescent="0.2">
      <c r="A1536" t="s">
        <v>8826</v>
      </c>
      <c r="B1536" t="s">
        <v>837</v>
      </c>
      <c r="C1536" t="s">
        <v>6231</v>
      </c>
      <c r="D1536" t="s">
        <v>4562</v>
      </c>
      <c r="E1536">
        <v>78.260999999999996</v>
      </c>
      <c r="F1536">
        <v>161</v>
      </c>
      <c r="G1536">
        <v>35</v>
      </c>
      <c r="H1536">
        <v>0</v>
      </c>
      <c r="I1536">
        <v>1</v>
      </c>
      <c r="J1536">
        <v>161</v>
      </c>
      <c r="K1536">
        <v>1</v>
      </c>
      <c r="L1536">
        <v>161</v>
      </c>
      <c r="M1536">
        <v>2.57E-91</v>
      </c>
      <c r="N1536">
        <v>259</v>
      </c>
      <c r="O1536" t="e">
        <f t="shared" si="23"/>
        <v>#N/A</v>
      </c>
    </row>
    <row r="1537" spans="1:15" x14ac:dyDescent="0.2">
      <c r="A1537" t="s">
        <v>8827</v>
      </c>
      <c r="B1537" t="s">
        <v>1516</v>
      </c>
      <c r="C1537" t="s">
        <v>6232</v>
      </c>
      <c r="D1537" t="s">
        <v>2200</v>
      </c>
      <c r="E1537">
        <v>86.78</v>
      </c>
      <c r="F1537">
        <v>295</v>
      </c>
      <c r="G1537">
        <v>35</v>
      </c>
      <c r="H1537">
        <v>2</v>
      </c>
      <c r="I1537">
        <v>1</v>
      </c>
      <c r="J1537">
        <v>295</v>
      </c>
      <c r="K1537">
        <v>1</v>
      </c>
      <c r="L1537">
        <v>291</v>
      </c>
      <c r="M1537">
        <v>0</v>
      </c>
      <c r="N1537">
        <v>521</v>
      </c>
      <c r="O1537" t="e">
        <f t="shared" si="23"/>
        <v>#N/A</v>
      </c>
    </row>
    <row r="1538" spans="1:15" x14ac:dyDescent="0.2">
      <c r="A1538" t="s">
        <v>8843</v>
      </c>
      <c r="B1538" t="s">
        <v>1960</v>
      </c>
      <c r="C1538" t="s">
        <v>6250</v>
      </c>
      <c r="D1538" t="s">
        <v>3752</v>
      </c>
      <c r="E1538">
        <v>97.744</v>
      </c>
      <c r="F1538">
        <v>133</v>
      </c>
      <c r="G1538">
        <v>3</v>
      </c>
      <c r="H1538">
        <v>0</v>
      </c>
      <c r="I1538">
        <v>1</v>
      </c>
      <c r="J1538">
        <v>133</v>
      </c>
      <c r="K1538">
        <v>18</v>
      </c>
      <c r="L1538">
        <v>150</v>
      </c>
      <c r="M1538" s="2">
        <v>3.3900000000000002E-93</v>
      </c>
      <c r="N1538">
        <v>262</v>
      </c>
      <c r="O1538" t="e">
        <f t="shared" ref="O1538:O1601" si="24">VLOOKUP(A1538,S:S,1,0)</f>
        <v>#N/A</v>
      </c>
    </row>
    <row r="1539" spans="1:15" x14ac:dyDescent="0.2">
      <c r="A1539" t="s">
        <v>8844</v>
      </c>
      <c r="B1539" t="s">
        <v>307</v>
      </c>
      <c r="C1539" t="s">
        <v>6251</v>
      </c>
      <c r="D1539" t="s">
        <v>4739</v>
      </c>
      <c r="E1539">
        <v>98.918999999999997</v>
      </c>
      <c r="F1539">
        <v>185</v>
      </c>
      <c r="G1539">
        <v>2</v>
      </c>
      <c r="H1539">
        <v>0</v>
      </c>
      <c r="I1539">
        <v>1</v>
      </c>
      <c r="J1539">
        <v>185</v>
      </c>
      <c r="K1539">
        <v>1</v>
      </c>
      <c r="L1539">
        <v>185</v>
      </c>
      <c r="M1539" s="2">
        <v>1.9899999999999999E-135</v>
      </c>
      <c r="N1539">
        <v>372</v>
      </c>
      <c r="O1539" t="e">
        <f t="shared" si="24"/>
        <v>#N/A</v>
      </c>
    </row>
    <row r="1540" spans="1:15" x14ac:dyDescent="0.2">
      <c r="A1540" t="s">
        <v>8845</v>
      </c>
      <c r="B1540" t="s">
        <v>1934</v>
      </c>
      <c r="C1540" t="s">
        <v>6252</v>
      </c>
      <c r="D1540" t="s">
        <v>3073</v>
      </c>
      <c r="E1540">
        <v>91.192999999999998</v>
      </c>
      <c r="F1540">
        <v>352</v>
      </c>
      <c r="G1540">
        <v>31</v>
      </c>
      <c r="H1540">
        <v>0</v>
      </c>
      <c r="I1540">
        <v>1</v>
      </c>
      <c r="J1540">
        <v>352</v>
      </c>
      <c r="K1540">
        <v>1</v>
      </c>
      <c r="L1540">
        <v>352</v>
      </c>
      <c r="M1540" s="2">
        <v>0</v>
      </c>
      <c r="N1540">
        <v>667</v>
      </c>
      <c r="O1540" t="e">
        <f t="shared" si="24"/>
        <v>#N/A</v>
      </c>
    </row>
    <row r="1541" spans="1:15" x14ac:dyDescent="0.2">
      <c r="A1541" t="s">
        <v>8847</v>
      </c>
      <c r="B1541" t="s">
        <v>179</v>
      </c>
      <c r="C1541" t="s">
        <v>6254</v>
      </c>
      <c r="D1541" t="s">
        <v>4784</v>
      </c>
      <c r="E1541">
        <v>77.67</v>
      </c>
      <c r="F1541">
        <v>206</v>
      </c>
      <c r="G1541">
        <v>26</v>
      </c>
      <c r="H1541">
        <v>2</v>
      </c>
      <c r="I1541">
        <v>1</v>
      </c>
      <c r="J1541">
        <v>186</v>
      </c>
      <c r="K1541">
        <v>1</v>
      </c>
      <c r="L1541">
        <v>206</v>
      </c>
      <c r="M1541" s="2">
        <v>1.3300000000000001E-114</v>
      </c>
      <c r="N1541">
        <v>320</v>
      </c>
      <c r="O1541" t="e">
        <f t="shared" si="24"/>
        <v>#N/A</v>
      </c>
    </row>
    <row r="1542" spans="1:15" x14ac:dyDescent="0.2">
      <c r="A1542" t="s">
        <v>8848</v>
      </c>
      <c r="B1542" t="s">
        <v>733</v>
      </c>
      <c r="C1542" t="s">
        <v>6255</v>
      </c>
      <c r="D1542" t="s">
        <v>2336</v>
      </c>
      <c r="E1542">
        <v>76.271000000000001</v>
      </c>
      <c r="F1542">
        <v>177</v>
      </c>
      <c r="G1542">
        <v>42</v>
      </c>
      <c r="H1542">
        <v>0</v>
      </c>
      <c r="I1542">
        <v>1</v>
      </c>
      <c r="J1542">
        <v>177</v>
      </c>
      <c r="K1542">
        <v>1</v>
      </c>
      <c r="L1542">
        <v>177</v>
      </c>
      <c r="M1542">
        <v>4.5599999999999999E-97</v>
      </c>
      <c r="N1542">
        <v>275</v>
      </c>
      <c r="O1542" t="e">
        <f t="shared" si="24"/>
        <v>#N/A</v>
      </c>
    </row>
    <row r="1543" spans="1:15" x14ac:dyDescent="0.2">
      <c r="A1543" t="s">
        <v>8849</v>
      </c>
      <c r="B1543" t="s">
        <v>1163</v>
      </c>
      <c r="C1543" t="s">
        <v>6256</v>
      </c>
      <c r="D1543" t="s">
        <v>3990</v>
      </c>
      <c r="E1543">
        <v>82.100999999999999</v>
      </c>
      <c r="F1543">
        <v>257</v>
      </c>
      <c r="G1543">
        <v>46</v>
      </c>
      <c r="H1543">
        <v>0</v>
      </c>
      <c r="I1543">
        <v>1</v>
      </c>
      <c r="J1543">
        <v>257</v>
      </c>
      <c r="K1543">
        <v>1</v>
      </c>
      <c r="L1543">
        <v>257</v>
      </c>
      <c r="M1543" s="2">
        <v>5.8800000000000001E-160</v>
      </c>
      <c r="N1543">
        <v>440</v>
      </c>
      <c r="O1543" t="e">
        <f t="shared" si="24"/>
        <v>#N/A</v>
      </c>
    </row>
    <row r="1544" spans="1:15" x14ac:dyDescent="0.2">
      <c r="A1544" t="s">
        <v>8851</v>
      </c>
      <c r="B1544" t="s">
        <v>1076</v>
      </c>
      <c r="C1544" t="s">
        <v>6259</v>
      </c>
      <c r="D1544" t="s">
        <v>2454</v>
      </c>
      <c r="E1544">
        <v>36.923000000000002</v>
      </c>
      <c r="F1544">
        <v>65</v>
      </c>
      <c r="G1544">
        <v>39</v>
      </c>
      <c r="H1544">
        <v>2</v>
      </c>
      <c r="I1544">
        <v>2</v>
      </c>
      <c r="J1544">
        <v>64</v>
      </c>
      <c r="K1544">
        <v>16</v>
      </c>
      <c r="L1544">
        <v>80</v>
      </c>
      <c r="M1544" s="2">
        <v>4.7099999999999998E-8</v>
      </c>
      <c r="N1544">
        <v>42</v>
      </c>
      <c r="O1544" t="e">
        <f t="shared" si="24"/>
        <v>#N/A</v>
      </c>
    </row>
    <row r="1545" spans="1:15" x14ac:dyDescent="0.2">
      <c r="A1545" t="s">
        <v>8855</v>
      </c>
      <c r="B1545" t="s">
        <v>7064</v>
      </c>
      <c r="C1545" t="s">
        <v>6263</v>
      </c>
      <c r="D1545" t="s">
        <v>3147</v>
      </c>
      <c r="E1545">
        <v>34.482999999999997</v>
      </c>
      <c r="F1545">
        <v>87</v>
      </c>
      <c r="G1545">
        <v>54</v>
      </c>
      <c r="H1545">
        <v>1</v>
      </c>
      <c r="I1545">
        <v>5</v>
      </c>
      <c r="J1545">
        <v>91</v>
      </c>
      <c r="K1545">
        <v>3</v>
      </c>
      <c r="L1545">
        <v>86</v>
      </c>
      <c r="M1545">
        <v>4.0899999999999997E-12</v>
      </c>
      <c r="N1545">
        <v>57.8</v>
      </c>
      <c r="O1545" t="e">
        <f t="shared" si="24"/>
        <v>#N/A</v>
      </c>
    </row>
    <row r="1546" spans="1:15" x14ac:dyDescent="0.2">
      <c r="A1546" t="s">
        <v>8857</v>
      </c>
      <c r="B1546" t="s">
        <v>1493</v>
      </c>
      <c r="C1546" t="s">
        <v>6266</v>
      </c>
      <c r="D1546" t="s">
        <v>4450</v>
      </c>
      <c r="E1546">
        <v>93.617000000000004</v>
      </c>
      <c r="F1546">
        <v>188</v>
      </c>
      <c r="G1546">
        <v>12</v>
      </c>
      <c r="H1546">
        <v>0</v>
      </c>
      <c r="I1546">
        <v>1</v>
      </c>
      <c r="J1546">
        <v>188</v>
      </c>
      <c r="K1546">
        <v>1</v>
      </c>
      <c r="L1546">
        <v>188</v>
      </c>
      <c r="M1546" s="2">
        <v>3.36E-134</v>
      </c>
      <c r="N1546">
        <v>370</v>
      </c>
      <c r="O1546" t="e">
        <f t="shared" si="24"/>
        <v>#N/A</v>
      </c>
    </row>
    <row r="1547" spans="1:15" x14ac:dyDescent="0.2">
      <c r="A1547" t="s">
        <v>8858</v>
      </c>
      <c r="B1547" t="s">
        <v>1126</v>
      </c>
      <c r="C1547" t="s">
        <v>6267</v>
      </c>
      <c r="D1547" t="s">
        <v>3975</v>
      </c>
      <c r="E1547">
        <v>100</v>
      </c>
      <c r="F1547">
        <v>217</v>
      </c>
      <c r="G1547">
        <v>0</v>
      </c>
      <c r="H1547">
        <v>0</v>
      </c>
      <c r="I1547">
        <v>1</v>
      </c>
      <c r="J1547">
        <v>217</v>
      </c>
      <c r="K1547">
        <v>1</v>
      </c>
      <c r="L1547">
        <v>217</v>
      </c>
      <c r="M1547" s="2">
        <v>2.0599999999999999E-161</v>
      </c>
      <c r="N1547">
        <v>441</v>
      </c>
      <c r="O1547" t="e">
        <f t="shared" si="24"/>
        <v>#N/A</v>
      </c>
    </row>
    <row r="1548" spans="1:15" x14ac:dyDescent="0.2">
      <c r="A1548" t="s">
        <v>8865</v>
      </c>
      <c r="B1548" t="s">
        <v>123</v>
      </c>
      <c r="C1548" t="s">
        <v>6274</v>
      </c>
      <c r="D1548" t="s">
        <v>2889</v>
      </c>
      <c r="E1548">
        <v>98.71</v>
      </c>
      <c r="F1548">
        <v>155</v>
      </c>
      <c r="G1548">
        <v>2</v>
      </c>
      <c r="H1548">
        <v>0</v>
      </c>
      <c r="I1548">
        <v>1</v>
      </c>
      <c r="J1548">
        <v>155</v>
      </c>
      <c r="K1548">
        <v>1</v>
      </c>
      <c r="L1548">
        <v>155</v>
      </c>
      <c r="M1548">
        <v>1.3E-112</v>
      </c>
      <c r="N1548">
        <v>312</v>
      </c>
      <c r="O1548" t="e">
        <f t="shared" si="24"/>
        <v>#N/A</v>
      </c>
    </row>
    <row r="1549" spans="1:15" x14ac:dyDescent="0.2">
      <c r="A1549" t="s">
        <v>8868</v>
      </c>
      <c r="B1549" t="s">
        <v>1272</v>
      </c>
      <c r="C1549" t="s">
        <v>6278</v>
      </c>
      <c r="D1549" t="s">
        <v>3640</v>
      </c>
      <c r="E1549">
        <v>78.421000000000006</v>
      </c>
      <c r="F1549">
        <v>190</v>
      </c>
      <c r="G1549">
        <v>41</v>
      </c>
      <c r="H1549">
        <v>0</v>
      </c>
      <c r="I1549">
        <v>1</v>
      </c>
      <c r="J1549">
        <v>190</v>
      </c>
      <c r="K1549">
        <v>1</v>
      </c>
      <c r="L1549">
        <v>190</v>
      </c>
      <c r="M1549" s="2">
        <v>1.4699999999999999E-111</v>
      </c>
      <c r="N1549">
        <v>312</v>
      </c>
      <c r="O1549" t="e">
        <f t="shared" si="24"/>
        <v>#N/A</v>
      </c>
    </row>
    <row r="1550" spans="1:15" x14ac:dyDescent="0.2">
      <c r="A1550" t="s">
        <v>8870</v>
      </c>
      <c r="B1550" t="s">
        <v>104</v>
      </c>
      <c r="C1550" t="s">
        <v>6280</v>
      </c>
      <c r="D1550" t="s">
        <v>3516</v>
      </c>
      <c r="E1550">
        <v>94.558000000000007</v>
      </c>
      <c r="F1550">
        <v>294</v>
      </c>
      <c r="G1550">
        <v>16</v>
      </c>
      <c r="H1550">
        <v>0</v>
      </c>
      <c r="I1550">
        <v>1</v>
      </c>
      <c r="J1550">
        <v>294</v>
      </c>
      <c r="K1550">
        <v>1</v>
      </c>
      <c r="L1550">
        <v>294</v>
      </c>
      <c r="M1550" s="2">
        <v>0</v>
      </c>
      <c r="N1550">
        <v>525</v>
      </c>
      <c r="O1550" t="e">
        <f t="shared" si="24"/>
        <v>#N/A</v>
      </c>
    </row>
    <row r="1551" spans="1:15" x14ac:dyDescent="0.2">
      <c r="A1551" t="s">
        <v>8871</v>
      </c>
      <c r="B1551" t="s">
        <v>768</v>
      </c>
      <c r="C1551" t="s">
        <v>6281</v>
      </c>
      <c r="D1551" t="s">
        <v>4666</v>
      </c>
      <c r="E1551">
        <v>88.052999999999997</v>
      </c>
      <c r="F1551">
        <v>226</v>
      </c>
      <c r="G1551">
        <v>27</v>
      </c>
      <c r="H1551">
        <v>0</v>
      </c>
      <c r="I1551">
        <v>1</v>
      </c>
      <c r="J1551">
        <v>226</v>
      </c>
      <c r="K1551">
        <v>1</v>
      </c>
      <c r="L1551">
        <v>226</v>
      </c>
      <c r="M1551">
        <v>5.4800000000000004E-152</v>
      </c>
      <c r="N1551">
        <v>418</v>
      </c>
      <c r="O1551" t="e">
        <f t="shared" si="24"/>
        <v>#N/A</v>
      </c>
    </row>
    <row r="1552" spans="1:15" x14ac:dyDescent="0.2">
      <c r="A1552" t="s">
        <v>8872</v>
      </c>
      <c r="B1552" t="s">
        <v>87</v>
      </c>
      <c r="C1552" t="s">
        <v>6282</v>
      </c>
      <c r="D1552" t="s">
        <v>3025</v>
      </c>
      <c r="E1552">
        <v>86.355999999999995</v>
      </c>
      <c r="F1552">
        <v>601</v>
      </c>
      <c r="G1552">
        <v>82</v>
      </c>
      <c r="H1552">
        <v>0</v>
      </c>
      <c r="I1552">
        <v>1</v>
      </c>
      <c r="J1552">
        <v>601</v>
      </c>
      <c r="K1552">
        <v>1</v>
      </c>
      <c r="L1552">
        <v>601</v>
      </c>
      <c r="M1552" s="2">
        <v>0</v>
      </c>
      <c r="N1552">
        <v>1081</v>
      </c>
      <c r="O1552" t="e">
        <f t="shared" si="24"/>
        <v>#N/A</v>
      </c>
    </row>
    <row r="1553" spans="1:15" x14ac:dyDescent="0.2">
      <c r="A1553" t="s">
        <v>8873</v>
      </c>
      <c r="B1553" t="s">
        <v>1176</v>
      </c>
      <c r="C1553" t="s">
        <v>6283</v>
      </c>
      <c r="D1553" t="s">
        <v>3921</v>
      </c>
      <c r="E1553">
        <v>75.153000000000006</v>
      </c>
      <c r="F1553">
        <v>326</v>
      </c>
      <c r="G1553">
        <v>81</v>
      </c>
      <c r="H1553">
        <v>0</v>
      </c>
      <c r="I1553">
        <v>1</v>
      </c>
      <c r="J1553">
        <v>326</v>
      </c>
      <c r="K1553">
        <v>1</v>
      </c>
      <c r="L1553">
        <v>326</v>
      </c>
      <c r="M1553" s="2">
        <v>0</v>
      </c>
      <c r="N1553">
        <v>516</v>
      </c>
      <c r="O1553" t="e">
        <f t="shared" si="24"/>
        <v>#N/A</v>
      </c>
    </row>
    <row r="1554" spans="1:15" x14ac:dyDescent="0.2">
      <c r="A1554" t="s">
        <v>8874</v>
      </c>
      <c r="B1554" t="s">
        <v>1252</v>
      </c>
      <c r="C1554" t="s">
        <v>6284</v>
      </c>
      <c r="D1554" t="s">
        <v>2284</v>
      </c>
      <c r="E1554">
        <v>85.873000000000005</v>
      </c>
      <c r="F1554">
        <v>361</v>
      </c>
      <c r="G1554">
        <v>51</v>
      </c>
      <c r="H1554">
        <v>0</v>
      </c>
      <c r="I1554">
        <v>1</v>
      </c>
      <c r="J1554">
        <v>361</v>
      </c>
      <c r="K1554">
        <v>1</v>
      </c>
      <c r="L1554">
        <v>361</v>
      </c>
      <c r="M1554" s="2">
        <v>0</v>
      </c>
      <c r="N1554">
        <v>588</v>
      </c>
      <c r="O1554" t="e">
        <f t="shared" si="24"/>
        <v>#N/A</v>
      </c>
    </row>
    <row r="1555" spans="1:15" x14ac:dyDescent="0.2">
      <c r="A1555" t="s">
        <v>8875</v>
      </c>
      <c r="B1555" t="s">
        <v>1559</v>
      </c>
      <c r="C1555" t="s">
        <v>6285</v>
      </c>
      <c r="D1555" t="s">
        <v>2815</v>
      </c>
      <c r="E1555">
        <v>75.887</v>
      </c>
      <c r="F1555">
        <v>282</v>
      </c>
      <c r="G1555">
        <v>68</v>
      </c>
      <c r="H1555">
        <v>0</v>
      </c>
      <c r="I1555">
        <v>1</v>
      </c>
      <c r="J1555">
        <v>282</v>
      </c>
      <c r="K1555">
        <v>1</v>
      </c>
      <c r="L1555">
        <v>282</v>
      </c>
      <c r="M1555">
        <v>3.6200000000000001E-154</v>
      </c>
      <c r="N1555">
        <v>427</v>
      </c>
      <c r="O1555" t="e">
        <f t="shared" si="24"/>
        <v>#N/A</v>
      </c>
    </row>
    <row r="1556" spans="1:15" x14ac:dyDescent="0.2">
      <c r="A1556" t="s">
        <v>8877</v>
      </c>
      <c r="B1556" t="s">
        <v>1435</v>
      </c>
      <c r="C1556" t="s">
        <v>6287</v>
      </c>
      <c r="D1556" t="s">
        <v>2523</v>
      </c>
      <c r="E1556">
        <v>99.64</v>
      </c>
      <c r="F1556">
        <v>278</v>
      </c>
      <c r="G1556">
        <v>1</v>
      </c>
      <c r="H1556">
        <v>0</v>
      </c>
      <c r="I1556">
        <v>1</v>
      </c>
      <c r="J1556">
        <v>278</v>
      </c>
      <c r="K1556">
        <v>1</v>
      </c>
      <c r="L1556">
        <v>278</v>
      </c>
      <c r="M1556">
        <v>0</v>
      </c>
      <c r="N1556">
        <v>575</v>
      </c>
      <c r="O1556" t="e">
        <f t="shared" si="24"/>
        <v>#N/A</v>
      </c>
    </row>
    <row r="1557" spans="1:15" x14ac:dyDescent="0.2">
      <c r="A1557" t="s">
        <v>8881</v>
      </c>
      <c r="B1557" t="s">
        <v>489</v>
      </c>
      <c r="C1557" t="s">
        <v>6291</v>
      </c>
      <c r="D1557" t="s">
        <v>5375</v>
      </c>
      <c r="E1557">
        <v>94.936999999999998</v>
      </c>
      <c r="F1557">
        <v>237</v>
      </c>
      <c r="G1557">
        <v>12</v>
      </c>
      <c r="H1557">
        <v>0</v>
      </c>
      <c r="I1557">
        <v>1</v>
      </c>
      <c r="J1557">
        <v>237</v>
      </c>
      <c r="K1557">
        <v>1</v>
      </c>
      <c r="L1557">
        <v>237</v>
      </c>
      <c r="M1557" s="2">
        <v>1.33E-160</v>
      </c>
      <c r="N1557">
        <v>440</v>
      </c>
      <c r="O1557" t="e">
        <f t="shared" si="24"/>
        <v>#N/A</v>
      </c>
    </row>
    <row r="1558" spans="1:15" x14ac:dyDescent="0.2">
      <c r="A1558" t="s">
        <v>8882</v>
      </c>
      <c r="B1558" t="s">
        <v>1225</v>
      </c>
      <c r="C1558" t="s">
        <v>6292</v>
      </c>
      <c r="D1558" t="s">
        <v>4430</v>
      </c>
      <c r="E1558">
        <v>93.421000000000006</v>
      </c>
      <c r="F1558">
        <v>304</v>
      </c>
      <c r="G1558">
        <v>20</v>
      </c>
      <c r="H1558">
        <v>0</v>
      </c>
      <c r="I1558">
        <v>1</v>
      </c>
      <c r="J1558">
        <v>304</v>
      </c>
      <c r="K1558">
        <v>1</v>
      </c>
      <c r="L1558">
        <v>304</v>
      </c>
      <c r="M1558" s="2">
        <v>0</v>
      </c>
      <c r="N1558">
        <v>579</v>
      </c>
      <c r="O1558" t="e">
        <f t="shared" si="24"/>
        <v>#N/A</v>
      </c>
    </row>
    <row r="1559" spans="1:15" x14ac:dyDescent="0.2">
      <c r="A1559" t="s">
        <v>8883</v>
      </c>
      <c r="B1559" t="s">
        <v>658</v>
      </c>
      <c r="C1559" t="s">
        <v>6293</v>
      </c>
      <c r="D1559" t="s">
        <v>3871</v>
      </c>
      <c r="E1559">
        <v>98.823999999999998</v>
      </c>
      <c r="F1559">
        <v>170</v>
      </c>
      <c r="G1559">
        <v>2</v>
      </c>
      <c r="H1559">
        <v>0</v>
      </c>
      <c r="I1559">
        <v>1</v>
      </c>
      <c r="J1559">
        <v>170</v>
      </c>
      <c r="K1559">
        <v>1</v>
      </c>
      <c r="L1559">
        <v>170</v>
      </c>
      <c r="M1559">
        <v>5.7699999999999997E-127</v>
      </c>
      <c r="N1559">
        <v>350</v>
      </c>
      <c r="O1559" t="e">
        <f t="shared" si="24"/>
        <v>#N/A</v>
      </c>
    </row>
    <row r="1560" spans="1:15" x14ac:dyDescent="0.2">
      <c r="A1560" t="s">
        <v>8885</v>
      </c>
      <c r="B1560" t="s">
        <v>1464</v>
      </c>
      <c r="C1560" t="s">
        <v>6296</v>
      </c>
      <c r="D1560" t="s">
        <v>2828</v>
      </c>
      <c r="E1560">
        <v>92.206000000000003</v>
      </c>
      <c r="F1560">
        <v>834</v>
      </c>
      <c r="G1560">
        <v>64</v>
      </c>
      <c r="H1560">
        <v>1</v>
      </c>
      <c r="I1560">
        <v>1</v>
      </c>
      <c r="J1560">
        <v>833</v>
      </c>
      <c r="K1560">
        <v>1</v>
      </c>
      <c r="L1560">
        <v>834</v>
      </c>
      <c r="M1560" s="2">
        <v>0</v>
      </c>
      <c r="N1560">
        <v>1526</v>
      </c>
      <c r="O1560" t="e">
        <f t="shared" si="24"/>
        <v>#N/A</v>
      </c>
    </row>
    <row r="1561" spans="1:15" x14ac:dyDescent="0.2">
      <c r="A1561" t="s">
        <v>8891</v>
      </c>
      <c r="B1561" t="s">
        <v>1851</v>
      </c>
      <c r="C1561" t="s">
        <v>6302</v>
      </c>
      <c r="D1561" t="s">
        <v>2885</v>
      </c>
      <c r="E1561">
        <v>88.316000000000003</v>
      </c>
      <c r="F1561">
        <v>291</v>
      </c>
      <c r="G1561">
        <v>34</v>
      </c>
      <c r="H1561">
        <v>0</v>
      </c>
      <c r="I1561">
        <v>1</v>
      </c>
      <c r="J1561">
        <v>291</v>
      </c>
      <c r="K1561">
        <v>1</v>
      </c>
      <c r="L1561">
        <v>291</v>
      </c>
      <c r="M1561">
        <v>0</v>
      </c>
      <c r="N1561">
        <v>531</v>
      </c>
      <c r="O1561" t="e">
        <f t="shared" si="24"/>
        <v>#N/A</v>
      </c>
    </row>
    <row r="1562" spans="1:15" x14ac:dyDescent="0.2">
      <c r="A1562" t="s">
        <v>8892</v>
      </c>
      <c r="B1562" t="s">
        <v>1609</v>
      </c>
      <c r="C1562" t="s">
        <v>6303</v>
      </c>
      <c r="D1562" t="s">
        <v>3485</v>
      </c>
      <c r="E1562">
        <v>95.066999999999993</v>
      </c>
      <c r="F1562">
        <v>223</v>
      </c>
      <c r="G1562">
        <v>11</v>
      </c>
      <c r="H1562">
        <v>0</v>
      </c>
      <c r="I1562">
        <v>1</v>
      </c>
      <c r="J1562">
        <v>223</v>
      </c>
      <c r="K1562">
        <v>1</v>
      </c>
      <c r="L1562">
        <v>223</v>
      </c>
      <c r="M1562">
        <v>7.5800000000000005E-157</v>
      </c>
      <c r="N1562">
        <v>429</v>
      </c>
      <c r="O1562" t="e">
        <f t="shared" si="24"/>
        <v>#N/A</v>
      </c>
    </row>
    <row r="1563" spans="1:15" x14ac:dyDescent="0.2">
      <c r="A1563" t="s">
        <v>8893</v>
      </c>
      <c r="B1563" t="s">
        <v>739</v>
      </c>
      <c r="C1563" t="s">
        <v>6304</v>
      </c>
      <c r="D1563" t="s">
        <v>4189</v>
      </c>
      <c r="E1563">
        <v>89.831000000000003</v>
      </c>
      <c r="F1563">
        <v>354</v>
      </c>
      <c r="G1563">
        <v>36</v>
      </c>
      <c r="H1563">
        <v>0</v>
      </c>
      <c r="I1563">
        <v>1</v>
      </c>
      <c r="J1563">
        <v>354</v>
      </c>
      <c r="K1563">
        <v>1</v>
      </c>
      <c r="L1563">
        <v>354</v>
      </c>
      <c r="M1563">
        <v>0</v>
      </c>
      <c r="N1563">
        <v>600</v>
      </c>
      <c r="O1563" t="e">
        <f t="shared" si="24"/>
        <v>#N/A</v>
      </c>
    </row>
    <row r="1564" spans="1:15" x14ac:dyDescent="0.2">
      <c r="A1564" t="s">
        <v>8894</v>
      </c>
      <c r="B1564" t="s">
        <v>1222</v>
      </c>
      <c r="C1564" t="s">
        <v>6305</v>
      </c>
      <c r="D1564" t="s">
        <v>3649</v>
      </c>
      <c r="E1564">
        <v>92</v>
      </c>
      <c r="F1564">
        <v>75</v>
      </c>
      <c r="G1564">
        <v>6</v>
      </c>
      <c r="H1564">
        <v>0</v>
      </c>
      <c r="I1564">
        <v>1</v>
      </c>
      <c r="J1564">
        <v>75</v>
      </c>
      <c r="K1564">
        <v>1</v>
      </c>
      <c r="L1564">
        <v>75</v>
      </c>
      <c r="M1564" s="2">
        <v>1.56E-35</v>
      </c>
      <c r="N1564">
        <v>138</v>
      </c>
      <c r="O1564" t="e">
        <f t="shared" si="24"/>
        <v>#N/A</v>
      </c>
    </row>
    <row r="1565" spans="1:15" x14ac:dyDescent="0.2">
      <c r="A1565" t="s">
        <v>8895</v>
      </c>
      <c r="B1565" t="s">
        <v>1417</v>
      </c>
      <c r="C1565" t="s">
        <v>6306</v>
      </c>
      <c r="D1565" t="s">
        <v>2367</v>
      </c>
      <c r="E1565">
        <v>97.296999999999997</v>
      </c>
      <c r="F1565">
        <v>259</v>
      </c>
      <c r="G1565">
        <v>7</v>
      </c>
      <c r="H1565">
        <v>0</v>
      </c>
      <c r="I1565">
        <v>1</v>
      </c>
      <c r="J1565">
        <v>259</v>
      </c>
      <c r="K1565">
        <v>1</v>
      </c>
      <c r="L1565">
        <v>259</v>
      </c>
      <c r="M1565" s="2">
        <v>0</v>
      </c>
      <c r="N1565">
        <v>508</v>
      </c>
      <c r="O1565" t="e">
        <f t="shared" si="24"/>
        <v>#N/A</v>
      </c>
    </row>
    <row r="1566" spans="1:15" x14ac:dyDescent="0.2">
      <c r="A1566" t="s">
        <v>8896</v>
      </c>
      <c r="B1566" t="s">
        <v>1136</v>
      </c>
      <c r="C1566" t="s">
        <v>6307</v>
      </c>
      <c r="D1566" t="s">
        <v>2829</v>
      </c>
      <c r="E1566">
        <v>79.831999999999994</v>
      </c>
      <c r="F1566">
        <v>119</v>
      </c>
      <c r="G1566">
        <v>23</v>
      </c>
      <c r="H1566">
        <v>1</v>
      </c>
      <c r="I1566">
        <v>1</v>
      </c>
      <c r="J1566">
        <v>118</v>
      </c>
      <c r="K1566">
        <v>1</v>
      </c>
      <c r="L1566">
        <v>119</v>
      </c>
      <c r="M1566">
        <v>1.96E-66</v>
      </c>
      <c r="N1566">
        <v>192</v>
      </c>
      <c r="O1566" t="e">
        <f t="shared" si="24"/>
        <v>#N/A</v>
      </c>
    </row>
    <row r="1567" spans="1:15" x14ac:dyDescent="0.2">
      <c r="A1567" t="s">
        <v>8898</v>
      </c>
      <c r="B1567" t="s">
        <v>706</v>
      </c>
      <c r="C1567" t="s">
        <v>6309</v>
      </c>
      <c r="D1567" t="s">
        <v>3346</v>
      </c>
      <c r="E1567">
        <v>80.992000000000004</v>
      </c>
      <c r="F1567">
        <v>121</v>
      </c>
      <c r="G1567">
        <v>23</v>
      </c>
      <c r="H1567">
        <v>0</v>
      </c>
      <c r="I1567">
        <v>1</v>
      </c>
      <c r="J1567">
        <v>121</v>
      </c>
      <c r="K1567">
        <v>1</v>
      </c>
      <c r="L1567">
        <v>121</v>
      </c>
      <c r="M1567" s="2">
        <v>1.9299999999999999E-69</v>
      </c>
      <c r="N1567">
        <v>206</v>
      </c>
      <c r="O1567" t="e">
        <f t="shared" si="24"/>
        <v>#N/A</v>
      </c>
    </row>
    <row r="1568" spans="1:15" x14ac:dyDescent="0.2">
      <c r="A1568" t="s">
        <v>8899</v>
      </c>
      <c r="B1568" t="s">
        <v>490</v>
      </c>
      <c r="C1568" t="s">
        <v>6310</v>
      </c>
      <c r="D1568" t="s">
        <v>2974</v>
      </c>
      <c r="E1568">
        <v>90.451999999999998</v>
      </c>
      <c r="F1568">
        <v>199</v>
      </c>
      <c r="G1568">
        <v>19</v>
      </c>
      <c r="H1568">
        <v>0</v>
      </c>
      <c r="I1568">
        <v>1</v>
      </c>
      <c r="J1568">
        <v>199</v>
      </c>
      <c r="K1568">
        <v>1</v>
      </c>
      <c r="L1568">
        <v>199</v>
      </c>
      <c r="M1568">
        <v>1.0799999999999999E-135</v>
      </c>
      <c r="N1568">
        <v>374</v>
      </c>
      <c r="O1568" t="e">
        <f t="shared" si="24"/>
        <v>#N/A</v>
      </c>
    </row>
    <row r="1569" spans="1:15" x14ac:dyDescent="0.2">
      <c r="A1569" t="s">
        <v>8900</v>
      </c>
      <c r="B1569" t="s">
        <v>1601</v>
      </c>
      <c r="C1569" t="s">
        <v>6311</v>
      </c>
      <c r="D1569" t="s">
        <v>2492</v>
      </c>
      <c r="E1569">
        <v>91.204999999999998</v>
      </c>
      <c r="F1569">
        <v>307</v>
      </c>
      <c r="G1569">
        <v>27</v>
      </c>
      <c r="H1569">
        <v>0</v>
      </c>
      <c r="I1569">
        <v>1</v>
      </c>
      <c r="J1569">
        <v>307</v>
      </c>
      <c r="K1569">
        <v>1</v>
      </c>
      <c r="L1569">
        <v>307</v>
      </c>
      <c r="M1569" s="2">
        <v>0</v>
      </c>
      <c r="N1569">
        <v>551</v>
      </c>
      <c r="O1569" t="e">
        <f t="shared" si="24"/>
        <v>#N/A</v>
      </c>
    </row>
    <row r="1570" spans="1:15" x14ac:dyDescent="0.2">
      <c r="A1570" t="s">
        <v>8903</v>
      </c>
      <c r="B1570" t="s">
        <v>1786</v>
      </c>
      <c r="C1570" t="s">
        <v>6314</v>
      </c>
      <c r="D1570" t="s">
        <v>3733</v>
      </c>
      <c r="E1570">
        <v>90.95</v>
      </c>
      <c r="F1570">
        <v>221</v>
      </c>
      <c r="G1570">
        <v>15</v>
      </c>
      <c r="H1570">
        <v>2</v>
      </c>
      <c r="I1570">
        <v>1</v>
      </c>
      <c r="J1570">
        <v>219</v>
      </c>
      <c r="K1570">
        <v>1</v>
      </c>
      <c r="L1570">
        <v>218</v>
      </c>
      <c r="M1570">
        <v>8.2900000000000001E-129</v>
      </c>
      <c r="N1570">
        <v>358</v>
      </c>
      <c r="O1570" t="e">
        <f t="shared" si="24"/>
        <v>#N/A</v>
      </c>
    </row>
    <row r="1571" spans="1:15" x14ac:dyDescent="0.2">
      <c r="A1571" t="s">
        <v>8914</v>
      </c>
      <c r="B1571" t="s">
        <v>1734</v>
      </c>
      <c r="C1571" t="s">
        <v>6329</v>
      </c>
      <c r="D1571" t="s">
        <v>3152</v>
      </c>
      <c r="E1571">
        <v>93.411000000000001</v>
      </c>
      <c r="F1571">
        <v>258</v>
      </c>
      <c r="G1571">
        <v>17</v>
      </c>
      <c r="H1571">
        <v>0</v>
      </c>
      <c r="I1571">
        <v>1</v>
      </c>
      <c r="J1571">
        <v>258</v>
      </c>
      <c r="K1571">
        <v>1</v>
      </c>
      <c r="L1571">
        <v>258</v>
      </c>
      <c r="M1571" s="2">
        <v>0</v>
      </c>
      <c r="N1571">
        <v>503</v>
      </c>
      <c r="O1571" t="e">
        <f t="shared" si="24"/>
        <v>#N/A</v>
      </c>
    </row>
    <row r="1572" spans="1:15" x14ac:dyDescent="0.2">
      <c r="A1572" t="s">
        <v>8915</v>
      </c>
      <c r="B1572" t="s">
        <v>1683</v>
      </c>
      <c r="C1572" t="s">
        <v>6330</v>
      </c>
      <c r="D1572" t="s">
        <v>3094</v>
      </c>
      <c r="E1572">
        <v>74.561000000000007</v>
      </c>
      <c r="F1572">
        <v>342</v>
      </c>
      <c r="G1572">
        <v>87</v>
      </c>
      <c r="H1572">
        <v>0</v>
      </c>
      <c r="I1572">
        <v>1</v>
      </c>
      <c r="J1572">
        <v>342</v>
      </c>
      <c r="K1572">
        <v>1</v>
      </c>
      <c r="L1572">
        <v>342</v>
      </c>
      <c r="M1572" s="2">
        <v>1.4700000000000001E-176</v>
      </c>
      <c r="N1572">
        <v>520</v>
      </c>
      <c r="O1572" t="e">
        <f t="shared" si="24"/>
        <v>#N/A</v>
      </c>
    </row>
    <row r="1573" spans="1:15" x14ac:dyDescent="0.2">
      <c r="A1573" t="s">
        <v>8916</v>
      </c>
      <c r="B1573" t="s">
        <v>1061</v>
      </c>
      <c r="C1573" t="s">
        <v>6331</v>
      </c>
      <c r="D1573" t="s">
        <v>4079</v>
      </c>
      <c r="E1573">
        <v>75.688000000000002</v>
      </c>
      <c r="F1573">
        <v>218</v>
      </c>
      <c r="G1573">
        <v>50</v>
      </c>
      <c r="H1573">
        <v>3</v>
      </c>
      <c r="I1573">
        <v>1</v>
      </c>
      <c r="J1573">
        <v>218</v>
      </c>
      <c r="K1573">
        <v>1</v>
      </c>
      <c r="L1573">
        <v>215</v>
      </c>
      <c r="M1573">
        <v>1.9000000000000001E-111</v>
      </c>
      <c r="N1573">
        <v>314</v>
      </c>
      <c r="O1573" t="e">
        <f t="shared" si="24"/>
        <v>#N/A</v>
      </c>
    </row>
    <row r="1574" spans="1:15" x14ac:dyDescent="0.2">
      <c r="A1574" t="s">
        <v>8917</v>
      </c>
      <c r="B1574" t="s">
        <v>1072</v>
      </c>
      <c r="C1574" t="s">
        <v>6332</v>
      </c>
      <c r="D1574" t="s">
        <v>3325</v>
      </c>
      <c r="E1574">
        <v>91.391000000000005</v>
      </c>
      <c r="F1574">
        <v>453</v>
      </c>
      <c r="G1574">
        <v>39</v>
      </c>
      <c r="H1574">
        <v>0</v>
      </c>
      <c r="I1574">
        <v>1</v>
      </c>
      <c r="J1574">
        <v>453</v>
      </c>
      <c r="K1574">
        <v>1</v>
      </c>
      <c r="L1574">
        <v>453</v>
      </c>
      <c r="M1574" s="2">
        <v>0</v>
      </c>
      <c r="N1574">
        <v>813</v>
      </c>
      <c r="O1574" t="e">
        <f t="shared" si="24"/>
        <v>#N/A</v>
      </c>
    </row>
    <row r="1575" spans="1:15" x14ac:dyDescent="0.2">
      <c r="A1575" t="s">
        <v>8918</v>
      </c>
      <c r="B1575" t="s">
        <v>1414</v>
      </c>
      <c r="C1575" t="s">
        <v>6333</v>
      </c>
      <c r="D1575" t="s">
        <v>3058</v>
      </c>
      <c r="E1575">
        <v>94.117999999999995</v>
      </c>
      <c r="F1575">
        <v>306</v>
      </c>
      <c r="G1575">
        <v>18</v>
      </c>
      <c r="H1575">
        <v>0</v>
      </c>
      <c r="I1575">
        <v>1</v>
      </c>
      <c r="J1575">
        <v>306</v>
      </c>
      <c r="K1575">
        <v>1</v>
      </c>
      <c r="L1575">
        <v>306</v>
      </c>
      <c r="M1575">
        <v>0</v>
      </c>
      <c r="N1575">
        <v>595</v>
      </c>
      <c r="O1575" t="e">
        <f t="shared" si="24"/>
        <v>#N/A</v>
      </c>
    </row>
    <row r="1576" spans="1:15" x14ac:dyDescent="0.2">
      <c r="A1576" t="s">
        <v>8919</v>
      </c>
      <c r="B1576" t="s">
        <v>1353</v>
      </c>
      <c r="C1576" t="s">
        <v>6334</v>
      </c>
      <c r="D1576" t="s">
        <v>4795</v>
      </c>
      <c r="E1576">
        <v>75.341999999999999</v>
      </c>
      <c r="F1576">
        <v>73</v>
      </c>
      <c r="G1576">
        <v>18</v>
      </c>
      <c r="H1576">
        <v>0</v>
      </c>
      <c r="I1576">
        <v>1</v>
      </c>
      <c r="J1576">
        <v>73</v>
      </c>
      <c r="K1576">
        <v>1</v>
      </c>
      <c r="L1576">
        <v>73</v>
      </c>
      <c r="M1576" s="2">
        <v>6.0399999999999997E-35</v>
      </c>
      <c r="N1576">
        <v>114</v>
      </c>
      <c r="O1576" t="e">
        <f t="shared" si="24"/>
        <v>#N/A</v>
      </c>
    </row>
    <row r="1577" spans="1:15" x14ac:dyDescent="0.2">
      <c r="A1577" t="s">
        <v>8920</v>
      </c>
      <c r="B1577" t="s">
        <v>789</v>
      </c>
      <c r="C1577" t="s">
        <v>6335</v>
      </c>
      <c r="D1577" t="s">
        <v>3161</v>
      </c>
      <c r="E1577">
        <v>85.405000000000001</v>
      </c>
      <c r="F1577">
        <v>185</v>
      </c>
      <c r="G1577">
        <v>27</v>
      </c>
      <c r="H1577">
        <v>0</v>
      </c>
      <c r="I1577">
        <v>1</v>
      </c>
      <c r="J1577">
        <v>185</v>
      </c>
      <c r="K1577">
        <v>1</v>
      </c>
      <c r="L1577">
        <v>185</v>
      </c>
      <c r="M1577" s="2">
        <v>3.9200000000000003E-119</v>
      </c>
      <c r="N1577">
        <v>331</v>
      </c>
      <c r="O1577" t="e">
        <f t="shared" si="24"/>
        <v>#N/A</v>
      </c>
    </row>
    <row r="1578" spans="1:15" x14ac:dyDescent="0.2">
      <c r="A1578" t="s">
        <v>8921</v>
      </c>
      <c r="B1578" t="s">
        <v>2055</v>
      </c>
      <c r="C1578" t="s">
        <v>6336</v>
      </c>
      <c r="D1578" t="s">
        <v>4596</v>
      </c>
      <c r="E1578">
        <v>96.938999999999993</v>
      </c>
      <c r="F1578">
        <v>392</v>
      </c>
      <c r="G1578">
        <v>12</v>
      </c>
      <c r="H1578">
        <v>0</v>
      </c>
      <c r="I1578">
        <v>1</v>
      </c>
      <c r="J1578">
        <v>392</v>
      </c>
      <c r="K1578">
        <v>1</v>
      </c>
      <c r="L1578">
        <v>392</v>
      </c>
      <c r="M1578">
        <v>0</v>
      </c>
      <c r="N1578">
        <v>757</v>
      </c>
      <c r="O1578" t="e">
        <f t="shared" si="24"/>
        <v>#N/A</v>
      </c>
    </row>
    <row r="1579" spans="1:15" x14ac:dyDescent="0.2">
      <c r="A1579" t="s">
        <v>8923</v>
      </c>
      <c r="B1579" t="s">
        <v>7056</v>
      </c>
      <c r="C1579" t="s">
        <v>6338</v>
      </c>
      <c r="D1579" t="s">
        <v>5588</v>
      </c>
      <c r="E1579">
        <v>78.787999999999997</v>
      </c>
      <c r="F1579">
        <v>99</v>
      </c>
      <c r="G1579">
        <v>21</v>
      </c>
      <c r="H1579">
        <v>0</v>
      </c>
      <c r="I1579">
        <v>2</v>
      </c>
      <c r="J1579">
        <v>100</v>
      </c>
      <c r="K1579">
        <v>1</v>
      </c>
      <c r="L1579">
        <v>99</v>
      </c>
      <c r="M1579" s="2">
        <v>1.85E-59</v>
      </c>
      <c r="N1579">
        <v>174</v>
      </c>
      <c r="O1579" t="e">
        <f t="shared" si="24"/>
        <v>#N/A</v>
      </c>
    </row>
    <row r="1580" spans="1:15" x14ac:dyDescent="0.2">
      <c r="A1580" t="s">
        <v>8926</v>
      </c>
      <c r="B1580" t="s">
        <v>1373</v>
      </c>
      <c r="C1580" t="s">
        <v>6341</v>
      </c>
      <c r="D1580" t="s">
        <v>4867</v>
      </c>
      <c r="E1580">
        <v>61.314</v>
      </c>
      <c r="F1580">
        <v>411</v>
      </c>
      <c r="G1580">
        <v>159</v>
      </c>
      <c r="H1580">
        <v>0</v>
      </c>
      <c r="I1580">
        <v>4</v>
      </c>
      <c r="J1580">
        <v>414</v>
      </c>
      <c r="K1580">
        <v>3</v>
      </c>
      <c r="L1580">
        <v>413</v>
      </c>
      <c r="M1580" s="2">
        <v>0</v>
      </c>
      <c r="N1580">
        <v>525</v>
      </c>
      <c r="O1580" t="e">
        <f t="shared" si="24"/>
        <v>#N/A</v>
      </c>
    </row>
    <row r="1581" spans="1:15" x14ac:dyDescent="0.2">
      <c r="A1581" t="s">
        <v>8927</v>
      </c>
      <c r="B1581" t="s">
        <v>2133</v>
      </c>
      <c r="C1581" t="s">
        <v>6343</v>
      </c>
      <c r="D1581" t="s">
        <v>3785</v>
      </c>
      <c r="E1581">
        <v>80</v>
      </c>
      <c r="F1581">
        <v>155</v>
      </c>
      <c r="G1581">
        <v>31</v>
      </c>
      <c r="H1581">
        <v>0</v>
      </c>
      <c r="I1581">
        <v>1</v>
      </c>
      <c r="J1581">
        <v>155</v>
      </c>
      <c r="K1581">
        <v>1</v>
      </c>
      <c r="L1581">
        <v>155</v>
      </c>
      <c r="M1581" s="2">
        <v>5.4999999999999996E-91</v>
      </c>
      <c r="N1581">
        <v>266</v>
      </c>
      <c r="O1581" t="e">
        <f t="shared" si="24"/>
        <v>#N/A</v>
      </c>
    </row>
    <row r="1582" spans="1:15" x14ac:dyDescent="0.2">
      <c r="A1582" t="s">
        <v>8932</v>
      </c>
      <c r="B1582" t="s">
        <v>1166</v>
      </c>
      <c r="C1582" t="s">
        <v>6348</v>
      </c>
      <c r="D1582" t="s">
        <v>3045</v>
      </c>
      <c r="E1582">
        <v>100</v>
      </c>
      <c r="F1582">
        <v>470</v>
      </c>
      <c r="G1582">
        <v>0</v>
      </c>
      <c r="H1582">
        <v>0</v>
      </c>
      <c r="I1582">
        <v>1</v>
      </c>
      <c r="J1582">
        <v>470</v>
      </c>
      <c r="K1582">
        <v>1</v>
      </c>
      <c r="L1582">
        <v>470</v>
      </c>
      <c r="M1582" s="2">
        <v>0</v>
      </c>
      <c r="N1582">
        <v>974</v>
      </c>
      <c r="O1582" t="e">
        <f t="shared" si="24"/>
        <v>#N/A</v>
      </c>
    </row>
    <row r="1583" spans="1:15" x14ac:dyDescent="0.2">
      <c r="A1583" t="s">
        <v>8934</v>
      </c>
      <c r="B1583" t="s">
        <v>2000</v>
      </c>
      <c r="C1583" t="s">
        <v>6350</v>
      </c>
      <c r="D1583" t="s">
        <v>4066</v>
      </c>
      <c r="E1583">
        <v>93.75</v>
      </c>
      <c r="F1583">
        <v>160</v>
      </c>
      <c r="G1583">
        <v>10</v>
      </c>
      <c r="H1583">
        <v>0</v>
      </c>
      <c r="I1583">
        <v>1</v>
      </c>
      <c r="J1583">
        <v>160</v>
      </c>
      <c r="K1583">
        <v>1</v>
      </c>
      <c r="L1583">
        <v>160</v>
      </c>
      <c r="M1583" s="2">
        <v>3.9899999999999996E-96</v>
      </c>
      <c r="N1583">
        <v>271</v>
      </c>
      <c r="O1583" t="e">
        <f t="shared" si="24"/>
        <v>#N/A</v>
      </c>
    </row>
    <row r="1584" spans="1:15" x14ac:dyDescent="0.2">
      <c r="A1584" t="s">
        <v>8935</v>
      </c>
      <c r="B1584" t="s">
        <v>1708</v>
      </c>
      <c r="C1584" t="s">
        <v>6351</v>
      </c>
      <c r="D1584" t="s">
        <v>3627</v>
      </c>
      <c r="E1584">
        <v>92.593000000000004</v>
      </c>
      <c r="F1584">
        <v>405</v>
      </c>
      <c r="G1584">
        <v>30</v>
      </c>
      <c r="H1584">
        <v>0</v>
      </c>
      <c r="I1584">
        <v>1</v>
      </c>
      <c r="J1584">
        <v>405</v>
      </c>
      <c r="K1584">
        <v>1</v>
      </c>
      <c r="L1584">
        <v>405</v>
      </c>
      <c r="M1584" s="2">
        <v>0</v>
      </c>
      <c r="N1584">
        <v>764</v>
      </c>
      <c r="O1584" t="e">
        <f t="shared" si="24"/>
        <v>#N/A</v>
      </c>
    </row>
    <row r="1585" spans="1:15" x14ac:dyDescent="0.2">
      <c r="A1585" t="s">
        <v>8936</v>
      </c>
      <c r="B1585" t="s">
        <v>1594</v>
      </c>
      <c r="C1585" t="s">
        <v>6352</v>
      </c>
      <c r="D1585" t="s">
        <v>5006</v>
      </c>
      <c r="E1585">
        <v>96.171999999999997</v>
      </c>
      <c r="F1585">
        <v>418</v>
      </c>
      <c r="G1585">
        <v>16</v>
      </c>
      <c r="H1585">
        <v>0</v>
      </c>
      <c r="I1585">
        <v>1</v>
      </c>
      <c r="J1585">
        <v>418</v>
      </c>
      <c r="K1585">
        <v>1</v>
      </c>
      <c r="L1585">
        <v>418</v>
      </c>
      <c r="M1585">
        <v>0</v>
      </c>
      <c r="N1585">
        <v>820</v>
      </c>
      <c r="O1585" t="e">
        <f t="shared" si="24"/>
        <v>#N/A</v>
      </c>
    </row>
    <row r="1586" spans="1:15" x14ac:dyDescent="0.2">
      <c r="A1586" t="s">
        <v>8937</v>
      </c>
      <c r="B1586" t="s">
        <v>1078</v>
      </c>
      <c r="C1586" t="s">
        <v>6353</v>
      </c>
      <c r="D1586" t="s">
        <v>2353</v>
      </c>
      <c r="E1586">
        <v>98.438000000000002</v>
      </c>
      <c r="F1586">
        <v>256</v>
      </c>
      <c r="G1586">
        <v>4</v>
      </c>
      <c r="H1586">
        <v>0</v>
      </c>
      <c r="I1586">
        <v>1</v>
      </c>
      <c r="J1586">
        <v>256</v>
      </c>
      <c r="K1586">
        <v>1</v>
      </c>
      <c r="L1586">
        <v>256</v>
      </c>
      <c r="M1586">
        <v>0</v>
      </c>
      <c r="N1586">
        <v>508</v>
      </c>
      <c r="O1586" t="e">
        <f t="shared" si="24"/>
        <v>#N/A</v>
      </c>
    </row>
    <row r="1587" spans="1:15" x14ac:dyDescent="0.2">
      <c r="A1587" t="s">
        <v>8938</v>
      </c>
      <c r="B1587" t="s">
        <v>7012</v>
      </c>
      <c r="C1587" t="s">
        <v>6354</v>
      </c>
      <c r="D1587" t="s">
        <v>3096</v>
      </c>
      <c r="E1587">
        <v>32.619999999999997</v>
      </c>
      <c r="F1587">
        <v>187</v>
      </c>
      <c r="G1587">
        <v>120</v>
      </c>
      <c r="H1587">
        <v>2</v>
      </c>
      <c r="I1587">
        <v>1</v>
      </c>
      <c r="J1587">
        <v>183</v>
      </c>
      <c r="K1587">
        <v>1</v>
      </c>
      <c r="L1587">
        <v>185</v>
      </c>
      <c r="M1587">
        <v>1.6800000000000001E-27</v>
      </c>
      <c r="N1587">
        <v>99</v>
      </c>
      <c r="O1587" t="e">
        <f t="shared" si="24"/>
        <v>#N/A</v>
      </c>
    </row>
    <row r="1588" spans="1:15" x14ac:dyDescent="0.2">
      <c r="A1588" t="s">
        <v>8941</v>
      </c>
      <c r="B1588" t="s">
        <v>384</v>
      </c>
      <c r="C1588" t="s">
        <v>6357</v>
      </c>
      <c r="D1588" t="s">
        <v>3193</v>
      </c>
      <c r="E1588">
        <v>96.995999999999995</v>
      </c>
      <c r="F1588">
        <v>233</v>
      </c>
      <c r="G1588">
        <v>7</v>
      </c>
      <c r="H1588">
        <v>0</v>
      </c>
      <c r="I1588">
        <v>1</v>
      </c>
      <c r="J1588">
        <v>233</v>
      </c>
      <c r="K1588">
        <v>1</v>
      </c>
      <c r="L1588">
        <v>233</v>
      </c>
      <c r="M1588" s="2">
        <v>2.6899999999999999E-169</v>
      </c>
      <c r="N1588">
        <v>462</v>
      </c>
      <c r="O1588" t="e">
        <f t="shared" si="24"/>
        <v>#N/A</v>
      </c>
    </row>
    <row r="1589" spans="1:15" x14ac:dyDescent="0.2">
      <c r="A1589" t="s">
        <v>8944</v>
      </c>
      <c r="B1589" t="s">
        <v>535</v>
      </c>
      <c r="C1589" t="s">
        <v>6360</v>
      </c>
      <c r="D1589" t="s">
        <v>4431</v>
      </c>
      <c r="E1589">
        <v>87.085999999999999</v>
      </c>
      <c r="F1589">
        <v>302</v>
      </c>
      <c r="G1589">
        <v>39</v>
      </c>
      <c r="H1589">
        <v>0</v>
      </c>
      <c r="I1589">
        <v>1</v>
      </c>
      <c r="J1589">
        <v>302</v>
      </c>
      <c r="K1589">
        <v>1</v>
      </c>
      <c r="L1589">
        <v>302</v>
      </c>
      <c r="M1589">
        <v>0</v>
      </c>
      <c r="N1589">
        <v>539</v>
      </c>
      <c r="O1589" t="e">
        <f t="shared" si="24"/>
        <v>#N/A</v>
      </c>
    </row>
    <row r="1590" spans="1:15" x14ac:dyDescent="0.2">
      <c r="A1590" t="s">
        <v>8947</v>
      </c>
      <c r="B1590" t="s">
        <v>1739</v>
      </c>
      <c r="C1590" t="s">
        <v>6363</v>
      </c>
      <c r="D1590" t="s">
        <v>3630</v>
      </c>
      <c r="E1590">
        <v>73.134</v>
      </c>
      <c r="F1590">
        <v>201</v>
      </c>
      <c r="G1590">
        <v>52</v>
      </c>
      <c r="H1590">
        <v>1</v>
      </c>
      <c r="I1590">
        <v>1</v>
      </c>
      <c r="J1590">
        <v>199</v>
      </c>
      <c r="K1590">
        <v>1</v>
      </c>
      <c r="L1590">
        <v>201</v>
      </c>
      <c r="M1590" s="2">
        <v>1.1400000000000001E-105</v>
      </c>
      <c r="N1590">
        <v>298</v>
      </c>
      <c r="O1590" t="e">
        <f t="shared" si="24"/>
        <v>#N/A</v>
      </c>
    </row>
    <row r="1591" spans="1:15" x14ac:dyDescent="0.2">
      <c r="A1591" t="s">
        <v>8948</v>
      </c>
      <c r="B1591" t="s">
        <v>740</v>
      </c>
      <c r="C1591" t="s">
        <v>6364</v>
      </c>
      <c r="D1591" t="s">
        <v>3587</v>
      </c>
      <c r="E1591">
        <v>85.52</v>
      </c>
      <c r="F1591">
        <v>221</v>
      </c>
      <c r="G1591">
        <v>32</v>
      </c>
      <c r="H1591">
        <v>0</v>
      </c>
      <c r="I1591">
        <v>1</v>
      </c>
      <c r="J1591">
        <v>221</v>
      </c>
      <c r="K1591">
        <v>1</v>
      </c>
      <c r="L1591">
        <v>221</v>
      </c>
      <c r="M1591">
        <v>3.15E-140</v>
      </c>
      <c r="N1591">
        <v>387</v>
      </c>
      <c r="O1591" t="e">
        <f t="shared" si="24"/>
        <v>#N/A</v>
      </c>
    </row>
    <row r="1592" spans="1:15" x14ac:dyDescent="0.2">
      <c r="A1592" t="s">
        <v>8950</v>
      </c>
      <c r="B1592" t="s">
        <v>2109</v>
      </c>
      <c r="C1592" t="s">
        <v>6366</v>
      </c>
      <c r="D1592" t="s">
        <v>4049</v>
      </c>
      <c r="E1592">
        <v>91.088999999999999</v>
      </c>
      <c r="F1592">
        <v>101</v>
      </c>
      <c r="G1592">
        <v>9</v>
      </c>
      <c r="H1592">
        <v>0</v>
      </c>
      <c r="I1592">
        <v>1</v>
      </c>
      <c r="J1592">
        <v>101</v>
      </c>
      <c r="K1592">
        <v>1</v>
      </c>
      <c r="L1592">
        <v>101</v>
      </c>
      <c r="M1592" s="2">
        <v>4.9500000000000004E-66</v>
      </c>
      <c r="N1592">
        <v>190</v>
      </c>
      <c r="O1592" t="e">
        <f t="shared" si="24"/>
        <v>#N/A</v>
      </c>
    </row>
    <row r="1593" spans="1:15" x14ac:dyDescent="0.2">
      <c r="A1593" t="s">
        <v>8951</v>
      </c>
      <c r="B1593" t="s">
        <v>1777</v>
      </c>
      <c r="C1593" t="s">
        <v>6367</v>
      </c>
      <c r="D1593" t="s">
        <v>3828</v>
      </c>
      <c r="E1593">
        <v>98.204999999999998</v>
      </c>
      <c r="F1593">
        <v>557</v>
      </c>
      <c r="G1593">
        <v>10</v>
      </c>
      <c r="H1593">
        <v>0</v>
      </c>
      <c r="I1593">
        <v>1</v>
      </c>
      <c r="J1593">
        <v>557</v>
      </c>
      <c r="K1593">
        <v>1</v>
      </c>
      <c r="L1593">
        <v>557</v>
      </c>
      <c r="M1593">
        <v>0</v>
      </c>
      <c r="N1593">
        <v>1107</v>
      </c>
      <c r="O1593" t="e">
        <f t="shared" si="24"/>
        <v>#N/A</v>
      </c>
    </row>
    <row r="1594" spans="1:15" x14ac:dyDescent="0.2">
      <c r="A1594" t="s">
        <v>8955</v>
      </c>
      <c r="B1594" t="s">
        <v>1812</v>
      </c>
      <c r="C1594" t="s">
        <v>6371</v>
      </c>
      <c r="D1594" t="s">
        <v>2397</v>
      </c>
      <c r="E1594">
        <v>93.412000000000006</v>
      </c>
      <c r="F1594">
        <v>592</v>
      </c>
      <c r="G1594">
        <v>39</v>
      </c>
      <c r="H1594">
        <v>0</v>
      </c>
      <c r="I1594">
        <v>1</v>
      </c>
      <c r="J1594">
        <v>592</v>
      </c>
      <c r="K1594">
        <v>1</v>
      </c>
      <c r="L1594">
        <v>592</v>
      </c>
      <c r="M1594">
        <v>0</v>
      </c>
      <c r="N1594">
        <v>1148</v>
      </c>
      <c r="O1594" t="e">
        <f t="shared" si="24"/>
        <v>#N/A</v>
      </c>
    </row>
    <row r="1595" spans="1:15" x14ac:dyDescent="0.2">
      <c r="A1595" t="s">
        <v>8956</v>
      </c>
      <c r="B1595" t="s">
        <v>1954</v>
      </c>
      <c r="C1595" t="s">
        <v>6372</v>
      </c>
      <c r="D1595" t="s">
        <v>3353</v>
      </c>
      <c r="E1595">
        <v>97.83</v>
      </c>
      <c r="F1595">
        <v>507</v>
      </c>
      <c r="G1595">
        <v>11</v>
      </c>
      <c r="H1595">
        <v>0</v>
      </c>
      <c r="I1595">
        <v>1</v>
      </c>
      <c r="J1595">
        <v>507</v>
      </c>
      <c r="K1595">
        <v>1</v>
      </c>
      <c r="L1595">
        <v>507</v>
      </c>
      <c r="M1595" s="2">
        <v>0</v>
      </c>
      <c r="N1595">
        <v>988</v>
      </c>
      <c r="O1595" t="e">
        <f t="shared" si="24"/>
        <v>#N/A</v>
      </c>
    </row>
    <row r="1596" spans="1:15" x14ac:dyDescent="0.2">
      <c r="A1596" t="s">
        <v>8957</v>
      </c>
      <c r="B1596" t="s">
        <v>109</v>
      </c>
      <c r="C1596" t="s">
        <v>6373</v>
      </c>
      <c r="D1596" t="s">
        <v>3240</v>
      </c>
      <c r="E1596">
        <v>99.031000000000006</v>
      </c>
      <c r="F1596">
        <v>413</v>
      </c>
      <c r="G1596">
        <v>4</v>
      </c>
      <c r="H1596">
        <v>0</v>
      </c>
      <c r="I1596">
        <v>1</v>
      </c>
      <c r="J1596">
        <v>413</v>
      </c>
      <c r="K1596">
        <v>1</v>
      </c>
      <c r="L1596">
        <v>413</v>
      </c>
      <c r="M1596" s="2">
        <v>0</v>
      </c>
      <c r="N1596">
        <v>834</v>
      </c>
      <c r="O1596" t="e">
        <f t="shared" si="24"/>
        <v>#N/A</v>
      </c>
    </row>
    <row r="1597" spans="1:15" x14ac:dyDescent="0.2">
      <c r="A1597" t="s">
        <v>8958</v>
      </c>
      <c r="B1597" t="s">
        <v>2102</v>
      </c>
      <c r="C1597" t="s">
        <v>6374</v>
      </c>
      <c r="D1597" t="s">
        <v>3393</v>
      </c>
      <c r="E1597">
        <v>96.980999999999995</v>
      </c>
      <c r="F1597">
        <v>265</v>
      </c>
      <c r="G1597">
        <v>8</v>
      </c>
      <c r="H1597">
        <v>0</v>
      </c>
      <c r="I1597">
        <v>1</v>
      </c>
      <c r="J1597">
        <v>265</v>
      </c>
      <c r="K1597">
        <v>1</v>
      </c>
      <c r="L1597">
        <v>265</v>
      </c>
      <c r="M1597" s="2">
        <v>0</v>
      </c>
      <c r="N1597">
        <v>525</v>
      </c>
      <c r="O1597" t="e">
        <f t="shared" si="24"/>
        <v>#N/A</v>
      </c>
    </row>
    <row r="1598" spans="1:15" x14ac:dyDescent="0.2">
      <c r="A1598" t="s">
        <v>8961</v>
      </c>
      <c r="B1598" t="s">
        <v>606</v>
      </c>
      <c r="C1598" t="s">
        <v>6377</v>
      </c>
      <c r="D1598" t="s">
        <v>3408</v>
      </c>
      <c r="E1598">
        <v>97.977999999999994</v>
      </c>
      <c r="F1598">
        <v>445</v>
      </c>
      <c r="G1598">
        <v>9</v>
      </c>
      <c r="H1598">
        <v>0</v>
      </c>
      <c r="I1598">
        <v>1</v>
      </c>
      <c r="J1598">
        <v>445</v>
      </c>
      <c r="K1598">
        <v>1</v>
      </c>
      <c r="L1598">
        <v>445</v>
      </c>
      <c r="M1598">
        <v>0</v>
      </c>
      <c r="N1598">
        <v>881</v>
      </c>
      <c r="O1598" t="e">
        <f t="shared" si="24"/>
        <v>#N/A</v>
      </c>
    </row>
    <row r="1599" spans="1:15" x14ac:dyDescent="0.2">
      <c r="A1599" t="s">
        <v>8962</v>
      </c>
      <c r="B1599" t="s">
        <v>1056</v>
      </c>
      <c r="C1599" t="s">
        <v>6378</v>
      </c>
      <c r="D1599" t="s">
        <v>2965</v>
      </c>
      <c r="E1599">
        <v>93.531000000000006</v>
      </c>
      <c r="F1599">
        <v>371</v>
      </c>
      <c r="G1599">
        <v>24</v>
      </c>
      <c r="H1599">
        <v>0</v>
      </c>
      <c r="I1599">
        <v>1</v>
      </c>
      <c r="J1599">
        <v>371</v>
      </c>
      <c r="K1599">
        <v>1</v>
      </c>
      <c r="L1599">
        <v>371</v>
      </c>
      <c r="M1599" s="2">
        <v>0</v>
      </c>
      <c r="N1599">
        <v>698</v>
      </c>
      <c r="O1599" t="e">
        <f t="shared" si="24"/>
        <v>#N/A</v>
      </c>
    </row>
    <row r="1600" spans="1:15" x14ac:dyDescent="0.2">
      <c r="A1600" t="s">
        <v>8965</v>
      </c>
      <c r="B1600" t="s">
        <v>2126</v>
      </c>
      <c r="C1600" t="s">
        <v>6381</v>
      </c>
      <c r="D1600" t="s">
        <v>3158</v>
      </c>
      <c r="E1600">
        <v>88.965999999999994</v>
      </c>
      <c r="F1600">
        <v>145</v>
      </c>
      <c r="G1600">
        <v>16</v>
      </c>
      <c r="H1600">
        <v>0</v>
      </c>
      <c r="I1600">
        <v>1</v>
      </c>
      <c r="J1600">
        <v>145</v>
      </c>
      <c r="K1600">
        <v>1</v>
      </c>
      <c r="L1600">
        <v>145</v>
      </c>
      <c r="M1600" s="2">
        <v>3.1300000000000002E-95</v>
      </c>
      <c r="N1600">
        <v>268</v>
      </c>
      <c r="O1600" t="e">
        <f t="shared" si="24"/>
        <v>#N/A</v>
      </c>
    </row>
    <row r="1601" spans="1:15" x14ac:dyDescent="0.2">
      <c r="A1601" t="s">
        <v>8966</v>
      </c>
      <c r="B1601" t="s">
        <v>1456</v>
      </c>
      <c r="C1601" t="s">
        <v>6382</v>
      </c>
      <c r="D1601" t="s">
        <v>4608</v>
      </c>
      <c r="E1601">
        <v>90.510999999999996</v>
      </c>
      <c r="F1601">
        <v>137</v>
      </c>
      <c r="G1601">
        <v>13</v>
      </c>
      <c r="H1601">
        <v>0</v>
      </c>
      <c r="I1601">
        <v>1</v>
      </c>
      <c r="J1601">
        <v>137</v>
      </c>
      <c r="K1601">
        <v>123</v>
      </c>
      <c r="L1601">
        <v>259</v>
      </c>
      <c r="M1601" s="2">
        <v>4.1900000000000002E-90</v>
      </c>
      <c r="N1601">
        <v>258</v>
      </c>
      <c r="O1601" t="e">
        <f t="shared" si="24"/>
        <v>#N/A</v>
      </c>
    </row>
    <row r="1602" spans="1:15" x14ac:dyDescent="0.2">
      <c r="A1602" t="s">
        <v>8967</v>
      </c>
      <c r="B1602" t="s">
        <v>1572</v>
      </c>
      <c r="C1602" t="s">
        <v>6383</v>
      </c>
      <c r="D1602" t="s">
        <v>2691</v>
      </c>
      <c r="E1602">
        <v>76.72</v>
      </c>
      <c r="F1602">
        <v>189</v>
      </c>
      <c r="G1602">
        <v>44</v>
      </c>
      <c r="H1602">
        <v>0</v>
      </c>
      <c r="I1602">
        <v>1</v>
      </c>
      <c r="J1602">
        <v>189</v>
      </c>
      <c r="K1602">
        <v>1</v>
      </c>
      <c r="L1602">
        <v>189</v>
      </c>
      <c r="M1602" s="2">
        <v>1.6600000000000001E-100</v>
      </c>
      <c r="N1602">
        <v>285</v>
      </c>
      <c r="O1602" t="e">
        <f t="shared" ref="O1602:O1665" si="25">VLOOKUP(A1602,S:S,1,0)</f>
        <v>#N/A</v>
      </c>
    </row>
    <row r="1603" spans="1:15" x14ac:dyDescent="0.2">
      <c r="A1603" t="s">
        <v>8968</v>
      </c>
      <c r="B1603" t="s">
        <v>713</v>
      </c>
      <c r="C1603" t="s">
        <v>6384</v>
      </c>
      <c r="D1603" t="s">
        <v>3642</v>
      </c>
      <c r="E1603">
        <v>88.082999999999998</v>
      </c>
      <c r="F1603">
        <v>193</v>
      </c>
      <c r="G1603">
        <v>23</v>
      </c>
      <c r="H1603">
        <v>0</v>
      </c>
      <c r="I1603">
        <v>1</v>
      </c>
      <c r="J1603">
        <v>193</v>
      </c>
      <c r="K1603">
        <v>1</v>
      </c>
      <c r="L1603">
        <v>193</v>
      </c>
      <c r="M1603">
        <v>2.24E-131</v>
      </c>
      <c r="N1603">
        <v>363</v>
      </c>
      <c r="O1603" t="e">
        <f t="shared" si="25"/>
        <v>#N/A</v>
      </c>
    </row>
    <row r="1604" spans="1:15" x14ac:dyDescent="0.2">
      <c r="A1604" t="s">
        <v>8969</v>
      </c>
      <c r="B1604" t="s">
        <v>445</v>
      </c>
      <c r="C1604" t="s">
        <v>6385</v>
      </c>
      <c r="D1604" t="s">
        <v>2286</v>
      </c>
      <c r="E1604">
        <v>99.043000000000006</v>
      </c>
      <c r="F1604">
        <v>940</v>
      </c>
      <c r="G1604">
        <v>9</v>
      </c>
      <c r="H1604">
        <v>0</v>
      </c>
      <c r="I1604">
        <v>1</v>
      </c>
      <c r="J1604">
        <v>940</v>
      </c>
      <c r="K1604">
        <v>1</v>
      </c>
      <c r="L1604">
        <v>940</v>
      </c>
      <c r="M1604">
        <v>0</v>
      </c>
      <c r="N1604">
        <v>1910</v>
      </c>
      <c r="O1604" t="e">
        <f t="shared" si="25"/>
        <v>#N/A</v>
      </c>
    </row>
    <row r="1605" spans="1:15" x14ac:dyDescent="0.2">
      <c r="A1605" t="s">
        <v>8970</v>
      </c>
      <c r="B1605" t="s">
        <v>1789</v>
      </c>
      <c r="C1605" t="s">
        <v>6386</v>
      </c>
      <c r="D1605" t="s">
        <v>4881</v>
      </c>
      <c r="E1605">
        <v>95.283000000000001</v>
      </c>
      <c r="F1605">
        <v>212</v>
      </c>
      <c r="G1605">
        <v>10</v>
      </c>
      <c r="H1605">
        <v>0</v>
      </c>
      <c r="I1605">
        <v>1</v>
      </c>
      <c r="J1605">
        <v>212</v>
      </c>
      <c r="K1605">
        <v>1</v>
      </c>
      <c r="L1605">
        <v>212</v>
      </c>
      <c r="M1605" s="2">
        <v>2.69E-154</v>
      </c>
      <c r="N1605">
        <v>422</v>
      </c>
      <c r="O1605" t="e">
        <f t="shared" si="25"/>
        <v>#N/A</v>
      </c>
    </row>
    <row r="1606" spans="1:15" x14ac:dyDescent="0.2">
      <c r="A1606" t="s">
        <v>8971</v>
      </c>
      <c r="B1606" t="s">
        <v>491</v>
      </c>
      <c r="C1606" t="s">
        <v>6387</v>
      </c>
      <c r="D1606" t="s">
        <v>2264</v>
      </c>
      <c r="E1606">
        <v>87.754999999999995</v>
      </c>
      <c r="F1606">
        <v>98</v>
      </c>
      <c r="G1606">
        <v>12</v>
      </c>
      <c r="H1606">
        <v>0</v>
      </c>
      <c r="I1606">
        <v>1</v>
      </c>
      <c r="J1606">
        <v>98</v>
      </c>
      <c r="K1606">
        <v>1</v>
      </c>
      <c r="L1606">
        <v>98</v>
      </c>
      <c r="M1606">
        <v>2.8599999999999999E-63</v>
      </c>
      <c r="N1606">
        <v>183</v>
      </c>
      <c r="O1606" t="e">
        <f t="shared" si="25"/>
        <v>#N/A</v>
      </c>
    </row>
    <row r="1607" spans="1:15" x14ac:dyDescent="0.2">
      <c r="A1607" t="s">
        <v>8972</v>
      </c>
      <c r="B1607" t="s">
        <v>1729</v>
      </c>
      <c r="C1607" t="s">
        <v>6388</v>
      </c>
      <c r="D1607" t="s">
        <v>3016</v>
      </c>
      <c r="E1607">
        <v>95.546000000000006</v>
      </c>
      <c r="F1607">
        <v>449</v>
      </c>
      <c r="G1607">
        <v>20</v>
      </c>
      <c r="H1607">
        <v>0</v>
      </c>
      <c r="I1607">
        <v>1</v>
      </c>
      <c r="J1607">
        <v>449</v>
      </c>
      <c r="K1607">
        <v>1</v>
      </c>
      <c r="L1607">
        <v>449</v>
      </c>
      <c r="M1607">
        <v>0</v>
      </c>
      <c r="N1607">
        <v>823</v>
      </c>
      <c r="O1607" t="e">
        <f t="shared" si="25"/>
        <v>#N/A</v>
      </c>
    </row>
    <row r="1608" spans="1:15" x14ac:dyDescent="0.2">
      <c r="A1608" t="s">
        <v>8973</v>
      </c>
      <c r="B1608" t="s">
        <v>1230</v>
      </c>
      <c r="C1608" t="s">
        <v>6389</v>
      </c>
      <c r="D1608" t="s">
        <v>3314</v>
      </c>
      <c r="E1608">
        <v>88.158000000000001</v>
      </c>
      <c r="F1608">
        <v>304</v>
      </c>
      <c r="G1608">
        <v>36</v>
      </c>
      <c r="H1608">
        <v>0</v>
      </c>
      <c r="I1608">
        <v>1</v>
      </c>
      <c r="J1608">
        <v>304</v>
      </c>
      <c r="K1608">
        <v>1</v>
      </c>
      <c r="L1608">
        <v>304</v>
      </c>
      <c r="M1608">
        <v>0</v>
      </c>
      <c r="N1608">
        <v>553</v>
      </c>
      <c r="O1608" t="e">
        <f t="shared" si="25"/>
        <v>#N/A</v>
      </c>
    </row>
    <row r="1609" spans="1:15" x14ac:dyDescent="0.2">
      <c r="A1609" t="s">
        <v>8975</v>
      </c>
      <c r="B1609" t="s">
        <v>1502</v>
      </c>
      <c r="C1609" t="s">
        <v>6391</v>
      </c>
      <c r="D1609" t="s">
        <v>5552</v>
      </c>
      <c r="E1609">
        <v>86.956999999999994</v>
      </c>
      <c r="F1609">
        <v>115</v>
      </c>
      <c r="G1609">
        <v>15</v>
      </c>
      <c r="H1609">
        <v>0</v>
      </c>
      <c r="I1609">
        <v>1</v>
      </c>
      <c r="J1609">
        <v>115</v>
      </c>
      <c r="K1609">
        <v>1</v>
      </c>
      <c r="L1609">
        <v>115</v>
      </c>
      <c r="M1609">
        <v>8.3899999999999993E-71</v>
      </c>
      <c r="N1609">
        <v>203</v>
      </c>
      <c r="O1609" t="e">
        <f t="shared" si="25"/>
        <v>#N/A</v>
      </c>
    </row>
    <row r="1610" spans="1:15" x14ac:dyDescent="0.2">
      <c r="A1610" t="s">
        <v>8976</v>
      </c>
      <c r="B1610" t="s">
        <v>865</v>
      </c>
      <c r="C1610" t="s">
        <v>6392</v>
      </c>
      <c r="D1610" t="s">
        <v>6393</v>
      </c>
      <c r="E1610">
        <v>84.397000000000006</v>
      </c>
      <c r="F1610">
        <v>141</v>
      </c>
      <c r="G1610">
        <v>22</v>
      </c>
      <c r="H1610">
        <v>0</v>
      </c>
      <c r="I1610">
        <v>1</v>
      </c>
      <c r="J1610">
        <v>141</v>
      </c>
      <c r="K1610">
        <v>1</v>
      </c>
      <c r="L1610">
        <v>141</v>
      </c>
      <c r="M1610">
        <v>1.8699999999999999E-88</v>
      </c>
      <c r="N1610">
        <v>250</v>
      </c>
      <c r="O1610" t="e">
        <f t="shared" si="25"/>
        <v>#N/A</v>
      </c>
    </row>
    <row r="1611" spans="1:15" x14ac:dyDescent="0.2">
      <c r="A1611" t="s">
        <v>8977</v>
      </c>
      <c r="B1611" t="s">
        <v>2087</v>
      </c>
      <c r="C1611" t="s">
        <v>6394</v>
      </c>
      <c r="D1611" t="s">
        <v>2665</v>
      </c>
      <c r="E1611">
        <v>58.929000000000002</v>
      </c>
      <c r="F1611">
        <v>112</v>
      </c>
      <c r="G1611">
        <v>46</v>
      </c>
      <c r="H1611">
        <v>0</v>
      </c>
      <c r="I1611">
        <v>51</v>
      </c>
      <c r="J1611">
        <v>162</v>
      </c>
      <c r="K1611">
        <v>56</v>
      </c>
      <c r="L1611">
        <v>167</v>
      </c>
      <c r="M1611">
        <v>1.2699999999999999E-46</v>
      </c>
      <c r="N1611">
        <v>147</v>
      </c>
      <c r="O1611" t="e">
        <f t="shared" si="25"/>
        <v>#N/A</v>
      </c>
    </row>
    <row r="1612" spans="1:15" x14ac:dyDescent="0.2">
      <c r="A1612" t="s">
        <v>8979</v>
      </c>
      <c r="B1612" t="s">
        <v>1002</v>
      </c>
      <c r="C1612" t="s">
        <v>6396</v>
      </c>
      <c r="D1612" t="s">
        <v>5185</v>
      </c>
      <c r="E1612">
        <v>99.02</v>
      </c>
      <c r="F1612">
        <v>102</v>
      </c>
      <c r="G1612">
        <v>1</v>
      </c>
      <c r="H1612">
        <v>0</v>
      </c>
      <c r="I1612">
        <v>1</v>
      </c>
      <c r="J1612">
        <v>102</v>
      </c>
      <c r="K1612">
        <v>1</v>
      </c>
      <c r="L1612">
        <v>102</v>
      </c>
      <c r="M1612">
        <v>6.0599999999999999E-69</v>
      </c>
      <c r="N1612">
        <v>197</v>
      </c>
      <c r="O1612" t="e">
        <f t="shared" si="25"/>
        <v>#N/A</v>
      </c>
    </row>
    <row r="1613" spans="1:15" x14ac:dyDescent="0.2">
      <c r="A1613" t="s">
        <v>8981</v>
      </c>
      <c r="B1613" t="s">
        <v>1795</v>
      </c>
      <c r="C1613" t="s">
        <v>6398</v>
      </c>
      <c r="D1613" t="s">
        <v>4338</v>
      </c>
      <c r="E1613">
        <v>94.558000000000007</v>
      </c>
      <c r="F1613">
        <v>147</v>
      </c>
      <c r="G1613">
        <v>8</v>
      </c>
      <c r="H1613">
        <v>0</v>
      </c>
      <c r="I1613">
        <v>1</v>
      </c>
      <c r="J1613">
        <v>147</v>
      </c>
      <c r="K1613">
        <v>1</v>
      </c>
      <c r="L1613">
        <v>147</v>
      </c>
      <c r="M1613">
        <v>1.26E-91</v>
      </c>
      <c r="N1613">
        <v>258</v>
      </c>
      <c r="O1613" t="e">
        <f t="shared" si="25"/>
        <v>#N/A</v>
      </c>
    </row>
    <row r="1614" spans="1:15" x14ac:dyDescent="0.2">
      <c r="A1614" t="s">
        <v>8982</v>
      </c>
      <c r="B1614" t="s">
        <v>800</v>
      </c>
      <c r="C1614" t="s">
        <v>6399</v>
      </c>
      <c r="D1614" t="s">
        <v>2633</v>
      </c>
      <c r="E1614">
        <v>91.813999999999993</v>
      </c>
      <c r="F1614">
        <v>794</v>
      </c>
      <c r="G1614">
        <v>65</v>
      </c>
      <c r="H1614">
        <v>0</v>
      </c>
      <c r="I1614">
        <v>1</v>
      </c>
      <c r="J1614">
        <v>794</v>
      </c>
      <c r="K1614">
        <v>1</v>
      </c>
      <c r="L1614">
        <v>794</v>
      </c>
      <c r="M1614" s="2">
        <v>0</v>
      </c>
      <c r="N1614">
        <v>1503</v>
      </c>
      <c r="O1614" t="e">
        <f t="shared" si="25"/>
        <v>#N/A</v>
      </c>
    </row>
    <row r="1615" spans="1:15" x14ac:dyDescent="0.2">
      <c r="A1615" t="s">
        <v>8983</v>
      </c>
      <c r="B1615" t="s">
        <v>1300</v>
      </c>
      <c r="C1615" t="s">
        <v>6400</v>
      </c>
      <c r="D1615" t="s">
        <v>3170</v>
      </c>
      <c r="E1615">
        <v>100</v>
      </c>
      <c r="F1615">
        <v>145</v>
      </c>
      <c r="G1615">
        <v>0</v>
      </c>
      <c r="H1615">
        <v>0</v>
      </c>
      <c r="I1615">
        <v>1</v>
      </c>
      <c r="J1615">
        <v>145</v>
      </c>
      <c r="K1615">
        <v>1</v>
      </c>
      <c r="L1615">
        <v>145</v>
      </c>
      <c r="M1615" s="2">
        <v>4.0600000000000003E-104</v>
      </c>
      <c r="N1615">
        <v>290</v>
      </c>
      <c r="O1615" t="e">
        <f t="shared" si="25"/>
        <v>#N/A</v>
      </c>
    </row>
    <row r="1616" spans="1:15" x14ac:dyDescent="0.2">
      <c r="A1616" t="s">
        <v>8992</v>
      </c>
      <c r="B1616" t="s">
        <v>1715</v>
      </c>
      <c r="C1616" t="s">
        <v>6409</v>
      </c>
      <c r="D1616" t="s">
        <v>3901</v>
      </c>
      <c r="E1616">
        <v>73.332999999999998</v>
      </c>
      <c r="F1616">
        <v>180</v>
      </c>
      <c r="G1616">
        <v>47</v>
      </c>
      <c r="H1616">
        <v>1</v>
      </c>
      <c r="I1616">
        <v>1</v>
      </c>
      <c r="J1616">
        <v>179</v>
      </c>
      <c r="K1616">
        <v>1</v>
      </c>
      <c r="L1616">
        <v>180</v>
      </c>
      <c r="M1616" s="2">
        <v>1.5000000000000001E-96</v>
      </c>
      <c r="N1616">
        <v>274</v>
      </c>
      <c r="O1616" t="e">
        <f t="shared" si="25"/>
        <v>#N/A</v>
      </c>
    </row>
    <row r="1617" spans="1:15" x14ac:dyDescent="0.2">
      <c r="A1617" t="s">
        <v>8993</v>
      </c>
      <c r="B1617" t="s">
        <v>1537</v>
      </c>
      <c r="C1617" t="s">
        <v>6410</v>
      </c>
      <c r="D1617" t="s">
        <v>3342</v>
      </c>
      <c r="E1617">
        <v>84.649000000000001</v>
      </c>
      <c r="F1617">
        <v>228</v>
      </c>
      <c r="G1617">
        <v>35</v>
      </c>
      <c r="H1617">
        <v>0</v>
      </c>
      <c r="I1617">
        <v>1</v>
      </c>
      <c r="J1617">
        <v>228</v>
      </c>
      <c r="K1617">
        <v>1</v>
      </c>
      <c r="L1617">
        <v>228</v>
      </c>
      <c r="M1617">
        <v>5.4700000000000003E-144</v>
      </c>
      <c r="N1617">
        <v>398</v>
      </c>
      <c r="O1617" t="e">
        <f t="shared" si="25"/>
        <v>#N/A</v>
      </c>
    </row>
    <row r="1618" spans="1:15" x14ac:dyDescent="0.2">
      <c r="A1618" t="s">
        <v>8995</v>
      </c>
      <c r="B1618" t="s">
        <v>548</v>
      </c>
      <c r="C1618" t="s">
        <v>6412</v>
      </c>
      <c r="D1618" t="s">
        <v>3373</v>
      </c>
      <c r="E1618">
        <v>74.346000000000004</v>
      </c>
      <c r="F1618">
        <v>191</v>
      </c>
      <c r="G1618">
        <v>45</v>
      </c>
      <c r="H1618">
        <v>1</v>
      </c>
      <c r="I1618">
        <v>1</v>
      </c>
      <c r="J1618">
        <v>187</v>
      </c>
      <c r="K1618">
        <v>1</v>
      </c>
      <c r="L1618">
        <v>191</v>
      </c>
      <c r="M1618">
        <v>1.5900000000000001E-104</v>
      </c>
      <c r="N1618">
        <v>295</v>
      </c>
      <c r="O1618" t="e">
        <f t="shared" si="25"/>
        <v>#N/A</v>
      </c>
    </row>
    <row r="1619" spans="1:15" x14ac:dyDescent="0.2">
      <c r="A1619" t="s">
        <v>8996</v>
      </c>
      <c r="B1619" t="s">
        <v>1750</v>
      </c>
      <c r="C1619" t="s">
        <v>6413</v>
      </c>
      <c r="D1619" t="s">
        <v>3507</v>
      </c>
      <c r="E1619">
        <v>95.902000000000001</v>
      </c>
      <c r="F1619">
        <v>122</v>
      </c>
      <c r="G1619">
        <v>5</v>
      </c>
      <c r="H1619">
        <v>0</v>
      </c>
      <c r="I1619">
        <v>1</v>
      </c>
      <c r="J1619">
        <v>122</v>
      </c>
      <c r="K1619">
        <v>1</v>
      </c>
      <c r="L1619">
        <v>122</v>
      </c>
      <c r="M1619" s="2">
        <v>3.0500000000000001E-87</v>
      </c>
      <c r="N1619">
        <v>245</v>
      </c>
      <c r="O1619" t="e">
        <f t="shared" si="25"/>
        <v>#N/A</v>
      </c>
    </row>
    <row r="1620" spans="1:15" x14ac:dyDescent="0.2">
      <c r="A1620" t="s">
        <v>8997</v>
      </c>
      <c r="B1620" t="s">
        <v>427</v>
      </c>
      <c r="C1620" t="s">
        <v>6414</v>
      </c>
      <c r="D1620" t="s">
        <v>4015</v>
      </c>
      <c r="E1620">
        <v>88.55</v>
      </c>
      <c r="F1620">
        <v>131</v>
      </c>
      <c r="G1620">
        <v>15</v>
      </c>
      <c r="H1620">
        <v>0</v>
      </c>
      <c r="I1620">
        <v>1</v>
      </c>
      <c r="J1620">
        <v>131</v>
      </c>
      <c r="K1620">
        <v>1</v>
      </c>
      <c r="L1620">
        <v>131</v>
      </c>
      <c r="M1620">
        <v>1.16E-86</v>
      </c>
      <c r="N1620">
        <v>245</v>
      </c>
      <c r="O1620" t="e">
        <f t="shared" si="25"/>
        <v>#N/A</v>
      </c>
    </row>
    <row r="1621" spans="1:15" x14ac:dyDescent="0.2">
      <c r="A1621" t="s">
        <v>8999</v>
      </c>
      <c r="B1621" t="s">
        <v>1673</v>
      </c>
      <c r="C1621" t="s">
        <v>6416</v>
      </c>
      <c r="D1621" t="s">
        <v>3334</v>
      </c>
      <c r="E1621">
        <v>86.802000000000007</v>
      </c>
      <c r="F1621">
        <v>197</v>
      </c>
      <c r="G1621">
        <v>26</v>
      </c>
      <c r="H1621">
        <v>0</v>
      </c>
      <c r="I1621">
        <v>1</v>
      </c>
      <c r="J1621">
        <v>197</v>
      </c>
      <c r="K1621">
        <v>1</v>
      </c>
      <c r="L1621">
        <v>197</v>
      </c>
      <c r="M1621">
        <v>2.7400000000000001E-126</v>
      </c>
      <c r="N1621">
        <v>350</v>
      </c>
      <c r="O1621" t="e">
        <f t="shared" si="25"/>
        <v>#N/A</v>
      </c>
    </row>
    <row r="1622" spans="1:15" x14ac:dyDescent="0.2">
      <c r="A1622" t="s">
        <v>9001</v>
      </c>
      <c r="B1622" t="s">
        <v>1481</v>
      </c>
      <c r="C1622" t="s">
        <v>6419</v>
      </c>
      <c r="D1622" t="s">
        <v>2666</v>
      </c>
      <c r="E1622">
        <v>92.578000000000003</v>
      </c>
      <c r="F1622">
        <v>256</v>
      </c>
      <c r="G1622">
        <v>19</v>
      </c>
      <c r="H1622">
        <v>0</v>
      </c>
      <c r="I1622">
        <v>1</v>
      </c>
      <c r="J1622">
        <v>256</v>
      </c>
      <c r="K1622">
        <v>1</v>
      </c>
      <c r="L1622">
        <v>256</v>
      </c>
      <c r="M1622">
        <v>5.84E-178</v>
      </c>
      <c r="N1622">
        <v>486</v>
      </c>
      <c r="O1622" t="e">
        <f t="shared" si="25"/>
        <v>#N/A</v>
      </c>
    </row>
    <row r="1623" spans="1:15" x14ac:dyDescent="0.2">
      <c r="A1623" t="s">
        <v>9003</v>
      </c>
      <c r="B1623" t="s">
        <v>750</v>
      </c>
      <c r="C1623" t="s">
        <v>6421</v>
      </c>
      <c r="D1623" t="s">
        <v>4117</v>
      </c>
      <c r="E1623">
        <v>97.375</v>
      </c>
      <c r="F1623">
        <v>381</v>
      </c>
      <c r="G1623">
        <v>10</v>
      </c>
      <c r="H1623">
        <v>0</v>
      </c>
      <c r="I1623">
        <v>1</v>
      </c>
      <c r="J1623">
        <v>381</v>
      </c>
      <c r="K1623">
        <v>1</v>
      </c>
      <c r="L1623">
        <v>381</v>
      </c>
      <c r="M1623">
        <v>0</v>
      </c>
      <c r="N1623">
        <v>743</v>
      </c>
      <c r="O1623" t="e">
        <f t="shared" si="25"/>
        <v>#N/A</v>
      </c>
    </row>
    <row r="1624" spans="1:15" x14ac:dyDescent="0.2">
      <c r="A1624" t="s">
        <v>9005</v>
      </c>
      <c r="B1624" t="s">
        <v>1197</v>
      </c>
      <c r="C1624" t="s">
        <v>6423</v>
      </c>
      <c r="D1624" t="s">
        <v>3168</v>
      </c>
      <c r="E1624">
        <v>88.111999999999995</v>
      </c>
      <c r="F1624">
        <v>143</v>
      </c>
      <c r="G1624">
        <v>17</v>
      </c>
      <c r="H1624">
        <v>0</v>
      </c>
      <c r="I1624">
        <v>1</v>
      </c>
      <c r="J1624">
        <v>143</v>
      </c>
      <c r="K1624">
        <v>1</v>
      </c>
      <c r="L1624">
        <v>143</v>
      </c>
      <c r="M1624">
        <v>5.78E-93</v>
      </c>
      <c r="N1624">
        <v>261</v>
      </c>
      <c r="O1624" t="e">
        <f t="shared" si="25"/>
        <v>#N/A</v>
      </c>
    </row>
    <row r="1625" spans="1:15" x14ac:dyDescent="0.2">
      <c r="A1625" t="s">
        <v>9006</v>
      </c>
      <c r="B1625" t="s">
        <v>838</v>
      </c>
      <c r="C1625" t="s">
        <v>6424</v>
      </c>
      <c r="D1625" t="s">
        <v>3156</v>
      </c>
      <c r="E1625">
        <v>91.978999999999999</v>
      </c>
      <c r="F1625">
        <v>374</v>
      </c>
      <c r="G1625">
        <v>30</v>
      </c>
      <c r="H1625">
        <v>0</v>
      </c>
      <c r="I1625">
        <v>1</v>
      </c>
      <c r="J1625">
        <v>374</v>
      </c>
      <c r="K1625">
        <v>1</v>
      </c>
      <c r="L1625">
        <v>374</v>
      </c>
      <c r="M1625">
        <v>0</v>
      </c>
      <c r="N1625">
        <v>711</v>
      </c>
      <c r="O1625" t="e">
        <f t="shared" si="25"/>
        <v>#N/A</v>
      </c>
    </row>
    <row r="1626" spans="1:15" x14ac:dyDescent="0.2">
      <c r="A1626" t="s">
        <v>9007</v>
      </c>
      <c r="B1626" t="s">
        <v>1067</v>
      </c>
      <c r="C1626" t="s">
        <v>6425</v>
      </c>
      <c r="D1626" t="s">
        <v>2520</v>
      </c>
      <c r="E1626">
        <v>98.245999999999995</v>
      </c>
      <c r="F1626">
        <v>114</v>
      </c>
      <c r="G1626">
        <v>2</v>
      </c>
      <c r="H1626">
        <v>0</v>
      </c>
      <c r="I1626">
        <v>1</v>
      </c>
      <c r="J1626">
        <v>114</v>
      </c>
      <c r="K1626">
        <v>1</v>
      </c>
      <c r="L1626">
        <v>114</v>
      </c>
      <c r="M1626">
        <v>1.05E-79</v>
      </c>
      <c r="N1626">
        <v>226</v>
      </c>
      <c r="O1626" t="e">
        <f t="shared" si="25"/>
        <v>#N/A</v>
      </c>
    </row>
    <row r="1627" spans="1:15" x14ac:dyDescent="0.2">
      <c r="A1627" t="s">
        <v>9009</v>
      </c>
      <c r="B1627" t="s">
        <v>840</v>
      </c>
      <c r="C1627" t="s">
        <v>6427</v>
      </c>
      <c r="D1627" t="s">
        <v>6428</v>
      </c>
      <c r="E1627">
        <v>91.667000000000002</v>
      </c>
      <c r="F1627">
        <v>60</v>
      </c>
      <c r="G1627">
        <v>5</v>
      </c>
      <c r="H1627">
        <v>0</v>
      </c>
      <c r="I1627">
        <v>1</v>
      </c>
      <c r="J1627">
        <v>60</v>
      </c>
      <c r="K1627">
        <v>1</v>
      </c>
      <c r="L1627">
        <v>60</v>
      </c>
      <c r="M1627" s="2">
        <v>1.5300000000000001E-34</v>
      </c>
      <c r="N1627">
        <v>107</v>
      </c>
      <c r="O1627" t="e">
        <f t="shared" si="25"/>
        <v>#N/A</v>
      </c>
    </row>
    <row r="1628" spans="1:15" x14ac:dyDescent="0.2">
      <c r="A1628" t="s">
        <v>9011</v>
      </c>
      <c r="B1628" t="s">
        <v>1606</v>
      </c>
      <c r="C1628" t="s">
        <v>6431</v>
      </c>
      <c r="D1628" t="s">
        <v>3377</v>
      </c>
      <c r="E1628">
        <v>85.304000000000002</v>
      </c>
      <c r="F1628">
        <v>313</v>
      </c>
      <c r="G1628">
        <v>39</v>
      </c>
      <c r="H1628">
        <v>3</v>
      </c>
      <c r="I1628">
        <v>1</v>
      </c>
      <c r="J1628">
        <v>311</v>
      </c>
      <c r="K1628">
        <v>1</v>
      </c>
      <c r="L1628">
        <v>308</v>
      </c>
      <c r="M1628" s="2">
        <v>0</v>
      </c>
      <c r="N1628">
        <v>517</v>
      </c>
      <c r="O1628" t="e">
        <f t="shared" si="25"/>
        <v>#N/A</v>
      </c>
    </row>
    <row r="1629" spans="1:15" x14ac:dyDescent="0.2">
      <c r="A1629" t="s">
        <v>9012</v>
      </c>
      <c r="B1629" t="s">
        <v>926</v>
      </c>
      <c r="C1629" t="s">
        <v>6432</v>
      </c>
      <c r="D1629" t="s">
        <v>3188</v>
      </c>
      <c r="E1629">
        <v>80.227999999999994</v>
      </c>
      <c r="F1629">
        <v>263</v>
      </c>
      <c r="G1629">
        <v>52</v>
      </c>
      <c r="H1629">
        <v>0</v>
      </c>
      <c r="I1629">
        <v>1</v>
      </c>
      <c r="J1629">
        <v>263</v>
      </c>
      <c r="K1629">
        <v>1</v>
      </c>
      <c r="L1629">
        <v>263</v>
      </c>
      <c r="M1629" s="2">
        <v>2.04E-159</v>
      </c>
      <c r="N1629">
        <v>439</v>
      </c>
      <c r="O1629" t="e">
        <f t="shared" si="25"/>
        <v>#N/A</v>
      </c>
    </row>
    <row r="1630" spans="1:15" x14ac:dyDescent="0.2">
      <c r="A1630" t="s">
        <v>9013</v>
      </c>
      <c r="B1630" t="s">
        <v>590</v>
      </c>
      <c r="C1630" t="s">
        <v>6433</v>
      </c>
      <c r="D1630" t="s">
        <v>6223</v>
      </c>
      <c r="E1630">
        <v>81.319000000000003</v>
      </c>
      <c r="F1630">
        <v>91</v>
      </c>
      <c r="G1630">
        <v>17</v>
      </c>
      <c r="H1630">
        <v>0</v>
      </c>
      <c r="I1630">
        <v>1</v>
      </c>
      <c r="J1630">
        <v>91</v>
      </c>
      <c r="K1630">
        <v>1</v>
      </c>
      <c r="L1630">
        <v>91</v>
      </c>
      <c r="M1630">
        <v>3.6399999999999999E-50</v>
      </c>
      <c r="N1630">
        <v>149</v>
      </c>
      <c r="O1630" t="e">
        <f t="shared" si="25"/>
        <v>#N/A</v>
      </c>
    </row>
    <row r="1631" spans="1:15" x14ac:dyDescent="0.2">
      <c r="A1631" t="s">
        <v>9014</v>
      </c>
      <c r="B1631" t="s">
        <v>201</v>
      </c>
      <c r="C1631" t="s">
        <v>6434</v>
      </c>
      <c r="D1631" t="s">
        <v>3075</v>
      </c>
      <c r="E1631">
        <v>93.367000000000004</v>
      </c>
      <c r="F1631">
        <v>196</v>
      </c>
      <c r="G1631">
        <v>13</v>
      </c>
      <c r="H1631">
        <v>0</v>
      </c>
      <c r="I1631">
        <v>1</v>
      </c>
      <c r="J1631">
        <v>196</v>
      </c>
      <c r="K1631">
        <v>1</v>
      </c>
      <c r="L1631">
        <v>196</v>
      </c>
      <c r="M1631" s="2">
        <v>1.11E-129</v>
      </c>
      <c r="N1631">
        <v>358</v>
      </c>
      <c r="O1631" t="e">
        <f t="shared" si="25"/>
        <v>#N/A</v>
      </c>
    </row>
    <row r="1632" spans="1:15" x14ac:dyDescent="0.2">
      <c r="A1632" t="s">
        <v>9015</v>
      </c>
      <c r="B1632" t="s">
        <v>914</v>
      </c>
      <c r="C1632" t="s">
        <v>6435</v>
      </c>
      <c r="D1632" t="s">
        <v>3297</v>
      </c>
      <c r="E1632">
        <v>92</v>
      </c>
      <c r="F1632">
        <v>225</v>
      </c>
      <c r="G1632">
        <v>18</v>
      </c>
      <c r="H1632">
        <v>0</v>
      </c>
      <c r="I1632">
        <v>1</v>
      </c>
      <c r="J1632">
        <v>225</v>
      </c>
      <c r="K1632">
        <v>1</v>
      </c>
      <c r="L1632">
        <v>225</v>
      </c>
      <c r="M1632" s="2">
        <v>1.2799999999999999E-155</v>
      </c>
      <c r="N1632">
        <v>427</v>
      </c>
      <c r="O1632" t="e">
        <f t="shared" si="25"/>
        <v>#N/A</v>
      </c>
    </row>
    <row r="1633" spans="1:15" x14ac:dyDescent="0.2">
      <c r="A1633" t="s">
        <v>9016</v>
      </c>
      <c r="B1633" t="s">
        <v>2117</v>
      </c>
      <c r="C1633" t="s">
        <v>6436</v>
      </c>
      <c r="D1633" t="s">
        <v>2417</v>
      </c>
      <c r="E1633">
        <v>99.037999999999997</v>
      </c>
      <c r="F1633">
        <v>416</v>
      </c>
      <c r="G1633">
        <v>4</v>
      </c>
      <c r="H1633">
        <v>0</v>
      </c>
      <c r="I1633">
        <v>1</v>
      </c>
      <c r="J1633">
        <v>416</v>
      </c>
      <c r="K1633">
        <v>1</v>
      </c>
      <c r="L1633">
        <v>416</v>
      </c>
      <c r="M1633" s="2">
        <v>0</v>
      </c>
      <c r="N1633">
        <v>822</v>
      </c>
      <c r="O1633" t="e">
        <f t="shared" si="25"/>
        <v>#N/A</v>
      </c>
    </row>
    <row r="1634" spans="1:15" x14ac:dyDescent="0.2">
      <c r="A1634" t="s">
        <v>9017</v>
      </c>
      <c r="B1634" t="s">
        <v>978</v>
      </c>
      <c r="C1634" t="s">
        <v>6437</v>
      </c>
      <c r="D1634" t="s">
        <v>2188</v>
      </c>
      <c r="E1634">
        <v>95.832999999999998</v>
      </c>
      <c r="F1634">
        <v>456</v>
      </c>
      <c r="G1634">
        <v>19</v>
      </c>
      <c r="H1634">
        <v>0</v>
      </c>
      <c r="I1634">
        <v>1</v>
      </c>
      <c r="J1634">
        <v>456</v>
      </c>
      <c r="K1634">
        <v>1</v>
      </c>
      <c r="L1634">
        <v>456</v>
      </c>
      <c r="M1634">
        <v>0</v>
      </c>
      <c r="N1634">
        <v>887</v>
      </c>
      <c r="O1634" t="e">
        <f t="shared" si="25"/>
        <v>#N/A</v>
      </c>
    </row>
    <row r="1635" spans="1:15" x14ac:dyDescent="0.2">
      <c r="A1635" t="s">
        <v>9018</v>
      </c>
      <c r="B1635" t="s">
        <v>492</v>
      </c>
      <c r="C1635" t="s">
        <v>6438</v>
      </c>
      <c r="D1635" t="s">
        <v>2496</v>
      </c>
      <c r="E1635">
        <v>89.272999999999996</v>
      </c>
      <c r="F1635">
        <v>289</v>
      </c>
      <c r="G1635">
        <v>31</v>
      </c>
      <c r="H1635">
        <v>0</v>
      </c>
      <c r="I1635">
        <v>1</v>
      </c>
      <c r="J1635">
        <v>289</v>
      </c>
      <c r="K1635">
        <v>1</v>
      </c>
      <c r="L1635">
        <v>289</v>
      </c>
      <c r="M1635" s="2">
        <v>0</v>
      </c>
      <c r="N1635">
        <v>538</v>
      </c>
      <c r="O1635" t="e">
        <f t="shared" si="25"/>
        <v>#N/A</v>
      </c>
    </row>
    <row r="1636" spans="1:15" x14ac:dyDescent="0.2">
      <c r="A1636" t="s">
        <v>9020</v>
      </c>
      <c r="B1636" t="s">
        <v>618</v>
      </c>
      <c r="C1636" t="s">
        <v>6440</v>
      </c>
      <c r="D1636" t="s">
        <v>3442</v>
      </c>
      <c r="E1636">
        <v>81.37</v>
      </c>
      <c r="F1636">
        <v>365</v>
      </c>
      <c r="G1636">
        <v>68</v>
      </c>
      <c r="H1636">
        <v>0</v>
      </c>
      <c r="I1636">
        <v>1</v>
      </c>
      <c r="J1636">
        <v>365</v>
      </c>
      <c r="K1636">
        <v>1</v>
      </c>
      <c r="L1636">
        <v>365</v>
      </c>
      <c r="M1636" s="2">
        <v>0</v>
      </c>
      <c r="N1636">
        <v>611</v>
      </c>
      <c r="O1636" t="e">
        <f t="shared" si="25"/>
        <v>#N/A</v>
      </c>
    </row>
    <row r="1637" spans="1:15" x14ac:dyDescent="0.2">
      <c r="A1637" t="s">
        <v>9021</v>
      </c>
      <c r="B1637" t="s">
        <v>1422</v>
      </c>
      <c r="C1637" t="s">
        <v>6441</v>
      </c>
      <c r="D1637" t="s">
        <v>3505</v>
      </c>
      <c r="E1637">
        <v>82.561999999999998</v>
      </c>
      <c r="F1637">
        <v>281</v>
      </c>
      <c r="G1637">
        <v>49</v>
      </c>
      <c r="H1637">
        <v>0</v>
      </c>
      <c r="I1637">
        <v>1</v>
      </c>
      <c r="J1637">
        <v>281</v>
      </c>
      <c r="K1637">
        <v>1</v>
      </c>
      <c r="L1637">
        <v>281</v>
      </c>
      <c r="M1637">
        <v>1.03E-178</v>
      </c>
      <c r="N1637">
        <v>489</v>
      </c>
      <c r="O1637" t="e">
        <f t="shared" si="25"/>
        <v>#N/A</v>
      </c>
    </row>
    <row r="1638" spans="1:15" x14ac:dyDescent="0.2">
      <c r="A1638" t="s">
        <v>9022</v>
      </c>
      <c r="B1638" t="s">
        <v>1172</v>
      </c>
      <c r="C1638" t="s">
        <v>6442</v>
      </c>
      <c r="D1638" t="s">
        <v>3429</v>
      </c>
      <c r="E1638">
        <v>84.353999999999999</v>
      </c>
      <c r="F1638">
        <v>441</v>
      </c>
      <c r="G1638">
        <v>69</v>
      </c>
      <c r="H1638">
        <v>0</v>
      </c>
      <c r="I1638">
        <v>1</v>
      </c>
      <c r="J1638">
        <v>441</v>
      </c>
      <c r="K1638">
        <v>1</v>
      </c>
      <c r="L1638">
        <v>441</v>
      </c>
      <c r="M1638">
        <v>0</v>
      </c>
      <c r="N1638">
        <v>730</v>
      </c>
      <c r="O1638" t="e">
        <f t="shared" si="25"/>
        <v>#N/A</v>
      </c>
    </row>
    <row r="1639" spans="1:15" x14ac:dyDescent="0.2">
      <c r="A1639" t="s">
        <v>9023</v>
      </c>
      <c r="B1639" t="s">
        <v>1764</v>
      </c>
      <c r="C1639" t="s">
        <v>6443</v>
      </c>
      <c r="D1639" t="s">
        <v>3198</v>
      </c>
      <c r="E1639">
        <v>94.863</v>
      </c>
      <c r="F1639">
        <v>292</v>
      </c>
      <c r="G1639">
        <v>15</v>
      </c>
      <c r="H1639">
        <v>0</v>
      </c>
      <c r="I1639">
        <v>1</v>
      </c>
      <c r="J1639">
        <v>292</v>
      </c>
      <c r="K1639">
        <v>1</v>
      </c>
      <c r="L1639">
        <v>292</v>
      </c>
      <c r="M1639">
        <v>0</v>
      </c>
      <c r="N1639">
        <v>568</v>
      </c>
      <c r="O1639" t="e">
        <f t="shared" si="25"/>
        <v>#N/A</v>
      </c>
    </row>
    <row r="1640" spans="1:15" x14ac:dyDescent="0.2">
      <c r="A1640" t="s">
        <v>9024</v>
      </c>
      <c r="B1640" t="s">
        <v>902</v>
      </c>
      <c r="C1640" t="s">
        <v>6444</v>
      </c>
      <c r="D1640" t="s">
        <v>3919</v>
      </c>
      <c r="E1640">
        <v>92.537000000000006</v>
      </c>
      <c r="F1640">
        <v>134</v>
      </c>
      <c r="G1640">
        <v>10</v>
      </c>
      <c r="H1640">
        <v>0</v>
      </c>
      <c r="I1640">
        <v>1</v>
      </c>
      <c r="J1640">
        <v>134</v>
      </c>
      <c r="K1640">
        <v>1</v>
      </c>
      <c r="L1640">
        <v>134</v>
      </c>
      <c r="M1640" s="2">
        <v>7.3899999999999998E-90</v>
      </c>
      <c r="N1640">
        <v>253</v>
      </c>
      <c r="O1640" t="e">
        <f t="shared" si="25"/>
        <v>#N/A</v>
      </c>
    </row>
    <row r="1641" spans="1:15" x14ac:dyDescent="0.2">
      <c r="A1641" t="s">
        <v>9025</v>
      </c>
      <c r="B1641" t="s">
        <v>86</v>
      </c>
      <c r="C1641" t="s">
        <v>6445</v>
      </c>
      <c r="D1641" t="s">
        <v>4223</v>
      </c>
      <c r="E1641">
        <v>97.936000000000007</v>
      </c>
      <c r="F1641">
        <v>436</v>
      </c>
      <c r="G1641">
        <v>9</v>
      </c>
      <c r="H1641">
        <v>0</v>
      </c>
      <c r="I1641">
        <v>1</v>
      </c>
      <c r="J1641">
        <v>436</v>
      </c>
      <c r="K1641">
        <v>1</v>
      </c>
      <c r="L1641">
        <v>436</v>
      </c>
      <c r="M1641">
        <v>0</v>
      </c>
      <c r="N1641">
        <v>890</v>
      </c>
      <c r="O1641" t="e">
        <f t="shared" si="25"/>
        <v>#N/A</v>
      </c>
    </row>
    <row r="1642" spans="1:15" x14ac:dyDescent="0.2">
      <c r="A1642" t="s">
        <v>9026</v>
      </c>
      <c r="B1642" t="s">
        <v>1339</v>
      </c>
      <c r="C1642" t="s">
        <v>6446</v>
      </c>
      <c r="D1642" t="s">
        <v>3870</v>
      </c>
      <c r="E1642">
        <v>73.058999999999997</v>
      </c>
      <c r="F1642">
        <v>219</v>
      </c>
      <c r="G1642">
        <v>26</v>
      </c>
      <c r="H1642">
        <v>3</v>
      </c>
      <c r="I1642">
        <v>6</v>
      </c>
      <c r="J1642">
        <v>224</v>
      </c>
      <c r="K1642">
        <v>12</v>
      </c>
      <c r="L1642">
        <v>197</v>
      </c>
      <c r="M1642" s="2">
        <v>1.55E-110</v>
      </c>
      <c r="N1642">
        <v>311</v>
      </c>
      <c r="O1642" t="e">
        <f t="shared" si="25"/>
        <v>#N/A</v>
      </c>
    </row>
    <row r="1643" spans="1:15" x14ac:dyDescent="0.2">
      <c r="A1643" t="s">
        <v>9029</v>
      </c>
      <c r="B1643" t="s">
        <v>2119</v>
      </c>
      <c r="C1643" t="s">
        <v>6449</v>
      </c>
      <c r="D1643" t="s">
        <v>3995</v>
      </c>
      <c r="E1643">
        <v>94.564999999999998</v>
      </c>
      <c r="F1643">
        <v>92</v>
      </c>
      <c r="G1643">
        <v>5</v>
      </c>
      <c r="H1643">
        <v>0</v>
      </c>
      <c r="I1643">
        <v>1</v>
      </c>
      <c r="J1643">
        <v>92</v>
      </c>
      <c r="K1643">
        <v>1</v>
      </c>
      <c r="L1643">
        <v>92</v>
      </c>
      <c r="M1643" s="2">
        <v>3.89E-60</v>
      </c>
      <c r="N1643">
        <v>174</v>
      </c>
      <c r="O1643" t="e">
        <f t="shared" si="25"/>
        <v>#N/A</v>
      </c>
    </row>
    <row r="1644" spans="1:15" x14ac:dyDescent="0.2">
      <c r="A1644" t="s">
        <v>9034</v>
      </c>
      <c r="B1644" t="s">
        <v>91</v>
      </c>
      <c r="C1644" t="s">
        <v>6454</v>
      </c>
      <c r="D1644" t="s">
        <v>2383</v>
      </c>
      <c r="E1644">
        <v>82.292000000000002</v>
      </c>
      <c r="F1644">
        <v>576</v>
      </c>
      <c r="G1644">
        <v>87</v>
      </c>
      <c r="H1644">
        <v>5</v>
      </c>
      <c r="I1644">
        <v>1</v>
      </c>
      <c r="J1644">
        <v>567</v>
      </c>
      <c r="K1644">
        <v>1</v>
      </c>
      <c r="L1644">
        <v>570</v>
      </c>
      <c r="M1644" s="2">
        <v>0</v>
      </c>
      <c r="N1644">
        <v>914</v>
      </c>
      <c r="O1644" t="e">
        <f t="shared" si="25"/>
        <v>#N/A</v>
      </c>
    </row>
    <row r="1645" spans="1:15" x14ac:dyDescent="0.2">
      <c r="A1645" t="s">
        <v>9035</v>
      </c>
      <c r="B1645" t="s">
        <v>1390</v>
      </c>
      <c r="C1645" t="s">
        <v>6455</v>
      </c>
      <c r="D1645" t="s">
        <v>5291</v>
      </c>
      <c r="E1645">
        <v>94.186000000000007</v>
      </c>
      <c r="F1645">
        <v>258</v>
      </c>
      <c r="G1645">
        <v>15</v>
      </c>
      <c r="H1645">
        <v>0</v>
      </c>
      <c r="I1645">
        <v>1</v>
      </c>
      <c r="J1645">
        <v>258</v>
      </c>
      <c r="K1645">
        <v>1</v>
      </c>
      <c r="L1645">
        <v>258</v>
      </c>
      <c r="M1645" s="2">
        <v>0</v>
      </c>
      <c r="N1645">
        <v>495</v>
      </c>
      <c r="O1645" t="e">
        <f t="shared" si="25"/>
        <v>#N/A</v>
      </c>
    </row>
    <row r="1646" spans="1:15" x14ac:dyDescent="0.2">
      <c r="A1646" t="s">
        <v>9041</v>
      </c>
      <c r="B1646" t="s">
        <v>1198</v>
      </c>
      <c r="C1646" t="s">
        <v>6462</v>
      </c>
      <c r="D1646" t="s">
        <v>4742</v>
      </c>
      <c r="E1646">
        <v>50.588000000000001</v>
      </c>
      <c r="F1646">
        <v>510</v>
      </c>
      <c r="G1646">
        <v>232</v>
      </c>
      <c r="H1646">
        <v>6</v>
      </c>
      <c r="I1646">
        <v>2</v>
      </c>
      <c r="J1646">
        <v>498</v>
      </c>
      <c r="K1646">
        <v>1</v>
      </c>
      <c r="L1646">
        <v>503</v>
      </c>
      <c r="M1646" s="2">
        <v>4.1399999999999997E-151</v>
      </c>
      <c r="N1646">
        <v>471</v>
      </c>
      <c r="O1646" t="e">
        <f t="shared" si="25"/>
        <v>#N/A</v>
      </c>
    </row>
    <row r="1647" spans="1:15" x14ac:dyDescent="0.2">
      <c r="A1647" t="s">
        <v>9042</v>
      </c>
      <c r="B1647" t="s">
        <v>855</v>
      </c>
      <c r="C1647" t="s">
        <v>6464</v>
      </c>
      <c r="D1647" t="s">
        <v>4032</v>
      </c>
      <c r="E1647">
        <v>43.578000000000003</v>
      </c>
      <c r="F1647">
        <v>218</v>
      </c>
      <c r="G1647">
        <v>117</v>
      </c>
      <c r="H1647">
        <v>3</v>
      </c>
      <c r="I1647">
        <v>1</v>
      </c>
      <c r="J1647">
        <v>215</v>
      </c>
      <c r="K1647">
        <v>1</v>
      </c>
      <c r="L1647">
        <v>215</v>
      </c>
      <c r="M1647" s="2">
        <v>5.0200000000000003E-54</v>
      </c>
      <c r="N1647">
        <v>176</v>
      </c>
      <c r="O1647" t="e">
        <f t="shared" si="25"/>
        <v>#N/A</v>
      </c>
    </row>
    <row r="1648" spans="1:15" x14ac:dyDescent="0.2">
      <c r="A1648" t="s">
        <v>9043</v>
      </c>
      <c r="B1648" t="s">
        <v>1667</v>
      </c>
      <c r="C1648" t="s">
        <v>6465</v>
      </c>
      <c r="D1648" t="s">
        <v>2384</v>
      </c>
      <c r="E1648">
        <v>81.094999999999999</v>
      </c>
      <c r="F1648">
        <v>1169</v>
      </c>
      <c r="G1648">
        <v>210</v>
      </c>
      <c r="H1648">
        <v>3</v>
      </c>
      <c r="I1648">
        <v>547</v>
      </c>
      <c r="J1648">
        <v>1712</v>
      </c>
      <c r="K1648">
        <v>478</v>
      </c>
      <c r="L1648">
        <v>1638</v>
      </c>
      <c r="M1648" s="2">
        <v>0</v>
      </c>
      <c r="N1648">
        <v>1804</v>
      </c>
      <c r="O1648" t="e">
        <f t="shared" si="25"/>
        <v>#N/A</v>
      </c>
    </row>
    <row r="1649" spans="1:15" x14ac:dyDescent="0.2">
      <c r="A1649" t="s">
        <v>9044</v>
      </c>
      <c r="B1649" t="s">
        <v>1089</v>
      </c>
      <c r="C1649" t="s">
        <v>6466</v>
      </c>
      <c r="D1649" t="s">
        <v>5222</v>
      </c>
      <c r="E1649">
        <v>84.891999999999996</v>
      </c>
      <c r="F1649">
        <v>139</v>
      </c>
      <c r="G1649">
        <v>20</v>
      </c>
      <c r="H1649">
        <v>1</v>
      </c>
      <c r="I1649">
        <v>1</v>
      </c>
      <c r="J1649">
        <v>138</v>
      </c>
      <c r="K1649">
        <v>1</v>
      </c>
      <c r="L1649">
        <v>139</v>
      </c>
      <c r="M1649" s="2">
        <v>1.73E-79</v>
      </c>
      <c r="N1649">
        <v>227</v>
      </c>
      <c r="O1649" t="e">
        <f t="shared" si="25"/>
        <v>#N/A</v>
      </c>
    </row>
    <row r="1650" spans="1:15" x14ac:dyDescent="0.2">
      <c r="A1650" t="s">
        <v>9045</v>
      </c>
      <c r="B1650" t="s">
        <v>776</v>
      </c>
      <c r="C1650" t="s">
        <v>6467</v>
      </c>
      <c r="D1650" t="s">
        <v>4766</v>
      </c>
      <c r="E1650">
        <v>97.97</v>
      </c>
      <c r="F1650">
        <v>197</v>
      </c>
      <c r="G1650">
        <v>4</v>
      </c>
      <c r="H1650">
        <v>0</v>
      </c>
      <c r="I1650">
        <v>1</v>
      </c>
      <c r="J1650">
        <v>197</v>
      </c>
      <c r="K1650">
        <v>1</v>
      </c>
      <c r="L1650">
        <v>197</v>
      </c>
      <c r="M1650">
        <v>2.8499999999999999E-140</v>
      </c>
      <c r="N1650">
        <v>385</v>
      </c>
      <c r="O1650" t="e">
        <f t="shared" si="25"/>
        <v>#N/A</v>
      </c>
    </row>
    <row r="1651" spans="1:15" x14ac:dyDescent="0.2">
      <c r="A1651" t="s">
        <v>9046</v>
      </c>
      <c r="B1651" t="s">
        <v>1403</v>
      </c>
      <c r="C1651" t="s">
        <v>6468</v>
      </c>
      <c r="D1651" t="s">
        <v>4880</v>
      </c>
      <c r="E1651">
        <v>99.236999999999995</v>
      </c>
      <c r="F1651">
        <v>131</v>
      </c>
      <c r="G1651">
        <v>1</v>
      </c>
      <c r="H1651">
        <v>0</v>
      </c>
      <c r="I1651">
        <v>1</v>
      </c>
      <c r="J1651">
        <v>131</v>
      </c>
      <c r="K1651">
        <v>1</v>
      </c>
      <c r="L1651">
        <v>131</v>
      </c>
      <c r="M1651" s="2">
        <v>3.3199999999999999E-93</v>
      </c>
      <c r="N1651">
        <v>261</v>
      </c>
      <c r="O1651" t="e">
        <f t="shared" si="25"/>
        <v>#N/A</v>
      </c>
    </row>
    <row r="1652" spans="1:15" x14ac:dyDescent="0.2">
      <c r="A1652" t="s">
        <v>9047</v>
      </c>
      <c r="B1652" t="s">
        <v>699</v>
      </c>
      <c r="C1652" t="s">
        <v>6469</v>
      </c>
      <c r="D1652" t="s">
        <v>5466</v>
      </c>
      <c r="E1652">
        <v>94.643000000000001</v>
      </c>
      <c r="F1652">
        <v>168</v>
      </c>
      <c r="G1652">
        <v>9</v>
      </c>
      <c r="H1652">
        <v>0</v>
      </c>
      <c r="I1652">
        <v>1</v>
      </c>
      <c r="J1652">
        <v>168</v>
      </c>
      <c r="K1652">
        <v>1</v>
      </c>
      <c r="L1652">
        <v>168</v>
      </c>
      <c r="M1652" s="2">
        <v>9.4800000000000006E-121</v>
      </c>
      <c r="N1652">
        <v>334</v>
      </c>
      <c r="O1652" t="e">
        <f t="shared" si="25"/>
        <v>#N/A</v>
      </c>
    </row>
    <row r="1653" spans="1:15" x14ac:dyDescent="0.2">
      <c r="A1653" t="s">
        <v>9048</v>
      </c>
      <c r="B1653" t="s">
        <v>1103</v>
      </c>
      <c r="C1653" t="s">
        <v>6470</v>
      </c>
      <c r="D1653" t="s">
        <v>3499</v>
      </c>
      <c r="E1653">
        <v>93.965999999999994</v>
      </c>
      <c r="F1653">
        <v>116</v>
      </c>
      <c r="G1653">
        <v>7</v>
      </c>
      <c r="H1653">
        <v>0</v>
      </c>
      <c r="I1653">
        <v>1</v>
      </c>
      <c r="J1653">
        <v>116</v>
      </c>
      <c r="K1653">
        <v>1</v>
      </c>
      <c r="L1653">
        <v>116</v>
      </c>
      <c r="M1653" s="2">
        <v>1.01E-77</v>
      </c>
      <c r="N1653">
        <v>221</v>
      </c>
      <c r="O1653" t="e">
        <f t="shared" si="25"/>
        <v>#N/A</v>
      </c>
    </row>
    <row r="1654" spans="1:15" x14ac:dyDescent="0.2">
      <c r="A1654" t="s">
        <v>9049</v>
      </c>
      <c r="B1654" t="s">
        <v>1366</v>
      </c>
      <c r="C1654" t="s">
        <v>6471</v>
      </c>
      <c r="D1654" t="s">
        <v>6472</v>
      </c>
      <c r="E1654">
        <v>96.262</v>
      </c>
      <c r="F1654">
        <v>107</v>
      </c>
      <c r="G1654">
        <v>4</v>
      </c>
      <c r="H1654">
        <v>0</v>
      </c>
      <c r="I1654">
        <v>1</v>
      </c>
      <c r="J1654">
        <v>107</v>
      </c>
      <c r="K1654">
        <v>1</v>
      </c>
      <c r="L1654">
        <v>107</v>
      </c>
      <c r="M1654" s="2">
        <v>1.7399999999999999E-74</v>
      </c>
      <c r="N1654">
        <v>212</v>
      </c>
      <c r="O1654" t="e">
        <f t="shared" si="25"/>
        <v>#N/A</v>
      </c>
    </row>
    <row r="1655" spans="1:15" x14ac:dyDescent="0.2">
      <c r="A1655" t="s">
        <v>9050</v>
      </c>
      <c r="B1655" t="s">
        <v>1111</v>
      </c>
      <c r="C1655" t="s">
        <v>6473</v>
      </c>
      <c r="D1655" t="s">
        <v>5439</v>
      </c>
      <c r="E1655">
        <v>100</v>
      </c>
      <c r="F1655">
        <v>400</v>
      </c>
      <c r="G1655">
        <v>0</v>
      </c>
      <c r="H1655">
        <v>0</v>
      </c>
      <c r="I1655">
        <v>1</v>
      </c>
      <c r="J1655">
        <v>400</v>
      </c>
      <c r="K1655">
        <v>1</v>
      </c>
      <c r="L1655">
        <v>400</v>
      </c>
      <c r="M1655" s="2">
        <v>0</v>
      </c>
      <c r="N1655">
        <v>815</v>
      </c>
      <c r="O1655" t="e">
        <f t="shared" si="25"/>
        <v>#N/A</v>
      </c>
    </row>
    <row r="1656" spans="1:15" x14ac:dyDescent="0.2">
      <c r="A1656" t="s">
        <v>9051</v>
      </c>
      <c r="B1656" t="s">
        <v>1892</v>
      </c>
      <c r="C1656" t="s">
        <v>6474</v>
      </c>
      <c r="D1656" t="s">
        <v>3969</v>
      </c>
      <c r="E1656">
        <v>100</v>
      </c>
      <c r="F1656">
        <v>235</v>
      </c>
      <c r="G1656">
        <v>0</v>
      </c>
      <c r="H1656">
        <v>0</v>
      </c>
      <c r="I1656">
        <v>1</v>
      </c>
      <c r="J1656">
        <v>235</v>
      </c>
      <c r="K1656">
        <v>1</v>
      </c>
      <c r="L1656">
        <v>235</v>
      </c>
      <c r="M1656" s="2">
        <v>7.3300000000000005E-175</v>
      </c>
      <c r="N1656">
        <v>476</v>
      </c>
      <c r="O1656" t="e">
        <f t="shared" si="25"/>
        <v>#N/A</v>
      </c>
    </row>
    <row r="1657" spans="1:15" x14ac:dyDescent="0.2">
      <c r="A1657" t="s">
        <v>9052</v>
      </c>
      <c r="B1657" t="s">
        <v>631</v>
      </c>
      <c r="C1657" t="s">
        <v>6475</v>
      </c>
      <c r="D1657" t="s">
        <v>2566</v>
      </c>
      <c r="E1657">
        <v>99.234999999999999</v>
      </c>
      <c r="F1657">
        <v>392</v>
      </c>
      <c r="G1657">
        <v>3</v>
      </c>
      <c r="H1657">
        <v>0</v>
      </c>
      <c r="I1657">
        <v>1</v>
      </c>
      <c r="J1657">
        <v>392</v>
      </c>
      <c r="K1657">
        <v>1</v>
      </c>
      <c r="L1657">
        <v>392</v>
      </c>
      <c r="M1657" s="2">
        <v>0</v>
      </c>
      <c r="N1657">
        <v>799</v>
      </c>
      <c r="O1657" t="e">
        <f t="shared" si="25"/>
        <v>#N/A</v>
      </c>
    </row>
    <row r="1658" spans="1:15" x14ac:dyDescent="0.2">
      <c r="A1658" t="s">
        <v>9053</v>
      </c>
      <c r="B1658" t="s">
        <v>899</v>
      </c>
      <c r="C1658" t="s">
        <v>6476</v>
      </c>
      <c r="D1658" t="s">
        <v>6011</v>
      </c>
      <c r="E1658">
        <v>98.551000000000002</v>
      </c>
      <c r="F1658">
        <v>69</v>
      </c>
      <c r="G1658">
        <v>1</v>
      </c>
      <c r="H1658">
        <v>0</v>
      </c>
      <c r="I1658">
        <v>1</v>
      </c>
      <c r="J1658">
        <v>69</v>
      </c>
      <c r="K1658">
        <v>1</v>
      </c>
      <c r="L1658">
        <v>69</v>
      </c>
      <c r="M1658" s="2">
        <v>4.04E-43</v>
      </c>
      <c r="N1658">
        <v>130</v>
      </c>
      <c r="O1658" t="e">
        <f t="shared" si="25"/>
        <v>#N/A</v>
      </c>
    </row>
    <row r="1659" spans="1:15" x14ac:dyDescent="0.2">
      <c r="A1659" t="s">
        <v>9054</v>
      </c>
      <c r="B1659" t="s">
        <v>1876</v>
      </c>
      <c r="C1659" t="s">
        <v>6477</v>
      </c>
      <c r="D1659" t="s">
        <v>2646</v>
      </c>
      <c r="E1659">
        <v>75.513999999999996</v>
      </c>
      <c r="F1659">
        <v>535</v>
      </c>
      <c r="G1659">
        <v>128</v>
      </c>
      <c r="H1659">
        <v>1</v>
      </c>
      <c r="I1659">
        <v>1</v>
      </c>
      <c r="J1659">
        <v>532</v>
      </c>
      <c r="K1659">
        <v>123</v>
      </c>
      <c r="L1659">
        <v>657</v>
      </c>
      <c r="M1659" s="2">
        <v>0</v>
      </c>
      <c r="N1659">
        <v>832</v>
      </c>
      <c r="O1659" t="e">
        <f t="shared" si="25"/>
        <v>#N/A</v>
      </c>
    </row>
    <row r="1660" spans="1:15" x14ac:dyDescent="0.2">
      <c r="A1660" t="s">
        <v>9056</v>
      </c>
      <c r="B1660" t="s">
        <v>2091</v>
      </c>
      <c r="C1660" t="s">
        <v>6480</v>
      </c>
      <c r="D1660" t="s">
        <v>3896</v>
      </c>
      <c r="E1660">
        <v>34.694000000000003</v>
      </c>
      <c r="F1660">
        <v>147</v>
      </c>
      <c r="G1660">
        <v>77</v>
      </c>
      <c r="H1660">
        <v>4</v>
      </c>
      <c r="I1660">
        <v>1</v>
      </c>
      <c r="J1660">
        <v>128</v>
      </c>
      <c r="K1660">
        <v>1</v>
      </c>
      <c r="L1660">
        <v>147</v>
      </c>
      <c r="M1660" s="2">
        <v>2.06E-19</v>
      </c>
      <c r="N1660">
        <v>75.099999999999994</v>
      </c>
      <c r="O1660" t="e">
        <f t="shared" si="25"/>
        <v>#N/A</v>
      </c>
    </row>
    <row r="1661" spans="1:15" x14ac:dyDescent="0.2">
      <c r="A1661" t="s">
        <v>9057</v>
      </c>
      <c r="B1661" t="s">
        <v>825</v>
      </c>
      <c r="C1661" t="s">
        <v>6482</v>
      </c>
      <c r="D1661" t="s">
        <v>3267</v>
      </c>
      <c r="E1661">
        <v>73.528999999999996</v>
      </c>
      <c r="F1661">
        <v>170</v>
      </c>
      <c r="G1661">
        <v>44</v>
      </c>
      <c r="H1661">
        <v>1</v>
      </c>
      <c r="I1661">
        <v>1</v>
      </c>
      <c r="J1661">
        <v>170</v>
      </c>
      <c r="K1661">
        <v>1</v>
      </c>
      <c r="L1661">
        <v>169</v>
      </c>
      <c r="M1661" s="2">
        <v>9.9999999999999996E-95</v>
      </c>
      <c r="N1661">
        <v>268</v>
      </c>
      <c r="O1661" t="e">
        <f t="shared" si="25"/>
        <v>#N/A</v>
      </c>
    </row>
    <row r="1662" spans="1:15" x14ac:dyDescent="0.2">
      <c r="A1662" t="s">
        <v>9059</v>
      </c>
      <c r="B1662" t="s">
        <v>675</v>
      </c>
      <c r="C1662" t="s">
        <v>6484</v>
      </c>
      <c r="D1662" t="s">
        <v>5074</v>
      </c>
      <c r="E1662">
        <v>99.248000000000005</v>
      </c>
      <c r="F1662">
        <v>133</v>
      </c>
      <c r="G1662">
        <v>1</v>
      </c>
      <c r="H1662">
        <v>0</v>
      </c>
      <c r="I1662">
        <v>1</v>
      </c>
      <c r="J1662">
        <v>133</v>
      </c>
      <c r="K1662">
        <v>1</v>
      </c>
      <c r="L1662">
        <v>133</v>
      </c>
      <c r="M1662" s="2">
        <v>9.3600000000000003E-98</v>
      </c>
      <c r="N1662">
        <v>273</v>
      </c>
      <c r="O1662" t="e">
        <f t="shared" si="25"/>
        <v>#N/A</v>
      </c>
    </row>
    <row r="1663" spans="1:15" x14ac:dyDescent="0.2">
      <c r="A1663" t="s">
        <v>9061</v>
      </c>
      <c r="B1663" t="s">
        <v>1564</v>
      </c>
      <c r="C1663" t="s">
        <v>6486</v>
      </c>
      <c r="D1663" t="s">
        <v>4623</v>
      </c>
      <c r="E1663">
        <v>30.952000000000002</v>
      </c>
      <c r="F1663">
        <v>84</v>
      </c>
      <c r="G1663">
        <v>51</v>
      </c>
      <c r="H1663">
        <v>3</v>
      </c>
      <c r="I1663">
        <v>11</v>
      </c>
      <c r="J1663">
        <v>92</v>
      </c>
      <c r="K1663">
        <v>37</v>
      </c>
      <c r="L1663">
        <v>115</v>
      </c>
      <c r="M1663">
        <v>7.1900000000000002E-4</v>
      </c>
      <c r="N1663">
        <v>32.700000000000003</v>
      </c>
      <c r="O1663" t="e">
        <f t="shared" si="25"/>
        <v>#N/A</v>
      </c>
    </row>
    <row r="1664" spans="1:15" x14ac:dyDescent="0.2">
      <c r="A1664" t="s">
        <v>9065</v>
      </c>
      <c r="B1664" t="s">
        <v>1427</v>
      </c>
      <c r="C1664" t="s">
        <v>6490</v>
      </c>
      <c r="D1664" t="s">
        <v>2674</v>
      </c>
      <c r="E1664">
        <v>72.463999999999999</v>
      </c>
      <c r="F1664">
        <v>69</v>
      </c>
      <c r="G1664">
        <v>19</v>
      </c>
      <c r="H1664">
        <v>0</v>
      </c>
      <c r="I1664">
        <v>1</v>
      </c>
      <c r="J1664">
        <v>69</v>
      </c>
      <c r="K1664">
        <v>1</v>
      </c>
      <c r="L1664">
        <v>69</v>
      </c>
      <c r="M1664" s="2">
        <v>6.7699999999999998E-37</v>
      </c>
      <c r="N1664">
        <v>114</v>
      </c>
      <c r="O1664" t="e">
        <f t="shared" si="25"/>
        <v>#N/A</v>
      </c>
    </row>
    <row r="1665" spans="1:15" x14ac:dyDescent="0.2">
      <c r="A1665" t="s">
        <v>9066</v>
      </c>
      <c r="B1665" t="s">
        <v>950</v>
      </c>
      <c r="C1665" t="s">
        <v>6491</v>
      </c>
      <c r="D1665" t="s">
        <v>5069</v>
      </c>
      <c r="E1665">
        <v>59.091000000000001</v>
      </c>
      <c r="F1665">
        <v>66</v>
      </c>
      <c r="G1665">
        <v>21</v>
      </c>
      <c r="H1665">
        <v>1</v>
      </c>
      <c r="I1665">
        <v>1</v>
      </c>
      <c r="J1665">
        <v>66</v>
      </c>
      <c r="K1665">
        <v>1</v>
      </c>
      <c r="L1665">
        <v>60</v>
      </c>
      <c r="M1665" s="2">
        <v>6.8800000000000002E-19</v>
      </c>
      <c r="N1665">
        <v>68.599999999999994</v>
      </c>
      <c r="O1665" t="e">
        <f t="shared" si="25"/>
        <v>#N/A</v>
      </c>
    </row>
    <row r="1666" spans="1:15" x14ac:dyDescent="0.2">
      <c r="A1666" t="s">
        <v>9067</v>
      </c>
      <c r="B1666" t="s">
        <v>1837</v>
      </c>
      <c r="C1666" t="s">
        <v>6492</v>
      </c>
      <c r="D1666" t="s">
        <v>3347</v>
      </c>
      <c r="E1666">
        <v>61.537999999999997</v>
      </c>
      <c r="F1666">
        <v>13</v>
      </c>
      <c r="G1666">
        <v>5</v>
      </c>
      <c r="H1666">
        <v>0</v>
      </c>
      <c r="I1666">
        <v>9</v>
      </c>
      <c r="J1666">
        <v>21</v>
      </c>
      <c r="K1666">
        <v>229</v>
      </c>
      <c r="L1666">
        <v>241</v>
      </c>
      <c r="M1666">
        <v>2</v>
      </c>
      <c r="N1666">
        <v>22.7</v>
      </c>
      <c r="O1666" t="e">
        <f t="shared" ref="O1666:O1729" si="26">VLOOKUP(A1666,S:S,1,0)</f>
        <v>#N/A</v>
      </c>
    </row>
    <row r="1667" spans="1:15" x14ac:dyDescent="0.2">
      <c r="A1667" t="s">
        <v>9068</v>
      </c>
      <c r="B1667" t="s">
        <v>1660</v>
      </c>
      <c r="C1667" t="s">
        <v>6493</v>
      </c>
      <c r="D1667" t="s">
        <v>2711</v>
      </c>
      <c r="E1667">
        <v>93.635999999999996</v>
      </c>
      <c r="F1667">
        <v>110</v>
      </c>
      <c r="G1667">
        <v>7</v>
      </c>
      <c r="H1667">
        <v>0</v>
      </c>
      <c r="I1667">
        <v>3</v>
      </c>
      <c r="J1667">
        <v>112</v>
      </c>
      <c r="K1667">
        <v>2</v>
      </c>
      <c r="L1667">
        <v>111</v>
      </c>
      <c r="M1667" s="2">
        <v>6.6699999999999999E-75</v>
      </c>
      <c r="N1667">
        <v>213</v>
      </c>
      <c r="O1667" t="e">
        <f t="shared" si="26"/>
        <v>#N/A</v>
      </c>
    </row>
    <row r="1668" spans="1:15" x14ac:dyDescent="0.2">
      <c r="A1668" t="s">
        <v>9069</v>
      </c>
      <c r="B1668" t="s">
        <v>948</v>
      </c>
      <c r="C1668" t="s">
        <v>6494</v>
      </c>
      <c r="D1668" t="s">
        <v>3698</v>
      </c>
      <c r="E1668">
        <v>97.100999999999999</v>
      </c>
      <c r="F1668">
        <v>138</v>
      </c>
      <c r="G1668">
        <v>4</v>
      </c>
      <c r="H1668">
        <v>0</v>
      </c>
      <c r="I1668">
        <v>1</v>
      </c>
      <c r="J1668">
        <v>138</v>
      </c>
      <c r="K1668">
        <v>1</v>
      </c>
      <c r="L1668">
        <v>138</v>
      </c>
      <c r="M1668">
        <v>5.1700000000000001E-98</v>
      </c>
      <c r="N1668">
        <v>274</v>
      </c>
      <c r="O1668" t="e">
        <f t="shared" si="26"/>
        <v>#N/A</v>
      </c>
    </row>
    <row r="1669" spans="1:15" x14ac:dyDescent="0.2">
      <c r="A1669" t="s">
        <v>9070</v>
      </c>
      <c r="B1669" t="s">
        <v>1376</v>
      </c>
      <c r="C1669" t="s">
        <v>6495</v>
      </c>
      <c r="D1669" t="s">
        <v>4020</v>
      </c>
      <c r="E1669">
        <v>50.331000000000003</v>
      </c>
      <c r="F1669">
        <v>151</v>
      </c>
      <c r="G1669">
        <v>52</v>
      </c>
      <c r="H1669">
        <v>7</v>
      </c>
      <c r="I1669">
        <v>46</v>
      </c>
      <c r="J1669">
        <v>181</v>
      </c>
      <c r="K1669">
        <v>74</v>
      </c>
      <c r="L1669">
        <v>216</v>
      </c>
      <c r="M1669" s="2">
        <v>1.19E-31</v>
      </c>
      <c r="N1669">
        <v>110</v>
      </c>
      <c r="O1669" t="e">
        <f t="shared" si="26"/>
        <v>#N/A</v>
      </c>
    </row>
    <row r="1670" spans="1:15" x14ac:dyDescent="0.2">
      <c r="A1670" t="s">
        <v>9078</v>
      </c>
      <c r="B1670" t="s">
        <v>1465</v>
      </c>
      <c r="C1670" t="s">
        <v>6503</v>
      </c>
      <c r="D1670" t="s">
        <v>5023</v>
      </c>
      <c r="E1670">
        <v>97.581000000000003</v>
      </c>
      <c r="F1670">
        <v>124</v>
      </c>
      <c r="G1670">
        <v>3</v>
      </c>
      <c r="H1670">
        <v>0</v>
      </c>
      <c r="I1670">
        <v>1</v>
      </c>
      <c r="J1670">
        <v>124</v>
      </c>
      <c r="K1670">
        <v>1</v>
      </c>
      <c r="L1670">
        <v>124</v>
      </c>
      <c r="M1670">
        <v>2.16E-87</v>
      </c>
      <c r="N1670">
        <v>246</v>
      </c>
      <c r="O1670" t="e">
        <f t="shared" si="26"/>
        <v>#N/A</v>
      </c>
    </row>
    <row r="1671" spans="1:15" x14ac:dyDescent="0.2">
      <c r="A1671" t="s">
        <v>9079</v>
      </c>
      <c r="B1671" t="s">
        <v>1158</v>
      </c>
      <c r="C1671" t="s">
        <v>6504</v>
      </c>
      <c r="D1671" t="s">
        <v>3584</v>
      </c>
      <c r="E1671">
        <v>95.850999999999999</v>
      </c>
      <c r="F1671">
        <v>241</v>
      </c>
      <c r="G1671">
        <v>10</v>
      </c>
      <c r="H1671">
        <v>0</v>
      </c>
      <c r="I1671">
        <v>1</v>
      </c>
      <c r="J1671">
        <v>241</v>
      </c>
      <c r="K1671">
        <v>1</v>
      </c>
      <c r="L1671">
        <v>241</v>
      </c>
      <c r="M1671" s="2">
        <v>1.0099999999999999E-176</v>
      </c>
      <c r="N1671">
        <v>481</v>
      </c>
      <c r="O1671" t="e">
        <f t="shared" si="26"/>
        <v>#N/A</v>
      </c>
    </row>
    <row r="1672" spans="1:15" x14ac:dyDescent="0.2">
      <c r="A1672" t="s">
        <v>9080</v>
      </c>
      <c r="B1672" t="s">
        <v>1556</v>
      </c>
      <c r="C1672" t="s">
        <v>6505</v>
      </c>
      <c r="D1672" t="s">
        <v>3175</v>
      </c>
      <c r="E1672">
        <v>99.215999999999994</v>
      </c>
      <c r="F1672">
        <v>255</v>
      </c>
      <c r="G1672">
        <v>2</v>
      </c>
      <c r="H1672">
        <v>0</v>
      </c>
      <c r="I1672">
        <v>1</v>
      </c>
      <c r="J1672">
        <v>255</v>
      </c>
      <c r="K1672">
        <v>1</v>
      </c>
      <c r="L1672">
        <v>255</v>
      </c>
      <c r="M1672">
        <v>0</v>
      </c>
      <c r="N1672">
        <v>515</v>
      </c>
      <c r="O1672" t="e">
        <f t="shared" si="26"/>
        <v>#N/A</v>
      </c>
    </row>
    <row r="1673" spans="1:15" x14ac:dyDescent="0.2">
      <c r="A1673" t="s">
        <v>9081</v>
      </c>
      <c r="B1673" t="s">
        <v>1388</v>
      </c>
      <c r="C1673" t="s">
        <v>6506</v>
      </c>
      <c r="D1673" t="s">
        <v>4362</v>
      </c>
      <c r="E1673">
        <v>95.034999999999997</v>
      </c>
      <c r="F1673">
        <v>141</v>
      </c>
      <c r="G1673">
        <v>7</v>
      </c>
      <c r="H1673">
        <v>0</v>
      </c>
      <c r="I1673">
        <v>1</v>
      </c>
      <c r="J1673">
        <v>141</v>
      </c>
      <c r="K1673">
        <v>1</v>
      </c>
      <c r="L1673">
        <v>141</v>
      </c>
      <c r="M1673" s="2">
        <v>3.41E-101</v>
      </c>
      <c r="N1673">
        <v>282</v>
      </c>
      <c r="O1673" t="e">
        <f t="shared" si="26"/>
        <v>#N/A</v>
      </c>
    </row>
    <row r="1674" spans="1:15" x14ac:dyDescent="0.2">
      <c r="A1674" t="s">
        <v>9084</v>
      </c>
      <c r="B1674" t="s">
        <v>1345</v>
      </c>
      <c r="C1674" t="s">
        <v>6509</v>
      </c>
      <c r="D1674" t="s">
        <v>2204</v>
      </c>
      <c r="E1674">
        <v>100</v>
      </c>
      <c r="F1674">
        <v>123</v>
      </c>
      <c r="G1674">
        <v>0</v>
      </c>
      <c r="H1674">
        <v>0</v>
      </c>
      <c r="I1674">
        <v>1</v>
      </c>
      <c r="J1674">
        <v>123</v>
      </c>
      <c r="K1674">
        <v>1</v>
      </c>
      <c r="L1674">
        <v>123</v>
      </c>
      <c r="M1674">
        <v>2.3000000000000001E-89</v>
      </c>
      <c r="N1674">
        <v>255</v>
      </c>
      <c r="O1674" t="e">
        <f t="shared" si="26"/>
        <v>#N/A</v>
      </c>
    </row>
    <row r="1675" spans="1:15" x14ac:dyDescent="0.2">
      <c r="A1675" t="s">
        <v>9085</v>
      </c>
      <c r="B1675" t="s">
        <v>1058</v>
      </c>
      <c r="C1675" t="s">
        <v>6510</v>
      </c>
      <c r="D1675" t="s">
        <v>4675</v>
      </c>
      <c r="E1675">
        <v>98.472999999999999</v>
      </c>
      <c r="F1675">
        <v>131</v>
      </c>
      <c r="G1675">
        <v>2</v>
      </c>
      <c r="H1675">
        <v>0</v>
      </c>
      <c r="I1675">
        <v>1</v>
      </c>
      <c r="J1675">
        <v>131</v>
      </c>
      <c r="K1675">
        <v>1</v>
      </c>
      <c r="L1675">
        <v>131</v>
      </c>
      <c r="M1675" s="2">
        <v>1.1700000000000001E-94</v>
      </c>
      <c r="N1675">
        <v>265</v>
      </c>
      <c r="O1675" t="e">
        <f t="shared" si="26"/>
        <v>#N/A</v>
      </c>
    </row>
    <row r="1676" spans="1:15" x14ac:dyDescent="0.2">
      <c r="A1676" t="s">
        <v>9090</v>
      </c>
      <c r="B1676" t="s">
        <v>1814</v>
      </c>
      <c r="C1676" t="s">
        <v>6515</v>
      </c>
      <c r="D1676" t="s">
        <v>2382</v>
      </c>
      <c r="E1676">
        <v>33.173000000000002</v>
      </c>
      <c r="F1676">
        <v>208</v>
      </c>
      <c r="G1676">
        <v>113</v>
      </c>
      <c r="H1676">
        <v>6</v>
      </c>
      <c r="I1676">
        <v>1</v>
      </c>
      <c r="J1676">
        <v>193</v>
      </c>
      <c r="K1676">
        <v>1</v>
      </c>
      <c r="L1676">
        <v>197</v>
      </c>
      <c r="M1676">
        <v>4.01E-24</v>
      </c>
      <c r="N1676">
        <v>93.6</v>
      </c>
      <c r="O1676" t="e">
        <f t="shared" si="26"/>
        <v>#N/A</v>
      </c>
    </row>
    <row r="1677" spans="1:15" x14ac:dyDescent="0.2">
      <c r="A1677" t="s">
        <v>9092</v>
      </c>
      <c r="B1677" t="s">
        <v>579</v>
      </c>
      <c r="C1677" t="s">
        <v>6517</v>
      </c>
      <c r="D1677" t="s">
        <v>4449</v>
      </c>
      <c r="E1677">
        <v>31.818000000000001</v>
      </c>
      <c r="F1677">
        <v>22</v>
      </c>
      <c r="G1677">
        <v>15</v>
      </c>
      <c r="H1677">
        <v>0</v>
      </c>
      <c r="I1677">
        <v>38</v>
      </c>
      <c r="J1677">
        <v>59</v>
      </c>
      <c r="K1677">
        <v>75</v>
      </c>
      <c r="L1677">
        <v>96</v>
      </c>
      <c r="M1677" s="2">
        <v>1.6</v>
      </c>
      <c r="N1677">
        <v>22.7</v>
      </c>
      <c r="O1677" t="e">
        <f t="shared" si="26"/>
        <v>#N/A</v>
      </c>
    </row>
    <row r="1678" spans="1:15" x14ac:dyDescent="0.2">
      <c r="A1678" t="s">
        <v>9095</v>
      </c>
      <c r="B1678" t="s">
        <v>1756</v>
      </c>
      <c r="C1678" t="s">
        <v>6520</v>
      </c>
      <c r="D1678" t="s">
        <v>2292</v>
      </c>
      <c r="E1678">
        <v>39.130000000000003</v>
      </c>
      <c r="F1678">
        <v>115</v>
      </c>
      <c r="G1678">
        <v>67</v>
      </c>
      <c r="H1678">
        <v>1</v>
      </c>
      <c r="I1678">
        <v>1</v>
      </c>
      <c r="J1678">
        <v>115</v>
      </c>
      <c r="K1678">
        <v>6</v>
      </c>
      <c r="L1678">
        <v>117</v>
      </c>
      <c r="M1678" s="2">
        <v>4.8999999999999999E-19</v>
      </c>
      <c r="N1678">
        <v>77.8</v>
      </c>
      <c r="O1678" t="e">
        <f t="shared" si="26"/>
        <v>#N/A</v>
      </c>
    </row>
    <row r="1679" spans="1:15" x14ac:dyDescent="0.2">
      <c r="A1679" t="s">
        <v>9099</v>
      </c>
      <c r="B1679" t="s">
        <v>1850</v>
      </c>
      <c r="C1679" t="s">
        <v>6524</v>
      </c>
      <c r="D1679" t="s">
        <v>3185</v>
      </c>
      <c r="E1679">
        <v>95.238</v>
      </c>
      <c r="F1679">
        <v>168</v>
      </c>
      <c r="G1679">
        <v>8</v>
      </c>
      <c r="H1679">
        <v>0</v>
      </c>
      <c r="I1679">
        <v>1</v>
      </c>
      <c r="J1679">
        <v>168</v>
      </c>
      <c r="K1679">
        <v>1</v>
      </c>
      <c r="L1679">
        <v>168</v>
      </c>
      <c r="M1679">
        <v>3.7799999999999998E-102</v>
      </c>
      <c r="N1679">
        <v>287</v>
      </c>
      <c r="O1679" t="e">
        <f t="shared" si="26"/>
        <v>#N/A</v>
      </c>
    </row>
    <row r="1680" spans="1:15" x14ac:dyDescent="0.2">
      <c r="A1680" t="s">
        <v>9101</v>
      </c>
      <c r="B1680" t="s">
        <v>1500</v>
      </c>
      <c r="C1680" t="s">
        <v>6526</v>
      </c>
      <c r="D1680" t="s">
        <v>4183</v>
      </c>
      <c r="E1680">
        <v>82.162000000000006</v>
      </c>
      <c r="F1680">
        <v>185</v>
      </c>
      <c r="G1680">
        <v>33</v>
      </c>
      <c r="H1680">
        <v>0</v>
      </c>
      <c r="I1680">
        <v>1</v>
      </c>
      <c r="J1680">
        <v>185</v>
      </c>
      <c r="K1680">
        <v>1</v>
      </c>
      <c r="L1680">
        <v>185</v>
      </c>
      <c r="M1680">
        <v>2.4900000000000002E-100</v>
      </c>
      <c r="N1680">
        <v>283</v>
      </c>
      <c r="O1680" t="e">
        <f t="shared" si="26"/>
        <v>#N/A</v>
      </c>
    </row>
    <row r="1681" spans="1:15" x14ac:dyDescent="0.2">
      <c r="A1681" t="s">
        <v>9102</v>
      </c>
      <c r="B1681" t="s">
        <v>583</v>
      </c>
      <c r="C1681" t="s">
        <v>6527</v>
      </c>
      <c r="D1681" t="s">
        <v>4477</v>
      </c>
      <c r="E1681">
        <v>91.25</v>
      </c>
      <c r="F1681">
        <v>80</v>
      </c>
      <c r="G1681">
        <v>7</v>
      </c>
      <c r="H1681">
        <v>0</v>
      </c>
      <c r="I1681">
        <v>1</v>
      </c>
      <c r="J1681">
        <v>80</v>
      </c>
      <c r="K1681">
        <v>1</v>
      </c>
      <c r="L1681">
        <v>80</v>
      </c>
      <c r="M1681" s="2">
        <v>3.76E-37</v>
      </c>
      <c r="N1681">
        <v>115</v>
      </c>
      <c r="O1681" t="e">
        <f t="shared" si="26"/>
        <v>#N/A</v>
      </c>
    </row>
    <row r="1682" spans="1:15" x14ac:dyDescent="0.2">
      <c r="A1682" t="s">
        <v>9104</v>
      </c>
      <c r="B1682" t="s">
        <v>771</v>
      </c>
      <c r="C1682" t="s">
        <v>6529</v>
      </c>
      <c r="D1682" t="s">
        <v>4645</v>
      </c>
      <c r="E1682">
        <v>97.403000000000006</v>
      </c>
      <c r="F1682">
        <v>154</v>
      </c>
      <c r="G1682">
        <v>4</v>
      </c>
      <c r="H1682">
        <v>0</v>
      </c>
      <c r="I1682">
        <v>1</v>
      </c>
      <c r="J1682">
        <v>154</v>
      </c>
      <c r="K1682">
        <v>1</v>
      </c>
      <c r="L1682">
        <v>154</v>
      </c>
      <c r="M1682" s="2">
        <v>6.6000000000000002E-112</v>
      </c>
      <c r="N1682">
        <v>310</v>
      </c>
      <c r="O1682" t="e">
        <f t="shared" si="26"/>
        <v>#N/A</v>
      </c>
    </row>
    <row r="1683" spans="1:15" x14ac:dyDescent="0.2">
      <c r="A1683" t="s">
        <v>9106</v>
      </c>
      <c r="B1683" t="s">
        <v>1763</v>
      </c>
      <c r="C1683" t="s">
        <v>6531</v>
      </c>
      <c r="D1683" t="s">
        <v>3028</v>
      </c>
      <c r="E1683">
        <v>78.225999999999999</v>
      </c>
      <c r="F1683">
        <v>124</v>
      </c>
      <c r="G1683">
        <v>27</v>
      </c>
      <c r="H1683">
        <v>0</v>
      </c>
      <c r="I1683">
        <v>1</v>
      </c>
      <c r="J1683">
        <v>124</v>
      </c>
      <c r="K1683">
        <v>1</v>
      </c>
      <c r="L1683">
        <v>124</v>
      </c>
      <c r="M1683">
        <v>3.2099999999999999E-67</v>
      </c>
      <c r="N1683">
        <v>195</v>
      </c>
      <c r="O1683" t="e">
        <f t="shared" si="26"/>
        <v>#N/A</v>
      </c>
    </row>
    <row r="1684" spans="1:15" x14ac:dyDescent="0.2">
      <c r="A1684" t="s">
        <v>9108</v>
      </c>
      <c r="B1684" t="s">
        <v>1215</v>
      </c>
      <c r="C1684" t="s">
        <v>6533</v>
      </c>
      <c r="D1684" t="s">
        <v>2393</v>
      </c>
      <c r="E1684">
        <v>93.085999999999999</v>
      </c>
      <c r="F1684">
        <v>781</v>
      </c>
      <c r="G1684">
        <v>52</v>
      </c>
      <c r="H1684">
        <v>1</v>
      </c>
      <c r="I1684">
        <v>1</v>
      </c>
      <c r="J1684">
        <v>781</v>
      </c>
      <c r="K1684">
        <v>1</v>
      </c>
      <c r="L1684">
        <v>779</v>
      </c>
      <c r="M1684" s="2">
        <v>0</v>
      </c>
      <c r="N1684">
        <v>1523</v>
      </c>
      <c r="O1684" t="e">
        <f t="shared" si="26"/>
        <v>#N/A</v>
      </c>
    </row>
    <row r="1685" spans="1:15" x14ac:dyDescent="0.2">
      <c r="A1685" t="s">
        <v>9112</v>
      </c>
      <c r="B1685" t="s">
        <v>1199</v>
      </c>
      <c r="C1685" t="s">
        <v>6537</v>
      </c>
      <c r="D1685" t="s">
        <v>3196</v>
      </c>
      <c r="E1685">
        <v>93.248999999999995</v>
      </c>
      <c r="F1685">
        <v>237</v>
      </c>
      <c r="G1685">
        <v>16</v>
      </c>
      <c r="H1685">
        <v>0</v>
      </c>
      <c r="I1685">
        <v>1</v>
      </c>
      <c r="J1685">
        <v>237</v>
      </c>
      <c r="K1685">
        <v>1</v>
      </c>
      <c r="L1685">
        <v>237</v>
      </c>
      <c r="M1685" s="2">
        <v>7.9900000000000005E-169</v>
      </c>
      <c r="N1685">
        <v>461</v>
      </c>
      <c r="O1685" t="e">
        <f t="shared" si="26"/>
        <v>#N/A</v>
      </c>
    </row>
    <row r="1686" spans="1:15" x14ac:dyDescent="0.2">
      <c r="A1686" t="s">
        <v>9116</v>
      </c>
      <c r="B1686" t="s">
        <v>1484</v>
      </c>
      <c r="C1686" t="s">
        <v>6541</v>
      </c>
      <c r="D1686" t="s">
        <v>2302</v>
      </c>
      <c r="E1686">
        <v>98.052000000000007</v>
      </c>
      <c r="F1686">
        <v>154</v>
      </c>
      <c r="G1686">
        <v>3</v>
      </c>
      <c r="H1686">
        <v>0</v>
      </c>
      <c r="I1686">
        <v>1</v>
      </c>
      <c r="J1686">
        <v>154</v>
      </c>
      <c r="K1686">
        <v>1</v>
      </c>
      <c r="L1686">
        <v>154</v>
      </c>
      <c r="M1686" s="2">
        <v>1.01E-112</v>
      </c>
      <c r="N1686">
        <v>312</v>
      </c>
      <c r="O1686" t="e">
        <f t="shared" si="26"/>
        <v>#N/A</v>
      </c>
    </row>
    <row r="1687" spans="1:15" x14ac:dyDescent="0.2">
      <c r="A1687" t="s">
        <v>9117</v>
      </c>
      <c r="B1687" t="s">
        <v>1001</v>
      </c>
      <c r="C1687" t="s">
        <v>6542</v>
      </c>
      <c r="D1687" t="s">
        <v>5007</v>
      </c>
      <c r="E1687">
        <v>97.015000000000001</v>
      </c>
      <c r="F1687">
        <v>67</v>
      </c>
      <c r="G1687">
        <v>2</v>
      </c>
      <c r="H1687">
        <v>0</v>
      </c>
      <c r="I1687">
        <v>1</v>
      </c>
      <c r="J1687">
        <v>67</v>
      </c>
      <c r="K1687">
        <v>1</v>
      </c>
      <c r="L1687">
        <v>67</v>
      </c>
      <c r="M1687" s="2">
        <v>1.7700000000000001E-41</v>
      </c>
      <c r="N1687">
        <v>125</v>
      </c>
      <c r="O1687" t="e">
        <f t="shared" si="26"/>
        <v>#N/A</v>
      </c>
    </row>
    <row r="1688" spans="1:15" x14ac:dyDescent="0.2">
      <c r="A1688" t="s">
        <v>9118</v>
      </c>
      <c r="B1688" t="s">
        <v>1948</v>
      </c>
      <c r="C1688" t="s">
        <v>6543</v>
      </c>
      <c r="D1688" t="s">
        <v>3929</v>
      </c>
      <c r="E1688">
        <v>91.921999999999997</v>
      </c>
      <c r="F1688">
        <v>359</v>
      </c>
      <c r="G1688">
        <v>29</v>
      </c>
      <c r="H1688">
        <v>0</v>
      </c>
      <c r="I1688">
        <v>1</v>
      </c>
      <c r="J1688">
        <v>359</v>
      </c>
      <c r="K1688">
        <v>1</v>
      </c>
      <c r="L1688">
        <v>359</v>
      </c>
      <c r="M1688">
        <v>0</v>
      </c>
      <c r="N1688">
        <v>673</v>
      </c>
      <c r="O1688" t="e">
        <f t="shared" si="26"/>
        <v>#N/A</v>
      </c>
    </row>
    <row r="1689" spans="1:15" x14ac:dyDescent="0.2">
      <c r="A1689" t="s">
        <v>9119</v>
      </c>
      <c r="B1689" t="s">
        <v>1168</v>
      </c>
      <c r="C1689" t="s">
        <v>6544</v>
      </c>
      <c r="D1689" t="s">
        <v>4019</v>
      </c>
      <c r="E1689">
        <v>90.186000000000007</v>
      </c>
      <c r="F1689">
        <v>377</v>
      </c>
      <c r="G1689">
        <v>37</v>
      </c>
      <c r="H1689">
        <v>0</v>
      </c>
      <c r="I1689">
        <v>162</v>
      </c>
      <c r="J1689">
        <v>538</v>
      </c>
      <c r="K1689">
        <v>99</v>
      </c>
      <c r="L1689">
        <v>475</v>
      </c>
      <c r="M1689">
        <v>0</v>
      </c>
      <c r="N1689">
        <v>704</v>
      </c>
      <c r="O1689" t="e">
        <f t="shared" si="26"/>
        <v>#N/A</v>
      </c>
    </row>
    <row r="1690" spans="1:15" x14ac:dyDescent="0.2">
      <c r="A1690" t="s">
        <v>9122</v>
      </c>
      <c r="B1690" t="s">
        <v>1378</v>
      </c>
      <c r="C1690" t="s">
        <v>6547</v>
      </c>
      <c r="D1690" t="s">
        <v>5899</v>
      </c>
      <c r="E1690">
        <v>92.694000000000003</v>
      </c>
      <c r="F1690">
        <v>219</v>
      </c>
      <c r="G1690">
        <v>16</v>
      </c>
      <c r="H1690">
        <v>0</v>
      </c>
      <c r="I1690">
        <v>1</v>
      </c>
      <c r="J1690">
        <v>219</v>
      </c>
      <c r="K1690">
        <v>1</v>
      </c>
      <c r="L1690">
        <v>219</v>
      </c>
      <c r="M1690" s="2">
        <v>4.6000000000000002E-130</v>
      </c>
      <c r="N1690">
        <v>362</v>
      </c>
      <c r="O1690" t="e">
        <f t="shared" si="26"/>
        <v>#N/A</v>
      </c>
    </row>
    <row r="1691" spans="1:15" x14ac:dyDescent="0.2">
      <c r="A1691" t="s">
        <v>9124</v>
      </c>
      <c r="B1691" t="s">
        <v>623</v>
      </c>
      <c r="C1691" t="s">
        <v>6549</v>
      </c>
      <c r="D1691" t="s">
        <v>4024</v>
      </c>
      <c r="E1691">
        <v>100</v>
      </c>
      <c r="F1691">
        <v>105</v>
      </c>
      <c r="G1691">
        <v>0</v>
      </c>
      <c r="H1691">
        <v>0</v>
      </c>
      <c r="I1691">
        <v>1</v>
      </c>
      <c r="J1691">
        <v>105</v>
      </c>
      <c r="K1691">
        <v>1</v>
      </c>
      <c r="L1691">
        <v>105</v>
      </c>
      <c r="M1691" s="2">
        <v>4.4099999999999998E-74</v>
      </c>
      <c r="N1691">
        <v>211</v>
      </c>
      <c r="O1691" t="e">
        <f t="shared" si="26"/>
        <v>#N/A</v>
      </c>
    </row>
    <row r="1692" spans="1:15" x14ac:dyDescent="0.2">
      <c r="A1692" t="s">
        <v>9126</v>
      </c>
      <c r="B1692" t="s">
        <v>2122</v>
      </c>
      <c r="C1692" t="s">
        <v>6551</v>
      </c>
      <c r="D1692" t="s">
        <v>3576</v>
      </c>
      <c r="E1692">
        <v>99.01</v>
      </c>
      <c r="F1692">
        <v>202</v>
      </c>
      <c r="G1692">
        <v>2</v>
      </c>
      <c r="H1692">
        <v>0</v>
      </c>
      <c r="I1692">
        <v>1</v>
      </c>
      <c r="J1692">
        <v>202</v>
      </c>
      <c r="K1692">
        <v>1</v>
      </c>
      <c r="L1692">
        <v>202</v>
      </c>
      <c r="M1692">
        <v>9.5700000000000003E-149</v>
      </c>
      <c r="N1692">
        <v>407</v>
      </c>
      <c r="O1692" t="e">
        <f t="shared" si="26"/>
        <v>#N/A</v>
      </c>
    </row>
    <row r="1693" spans="1:15" x14ac:dyDescent="0.2">
      <c r="A1693" t="s">
        <v>9129</v>
      </c>
      <c r="B1693" t="s">
        <v>7012</v>
      </c>
      <c r="C1693" t="s">
        <v>6554</v>
      </c>
      <c r="D1693" t="s">
        <v>3096</v>
      </c>
      <c r="E1693">
        <v>32.619999999999997</v>
      </c>
      <c r="F1693">
        <v>187</v>
      </c>
      <c r="G1693">
        <v>120</v>
      </c>
      <c r="H1693">
        <v>2</v>
      </c>
      <c r="I1693">
        <v>1</v>
      </c>
      <c r="J1693">
        <v>183</v>
      </c>
      <c r="K1693">
        <v>1</v>
      </c>
      <c r="L1693">
        <v>185</v>
      </c>
      <c r="M1693">
        <v>1.6800000000000001E-27</v>
      </c>
      <c r="N1693">
        <v>99</v>
      </c>
      <c r="O1693" t="e">
        <f t="shared" si="26"/>
        <v>#N/A</v>
      </c>
    </row>
    <row r="1694" spans="1:15" x14ac:dyDescent="0.2">
      <c r="A1694" t="s">
        <v>9131</v>
      </c>
      <c r="B1694" t="s">
        <v>880</v>
      </c>
      <c r="C1694" t="s">
        <v>6556</v>
      </c>
      <c r="D1694" t="s">
        <v>4130</v>
      </c>
      <c r="E1694">
        <v>96.305999999999997</v>
      </c>
      <c r="F1694">
        <v>379</v>
      </c>
      <c r="G1694">
        <v>14</v>
      </c>
      <c r="H1694">
        <v>0</v>
      </c>
      <c r="I1694">
        <v>1</v>
      </c>
      <c r="J1694">
        <v>379</v>
      </c>
      <c r="K1694">
        <v>1</v>
      </c>
      <c r="L1694">
        <v>379</v>
      </c>
      <c r="M1694" s="2">
        <v>0</v>
      </c>
      <c r="N1694">
        <v>712</v>
      </c>
      <c r="O1694" t="e">
        <f t="shared" si="26"/>
        <v>#N/A</v>
      </c>
    </row>
    <row r="1695" spans="1:15" x14ac:dyDescent="0.2">
      <c r="A1695" t="s">
        <v>9132</v>
      </c>
      <c r="B1695" t="s">
        <v>1461</v>
      </c>
      <c r="C1695" t="s">
        <v>6557</v>
      </c>
      <c r="D1695" t="s">
        <v>2898</v>
      </c>
      <c r="E1695">
        <v>82.759</v>
      </c>
      <c r="F1695">
        <v>87</v>
      </c>
      <c r="G1695">
        <v>15</v>
      </c>
      <c r="H1695">
        <v>0</v>
      </c>
      <c r="I1695">
        <v>1</v>
      </c>
      <c r="J1695">
        <v>87</v>
      </c>
      <c r="K1695">
        <v>1</v>
      </c>
      <c r="L1695">
        <v>87</v>
      </c>
      <c r="M1695" s="2">
        <v>2.0099999999999999E-47</v>
      </c>
      <c r="N1695">
        <v>162</v>
      </c>
      <c r="O1695" t="e">
        <f t="shared" si="26"/>
        <v>#N/A</v>
      </c>
    </row>
    <row r="1696" spans="1:15" x14ac:dyDescent="0.2">
      <c r="A1696" t="s">
        <v>9135</v>
      </c>
      <c r="B1696" t="s">
        <v>1579</v>
      </c>
      <c r="C1696" t="s">
        <v>6560</v>
      </c>
      <c r="D1696" t="s">
        <v>4177</v>
      </c>
      <c r="E1696">
        <v>86.412999999999997</v>
      </c>
      <c r="F1696">
        <v>184</v>
      </c>
      <c r="G1696">
        <v>25</v>
      </c>
      <c r="H1696">
        <v>0</v>
      </c>
      <c r="I1696">
        <v>1</v>
      </c>
      <c r="J1696">
        <v>184</v>
      </c>
      <c r="K1696">
        <v>1</v>
      </c>
      <c r="L1696">
        <v>184</v>
      </c>
      <c r="M1696" s="2">
        <v>1.6200000000000001E-118</v>
      </c>
      <c r="N1696">
        <v>330</v>
      </c>
      <c r="O1696" t="e">
        <f t="shared" si="26"/>
        <v>#N/A</v>
      </c>
    </row>
    <row r="1697" spans="1:15" x14ac:dyDescent="0.2">
      <c r="A1697" t="s">
        <v>9137</v>
      </c>
      <c r="B1697" t="s">
        <v>1260</v>
      </c>
      <c r="C1697" t="s">
        <v>6563</v>
      </c>
      <c r="D1697" t="s">
        <v>4688</v>
      </c>
      <c r="E1697">
        <v>89.787000000000006</v>
      </c>
      <c r="F1697">
        <v>235</v>
      </c>
      <c r="G1697">
        <v>24</v>
      </c>
      <c r="H1697">
        <v>0</v>
      </c>
      <c r="I1697">
        <v>1</v>
      </c>
      <c r="J1697">
        <v>235</v>
      </c>
      <c r="K1697">
        <v>1</v>
      </c>
      <c r="L1697">
        <v>235</v>
      </c>
      <c r="M1697">
        <v>2.83E-161</v>
      </c>
      <c r="N1697">
        <v>444</v>
      </c>
      <c r="O1697" t="e">
        <f t="shared" si="26"/>
        <v>#N/A</v>
      </c>
    </row>
    <row r="1698" spans="1:15" x14ac:dyDescent="0.2">
      <c r="A1698" t="s">
        <v>9138</v>
      </c>
      <c r="B1698" t="s">
        <v>2093</v>
      </c>
      <c r="C1698" t="s">
        <v>6564</v>
      </c>
      <c r="D1698" t="s">
        <v>2985</v>
      </c>
      <c r="E1698">
        <v>98.725999999999999</v>
      </c>
      <c r="F1698">
        <v>314</v>
      </c>
      <c r="G1698">
        <v>4</v>
      </c>
      <c r="H1698">
        <v>0</v>
      </c>
      <c r="I1698">
        <v>1</v>
      </c>
      <c r="J1698">
        <v>314</v>
      </c>
      <c r="K1698">
        <v>1</v>
      </c>
      <c r="L1698">
        <v>314</v>
      </c>
      <c r="M1698" s="2">
        <v>0</v>
      </c>
      <c r="N1698">
        <v>653</v>
      </c>
      <c r="O1698" t="e">
        <f t="shared" si="26"/>
        <v>#N/A</v>
      </c>
    </row>
    <row r="1699" spans="1:15" x14ac:dyDescent="0.2">
      <c r="A1699" t="s">
        <v>9139</v>
      </c>
      <c r="B1699" t="s">
        <v>1540</v>
      </c>
      <c r="C1699" t="s">
        <v>6565</v>
      </c>
      <c r="D1699" t="s">
        <v>3448</v>
      </c>
      <c r="E1699">
        <v>91.606999999999999</v>
      </c>
      <c r="F1699">
        <v>417</v>
      </c>
      <c r="G1699">
        <v>35</v>
      </c>
      <c r="H1699">
        <v>0</v>
      </c>
      <c r="I1699">
        <v>16</v>
      </c>
      <c r="J1699">
        <v>432</v>
      </c>
      <c r="K1699">
        <v>16</v>
      </c>
      <c r="L1699">
        <v>432</v>
      </c>
      <c r="M1699">
        <v>0</v>
      </c>
      <c r="N1699">
        <v>780</v>
      </c>
      <c r="O1699" t="e">
        <f t="shared" si="26"/>
        <v>#N/A</v>
      </c>
    </row>
    <row r="1700" spans="1:15" x14ac:dyDescent="0.2">
      <c r="A1700" t="s">
        <v>9140</v>
      </c>
      <c r="B1700" t="s">
        <v>7040</v>
      </c>
      <c r="C1700" t="s">
        <v>6566</v>
      </c>
      <c r="D1700" t="s">
        <v>4603</v>
      </c>
      <c r="E1700">
        <v>32</v>
      </c>
      <c r="F1700">
        <v>25</v>
      </c>
      <c r="G1700">
        <v>17</v>
      </c>
      <c r="H1700">
        <v>0</v>
      </c>
      <c r="I1700">
        <v>8</v>
      </c>
      <c r="J1700">
        <v>32</v>
      </c>
      <c r="K1700">
        <v>11</v>
      </c>
      <c r="L1700">
        <v>35</v>
      </c>
      <c r="M1700" s="2">
        <v>1.3</v>
      </c>
      <c r="N1700">
        <v>21.9</v>
      </c>
      <c r="O1700" t="e">
        <f t="shared" si="26"/>
        <v>#N/A</v>
      </c>
    </row>
    <row r="1701" spans="1:15" x14ac:dyDescent="0.2">
      <c r="A1701" t="s">
        <v>9143</v>
      </c>
      <c r="B1701" t="s">
        <v>2081</v>
      </c>
      <c r="C1701" t="s">
        <v>6569</v>
      </c>
      <c r="D1701" t="s">
        <v>4993</v>
      </c>
      <c r="E1701">
        <v>84.706000000000003</v>
      </c>
      <c r="F1701">
        <v>85</v>
      </c>
      <c r="G1701">
        <v>13</v>
      </c>
      <c r="H1701">
        <v>0</v>
      </c>
      <c r="I1701">
        <v>1</v>
      </c>
      <c r="J1701">
        <v>85</v>
      </c>
      <c r="K1701">
        <v>1</v>
      </c>
      <c r="L1701">
        <v>85</v>
      </c>
      <c r="M1701" s="2">
        <v>7.47E-52</v>
      </c>
      <c r="N1701">
        <v>153</v>
      </c>
      <c r="O1701" t="e">
        <f t="shared" si="26"/>
        <v>#N/A</v>
      </c>
    </row>
    <row r="1702" spans="1:15" x14ac:dyDescent="0.2">
      <c r="A1702" t="s">
        <v>9146</v>
      </c>
      <c r="B1702" t="s">
        <v>1104</v>
      </c>
      <c r="C1702" t="s">
        <v>6572</v>
      </c>
      <c r="D1702" t="s">
        <v>4416</v>
      </c>
      <c r="E1702">
        <v>78.739999999999995</v>
      </c>
      <c r="F1702">
        <v>381</v>
      </c>
      <c r="G1702">
        <v>50</v>
      </c>
      <c r="H1702">
        <v>2</v>
      </c>
      <c r="I1702">
        <v>1</v>
      </c>
      <c r="J1702">
        <v>377</v>
      </c>
      <c r="K1702">
        <v>1</v>
      </c>
      <c r="L1702">
        <v>354</v>
      </c>
      <c r="M1702">
        <v>0</v>
      </c>
      <c r="N1702">
        <v>582</v>
      </c>
      <c r="O1702" t="e">
        <f t="shared" si="26"/>
        <v>#N/A</v>
      </c>
    </row>
    <row r="1703" spans="1:15" x14ac:dyDescent="0.2">
      <c r="A1703" t="s">
        <v>9150</v>
      </c>
      <c r="B1703" t="s">
        <v>1031</v>
      </c>
      <c r="C1703" t="s">
        <v>6576</v>
      </c>
      <c r="D1703" t="s">
        <v>5060</v>
      </c>
      <c r="E1703">
        <v>94.971999999999994</v>
      </c>
      <c r="F1703">
        <v>179</v>
      </c>
      <c r="G1703">
        <v>9</v>
      </c>
      <c r="H1703">
        <v>0</v>
      </c>
      <c r="I1703">
        <v>1</v>
      </c>
      <c r="J1703">
        <v>179</v>
      </c>
      <c r="K1703">
        <v>1</v>
      </c>
      <c r="L1703">
        <v>179</v>
      </c>
      <c r="M1703" s="2">
        <v>2.5900000000000001E-124</v>
      </c>
      <c r="N1703">
        <v>343</v>
      </c>
      <c r="O1703" t="e">
        <f t="shared" si="26"/>
        <v>#N/A</v>
      </c>
    </row>
    <row r="1704" spans="1:15" x14ac:dyDescent="0.2">
      <c r="A1704" t="s">
        <v>9152</v>
      </c>
      <c r="B1704" t="s">
        <v>662</v>
      </c>
      <c r="C1704" t="s">
        <v>6578</v>
      </c>
      <c r="D1704" t="s">
        <v>5272</v>
      </c>
      <c r="E1704">
        <v>93.635999999999996</v>
      </c>
      <c r="F1704">
        <v>220</v>
      </c>
      <c r="G1704">
        <v>14</v>
      </c>
      <c r="H1704">
        <v>0</v>
      </c>
      <c r="I1704">
        <v>1</v>
      </c>
      <c r="J1704">
        <v>220</v>
      </c>
      <c r="K1704">
        <v>1</v>
      </c>
      <c r="L1704">
        <v>220</v>
      </c>
      <c r="M1704">
        <v>4.3500000000000004E-155</v>
      </c>
      <c r="N1704">
        <v>425</v>
      </c>
      <c r="O1704" t="e">
        <f t="shared" si="26"/>
        <v>#N/A</v>
      </c>
    </row>
    <row r="1705" spans="1:15" x14ac:dyDescent="0.2">
      <c r="A1705" t="s">
        <v>9154</v>
      </c>
      <c r="B1705" t="s">
        <v>896</v>
      </c>
      <c r="C1705" t="s">
        <v>6580</v>
      </c>
      <c r="D1705" t="s">
        <v>4868</v>
      </c>
      <c r="E1705">
        <v>92.04</v>
      </c>
      <c r="F1705">
        <v>201</v>
      </c>
      <c r="G1705">
        <v>16</v>
      </c>
      <c r="H1705">
        <v>0</v>
      </c>
      <c r="I1705">
        <v>1</v>
      </c>
      <c r="J1705">
        <v>201</v>
      </c>
      <c r="K1705">
        <v>4</v>
      </c>
      <c r="L1705">
        <v>204</v>
      </c>
      <c r="M1705" s="2">
        <v>7.9499999999999996E-91</v>
      </c>
      <c r="N1705">
        <v>261</v>
      </c>
      <c r="O1705" t="e">
        <f t="shared" si="26"/>
        <v>#N/A</v>
      </c>
    </row>
    <row r="1706" spans="1:15" x14ac:dyDescent="0.2">
      <c r="A1706" t="s">
        <v>9155</v>
      </c>
      <c r="B1706" t="s">
        <v>405</v>
      </c>
      <c r="C1706" t="s">
        <v>6581</v>
      </c>
      <c r="D1706" t="s">
        <v>3829</v>
      </c>
      <c r="E1706">
        <v>96.516000000000005</v>
      </c>
      <c r="F1706">
        <v>287</v>
      </c>
      <c r="G1706">
        <v>10</v>
      </c>
      <c r="H1706">
        <v>0</v>
      </c>
      <c r="I1706">
        <v>1</v>
      </c>
      <c r="J1706">
        <v>287</v>
      </c>
      <c r="K1706">
        <v>1</v>
      </c>
      <c r="L1706">
        <v>287</v>
      </c>
      <c r="M1706">
        <v>0</v>
      </c>
      <c r="N1706">
        <v>576</v>
      </c>
      <c r="O1706" t="e">
        <f t="shared" si="26"/>
        <v>#N/A</v>
      </c>
    </row>
    <row r="1707" spans="1:15" x14ac:dyDescent="0.2">
      <c r="A1707" t="s">
        <v>9156</v>
      </c>
      <c r="B1707" t="s">
        <v>870</v>
      </c>
      <c r="C1707" t="s">
        <v>6582</v>
      </c>
      <c r="D1707" t="s">
        <v>3802</v>
      </c>
      <c r="E1707">
        <v>91.908000000000001</v>
      </c>
      <c r="F1707">
        <v>173</v>
      </c>
      <c r="G1707">
        <v>14</v>
      </c>
      <c r="H1707">
        <v>0</v>
      </c>
      <c r="I1707">
        <v>1</v>
      </c>
      <c r="J1707">
        <v>173</v>
      </c>
      <c r="K1707">
        <v>1</v>
      </c>
      <c r="L1707">
        <v>173</v>
      </c>
      <c r="M1707">
        <v>1.7100000000000001E-117</v>
      </c>
      <c r="N1707">
        <v>326</v>
      </c>
      <c r="O1707" t="e">
        <f t="shared" si="26"/>
        <v>#N/A</v>
      </c>
    </row>
    <row r="1708" spans="1:15" x14ac:dyDescent="0.2">
      <c r="A1708" t="s">
        <v>9157</v>
      </c>
      <c r="B1708" t="s">
        <v>1397</v>
      </c>
      <c r="C1708" t="s">
        <v>6585</v>
      </c>
      <c r="D1708" t="s">
        <v>3699</v>
      </c>
      <c r="E1708">
        <v>35.293999999999997</v>
      </c>
      <c r="F1708">
        <v>51</v>
      </c>
      <c r="G1708">
        <v>25</v>
      </c>
      <c r="H1708">
        <v>3</v>
      </c>
      <c r="I1708">
        <v>87</v>
      </c>
      <c r="J1708">
        <v>129</v>
      </c>
      <c r="K1708">
        <v>78</v>
      </c>
      <c r="L1708">
        <v>128</v>
      </c>
      <c r="M1708" s="2">
        <v>1.4</v>
      </c>
      <c r="N1708">
        <v>25</v>
      </c>
      <c r="O1708" t="e">
        <f t="shared" si="26"/>
        <v>#N/A</v>
      </c>
    </row>
    <row r="1709" spans="1:15" x14ac:dyDescent="0.2">
      <c r="A1709" t="s">
        <v>9160</v>
      </c>
      <c r="B1709" t="s">
        <v>1710</v>
      </c>
      <c r="C1709" t="s">
        <v>6588</v>
      </c>
      <c r="D1709" t="s">
        <v>2595</v>
      </c>
      <c r="E1709">
        <v>40.475999999999999</v>
      </c>
      <c r="F1709">
        <v>42</v>
      </c>
      <c r="G1709">
        <v>19</v>
      </c>
      <c r="H1709">
        <v>2</v>
      </c>
      <c r="I1709">
        <v>40</v>
      </c>
      <c r="J1709">
        <v>75</v>
      </c>
      <c r="K1709">
        <v>31</v>
      </c>
      <c r="L1709">
        <v>72</v>
      </c>
      <c r="M1709" s="2">
        <v>1.2</v>
      </c>
      <c r="N1709">
        <v>22.7</v>
      </c>
      <c r="O1709" t="e">
        <f t="shared" si="26"/>
        <v>#N/A</v>
      </c>
    </row>
    <row r="1710" spans="1:15" x14ac:dyDescent="0.2">
      <c r="A1710" t="s">
        <v>9161</v>
      </c>
      <c r="B1710" t="s">
        <v>1149</v>
      </c>
      <c r="C1710" t="s">
        <v>6589</v>
      </c>
      <c r="D1710" t="s">
        <v>3358</v>
      </c>
      <c r="E1710">
        <v>99.32</v>
      </c>
      <c r="F1710">
        <v>294</v>
      </c>
      <c r="G1710">
        <v>2</v>
      </c>
      <c r="H1710">
        <v>0</v>
      </c>
      <c r="I1710">
        <v>1</v>
      </c>
      <c r="J1710">
        <v>294</v>
      </c>
      <c r="K1710">
        <v>1</v>
      </c>
      <c r="L1710">
        <v>294</v>
      </c>
      <c r="M1710">
        <v>0</v>
      </c>
      <c r="N1710">
        <v>586</v>
      </c>
      <c r="O1710" t="e">
        <f t="shared" si="26"/>
        <v>#N/A</v>
      </c>
    </row>
    <row r="1711" spans="1:15" x14ac:dyDescent="0.2">
      <c r="A1711" t="s">
        <v>9162</v>
      </c>
      <c r="B1711" t="s">
        <v>1670</v>
      </c>
      <c r="C1711" t="s">
        <v>6590</v>
      </c>
      <c r="D1711" t="s">
        <v>3538</v>
      </c>
      <c r="E1711">
        <v>97.872</v>
      </c>
      <c r="F1711">
        <v>282</v>
      </c>
      <c r="G1711">
        <v>6</v>
      </c>
      <c r="H1711">
        <v>0</v>
      </c>
      <c r="I1711">
        <v>1</v>
      </c>
      <c r="J1711">
        <v>282</v>
      </c>
      <c r="K1711">
        <v>1</v>
      </c>
      <c r="L1711">
        <v>282</v>
      </c>
      <c r="M1711" s="2">
        <v>0</v>
      </c>
      <c r="N1711">
        <v>559</v>
      </c>
      <c r="O1711" t="e">
        <f t="shared" si="26"/>
        <v>#N/A</v>
      </c>
    </row>
    <row r="1712" spans="1:15" x14ac:dyDescent="0.2">
      <c r="A1712" t="s">
        <v>9163</v>
      </c>
      <c r="B1712" t="s">
        <v>1782</v>
      </c>
      <c r="C1712" t="s">
        <v>6591</v>
      </c>
      <c r="D1712" t="s">
        <v>2602</v>
      </c>
      <c r="E1712">
        <v>97.856999999999999</v>
      </c>
      <c r="F1712">
        <v>280</v>
      </c>
      <c r="G1712">
        <v>6</v>
      </c>
      <c r="H1712">
        <v>0</v>
      </c>
      <c r="I1712">
        <v>1</v>
      </c>
      <c r="J1712">
        <v>280</v>
      </c>
      <c r="K1712">
        <v>1</v>
      </c>
      <c r="L1712">
        <v>280</v>
      </c>
      <c r="M1712">
        <v>0</v>
      </c>
      <c r="N1712">
        <v>559</v>
      </c>
      <c r="O1712" t="e">
        <f t="shared" si="26"/>
        <v>#N/A</v>
      </c>
    </row>
    <row r="1713" spans="1:15" x14ac:dyDescent="0.2">
      <c r="A1713" t="s">
        <v>9167</v>
      </c>
      <c r="B1713" t="s">
        <v>542</v>
      </c>
      <c r="C1713" t="s">
        <v>6595</v>
      </c>
      <c r="D1713" t="s">
        <v>2916</v>
      </c>
      <c r="E1713">
        <v>93.781999999999996</v>
      </c>
      <c r="F1713">
        <v>386</v>
      </c>
      <c r="G1713">
        <v>24</v>
      </c>
      <c r="H1713">
        <v>0</v>
      </c>
      <c r="I1713">
        <v>1</v>
      </c>
      <c r="J1713">
        <v>386</v>
      </c>
      <c r="K1713">
        <v>1</v>
      </c>
      <c r="L1713">
        <v>386</v>
      </c>
      <c r="M1713">
        <v>0</v>
      </c>
      <c r="N1713">
        <v>749</v>
      </c>
      <c r="O1713" t="e">
        <f t="shared" si="26"/>
        <v>#N/A</v>
      </c>
    </row>
    <row r="1714" spans="1:15" x14ac:dyDescent="0.2">
      <c r="A1714" t="s">
        <v>9173</v>
      </c>
      <c r="B1714" t="s">
        <v>2113</v>
      </c>
      <c r="C1714" t="s">
        <v>6602</v>
      </c>
      <c r="D1714" t="s">
        <v>4761</v>
      </c>
      <c r="E1714">
        <v>90.603999999999999</v>
      </c>
      <c r="F1714">
        <v>298</v>
      </c>
      <c r="G1714">
        <v>28</v>
      </c>
      <c r="H1714">
        <v>0</v>
      </c>
      <c r="I1714">
        <v>1</v>
      </c>
      <c r="J1714">
        <v>298</v>
      </c>
      <c r="K1714">
        <v>1</v>
      </c>
      <c r="L1714">
        <v>298</v>
      </c>
      <c r="M1714" s="2">
        <v>3.44E-174</v>
      </c>
      <c r="N1714">
        <v>479</v>
      </c>
      <c r="O1714" t="e">
        <f t="shared" si="26"/>
        <v>#N/A</v>
      </c>
    </row>
    <row r="1715" spans="1:15" x14ac:dyDescent="0.2">
      <c r="A1715" t="s">
        <v>9174</v>
      </c>
      <c r="B1715" t="s">
        <v>2019</v>
      </c>
      <c r="C1715" t="s">
        <v>6603</v>
      </c>
      <c r="D1715" t="s">
        <v>4265</v>
      </c>
      <c r="E1715">
        <v>94.608000000000004</v>
      </c>
      <c r="F1715">
        <v>408</v>
      </c>
      <c r="G1715">
        <v>22</v>
      </c>
      <c r="H1715">
        <v>0</v>
      </c>
      <c r="I1715">
        <v>20</v>
      </c>
      <c r="J1715">
        <v>427</v>
      </c>
      <c r="K1715">
        <v>3</v>
      </c>
      <c r="L1715">
        <v>410</v>
      </c>
      <c r="M1715">
        <v>0</v>
      </c>
      <c r="N1715">
        <v>788</v>
      </c>
      <c r="O1715" t="e">
        <f t="shared" si="26"/>
        <v>#N/A</v>
      </c>
    </row>
    <row r="1716" spans="1:15" x14ac:dyDescent="0.2">
      <c r="A1716" t="s">
        <v>9175</v>
      </c>
      <c r="B1716" t="s">
        <v>1849</v>
      </c>
      <c r="C1716" t="s">
        <v>6604</v>
      </c>
      <c r="D1716" t="s">
        <v>3068</v>
      </c>
      <c r="E1716">
        <v>90.67</v>
      </c>
      <c r="F1716">
        <v>418</v>
      </c>
      <c r="G1716">
        <v>39</v>
      </c>
      <c r="H1716">
        <v>0</v>
      </c>
      <c r="I1716">
        <v>1</v>
      </c>
      <c r="J1716">
        <v>418</v>
      </c>
      <c r="K1716">
        <v>1</v>
      </c>
      <c r="L1716">
        <v>418</v>
      </c>
      <c r="M1716" s="2">
        <v>0</v>
      </c>
      <c r="N1716">
        <v>779</v>
      </c>
      <c r="O1716" t="e">
        <f t="shared" si="26"/>
        <v>#N/A</v>
      </c>
    </row>
    <row r="1717" spans="1:15" x14ac:dyDescent="0.2">
      <c r="A1717" t="s">
        <v>9176</v>
      </c>
      <c r="B1717" t="s">
        <v>1124</v>
      </c>
      <c r="C1717" t="s">
        <v>6605</v>
      </c>
      <c r="D1717" t="s">
        <v>3740</v>
      </c>
      <c r="E1717">
        <v>93.332999999999998</v>
      </c>
      <c r="F1717">
        <v>120</v>
      </c>
      <c r="G1717">
        <v>8</v>
      </c>
      <c r="H1717">
        <v>0</v>
      </c>
      <c r="I1717">
        <v>1</v>
      </c>
      <c r="J1717">
        <v>120</v>
      </c>
      <c r="K1717">
        <v>1</v>
      </c>
      <c r="L1717">
        <v>120</v>
      </c>
      <c r="M1717">
        <v>1.14E-79</v>
      </c>
      <c r="N1717">
        <v>226</v>
      </c>
      <c r="O1717" t="e">
        <f t="shared" si="26"/>
        <v>#N/A</v>
      </c>
    </row>
    <row r="1718" spans="1:15" x14ac:dyDescent="0.2">
      <c r="A1718" t="s">
        <v>9177</v>
      </c>
      <c r="B1718" t="s">
        <v>84</v>
      </c>
      <c r="C1718" t="s">
        <v>6606</v>
      </c>
      <c r="D1718" t="s">
        <v>2767</v>
      </c>
      <c r="E1718">
        <v>93.016999999999996</v>
      </c>
      <c r="F1718">
        <v>358</v>
      </c>
      <c r="G1718">
        <v>25</v>
      </c>
      <c r="H1718">
        <v>0</v>
      </c>
      <c r="I1718">
        <v>1</v>
      </c>
      <c r="J1718">
        <v>358</v>
      </c>
      <c r="K1718">
        <v>1</v>
      </c>
      <c r="L1718">
        <v>358</v>
      </c>
      <c r="M1718" s="2">
        <v>0</v>
      </c>
      <c r="N1718">
        <v>662</v>
      </c>
      <c r="O1718" t="e">
        <f t="shared" si="26"/>
        <v>#N/A</v>
      </c>
    </row>
    <row r="1719" spans="1:15" x14ac:dyDescent="0.2">
      <c r="A1719" t="s">
        <v>9179</v>
      </c>
      <c r="B1719" t="s">
        <v>790</v>
      </c>
      <c r="C1719" t="s">
        <v>6608</v>
      </c>
      <c r="D1719" t="s">
        <v>2638</v>
      </c>
      <c r="E1719">
        <v>85.6</v>
      </c>
      <c r="F1719">
        <v>125</v>
      </c>
      <c r="G1719">
        <v>18</v>
      </c>
      <c r="H1719">
        <v>0</v>
      </c>
      <c r="I1719">
        <v>1</v>
      </c>
      <c r="J1719">
        <v>125</v>
      </c>
      <c r="K1719">
        <v>1</v>
      </c>
      <c r="L1719">
        <v>125</v>
      </c>
      <c r="M1719" s="2">
        <v>1.4900000000000001E-75</v>
      </c>
      <c r="N1719">
        <v>216</v>
      </c>
      <c r="O1719" t="e">
        <f t="shared" si="26"/>
        <v>#N/A</v>
      </c>
    </row>
    <row r="1720" spans="1:15" x14ac:dyDescent="0.2">
      <c r="A1720" t="s">
        <v>9180</v>
      </c>
      <c r="B1720" t="s">
        <v>1914</v>
      </c>
      <c r="C1720" t="s">
        <v>6609</v>
      </c>
      <c r="D1720" t="s">
        <v>3290</v>
      </c>
      <c r="E1720">
        <v>65.722999999999999</v>
      </c>
      <c r="F1720">
        <v>318</v>
      </c>
      <c r="G1720">
        <v>105</v>
      </c>
      <c r="H1720">
        <v>3</v>
      </c>
      <c r="I1720">
        <v>1</v>
      </c>
      <c r="J1720">
        <v>318</v>
      </c>
      <c r="K1720">
        <v>1</v>
      </c>
      <c r="L1720">
        <v>314</v>
      </c>
      <c r="M1720" s="2">
        <v>1.09E-146</v>
      </c>
      <c r="N1720">
        <v>412</v>
      </c>
      <c r="O1720" t="e">
        <f t="shared" si="26"/>
        <v>#N/A</v>
      </c>
    </row>
    <row r="1721" spans="1:15" x14ac:dyDescent="0.2">
      <c r="A1721" t="s">
        <v>9186</v>
      </c>
      <c r="B1721" t="s">
        <v>1978</v>
      </c>
      <c r="C1721" t="s">
        <v>6615</v>
      </c>
      <c r="D1721" t="s">
        <v>2319</v>
      </c>
      <c r="E1721">
        <v>97.950999999999993</v>
      </c>
      <c r="F1721">
        <v>244</v>
      </c>
      <c r="G1721">
        <v>5</v>
      </c>
      <c r="H1721">
        <v>0</v>
      </c>
      <c r="I1721">
        <v>1</v>
      </c>
      <c r="J1721">
        <v>244</v>
      </c>
      <c r="K1721">
        <v>1</v>
      </c>
      <c r="L1721">
        <v>244</v>
      </c>
      <c r="M1721">
        <v>4.4599999999999998E-173</v>
      </c>
      <c r="N1721">
        <v>473</v>
      </c>
      <c r="O1721" t="e">
        <f t="shared" si="26"/>
        <v>#N/A</v>
      </c>
    </row>
    <row r="1722" spans="1:15" x14ac:dyDescent="0.2">
      <c r="A1722" t="s">
        <v>9187</v>
      </c>
      <c r="B1722" t="s">
        <v>823</v>
      </c>
      <c r="C1722" t="s">
        <v>6616</v>
      </c>
      <c r="D1722" t="s">
        <v>3501</v>
      </c>
      <c r="E1722">
        <v>96.278999999999996</v>
      </c>
      <c r="F1722">
        <v>215</v>
      </c>
      <c r="G1722">
        <v>8</v>
      </c>
      <c r="H1722">
        <v>0</v>
      </c>
      <c r="I1722">
        <v>1</v>
      </c>
      <c r="J1722">
        <v>215</v>
      </c>
      <c r="K1722">
        <v>1</v>
      </c>
      <c r="L1722">
        <v>215</v>
      </c>
      <c r="M1722">
        <v>1.0199999999999999E-155</v>
      </c>
      <c r="N1722">
        <v>434</v>
      </c>
      <c r="O1722" t="e">
        <f t="shared" si="26"/>
        <v>#N/A</v>
      </c>
    </row>
    <row r="1723" spans="1:15" x14ac:dyDescent="0.2">
      <c r="A1723" t="s">
        <v>9188</v>
      </c>
      <c r="B1723" t="s">
        <v>1044</v>
      </c>
      <c r="C1723" t="s">
        <v>6617</v>
      </c>
      <c r="D1723" t="s">
        <v>2352</v>
      </c>
      <c r="E1723">
        <v>98.153000000000006</v>
      </c>
      <c r="F1723">
        <v>379</v>
      </c>
      <c r="G1723">
        <v>7</v>
      </c>
      <c r="H1723">
        <v>0</v>
      </c>
      <c r="I1723">
        <v>1</v>
      </c>
      <c r="J1723">
        <v>379</v>
      </c>
      <c r="K1723">
        <v>1</v>
      </c>
      <c r="L1723">
        <v>379</v>
      </c>
      <c r="M1723">
        <v>0</v>
      </c>
      <c r="N1723">
        <v>778</v>
      </c>
      <c r="O1723" t="e">
        <f t="shared" si="26"/>
        <v>#N/A</v>
      </c>
    </row>
    <row r="1724" spans="1:15" x14ac:dyDescent="0.2">
      <c r="A1724" t="s">
        <v>9190</v>
      </c>
      <c r="B1724" t="s">
        <v>2023</v>
      </c>
      <c r="C1724" t="s">
        <v>6619</v>
      </c>
      <c r="D1724" t="s">
        <v>4086</v>
      </c>
      <c r="E1724">
        <v>100</v>
      </c>
      <c r="F1724">
        <v>430</v>
      </c>
      <c r="G1724">
        <v>0</v>
      </c>
      <c r="H1724">
        <v>0</v>
      </c>
      <c r="I1724">
        <v>1</v>
      </c>
      <c r="J1724">
        <v>430</v>
      </c>
      <c r="K1724">
        <v>1</v>
      </c>
      <c r="L1724">
        <v>430</v>
      </c>
      <c r="M1724">
        <v>0</v>
      </c>
      <c r="N1724">
        <v>893</v>
      </c>
      <c r="O1724" t="e">
        <f t="shared" si="26"/>
        <v>#N/A</v>
      </c>
    </row>
    <row r="1725" spans="1:15" x14ac:dyDescent="0.2">
      <c r="A1725" t="s">
        <v>9191</v>
      </c>
      <c r="B1725" t="s">
        <v>1566</v>
      </c>
      <c r="C1725" t="s">
        <v>6620</v>
      </c>
      <c r="D1725" t="s">
        <v>2858</v>
      </c>
      <c r="E1725">
        <v>96.742999999999995</v>
      </c>
      <c r="F1725">
        <v>307</v>
      </c>
      <c r="G1725">
        <v>10</v>
      </c>
      <c r="H1725">
        <v>0</v>
      </c>
      <c r="I1725">
        <v>1</v>
      </c>
      <c r="J1725">
        <v>307</v>
      </c>
      <c r="K1725">
        <v>1</v>
      </c>
      <c r="L1725">
        <v>307</v>
      </c>
      <c r="M1725">
        <v>0</v>
      </c>
      <c r="N1725">
        <v>614</v>
      </c>
      <c r="O1725" t="e">
        <f t="shared" si="26"/>
        <v>#N/A</v>
      </c>
    </row>
    <row r="1726" spans="1:15" x14ac:dyDescent="0.2">
      <c r="A1726" t="s">
        <v>9192</v>
      </c>
      <c r="B1726" t="s">
        <v>1231</v>
      </c>
      <c r="C1726" t="s">
        <v>6621</v>
      </c>
      <c r="D1726" t="s">
        <v>3726</v>
      </c>
      <c r="E1726">
        <v>82.796000000000006</v>
      </c>
      <c r="F1726">
        <v>93</v>
      </c>
      <c r="G1726">
        <v>16</v>
      </c>
      <c r="H1726">
        <v>0</v>
      </c>
      <c r="I1726">
        <v>1</v>
      </c>
      <c r="J1726">
        <v>93</v>
      </c>
      <c r="K1726">
        <v>1</v>
      </c>
      <c r="L1726">
        <v>93</v>
      </c>
      <c r="M1726" s="2">
        <v>2.4099999999999999E-52</v>
      </c>
      <c r="N1726">
        <v>155</v>
      </c>
      <c r="O1726" t="e">
        <f t="shared" si="26"/>
        <v>#N/A</v>
      </c>
    </row>
    <row r="1727" spans="1:15" x14ac:dyDescent="0.2">
      <c r="A1727" t="s">
        <v>9193</v>
      </c>
      <c r="B1727" t="s">
        <v>1064</v>
      </c>
      <c r="C1727" t="s">
        <v>6622</v>
      </c>
      <c r="D1727" t="s">
        <v>3275</v>
      </c>
      <c r="E1727">
        <v>86.447000000000003</v>
      </c>
      <c r="F1727">
        <v>273</v>
      </c>
      <c r="G1727">
        <v>37</v>
      </c>
      <c r="H1727">
        <v>0</v>
      </c>
      <c r="I1727">
        <v>1</v>
      </c>
      <c r="J1727">
        <v>273</v>
      </c>
      <c r="K1727">
        <v>1</v>
      </c>
      <c r="L1727">
        <v>273</v>
      </c>
      <c r="M1727" s="2">
        <v>4.44E-179</v>
      </c>
      <c r="N1727">
        <v>490</v>
      </c>
      <c r="O1727" t="e">
        <f t="shared" si="26"/>
        <v>#N/A</v>
      </c>
    </row>
    <row r="1728" spans="1:15" x14ac:dyDescent="0.2">
      <c r="A1728" t="s">
        <v>9195</v>
      </c>
      <c r="B1728" t="s">
        <v>1757</v>
      </c>
      <c r="C1728" t="s">
        <v>6624</v>
      </c>
      <c r="D1728" t="s">
        <v>3059</v>
      </c>
      <c r="E1728">
        <v>39.286000000000001</v>
      </c>
      <c r="F1728">
        <v>28</v>
      </c>
      <c r="G1728">
        <v>17</v>
      </c>
      <c r="H1728">
        <v>0</v>
      </c>
      <c r="I1728">
        <v>33</v>
      </c>
      <c r="J1728">
        <v>60</v>
      </c>
      <c r="K1728">
        <v>30</v>
      </c>
      <c r="L1728">
        <v>57</v>
      </c>
      <c r="M1728">
        <v>0.13</v>
      </c>
      <c r="N1728">
        <v>30</v>
      </c>
      <c r="O1728" t="e">
        <f t="shared" si="26"/>
        <v>#N/A</v>
      </c>
    </row>
    <row r="1729" spans="1:15" x14ac:dyDescent="0.2">
      <c r="A1729" t="s">
        <v>9196</v>
      </c>
      <c r="B1729" t="s">
        <v>1744</v>
      </c>
      <c r="C1729" t="s">
        <v>6625</v>
      </c>
      <c r="D1729" t="s">
        <v>2532</v>
      </c>
      <c r="E1729">
        <v>90.741</v>
      </c>
      <c r="F1729">
        <v>108</v>
      </c>
      <c r="G1729">
        <v>10</v>
      </c>
      <c r="H1729">
        <v>0</v>
      </c>
      <c r="I1729">
        <v>3</v>
      </c>
      <c r="J1729">
        <v>110</v>
      </c>
      <c r="K1729">
        <v>2</v>
      </c>
      <c r="L1729">
        <v>109</v>
      </c>
      <c r="M1729" s="2">
        <v>5.1499999999999996E-72</v>
      </c>
      <c r="N1729">
        <v>206</v>
      </c>
      <c r="O1729" t="e">
        <f t="shared" si="26"/>
        <v>#N/A</v>
      </c>
    </row>
    <row r="1730" spans="1:15" x14ac:dyDescent="0.2">
      <c r="A1730" t="s">
        <v>9197</v>
      </c>
      <c r="B1730" t="s">
        <v>1585</v>
      </c>
      <c r="C1730" t="s">
        <v>6626</v>
      </c>
      <c r="D1730" t="s">
        <v>5079</v>
      </c>
      <c r="E1730">
        <v>93.835999999999999</v>
      </c>
      <c r="F1730">
        <v>146</v>
      </c>
      <c r="G1730">
        <v>9</v>
      </c>
      <c r="H1730">
        <v>0</v>
      </c>
      <c r="I1730">
        <v>1</v>
      </c>
      <c r="J1730">
        <v>146</v>
      </c>
      <c r="K1730">
        <v>1</v>
      </c>
      <c r="L1730">
        <v>146</v>
      </c>
      <c r="M1730" s="2">
        <v>3.4999999999999999E-101</v>
      </c>
      <c r="N1730">
        <v>283</v>
      </c>
      <c r="O1730" t="e">
        <f t="shared" ref="O1730:O1793" si="27">VLOOKUP(A1730,S:S,1,0)</f>
        <v>#N/A</v>
      </c>
    </row>
    <row r="1731" spans="1:15" x14ac:dyDescent="0.2">
      <c r="A1731" t="s">
        <v>9200</v>
      </c>
      <c r="B1731" t="s">
        <v>1156</v>
      </c>
      <c r="C1731" t="s">
        <v>6630</v>
      </c>
      <c r="D1731" t="s">
        <v>2414</v>
      </c>
      <c r="E1731">
        <v>95.832999999999998</v>
      </c>
      <c r="F1731">
        <v>264</v>
      </c>
      <c r="G1731">
        <v>11</v>
      </c>
      <c r="H1731">
        <v>0</v>
      </c>
      <c r="I1731">
        <v>1</v>
      </c>
      <c r="J1731">
        <v>264</v>
      </c>
      <c r="K1731">
        <v>1</v>
      </c>
      <c r="L1731">
        <v>264</v>
      </c>
      <c r="M1731">
        <v>0</v>
      </c>
      <c r="N1731">
        <v>534</v>
      </c>
      <c r="O1731" t="e">
        <f t="shared" si="27"/>
        <v>#N/A</v>
      </c>
    </row>
    <row r="1732" spans="1:15" x14ac:dyDescent="0.2">
      <c r="A1732" t="s">
        <v>9205</v>
      </c>
      <c r="B1732" t="s">
        <v>971</v>
      </c>
      <c r="C1732" t="s">
        <v>6635</v>
      </c>
      <c r="D1732" t="s">
        <v>2618</v>
      </c>
      <c r="E1732">
        <v>78.947000000000003</v>
      </c>
      <c r="F1732">
        <v>171</v>
      </c>
      <c r="G1732">
        <v>36</v>
      </c>
      <c r="H1732">
        <v>0</v>
      </c>
      <c r="I1732">
        <v>1</v>
      </c>
      <c r="J1732">
        <v>171</v>
      </c>
      <c r="K1732">
        <v>1</v>
      </c>
      <c r="L1732">
        <v>171</v>
      </c>
      <c r="M1732" s="2">
        <v>6.6900000000000002E-99</v>
      </c>
      <c r="N1732">
        <v>279</v>
      </c>
      <c r="O1732" t="e">
        <f t="shared" si="27"/>
        <v>#N/A</v>
      </c>
    </row>
    <row r="1733" spans="1:15" x14ac:dyDescent="0.2">
      <c r="A1733" t="s">
        <v>9206</v>
      </c>
      <c r="B1733" t="s">
        <v>1117</v>
      </c>
      <c r="C1733" t="s">
        <v>6636</v>
      </c>
      <c r="D1733" t="s">
        <v>3134</v>
      </c>
      <c r="E1733">
        <v>55.951999999999998</v>
      </c>
      <c r="F1733">
        <v>168</v>
      </c>
      <c r="G1733">
        <v>67</v>
      </c>
      <c r="H1733">
        <v>3</v>
      </c>
      <c r="I1733">
        <v>1</v>
      </c>
      <c r="J1733">
        <v>164</v>
      </c>
      <c r="K1733">
        <v>1</v>
      </c>
      <c r="L1733">
        <v>165</v>
      </c>
      <c r="M1733">
        <v>1.81E-56</v>
      </c>
      <c r="N1733">
        <v>173</v>
      </c>
      <c r="O1733" t="e">
        <f t="shared" si="27"/>
        <v>#N/A</v>
      </c>
    </row>
    <row r="1734" spans="1:15" x14ac:dyDescent="0.2">
      <c r="A1734" t="s">
        <v>9216</v>
      </c>
      <c r="B1734" t="s">
        <v>1039</v>
      </c>
      <c r="C1734" t="s">
        <v>6647</v>
      </c>
      <c r="D1734" t="s">
        <v>6648</v>
      </c>
      <c r="E1734">
        <v>98.591999999999999</v>
      </c>
      <c r="F1734">
        <v>71</v>
      </c>
      <c r="G1734">
        <v>1</v>
      </c>
      <c r="H1734">
        <v>0</v>
      </c>
      <c r="I1734">
        <v>1</v>
      </c>
      <c r="J1734">
        <v>71</v>
      </c>
      <c r="K1734">
        <v>1</v>
      </c>
      <c r="L1734">
        <v>71</v>
      </c>
      <c r="M1734" s="2">
        <v>1.7899999999999999E-46</v>
      </c>
      <c r="N1734">
        <v>139</v>
      </c>
      <c r="O1734" t="e">
        <f t="shared" si="27"/>
        <v>#N/A</v>
      </c>
    </row>
    <row r="1735" spans="1:15" x14ac:dyDescent="0.2">
      <c r="A1735" t="s">
        <v>9219</v>
      </c>
      <c r="B1735" t="s">
        <v>1927</v>
      </c>
      <c r="C1735" t="s">
        <v>6651</v>
      </c>
      <c r="D1735" t="s">
        <v>4457</v>
      </c>
      <c r="E1735">
        <v>90.864999999999995</v>
      </c>
      <c r="F1735">
        <v>208</v>
      </c>
      <c r="G1735">
        <v>19</v>
      </c>
      <c r="H1735">
        <v>0</v>
      </c>
      <c r="I1735">
        <v>1</v>
      </c>
      <c r="J1735">
        <v>208</v>
      </c>
      <c r="K1735">
        <v>1</v>
      </c>
      <c r="L1735">
        <v>208</v>
      </c>
      <c r="M1735">
        <v>3.6199999999999999E-133</v>
      </c>
      <c r="N1735">
        <v>369</v>
      </c>
      <c r="O1735" t="e">
        <f t="shared" si="27"/>
        <v>#N/A</v>
      </c>
    </row>
    <row r="1736" spans="1:15" x14ac:dyDescent="0.2">
      <c r="A1736" t="s">
        <v>9220</v>
      </c>
      <c r="B1736" t="s">
        <v>736</v>
      </c>
      <c r="C1736" t="s">
        <v>6652</v>
      </c>
      <c r="D1736" t="s">
        <v>4797</v>
      </c>
      <c r="E1736">
        <v>87.906000000000006</v>
      </c>
      <c r="F1736">
        <v>339</v>
      </c>
      <c r="G1736">
        <v>41</v>
      </c>
      <c r="H1736">
        <v>0</v>
      </c>
      <c r="I1736">
        <v>1</v>
      </c>
      <c r="J1736">
        <v>339</v>
      </c>
      <c r="K1736">
        <v>1</v>
      </c>
      <c r="L1736">
        <v>339</v>
      </c>
      <c r="M1736">
        <v>0</v>
      </c>
      <c r="N1736">
        <v>602</v>
      </c>
      <c r="O1736" t="e">
        <f t="shared" si="27"/>
        <v>#N/A</v>
      </c>
    </row>
    <row r="1737" spans="1:15" x14ac:dyDescent="0.2">
      <c r="A1737" t="s">
        <v>9221</v>
      </c>
      <c r="B1737" t="s">
        <v>1841</v>
      </c>
      <c r="C1737" t="s">
        <v>6653</v>
      </c>
      <c r="D1737" t="s">
        <v>3060</v>
      </c>
      <c r="E1737">
        <v>96.483999999999995</v>
      </c>
      <c r="F1737">
        <v>256</v>
      </c>
      <c r="G1737">
        <v>9</v>
      </c>
      <c r="H1737">
        <v>0</v>
      </c>
      <c r="I1737">
        <v>1</v>
      </c>
      <c r="J1737">
        <v>256</v>
      </c>
      <c r="K1737">
        <v>1</v>
      </c>
      <c r="L1737">
        <v>256</v>
      </c>
      <c r="M1737" s="2">
        <v>0</v>
      </c>
      <c r="N1737">
        <v>506</v>
      </c>
      <c r="O1737" t="e">
        <f t="shared" si="27"/>
        <v>#N/A</v>
      </c>
    </row>
    <row r="1738" spans="1:15" x14ac:dyDescent="0.2">
      <c r="A1738" t="s">
        <v>9223</v>
      </c>
      <c r="B1738" t="s">
        <v>1885</v>
      </c>
      <c r="C1738" t="s">
        <v>6655</v>
      </c>
      <c r="D1738" t="s">
        <v>4941</v>
      </c>
      <c r="E1738">
        <v>90.152000000000001</v>
      </c>
      <c r="F1738">
        <v>132</v>
      </c>
      <c r="G1738">
        <v>13</v>
      </c>
      <c r="H1738">
        <v>0</v>
      </c>
      <c r="I1738">
        <v>1</v>
      </c>
      <c r="J1738">
        <v>132</v>
      </c>
      <c r="K1738">
        <v>1</v>
      </c>
      <c r="L1738">
        <v>132</v>
      </c>
      <c r="M1738" s="2">
        <v>1.2000000000000001E-90</v>
      </c>
      <c r="N1738">
        <v>255</v>
      </c>
      <c r="O1738" t="e">
        <f t="shared" si="27"/>
        <v>#N/A</v>
      </c>
    </row>
    <row r="1739" spans="1:15" x14ac:dyDescent="0.2">
      <c r="A1739" t="s">
        <v>9224</v>
      </c>
      <c r="B1739" t="s">
        <v>1442</v>
      </c>
      <c r="C1739" t="s">
        <v>6656</v>
      </c>
      <c r="D1739" t="s">
        <v>4627</v>
      </c>
      <c r="E1739">
        <v>80.822000000000003</v>
      </c>
      <c r="F1739">
        <v>73</v>
      </c>
      <c r="G1739">
        <v>14</v>
      </c>
      <c r="H1739">
        <v>0</v>
      </c>
      <c r="I1739">
        <v>1</v>
      </c>
      <c r="J1739">
        <v>73</v>
      </c>
      <c r="K1739">
        <v>1</v>
      </c>
      <c r="L1739">
        <v>73</v>
      </c>
      <c r="M1739" s="2">
        <v>5.7999999999999999E-38</v>
      </c>
      <c r="N1739">
        <v>117</v>
      </c>
      <c r="O1739" t="e">
        <f t="shared" si="27"/>
        <v>#N/A</v>
      </c>
    </row>
    <row r="1740" spans="1:15" x14ac:dyDescent="0.2">
      <c r="A1740" t="s">
        <v>9225</v>
      </c>
      <c r="B1740" t="s">
        <v>1560</v>
      </c>
      <c r="C1740" t="s">
        <v>6657</v>
      </c>
      <c r="D1740" t="s">
        <v>4136</v>
      </c>
      <c r="E1740">
        <v>28.125</v>
      </c>
      <c r="F1740">
        <v>32</v>
      </c>
      <c r="G1740">
        <v>23</v>
      </c>
      <c r="H1740">
        <v>0</v>
      </c>
      <c r="I1740">
        <v>52</v>
      </c>
      <c r="J1740">
        <v>83</v>
      </c>
      <c r="K1740">
        <v>84</v>
      </c>
      <c r="L1740">
        <v>115</v>
      </c>
      <c r="M1740" s="2">
        <v>0.43</v>
      </c>
      <c r="N1740">
        <v>25.4</v>
      </c>
      <c r="O1740" t="e">
        <f t="shared" si="27"/>
        <v>#N/A</v>
      </c>
    </row>
    <row r="1741" spans="1:15" x14ac:dyDescent="0.2">
      <c r="A1741" t="s">
        <v>9230</v>
      </c>
      <c r="B1741" t="s">
        <v>460</v>
      </c>
      <c r="C1741" t="s">
        <v>6662</v>
      </c>
      <c r="D1741" t="s">
        <v>6663</v>
      </c>
      <c r="E1741">
        <v>95.652000000000001</v>
      </c>
      <c r="F1741">
        <v>69</v>
      </c>
      <c r="G1741">
        <v>3</v>
      </c>
      <c r="H1741">
        <v>0</v>
      </c>
      <c r="I1741">
        <v>1</v>
      </c>
      <c r="J1741">
        <v>69</v>
      </c>
      <c r="K1741">
        <v>1</v>
      </c>
      <c r="L1741">
        <v>69</v>
      </c>
      <c r="M1741">
        <v>1.3699999999999999E-46</v>
      </c>
      <c r="N1741">
        <v>139</v>
      </c>
      <c r="O1741" t="e">
        <f t="shared" si="27"/>
        <v>#N/A</v>
      </c>
    </row>
    <row r="1742" spans="1:15" x14ac:dyDescent="0.2">
      <c r="A1742" t="s">
        <v>9232</v>
      </c>
      <c r="B1742" t="s">
        <v>874</v>
      </c>
      <c r="C1742" t="s">
        <v>6665</v>
      </c>
      <c r="D1742" t="s">
        <v>3824</v>
      </c>
      <c r="E1742">
        <v>97.192999999999998</v>
      </c>
      <c r="F1742">
        <v>285</v>
      </c>
      <c r="G1742">
        <v>8</v>
      </c>
      <c r="H1742">
        <v>0</v>
      </c>
      <c r="I1742">
        <v>1</v>
      </c>
      <c r="J1742">
        <v>285</v>
      </c>
      <c r="K1742">
        <v>1</v>
      </c>
      <c r="L1742">
        <v>285</v>
      </c>
      <c r="M1742" s="2">
        <v>0</v>
      </c>
      <c r="N1742">
        <v>577</v>
      </c>
      <c r="O1742" t="e">
        <f t="shared" si="27"/>
        <v>#N/A</v>
      </c>
    </row>
    <row r="1743" spans="1:15" x14ac:dyDescent="0.2">
      <c r="A1743" t="s">
        <v>9233</v>
      </c>
      <c r="B1743" t="s">
        <v>1384</v>
      </c>
      <c r="C1743" t="s">
        <v>6666</v>
      </c>
      <c r="D1743" t="s">
        <v>2784</v>
      </c>
      <c r="E1743">
        <v>82.236999999999995</v>
      </c>
      <c r="F1743">
        <v>152</v>
      </c>
      <c r="G1743">
        <v>27</v>
      </c>
      <c r="H1743">
        <v>0</v>
      </c>
      <c r="I1743">
        <v>1</v>
      </c>
      <c r="J1743">
        <v>152</v>
      </c>
      <c r="K1743">
        <v>1</v>
      </c>
      <c r="L1743">
        <v>152</v>
      </c>
      <c r="M1743">
        <v>1.5999999999999999E-95</v>
      </c>
      <c r="N1743">
        <v>269</v>
      </c>
      <c r="O1743" t="e">
        <f t="shared" si="27"/>
        <v>#N/A</v>
      </c>
    </row>
    <row r="1744" spans="1:15" x14ac:dyDescent="0.2">
      <c r="A1744" t="s">
        <v>9236</v>
      </c>
      <c r="B1744" t="s">
        <v>1829</v>
      </c>
      <c r="C1744" t="s">
        <v>6669</v>
      </c>
      <c r="D1744" t="s">
        <v>3077</v>
      </c>
      <c r="E1744">
        <v>92.667000000000002</v>
      </c>
      <c r="F1744">
        <v>150</v>
      </c>
      <c r="G1744">
        <v>11</v>
      </c>
      <c r="H1744">
        <v>0</v>
      </c>
      <c r="I1744">
        <v>1</v>
      </c>
      <c r="J1744">
        <v>150</v>
      </c>
      <c r="K1744">
        <v>1</v>
      </c>
      <c r="L1744">
        <v>150</v>
      </c>
      <c r="M1744">
        <v>6.9300000000000002E-101</v>
      </c>
      <c r="N1744">
        <v>282</v>
      </c>
      <c r="O1744" t="e">
        <f t="shared" si="27"/>
        <v>#N/A</v>
      </c>
    </row>
    <row r="1745" spans="1:15" x14ac:dyDescent="0.2">
      <c r="A1745" t="s">
        <v>9239</v>
      </c>
      <c r="B1745" t="s">
        <v>559</v>
      </c>
      <c r="C1745" t="s">
        <v>6672</v>
      </c>
      <c r="D1745" t="s">
        <v>2698</v>
      </c>
      <c r="E1745">
        <v>93.59</v>
      </c>
      <c r="F1745">
        <v>312</v>
      </c>
      <c r="G1745">
        <v>20</v>
      </c>
      <c r="H1745">
        <v>0</v>
      </c>
      <c r="I1745">
        <v>1</v>
      </c>
      <c r="J1745">
        <v>312</v>
      </c>
      <c r="K1745">
        <v>1</v>
      </c>
      <c r="L1745">
        <v>312</v>
      </c>
      <c r="M1745" s="2">
        <v>0</v>
      </c>
      <c r="N1745">
        <v>595</v>
      </c>
      <c r="O1745" t="e">
        <f t="shared" si="27"/>
        <v>#N/A</v>
      </c>
    </row>
    <row r="1746" spans="1:15" x14ac:dyDescent="0.2">
      <c r="A1746" t="s">
        <v>9241</v>
      </c>
      <c r="B1746" t="s">
        <v>1803</v>
      </c>
      <c r="C1746" t="s">
        <v>6674</v>
      </c>
      <c r="D1746" t="s">
        <v>2202</v>
      </c>
      <c r="E1746">
        <v>99.183999999999997</v>
      </c>
      <c r="F1746">
        <v>613</v>
      </c>
      <c r="G1746">
        <v>5</v>
      </c>
      <c r="H1746">
        <v>0</v>
      </c>
      <c r="I1746">
        <v>1</v>
      </c>
      <c r="J1746">
        <v>613</v>
      </c>
      <c r="K1746">
        <v>1</v>
      </c>
      <c r="L1746">
        <v>613</v>
      </c>
      <c r="M1746">
        <v>0</v>
      </c>
      <c r="N1746">
        <v>1246</v>
      </c>
      <c r="O1746" t="e">
        <f t="shared" si="27"/>
        <v>#N/A</v>
      </c>
    </row>
    <row r="1747" spans="1:15" x14ac:dyDescent="0.2">
      <c r="A1747" t="s">
        <v>9243</v>
      </c>
      <c r="B1747" t="s">
        <v>594</v>
      </c>
      <c r="C1747" t="s">
        <v>6676</v>
      </c>
      <c r="D1747" t="s">
        <v>2997</v>
      </c>
      <c r="E1747">
        <v>29.167000000000002</v>
      </c>
      <c r="F1747">
        <v>48</v>
      </c>
      <c r="G1747">
        <v>24</v>
      </c>
      <c r="H1747">
        <v>1</v>
      </c>
      <c r="I1747">
        <v>7</v>
      </c>
      <c r="J1747">
        <v>44</v>
      </c>
      <c r="K1747">
        <v>49</v>
      </c>
      <c r="L1747">
        <v>96</v>
      </c>
      <c r="M1747">
        <v>0.66</v>
      </c>
      <c r="N1747">
        <v>25.4</v>
      </c>
      <c r="O1747" t="e">
        <f t="shared" si="27"/>
        <v>#N/A</v>
      </c>
    </row>
    <row r="1748" spans="1:15" x14ac:dyDescent="0.2">
      <c r="A1748" t="s">
        <v>9244</v>
      </c>
      <c r="B1748" t="s">
        <v>562</v>
      </c>
      <c r="C1748" t="s">
        <v>6677</v>
      </c>
      <c r="D1748" t="s">
        <v>3151</v>
      </c>
      <c r="E1748">
        <v>67.105000000000004</v>
      </c>
      <c r="F1748">
        <v>152</v>
      </c>
      <c r="G1748">
        <v>49</v>
      </c>
      <c r="H1748">
        <v>1</v>
      </c>
      <c r="I1748">
        <v>1</v>
      </c>
      <c r="J1748">
        <v>152</v>
      </c>
      <c r="K1748">
        <v>1</v>
      </c>
      <c r="L1748">
        <v>151</v>
      </c>
      <c r="M1748">
        <v>2.0700000000000001E-70</v>
      </c>
      <c r="N1748">
        <v>205</v>
      </c>
      <c r="O1748" t="e">
        <f t="shared" si="27"/>
        <v>#N/A</v>
      </c>
    </row>
    <row r="1749" spans="1:15" x14ac:dyDescent="0.2">
      <c r="A1749" t="s">
        <v>9245</v>
      </c>
      <c r="B1749" t="s">
        <v>1607</v>
      </c>
      <c r="C1749" t="s">
        <v>6678</v>
      </c>
      <c r="D1749" t="s">
        <v>3567</v>
      </c>
      <c r="E1749">
        <v>74.319000000000003</v>
      </c>
      <c r="F1749">
        <v>257</v>
      </c>
      <c r="G1749">
        <v>66</v>
      </c>
      <c r="H1749">
        <v>0</v>
      </c>
      <c r="I1749">
        <v>1</v>
      </c>
      <c r="J1749">
        <v>257</v>
      </c>
      <c r="K1749">
        <v>1</v>
      </c>
      <c r="L1749">
        <v>257</v>
      </c>
      <c r="M1749">
        <v>3.19E-136</v>
      </c>
      <c r="N1749">
        <v>380</v>
      </c>
      <c r="O1749" t="e">
        <f t="shared" si="27"/>
        <v>#N/A</v>
      </c>
    </row>
    <row r="1750" spans="1:15" x14ac:dyDescent="0.2">
      <c r="A1750" t="s">
        <v>9246</v>
      </c>
      <c r="B1750" t="s">
        <v>879</v>
      </c>
      <c r="C1750" t="s">
        <v>6679</v>
      </c>
      <c r="D1750" t="s">
        <v>2331</v>
      </c>
      <c r="E1750">
        <v>81.817999999999998</v>
      </c>
      <c r="F1750">
        <v>242</v>
      </c>
      <c r="G1750">
        <v>44</v>
      </c>
      <c r="H1750">
        <v>0</v>
      </c>
      <c r="I1750">
        <v>1</v>
      </c>
      <c r="J1750">
        <v>242</v>
      </c>
      <c r="K1750">
        <v>1</v>
      </c>
      <c r="L1750">
        <v>242</v>
      </c>
      <c r="M1750" s="2">
        <v>1.13E-140</v>
      </c>
      <c r="N1750">
        <v>390</v>
      </c>
      <c r="O1750" t="e">
        <f t="shared" si="27"/>
        <v>#N/A</v>
      </c>
    </row>
    <row r="1751" spans="1:15" x14ac:dyDescent="0.2">
      <c r="A1751" t="s">
        <v>9247</v>
      </c>
      <c r="B1751" t="s">
        <v>2083</v>
      </c>
      <c r="C1751" t="s">
        <v>6680</v>
      </c>
      <c r="D1751" t="s">
        <v>6681</v>
      </c>
      <c r="E1751">
        <v>98.63</v>
      </c>
      <c r="F1751">
        <v>73</v>
      </c>
      <c r="G1751">
        <v>1</v>
      </c>
      <c r="H1751">
        <v>0</v>
      </c>
      <c r="I1751">
        <v>1</v>
      </c>
      <c r="J1751">
        <v>73</v>
      </c>
      <c r="K1751">
        <v>1</v>
      </c>
      <c r="L1751">
        <v>73</v>
      </c>
      <c r="M1751" s="2">
        <v>3.9500000000000001E-50</v>
      </c>
      <c r="N1751">
        <v>148</v>
      </c>
      <c r="O1751" t="e">
        <f t="shared" si="27"/>
        <v>#N/A</v>
      </c>
    </row>
    <row r="1752" spans="1:15" x14ac:dyDescent="0.2">
      <c r="A1752" t="s">
        <v>9249</v>
      </c>
      <c r="B1752" t="s">
        <v>1760</v>
      </c>
      <c r="C1752" t="s">
        <v>6683</v>
      </c>
      <c r="D1752" t="s">
        <v>4981</v>
      </c>
      <c r="E1752">
        <v>91.15</v>
      </c>
      <c r="F1752">
        <v>113</v>
      </c>
      <c r="G1752">
        <v>10</v>
      </c>
      <c r="H1752">
        <v>0</v>
      </c>
      <c r="I1752">
        <v>16</v>
      </c>
      <c r="J1752">
        <v>128</v>
      </c>
      <c r="K1752">
        <v>16</v>
      </c>
      <c r="L1752">
        <v>128</v>
      </c>
      <c r="M1752" s="2">
        <v>1.5800000000000001E-66</v>
      </c>
      <c r="N1752">
        <v>193</v>
      </c>
      <c r="O1752" t="e">
        <f t="shared" si="27"/>
        <v>#N/A</v>
      </c>
    </row>
    <row r="1753" spans="1:15" x14ac:dyDescent="0.2">
      <c r="A1753" t="s">
        <v>9250</v>
      </c>
      <c r="B1753" t="s">
        <v>1581</v>
      </c>
      <c r="C1753" t="s">
        <v>6684</v>
      </c>
      <c r="D1753" t="s">
        <v>4271</v>
      </c>
      <c r="E1753">
        <v>97.972999999999999</v>
      </c>
      <c r="F1753">
        <v>148</v>
      </c>
      <c r="G1753">
        <v>3</v>
      </c>
      <c r="H1753">
        <v>0</v>
      </c>
      <c r="I1753">
        <v>1</v>
      </c>
      <c r="J1753">
        <v>148</v>
      </c>
      <c r="K1753">
        <v>1</v>
      </c>
      <c r="L1753">
        <v>148</v>
      </c>
      <c r="M1753">
        <v>1.1000000000000001E-107</v>
      </c>
      <c r="N1753">
        <v>299</v>
      </c>
      <c r="O1753" t="e">
        <f t="shared" si="27"/>
        <v>#N/A</v>
      </c>
    </row>
    <row r="1754" spans="1:15" x14ac:dyDescent="0.2">
      <c r="A1754" t="s">
        <v>9251</v>
      </c>
      <c r="B1754" t="s">
        <v>1150</v>
      </c>
      <c r="C1754" t="s">
        <v>6685</v>
      </c>
      <c r="D1754" t="s">
        <v>6417</v>
      </c>
      <c r="E1754">
        <v>72.602999999999994</v>
      </c>
      <c r="F1754">
        <v>219</v>
      </c>
      <c r="G1754">
        <v>60</v>
      </c>
      <c r="H1754">
        <v>0</v>
      </c>
      <c r="I1754">
        <v>1</v>
      </c>
      <c r="J1754">
        <v>219</v>
      </c>
      <c r="K1754">
        <v>1</v>
      </c>
      <c r="L1754">
        <v>219</v>
      </c>
      <c r="M1754">
        <v>2.34E-108</v>
      </c>
      <c r="N1754">
        <v>307</v>
      </c>
      <c r="O1754" t="e">
        <f t="shared" si="27"/>
        <v>#N/A</v>
      </c>
    </row>
    <row r="1755" spans="1:15" x14ac:dyDescent="0.2">
      <c r="A1755" t="s">
        <v>9252</v>
      </c>
      <c r="B1755" t="s">
        <v>266</v>
      </c>
      <c r="C1755" t="s">
        <v>6686</v>
      </c>
      <c r="D1755" t="s">
        <v>2716</v>
      </c>
      <c r="E1755">
        <v>92.308000000000007</v>
      </c>
      <c r="F1755">
        <v>364</v>
      </c>
      <c r="G1755">
        <v>27</v>
      </c>
      <c r="H1755">
        <v>1</v>
      </c>
      <c r="I1755">
        <v>1</v>
      </c>
      <c r="J1755">
        <v>364</v>
      </c>
      <c r="K1755">
        <v>1</v>
      </c>
      <c r="L1755">
        <v>363</v>
      </c>
      <c r="M1755">
        <v>0</v>
      </c>
      <c r="N1755">
        <v>693</v>
      </c>
      <c r="O1755" t="e">
        <f t="shared" si="27"/>
        <v>#N/A</v>
      </c>
    </row>
    <row r="1756" spans="1:15" x14ac:dyDescent="0.2">
      <c r="A1756" t="s">
        <v>9253</v>
      </c>
      <c r="B1756" t="s">
        <v>1620</v>
      </c>
      <c r="C1756" t="s">
        <v>6687</v>
      </c>
      <c r="D1756" t="s">
        <v>2979</v>
      </c>
      <c r="E1756">
        <v>87.73</v>
      </c>
      <c r="F1756">
        <v>163</v>
      </c>
      <c r="G1756">
        <v>20</v>
      </c>
      <c r="H1756">
        <v>0</v>
      </c>
      <c r="I1756">
        <v>1</v>
      </c>
      <c r="J1756">
        <v>163</v>
      </c>
      <c r="K1756">
        <v>1</v>
      </c>
      <c r="L1756">
        <v>163</v>
      </c>
      <c r="M1756">
        <v>1.0299999999999999E-108</v>
      </c>
      <c r="N1756">
        <v>303</v>
      </c>
      <c r="O1756" t="e">
        <f t="shared" si="27"/>
        <v>#N/A</v>
      </c>
    </row>
    <row r="1757" spans="1:15" x14ac:dyDescent="0.2">
      <c r="A1757" t="s">
        <v>9255</v>
      </c>
      <c r="B1757" t="s">
        <v>1037</v>
      </c>
      <c r="C1757" t="s">
        <v>6689</v>
      </c>
      <c r="D1757" t="s">
        <v>2522</v>
      </c>
      <c r="E1757">
        <v>94.667000000000002</v>
      </c>
      <c r="F1757">
        <v>375</v>
      </c>
      <c r="G1757">
        <v>20</v>
      </c>
      <c r="H1757">
        <v>0</v>
      </c>
      <c r="I1757">
        <v>1</v>
      </c>
      <c r="J1757">
        <v>375</v>
      </c>
      <c r="K1757">
        <v>1</v>
      </c>
      <c r="L1757">
        <v>375</v>
      </c>
      <c r="M1757" s="2">
        <v>0</v>
      </c>
      <c r="N1757">
        <v>736</v>
      </c>
      <c r="O1757" t="e">
        <f t="shared" si="27"/>
        <v>#N/A</v>
      </c>
    </row>
    <row r="1758" spans="1:15" x14ac:dyDescent="0.2">
      <c r="A1758" t="s">
        <v>9262</v>
      </c>
      <c r="B1758" t="s">
        <v>302</v>
      </c>
      <c r="C1758" t="s">
        <v>6697</v>
      </c>
      <c r="D1758" t="s">
        <v>2525</v>
      </c>
      <c r="E1758">
        <v>99.341999999999999</v>
      </c>
      <c r="F1758">
        <v>152</v>
      </c>
      <c r="G1758">
        <v>1</v>
      </c>
      <c r="H1758">
        <v>0</v>
      </c>
      <c r="I1758">
        <v>1</v>
      </c>
      <c r="J1758">
        <v>152</v>
      </c>
      <c r="K1758">
        <v>1</v>
      </c>
      <c r="L1758">
        <v>152</v>
      </c>
      <c r="M1758">
        <v>5.0900000000000001E-106</v>
      </c>
      <c r="N1758">
        <v>295</v>
      </c>
      <c r="O1758" t="e">
        <f t="shared" si="27"/>
        <v>#N/A</v>
      </c>
    </row>
    <row r="1759" spans="1:15" x14ac:dyDescent="0.2">
      <c r="A1759" t="s">
        <v>9264</v>
      </c>
      <c r="B1759" t="s">
        <v>1232</v>
      </c>
      <c r="C1759" t="s">
        <v>6699</v>
      </c>
      <c r="D1759" t="s">
        <v>4796</v>
      </c>
      <c r="E1759">
        <v>93.466999999999999</v>
      </c>
      <c r="F1759">
        <v>199</v>
      </c>
      <c r="G1759">
        <v>11</v>
      </c>
      <c r="H1759">
        <v>1</v>
      </c>
      <c r="I1759">
        <v>1</v>
      </c>
      <c r="J1759">
        <v>199</v>
      </c>
      <c r="K1759">
        <v>1</v>
      </c>
      <c r="L1759">
        <v>197</v>
      </c>
      <c r="M1759">
        <v>1.2100000000000001E-136</v>
      </c>
      <c r="N1759">
        <v>376</v>
      </c>
      <c r="O1759" t="e">
        <f t="shared" si="27"/>
        <v>#N/A</v>
      </c>
    </row>
    <row r="1760" spans="1:15" x14ac:dyDescent="0.2">
      <c r="A1760" t="s">
        <v>9265</v>
      </c>
      <c r="B1760" t="s">
        <v>1805</v>
      </c>
      <c r="C1760" t="s">
        <v>6700</v>
      </c>
      <c r="D1760" t="s">
        <v>2906</v>
      </c>
      <c r="E1760">
        <v>94.680999999999997</v>
      </c>
      <c r="F1760">
        <v>1034</v>
      </c>
      <c r="G1760">
        <v>55</v>
      </c>
      <c r="H1760">
        <v>0</v>
      </c>
      <c r="I1760">
        <v>1</v>
      </c>
      <c r="J1760">
        <v>1034</v>
      </c>
      <c r="K1760">
        <v>1</v>
      </c>
      <c r="L1760">
        <v>1034</v>
      </c>
      <c r="M1760">
        <v>0</v>
      </c>
      <c r="N1760">
        <v>2019</v>
      </c>
      <c r="O1760" t="e">
        <f t="shared" si="27"/>
        <v>#N/A</v>
      </c>
    </row>
    <row r="1761" spans="1:15" x14ac:dyDescent="0.2">
      <c r="A1761" t="s">
        <v>9266</v>
      </c>
      <c r="B1761" t="s">
        <v>1613</v>
      </c>
      <c r="C1761" t="s">
        <v>6701</v>
      </c>
      <c r="D1761" t="s">
        <v>2605</v>
      </c>
      <c r="E1761">
        <v>61.347999999999999</v>
      </c>
      <c r="F1761">
        <v>1454</v>
      </c>
      <c r="G1761">
        <v>525</v>
      </c>
      <c r="H1761">
        <v>13</v>
      </c>
      <c r="I1761">
        <v>1</v>
      </c>
      <c r="J1761">
        <v>1443</v>
      </c>
      <c r="K1761">
        <v>23</v>
      </c>
      <c r="L1761">
        <v>1450</v>
      </c>
      <c r="M1761">
        <v>0</v>
      </c>
      <c r="N1761">
        <v>1801</v>
      </c>
      <c r="O1761" t="e">
        <f t="shared" si="27"/>
        <v>#N/A</v>
      </c>
    </row>
    <row r="1762" spans="1:15" x14ac:dyDescent="0.2">
      <c r="A1762" t="s">
        <v>9269</v>
      </c>
      <c r="B1762" t="s">
        <v>1699</v>
      </c>
      <c r="C1762" t="s">
        <v>6704</v>
      </c>
      <c r="D1762" t="s">
        <v>2287</v>
      </c>
      <c r="E1762">
        <v>82.703999999999994</v>
      </c>
      <c r="F1762">
        <v>318</v>
      </c>
      <c r="G1762">
        <v>55</v>
      </c>
      <c r="H1762">
        <v>0</v>
      </c>
      <c r="I1762">
        <v>1</v>
      </c>
      <c r="J1762">
        <v>318</v>
      </c>
      <c r="K1762">
        <v>1</v>
      </c>
      <c r="L1762">
        <v>318</v>
      </c>
      <c r="M1762">
        <v>0</v>
      </c>
      <c r="N1762">
        <v>551</v>
      </c>
      <c r="O1762" t="e">
        <f t="shared" si="27"/>
        <v>#N/A</v>
      </c>
    </row>
    <row r="1763" spans="1:15" x14ac:dyDescent="0.2">
      <c r="A1763" t="s">
        <v>9270</v>
      </c>
      <c r="B1763" t="s">
        <v>1375</v>
      </c>
      <c r="C1763" t="s">
        <v>6705</v>
      </c>
      <c r="D1763" t="s">
        <v>3933</v>
      </c>
      <c r="E1763">
        <v>85.328000000000003</v>
      </c>
      <c r="F1763">
        <v>259</v>
      </c>
      <c r="G1763">
        <v>38</v>
      </c>
      <c r="H1763">
        <v>0</v>
      </c>
      <c r="I1763">
        <v>1</v>
      </c>
      <c r="J1763">
        <v>259</v>
      </c>
      <c r="K1763">
        <v>1</v>
      </c>
      <c r="L1763">
        <v>259</v>
      </c>
      <c r="M1763">
        <v>7.8900000000000001E-163</v>
      </c>
      <c r="N1763">
        <v>447</v>
      </c>
      <c r="O1763" t="e">
        <f t="shared" si="27"/>
        <v>#N/A</v>
      </c>
    </row>
    <row r="1764" spans="1:15" x14ac:dyDescent="0.2">
      <c r="A1764" t="s">
        <v>9271</v>
      </c>
      <c r="B1764" t="s">
        <v>844</v>
      </c>
      <c r="C1764" t="s">
        <v>6706</v>
      </c>
      <c r="D1764" t="s">
        <v>2760</v>
      </c>
      <c r="E1764">
        <v>68.224000000000004</v>
      </c>
      <c r="F1764">
        <v>107</v>
      </c>
      <c r="G1764">
        <v>34</v>
      </c>
      <c r="H1764">
        <v>0</v>
      </c>
      <c r="I1764">
        <v>1</v>
      </c>
      <c r="J1764">
        <v>107</v>
      </c>
      <c r="K1764">
        <v>1</v>
      </c>
      <c r="L1764">
        <v>107</v>
      </c>
      <c r="M1764" s="2">
        <v>3.18E-55</v>
      </c>
      <c r="N1764">
        <v>163</v>
      </c>
      <c r="O1764" t="e">
        <f t="shared" si="27"/>
        <v>#N/A</v>
      </c>
    </row>
    <row r="1765" spans="1:15" x14ac:dyDescent="0.2">
      <c r="A1765" t="s">
        <v>9272</v>
      </c>
      <c r="B1765" t="s">
        <v>578</v>
      </c>
      <c r="C1765" t="s">
        <v>6707</v>
      </c>
      <c r="D1765" t="s">
        <v>3839</v>
      </c>
      <c r="E1765">
        <v>77.438999999999993</v>
      </c>
      <c r="F1765">
        <v>164</v>
      </c>
      <c r="G1765">
        <v>36</v>
      </c>
      <c r="H1765">
        <v>1</v>
      </c>
      <c r="I1765">
        <v>1</v>
      </c>
      <c r="J1765">
        <v>163</v>
      </c>
      <c r="K1765">
        <v>3</v>
      </c>
      <c r="L1765">
        <v>166</v>
      </c>
      <c r="M1765">
        <v>2.11E-92</v>
      </c>
      <c r="N1765">
        <v>262</v>
      </c>
      <c r="O1765" t="e">
        <f t="shared" si="27"/>
        <v>#N/A</v>
      </c>
    </row>
    <row r="1766" spans="1:15" x14ac:dyDescent="0.2">
      <c r="A1766" t="s">
        <v>9273</v>
      </c>
      <c r="B1766" t="s">
        <v>456</v>
      </c>
      <c r="C1766" t="s">
        <v>6708</v>
      </c>
      <c r="D1766" t="s">
        <v>3529</v>
      </c>
      <c r="E1766">
        <v>87.259</v>
      </c>
      <c r="F1766">
        <v>259</v>
      </c>
      <c r="G1766">
        <v>33</v>
      </c>
      <c r="H1766">
        <v>0</v>
      </c>
      <c r="I1766">
        <v>2</v>
      </c>
      <c r="J1766">
        <v>260</v>
      </c>
      <c r="K1766">
        <v>3</v>
      </c>
      <c r="L1766">
        <v>261</v>
      </c>
      <c r="M1766">
        <v>1.58E-168</v>
      </c>
      <c r="N1766">
        <v>462</v>
      </c>
      <c r="O1766" t="e">
        <f t="shared" si="27"/>
        <v>#N/A</v>
      </c>
    </row>
    <row r="1767" spans="1:15" x14ac:dyDescent="0.2">
      <c r="A1767" t="s">
        <v>9275</v>
      </c>
      <c r="B1767" t="s">
        <v>90</v>
      </c>
      <c r="C1767" t="s">
        <v>6710</v>
      </c>
      <c r="D1767" t="s">
        <v>2761</v>
      </c>
      <c r="E1767">
        <v>90.944999999999993</v>
      </c>
      <c r="F1767">
        <v>762</v>
      </c>
      <c r="G1767">
        <v>69</v>
      </c>
      <c r="H1767">
        <v>0</v>
      </c>
      <c r="I1767">
        <v>1</v>
      </c>
      <c r="J1767">
        <v>762</v>
      </c>
      <c r="K1767">
        <v>1</v>
      </c>
      <c r="L1767">
        <v>762</v>
      </c>
      <c r="M1767">
        <v>0</v>
      </c>
      <c r="N1767">
        <v>1427</v>
      </c>
      <c r="O1767" t="e">
        <f t="shared" si="27"/>
        <v>#N/A</v>
      </c>
    </row>
    <row r="1768" spans="1:15" x14ac:dyDescent="0.2">
      <c r="A1768" t="s">
        <v>9276</v>
      </c>
      <c r="B1768" t="s">
        <v>461</v>
      </c>
      <c r="C1768" t="s">
        <v>6711</v>
      </c>
      <c r="D1768" t="s">
        <v>3936</v>
      </c>
      <c r="E1768">
        <v>92.796999999999997</v>
      </c>
      <c r="F1768">
        <v>236</v>
      </c>
      <c r="G1768">
        <v>17</v>
      </c>
      <c r="H1768">
        <v>0</v>
      </c>
      <c r="I1768">
        <v>1</v>
      </c>
      <c r="J1768">
        <v>236</v>
      </c>
      <c r="K1768">
        <v>1</v>
      </c>
      <c r="L1768">
        <v>236</v>
      </c>
      <c r="M1768">
        <v>1.58E-167</v>
      </c>
      <c r="N1768">
        <v>457</v>
      </c>
      <c r="O1768" t="e">
        <f t="shared" si="27"/>
        <v>#N/A</v>
      </c>
    </row>
    <row r="1769" spans="1:15" x14ac:dyDescent="0.2">
      <c r="A1769" t="s">
        <v>9277</v>
      </c>
      <c r="B1769" t="s">
        <v>1804</v>
      </c>
      <c r="C1769" t="s">
        <v>6712</v>
      </c>
      <c r="D1769" t="s">
        <v>2833</v>
      </c>
      <c r="E1769">
        <v>95.356999999999999</v>
      </c>
      <c r="F1769">
        <v>280</v>
      </c>
      <c r="G1769">
        <v>13</v>
      </c>
      <c r="H1769">
        <v>0</v>
      </c>
      <c r="I1769">
        <v>1</v>
      </c>
      <c r="J1769">
        <v>280</v>
      </c>
      <c r="K1769">
        <v>1</v>
      </c>
      <c r="L1769">
        <v>280</v>
      </c>
      <c r="M1769">
        <v>0</v>
      </c>
      <c r="N1769">
        <v>531</v>
      </c>
      <c r="O1769" t="e">
        <f t="shared" si="27"/>
        <v>#N/A</v>
      </c>
    </row>
    <row r="1770" spans="1:15" x14ac:dyDescent="0.2">
      <c r="A1770" t="s">
        <v>9278</v>
      </c>
      <c r="B1770" t="s">
        <v>1491</v>
      </c>
      <c r="C1770" t="s">
        <v>6713</v>
      </c>
      <c r="D1770" t="s">
        <v>2929</v>
      </c>
      <c r="E1770">
        <v>87.003</v>
      </c>
      <c r="F1770">
        <v>377</v>
      </c>
      <c r="G1770">
        <v>49</v>
      </c>
      <c r="H1770">
        <v>0</v>
      </c>
      <c r="I1770">
        <v>64</v>
      </c>
      <c r="J1770">
        <v>440</v>
      </c>
      <c r="K1770">
        <v>1</v>
      </c>
      <c r="L1770">
        <v>377</v>
      </c>
      <c r="M1770">
        <v>0</v>
      </c>
      <c r="N1770">
        <v>691</v>
      </c>
      <c r="O1770" t="e">
        <f t="shared" si="27"/>
        <v>#N/A</v>
      </c>
    </row>
    <row r="1771" spans="1:15" x14ac:dyDescent="0.2">
      <c r="A1771" t="s">
        <v>9280</v>
      </c>
      <c r="B1771" t="s">
        <v>1077</v>
      </c>
      <c r="C1771" t="s">
        <v>6715</v>
      </c>
      <c r="D1771" t="s">
        <v>3890</v>
      </c>
      <c r="E1771">
        <v>77.632000000000005</v>
      </c>
      <c r="F1771">
        <v>76</v>
      </c>
      <c r="G1771">
        <v>17</v>
      </c>
      <c r="H1771">
        <v>0</v>
      </c>
      <c r="I1771">
        <v>1</v>
      </c>
      <c r="J1771">
        <v>76</v>
      </c>
      <c r="K1771">
        <v>13</v>
      </c>
      <c r="L1771">
        <v>88</v>
      </c>
      <c r="M1771" s="2">
        <v>5.9300000000000002E-37</v>
      </c>
      <c r="N1771">
        <v>121</v>
      </c>
      <c r="O1771" t="e">
        <f t="shared" si="27"/>
        <v>#N/A</v>
      </c>
    </row>
    <row r="1772" spans="1:15" x14ac:dyDescent="0.2">
      <c r="A1772" t="s">
        <v>9283</v>
      </c>
      <c r="B1772" t="s">
        <v>912</v>
      </c>
      <c r="C1772" t="s">
        <v>6718</v>
      </c>
      <c r="D1772" t="s">
        <v>4327</v>
      </c>
      <c r="E1772">
        <v>92.507999999999996</v>
      </c>
      <c r="F1772">
        <v>307</v>
      </c>
      <c r="G1772">
        <v>23</v>
      </c>
      <c r="H1772">
        <v>0</v>
      </c>
      <c r="I1772">
        <v>1</v>
      </c>
      <c r="J1772">
        <v>307</v>
      </c>
      <c r="K1772">
        <v>1</v>
      </c>
      <c r="L1772">
        <v>307</v>
      </c>
      <c r="M1772">
        <v>0</v>
      </c>
      <c r="N1772">
        <v>552</v>
      </c>
      <c r="O1772" t="e">
        <f t="shared" si="27"/>
        <v>#N/A</v>
      </c>
    </row>
    <row r="1773" spans="1:15" x14ac:dyDescent="0.2">
      <c r="A1773" t="s">
        <v>9284</v>
      </c>
      <c r="B1773" t="s">
        <v>1357</v>
      </c>
      <c r="C1773" t="s">
        <v>6719</v>
      </c>
      <c r="D1773" t="s">
        <v>2887</v>
      </c>
      <c r="E1773">
        <v>92.683000000000007</v>
      </c>
      <c r="F1773">
        <v>164</v>
      </c>
      <c r="G1773">
        <v>12</v>
      </c>
      <c r="H1773">
        <v>0</v>
      </c>
      <c r="I1773">
        <v>1</v>
      </c>
      <c r="J1773">
        <v>164</v>
      </c>
      <c r="K1773">
        <v>1</v>
      </c>
      <c r="L1773">
        <v>164</v>
      </c>
      <c r="M1773" s="2">
        <v>2.1499999999999999E-111</v>
      </c>
      <c r="N1773">
        <v>310</v>
      </c>
      <c r="O1773" t="e">
        <f t="shared" si="27"/>
        <v>#N/A</v>
      </c>
    </row>
    <row r="1774" spans="1:15" x14ac:dyDescent="0.2">
      <c r="A1774" t="s">
        <v>9285</v>
      </c>
      <c r="B1774" t="s">
        <v>660</v>
      </c>
      <c r="C1774" t="s">
        <v>6720</v>
      </c>
      <c r="D1774" t="s">
        <v>2561</v>
      </c>
      <c r="E1774">
        <v>74.766000000000005</v>
      </c>
      <c r="F1774">
        <v>107</v>
      </c>
      <c r="G1774">
        <v>27</v>
      </c>
      <c r="H1774">
        <v>0</v>
      </c>
      <c r="I1774">
        <v>1</v>
      </c>
      <c r="J1774">
        <v>107</v>
      </c>
      <c r="K1774">
        <v>1</v>
      </c>
      <c r="L1774">
        <v>107</v>
      </c>
      <c r="M1774">
        <v>2.5299999999999999E-61</v>
      </c>
      <c r="N1774">
        <v>179</v>
      </c>
      <c r="O1774" t="e">
        <f t="shared" si="27"/>
        <v>#N/A</v>
      </c>
    </row>
    <row r="1775" spans="1:15" x14ac:dyDescent="0.2">
      <c r="A1775" t="s">
        <v>9286</v>
      </c>
      <c r="B1775" t="s">
        <v>1574</v>
      </c>
      <c r="C1775" t="s">
        <v>6722</v>
      </c>
      <c r="D1775" t="s">
        <v>2519</v>
      </c>
      <c r="E1775">
        <v>70.27</v>
      </c>
      <c r="F1775">
        <v>111</v>
      </c>
      <c r="G1775">
        <v>33</v>
      </c>
      <c r="H1775">
        <v>0</v>
      </c>
      <c r="I1775">
        <v>1</v>
      </c>
      <c r="J1775">
        <v>111</v>
      </c>
      <c r="K1775">
        <v>1</v>
      </c>
      <c r="L1775">
        <v>111</v>
      </c>
      <c r="M1775">
        <v>3.7000000000000003E-54</v>
      </c>
      <c r="N1775">
        <v>161</v>
      </c>
      <c r="O1775" t="e">
        <f t="shared" si="27"/>
        <v>#N/A</v>
      </c>
    </row>
    <row r="1776" spans="1:15" x14ac:dyDescent="0.2">
      <c r="A1776" t="s">
        <v>9287</v>
      </c>
      <c r="B1776" t="s">
        <v>610</v>
      </c>
      <c r="C1776" t="s">
        <v>6723</v>
      </c>
      <c r="D1776" t="s">
        <v>3298</v>
      </c>
      <c r="E1776">
        <v>76.923000000000002</v>
      </c>
      <c r="F1776">
        <v>117</v>
      </c>
      <c r="G1776">
        <v>27</v>
      </c>
      <c r="H1776">
        <v>0</v>
      </c>
      <c r="I1776">
        <v>1</v>
      </c>
      <c r="J1776">
        <v>117</v>
      </c>
      <c r="K1776">
        <v>1</v>
      </c>
      <c r="L1776">
        <v>117</v>
      </c>
      <c r="M1776">
        <v>5.5699999999999997E-64</v>
      </c>
      <c r="N1776">
        <v>186</v>
      </c>
      <c r="O1776" t="e">
        <f t="shared" si="27"/>
        <v>#N/A</v>
      </c>
    </row>
    <row r="1777" spans="1:15" x14ac:dyDescent="0.2">
      <c r="A1777" t="s">
        <v>9288</v>
      </c>
      <c r="B1777" t="s">
        <v>1582</v>
      </c>
      <c r="C1777" t="s">
        <v>6724</v>
      </c>
      <c r="D1777" t="s">
        <v>3590</v>
      </c>
      <c r="E1777">
        <v>78.468999999999994</v>
      </c>
      <c r="F1777">
        <v>209</v>
      </c>
      <c r="G1777">
        <v>45</v>
      </c>
      <c r="H1777">
        <v>0</v>
      </c>
      <c r="I1777">
        <v>1</v>
      </c>
      <c r="J1777">
        <v>209</v>
      </c>
      <c r="K1777">
        <v>1</v>
      </c>
      <c r="L1777">
        <v>209</v>
      </c>
      <c r="M1777">
        <v>1.5699999999999999E-122</v>
      </c>
      <c r="N1777">
        <v>342</v>
      </c>
      <c r="O1777" t="e">
        <f t="shared" si="27"/>
        <v>#N/A</v>
      </c>
    </row>
    <row r="1778" spans="1:15" x14ac:dyDescent="0.2">
      <c r="A1778" t="s">
        <v>9289</v>
      </c>
      <c r="B1778" t="s">
        <v>1809</v>
      </c>
      <c r="C1778" t="s">
        <v>6725</v>
      </c>
      <c r="D1778" t="s">
        <v>3172</v>
      </c>
      <c r="E1778">
        <v>96.399000000000001</v>
      </c>
      <c r="F1778">
        <v>361</v>
      </c>
      <c r="G1778">
        <v>13</v>
      </c>
      <c r="H1778">
        <v>0</v>
      </c>
      <c r="I1778">
        <v>1</v>
      </c>
      <c r="J1778">
        <v>361</v>
      </c>
      <c r="K1778">
        <v>1</v>
      </c>
      <c r="L1778">
        <v>361</v>
      </c>
      <c r="M1778">
        <v>0</v>
      </c>
      <c r="N1778">
        <v>663</v>
      </c>
      <c r="O1778" t="e">
        <f t="shared" si="27"/>
        <v>#N/A</v>
      </c>
    </row>
    <row r="1779" spans="1:15" x14ac:dyDescent="0.2">
      <c r="A1779" t="s">
        <v>9290</v>
      </c>
      <c r="B1779" t="s">
        <v>676</v>
      </c>
      <c r="C1779" t="s">
        <v>6726</v>
      </c>
      <c r="D1779" t="s">
        <v>4054</v>
      </c>
      <c r="E1779">
        <v>82.174000000000007</v>
      </c>
      <c r="F1779">
        <v>230</v>
      </c>
      <c r="G1779">
        <v>39</v>
      </c>
      <c r="H1779">
        <v>1</v>
      </c>
      <c r="I1779">
        <v>1</v>
      </c>
      <c r="J1779">
        <v>230</v>
      </c>
      <c r="K1779">
        <v>1</v>
      </c>
      <c r="L1779">
        <v>228</v>
      </c>
      <c r="M1779">
        <v>1.4100000000000001E-125</v>
      </c>
      <c r="N1779">
        <v>351</v>
      </c>
      <c r="O1779" t="e">
        <f t="shared" si="27"/>
        <v>#N/A</v>
      </c>
    </row>
    <row r="1780" spans="1:15" x14ac:dyDescent="0.2">
      <c r="A1780" t="s">
        <v>9291</v>
      </c>
      <c r="B1780" t="s">
        <v>2140</v>
      </c>
      <c r="C1780" t="s">
        <v>6727</v>
      </c>
      <c r="D1780" t="s">
        <v>2568</v>
      </c>
      <c r="E1780">
        <v>99.337999999999994</v>
      </c>
      <c r="F1780">
        <v>453</v>
      </c>
      <c r="G1780">
        <v>3</v>
      </c>
      <c r="H1780">
        <v>0</v>
      </c>
      <c r="I1780">
        <v>1</v>
      </c>
      <c r="J1780">
        <v>453</v>
      </c>
      <c r="K1780">
        <v>1</v>
      </c>
      <c r="L1780">
        <v>453</v>
      </c>
      <c r="M1780">
        <v>0</v>
      </c>
      <c r="N1780">
        <v>919</v>
      </c>
      <c r="O1780" t="e">
        <f t="shared" si="27"/>
        <v>#N/A</v>
      </c>
    </row>
    <row r="1781" spans="1:15" x14ac:dyDescent="0.2">
      <c r="A1781" t="s">
        <v>9292</v>
      </c>
      <c r="B1781" t="s">
        <v>1538</v>
      </c>
      <c r="C1781" t="s">
        <v>6728</v>
      </c>
      <c r="D1781" t="s">
        <v>3310</v>
      </c>
      <c r="E1781">
        <v>46.902999999999999</v>
      </c>
      <c r="F1781">
        <v>113</v>
      </c>
      <c r="G1781">
        <v>59</v>
      </c>
      <c r="H1781">
        <v>1</v>
      </c>
      <c r="I1781">
        <v>3</v>
      </c>
      <c r="J1781">
        <v>114</v>
      </c>
      <c r="K1781">
        <v>2</v>
      </c>
      <c r="L1781">
        <v>114</v>
      </c>
      <c r="M1781" s="2">
        <v>2.6499999999999999E-30</v>
      </c>
      <c r="N1781">
        <v>109</v>
      </c>
      <c r="O1781" t="e">
        <f t="shared" si="27"/>
        <v>#N/A</v>
      </c>
    </row>
    <row r="1782" spans="1:15" x14ac:dyDescent="0.2">
      <c r="A1782" t="s">
        <v>9296</v>
      </c>
      <c r="B1782" t="s">
        <v>638</v>
      </c>
      <c r="C1782" t="s">
        <v>6732</v>
      </c>
      <c r="D1782" t="s">
        <v>4035</v>
      </c>
      <c r="E1782">
        <v>25.61</v>
      </c>
      <c r="F1782">
        <v>164</v>
      </c>
      <c r="G1782">
        <v>109</v>
      </c>
      <c r="H1782">
        <v>7</v>
      </c>
      <c r="I1782">
        <v>209</v>
      </c>
      <c r="J1782">
        <v>366</v>
      </c>
      <c r="K1782">
        <v>190</v>
      </c>
      <c r="L1782">
        <v>346</v>
      </c>
      <c r="M1782">
        <v>0.57999999999999996</v>
      </c>
      <c r="N1782">
        <v>28.5</v>
      </c>
      <c r="O1782" t="e">
        <f t="shared" si="27"/>
        <v>#N/A</v>
      </c>
    </row>
    <row r="1783" spans="1:15" x14ac:dyDescent="0.2">
      <c r="A1783" t="s">
        <v>9300</v>
      </c>
      <c r="B1783" t="s">
        <v>1869</v>
      </c>
      <c r="C1783" t="s">
        <v>6736</v>
      </c>
      <c r="D1783" t="s">
        <v>4378</v>
      </c>
      <c r="E1783">
        <v>35.293999999999997</v>
      </c>
      <c r="F1783">
        <v>51</v>
      </c>
      <c r="G1783">
        <v>33</v>
      </c>
      <c r="H1783">
        <v>0</v>
      </c>
      <c r="I1783">
        <v>200</v>
      </c>
      <c r="J1783">
        <v>250</v>
      </c>
      <c r="K1783">
        <v>32</v>
      </c>
      <c r="L1783">
        <v>82</v>
      </c>
      <c r="M1783">
        <v>0.13</v>
      </c>
      <c r="N1783">
        <v>28.9</v>
      </c>
      <c r="O1783" t="e">
        <f t="shared" si="27"/>
        <v>#N/A</v>
      </c>
    </row>
    <row r="1784" spans="1:15" x14ac:dyDescent="0.2">
      <c r="A1784" t="s">
        <v>9308</v>
      </c>
      <c r="B1784" t="s">
        <v>206</v>
      </c>
      <c r="C1784" t="s">
        <v>6744</v>
      </c>
      <c r="D1784" t="s">
        <v>2801</v>
      </c>
      <c r="E1784">
        <v>96.582999999999998</v>
      </c>
      <c r="F1784">
        <v>439</v>
      </c>
      <c r="G1784">
        <v>15</v>
      </c>
      <c r="H1784">
        <v>0</v>
      </c>
      <c r="I1784">
        <v>1</v>
      </c>
      <c r="J1784">
        <v>439</v>
      </c>
      <c r="K1784">
        <v>1</v>
      </c>
      <c r="L1784">
        <v>439</v>
      </c>
      <c r="M1784" s="2">
        <v>0</v>
      </c>
      <c r="N1784">
        <v>855</v>
      </c>
      <c r="O1784" t="e">
        <f t="shared" si="27"/>
        <v>#N/A</v>
      </c>
    </row>
    <row r="1785" spans="1:15" x14ac:dyDescent="0.2">
      <c r="A1785" t="s">
        <v>9330</v>
      </c>
      <c r="B1785" t="s">
        <v>428</v>
      </c>
      <c r="C1785" t="s">
        <v>6769</v>
      </c>
      <c r="D1785" t="s">
        <v>3473</v>
      </c>
      <c r="E1785">
        <v>96.694000000000003</v>
      </c>
      <c r="F1785">
        <v>121</v>
      </c>
      <c r="G1785">
        <v>4</v>
      </c>
      <c r="H1785">
        <v>0</v>
      </c>
      <c r="I1785">
        <v>1</v>
      </c>
      <c r="J1785">
        <v>121</v>
      </c>
      <c r="K1785">
        <v>1</v>
      </c>
      <c r="L1785">
        <v>121</v>
      </c>
      <c r="M1785" s="2">
        <v>1.79E-81</v>
      </c>
      <c r="N1785">
        <v>231</v>
      </c>
      <c r="O1785" t="e">
        <f t="shared" si="27"/>
        <v>#N/A</v>
      </c>
    </row>
    <row r="1786" spans="1:15" x14ac:dyDescent="0.2">
      <c r="A1786" t="s">
        <v>9331</v>
      </c>
      <c r="B1786" t="s">
        <v>767</v>
      </c>
      <c r="C1786" t="s">
        <v>6770</v>
      </c>
      <c r="D1786" t="s">
        <v>3219</v>
      </c>
      <c r="E1786">
        <v>88</v>
      </c>
      <c r="F1786">
        <v>400</v>
      </c>
      <c r="G1786">
        <v>48</v>
      </c>
      <c r="H1786">
        <v>0</v>
      </c>
      <c r="I1786">
        <v>30</v>
      </c>
      <c r="J1786">
        <v>429</v>
      </c>
      <c r="K1786">
        <v>1</v>
      </c>
      <c r="L1786">
        <v>400</v>
      </c>
      <c r="M1786" s="2">
        <v>0</v>
      </c>
      <c r="N1786">
        <v>673</v>
      </c>
      <c r="O1786" t="e">
        <f t="shared" si="27"/>
        <v>#N/A</v>
      </c>
    </row>
    <row r="1787" spans="1:15" x14ac:dyDescent="0.2">
      <c r="A1787" t="s">
        <v>9334</v>
      </c>
      <c r="B1787" t="s">
        <v>853</v>
      </c>
      <c r="C1787" t="s">
        <v>6773</v>
      </c>
      <c r="D1787" t="s">
        <v>4946</v>
      </c>
      <c r="E1787">
        <v>95.311999999999998</v>
      </c>
      <c r="F1787">
        <v>64</v>
      </c>
      <c r="G1787">
        <v>3</v>
      </c>
      <c r="H1787">
        <v>0</v>
      </c>
      <c r="I1787">
        <v>1</v>
      </c>
      <c r="J1787">
        <v>64</v>
      </c>
      <c r="K1787">
        <v>1</v>
      </c>
      <c r="L1787">
        <v>64</v>
      </c>
      <c r="M1787" s="2">
        <v>5.6599999999999998E-42</v>
      </c>
      <c r="N1787">
        <v>126</v>
      </c>
      <c r="O1787" t="e">
        <f t="shared" si="27"/>
        <v>#N/A</v>
      </c>
    </row>
    <row r="1788" spans="1:15" x14ac:dyDescent="0.2">
      <c r="A1788" t="s">
        <v>9336</v>
      </c>
      <c r="B1788" t="s">
        <v>745</v>
      </c>
      <c r="C1788" t="s">
        <v>6775</v>
      </c>
      <c r="D1788" t="s">
        <v>2980</v>
      </c>
      <c r="E1788">
        <v>92.230999999999995</v>
      </c>
      <c r="F1788">
        <v>605</v>
      </c>
      <c r="G1788">
        <v>47</v>
      </c>
      <c r="H1788">
        <v>0</v>
      </c>
      <c r="I1788">
        <v>1</v>
      </c>
      <c r="J1788">
        <v>605</v>
      </c>
      <c r="K1788">
        <v>1</v>
      </c>
      <c r="L1788">
        <v>605</v>
      </c>
      <c r="M1788" s="2">
        <v>0</v>
      </c>
      <c r="N1788">
        <v>1123</v>
      </c>
      <c r="O1788" t="e">
        <f t="shared" si="27"/>
        <v>#N/A</v>
      </c>
    </row>
    <row r="1789" spans="1:15" x14ac:dyDescent="0.2">
      <c r="A1789" t="s">
        <v>9338</v>
      </c>
      <c r="B1789" t="s">
        <v>563</v>
      </c>
      <c r="C1789" t="s">
        <v>6777</v>
      </c>
      <c r="D1789" t="s">
        <v>4144</v>
      </c>
      <c r="E1789">
        <v>98.103999999999999</v>
      </c>
      <c r="F1789">
        <v>211</v>
      </c>
      <c r="G1789">
        <v>4</v>
      </c>
      <c r="H1789">
        <v>0</v>
      </c>
      <c r="I1789">
        <v>1</v>
      </c>
      <c r="J1789">
        <v>211</v>
      </c>
      <c r="K1789">
        <v>1</v>
      </c>
      <c r="L1789">
        <v>211</v>
      </c>
      <c r="M1789" s="2">
        <v>2.7999999999999999E-149</v>
      </c>
      <c r="N1789">
        <v>409</v>
      </c>
      <c r="O1789" t="e">
        <f t="shared" si="27"/>
        <v>#N/A</v>
      </c>
    </row>
    <row r="1790" spans="1:15" x14ac:dyDescent="0.2">
      <c r="A1790" t="s">
        <v>9339</v>
      </c>
      <c r="B1790" t="s">
        <v>1195</v>
      </c>
      <c r="C1790" t="s">
        <v>6778</v>
      </c>
      <c r="D1790" t="s">
        <v>3517</v>
      </c>
      <c r="E1790">
        <v>97.203000000000003</v>
      </c>
      <c r="F1790">
        <v>143</v>
      </c>
      <c r="G1790">
        <v>4</v>
      </c>
      <c r="H1790">
        <v>0</v>
      </c>
      <c r="I1790">
        <v>1</v>
      </c>
      <c r="J1790">
        <v>143</v>
      </c>
      <c r="K1790">
        <v>1</v>
      </c>
      <c r="L1790">
        <v>143</v>
      </c>
      <c r="M1790" s="2">
        <v>1.6599999999999999E-99</v>
      </c>
      <c r="N1790">
        <v>278</v>
      </c>
      <c r="O1790" t="e">
        <f t="shared" si="27"/>
        <v>#N/A</v>
      </c>
    </row>
    <row r="1791" spans="1:15" x14ac:dyDescent="0.2">
      <c r="A1791" t="s">
        <v>9340</v>
      </c>
      <c r="B1791" t="s">
        <v>709</v>
      </c>
      <c r="C1791" t="s">
        <v>6779</v>
      </c>
      <c r="D1791" t="s">
        <v>2420</v>
      </c>
      <c r="E1791">
        <v>89.6</v>
      </c>
      <c r="F1791">
        <v>125</v>
      </c>
      <c r="G1791">
        <v>13</v>
      </c>
      <c r="H1791">
        <v>0</v>
      </c>
      <c r="I1791">
        <v>1</v>
      </c>
      <c r="J1791">
        <v>125</v>
      </c>
      <c r="K1791">
        <v>1</v>
      </c>
      <c r="L1791">
        <v>125</v>
      </c>
      <c r="M1791" s="2">
        <v>9.0500000000000006E-83</v>
      </c>
      <c r="N1791">
        <v>234</v>
      </c>
      <c r="O1791" t="e">
        <f t="shared" si="27"/>
        <v>#N/A</v>
      </c>
    </row>
    <row r="1792" spans="1:15" x14ac:dyDescent="0.2">
      <c r="A1792" t="s">
        <v>9345</v>
      </c>
      <c r="B1792" t="s">
        <v>2152</v>
      </c>
      <c r="C1792" t="s">
        <v>6786</v>
      </c>
      <c r="D1792" t="s">
        <v>3363</v>
      </c>
      <c r="E1792">
        <v>88.965999999999994</v>
      </c>
      <c r="F1792">
        <v>145</v>
      </c>
      <c r="G1792">
        <v>16</v>
      </c>
      <c r="H1792">
        <v>0</v>
      </c>
      <c r="I1792">
        <v>1</v>
      </c>
      <c r="J1792">
        <v>145</v>
      </c>
      <c r="K1792">
        <v>1</v>
      </c>
      <c r="L1792">
        <v>145</v>
      </c>
      <c r="M1792" s="2">
        <v>4.2200000000000001E-95</v>
      </c>
      <c r="N1792">
        <v>267</v>
      </c>
      <c r="O1792" t="e">
        <f t="shared" si="27"/>
        <v>#N/A</v>
      </c>
    </row>
    <row r="1793" spans="1:15" x14ac:dyDescent="0.2">
      <c r="A1793" t="s">
        <v>9346</v>
      </c>
      <c r="B1793" t="s">
        <v>1593</v>
      </c>
      <c r="C1793" t="s">
        <v>6787</v>
      </c>
      <c r="D1793" t="s">
        <v>6788</v>
      </c>
      <c r="E1793">
        <v>59.14</v>
      </c>
      <c r="F1793">
        <v>93</v>
      </c>
      <c r="G1793">
        <v>38</v>
      </c>
      <c r="H1793">
        <v>0</v>
      </c>
      <c r="I1793">
        <v>6</v>
      </c>
      <c r="J1793">
        <v>98</v>
      </c>
      <c r="K1793">
        <v>1</v>
      </c>
      <c r="L1793">
        <v>93</v>
      </c>
      <c r="M1793" s="2">
        <v>6.3799999999999997E-36</v>
      </c>
      <c r="N1793">
        <v>114</v>
      </c>
      <c r="O1793" t="e">
        <f t="shared" si="27"/>
        <v>#N/A</v>
      </c>
    </row>
    <row r="1794" spans="1:15" x14ac:dyDescent="0.2">
      <c r="A1794" t="s">
        <v>9347</v>
      </c>
      <c r="B1794" t="s">
        <v>1781</v>
      </c>
      <c r="C1794" t="s">
        <v>6789</v>
      </c>
      <c r="D1794" t="s">
        <v>4334</v>
      </c>
      <c r="E1794">
        <v>75.397000000000006</v>
      </c>
      <c r="F1794">
        <v>126</v>
      </c>
      <c r="G1794">
        <v>31</v>
      </c>
      <c r="H1794">
        <v>0</v>
      </c>
      <c r="I1794">
        <v>21</v>
      </c>
      <c r="J1794">
        <v>146</v>
      </c>
      <c r="K1794">
        <v>1</v>
      </c>
      <c r="L1794">
        <v>126</v>
      </c>
      <c r="M1794" s="2">
        <v>1.74E-69</v>
      </c>
      <c r="N1794">
        <v>202</v>
      </c>
      <c r="O1794" t="e">
        <f t="shared" ref="O1794:O1857" si="28">VLOOKUP(A1794,S:S,1,0)</f>
        <v>#N/A</v>
      </c>
    </row>
    <row r="1795" spans="1:15" x14ac:dyDescent="0.2">
      <c r="A1795" t="s">
        <v>9348</v>
      </c>
      <c r="B1795" t="s">
        <v>1826</v>
      </c>
      <c r="C1795" t="s">
        <v>6790</v>
      </c>
      <c r="D1795" t="s">
        <v>2244</v>
      </c>
      <c r="E1795">
        <v>68.040999999999997</v>
      </c>
      <c r="F1795">
        <v>97</v>
      </c>
      <c r="G1795">
        <v>31</v>
      </c>
      <c r="H1795">
        <v>0</v>
      </c>
      <c r="I1795">
        <v>1</v>
      </c>
      <c r="J1795">
        <v>97</v>
      </c>
      <c r="K1795">
        <v>1</v>
      </c>
      <c r="L1795">
        <v>97</v>
      </c>
      <c r="M1795" s="2">
        <v>2.5300000000000001E-44</v>
      </c>
      <c r="N1795">
        <v>135</v>
      </c>
      <c r="O1795" t="e">
        <f t="shared" si="28"/>
        <v>#N/A</v>
      </c>
    </row>
    <row r="1796" spans="1:15" x14ac:dyDescent="0.2">
      <c r="A1796" t="s">
        <v>9349</v>
      </c>
      <c r="B1796" t="s">
        <v>2004</v>
      </c>
      <c r="C1796" t="s">
        <v>6791</v>
      </c>
      <c r="D1796" t="s">
        <v>5694</v>
      </c>
      <c r="E1796">
        <v>67.132999999999996</v>
      </c>
      <c r="F1796">
        <v>143</v>
      </c>
      <c r="G1796">
        <v>47</v>
      </c>
      <c r="H1796">
        <v>0</v>
      </c>
      <c r="I1796">
        <v>1</v>
      </c>
      <c r="J1796">
        <v>143</v>
      </c>
      <c r="K1796">
        <v>1</v>
      </c>
      <c r="L1796">
        <v>143</v>
      </c>
      <c r="M1796" s="2">
        <v>5.4300000000000003E-58</v>
      </c>
      <c r="N1796">
        <v>173</v>
      </c>
      <c r="O1796" t="e">
        <f t="shared" si="28"/>
        <v>#N/A</v>
      </c>
    </row>
    <row r="1797" spans="1:15" x14ac:dyDescent="0.2">
      <c r="A1797" t="s">
        <v>9350</v>
      </c>
      <c r="B1797" t="s">
        <v>1068</v>
      </c>
      <c r="C1797" t="s">
        <v>6792</v>
      </c>
      <c r="D1797" t="s">
        <v>5840</v>
      </c>
      <c r="E1797">
        <v>80.171999999999997</v>
      </c>
      <c r="F1797">
        <v>116</v>
      </c>
      <c r="G1797">
        <v>23</v>
      </c>
      <c r="H1797">
        <v>0</v>
      </c>
      <c r="I1797">
        <v>10</v>
      </c>
      <c r="J1797">
        <v>125</v>
      </c>
      <c r="K1797">
        <v>12</v>
      </c>
      <c r="L1797">
        <v>127</v>
      </c>
      <c r="M1797" s="2">
        <v>3.2999999999999999E-54</v>
      </c>
      <c r="N1797">
        <v>162</v>
      </c>
      <c r="O1797" t="e">
        <f t="shared" si="28"/>
        <v>#N/A</v>
      </c>
    </row>
    <row r="1798" spans="1:15" x14ac:dyDescent="0.2">
      <c r="A1798" t="s">
        <v>9351</v>
      </c>
      <c r="B1798" t="s">
        <v>1316</v>
      </c>
      <c r="C1798" t="s">
        <v>6793</v>
      </c>
      <c r="D1798" t="s">
        <v>2645</v>
      </c>
      <c r="E1798">
        <v>82.072999999999993</v>
      </c>
      <c r="F1798">
        <v>357</v>
      </c>
      <c r="G1798">
        <v>64</v>
      </c>
      <c r="H1798">
        <v>0</v>
      </c>
      <c r="I1798">
        <v>1</v>
      </c>
      <c r="J1798">
        <v>357</v>
      </c>
      <c r="K1798">
        <v>1</v>
      </c>
      <c r="L1798">
        <v>357</v>
      </c>
      <c r="M1798">
        <v>0</v>
      </c>
      <c r="N1798">
        <v>593</v>
      </c>
      <c r="O1798" t="e">
        <f t="shared" si="28"/>
        <v>#N/A</v>
      </c>
    </row>
    <row r="1799" spans="1:15" x14ac:dyDescent="0.2">
      <c r="A1799" t="s">
        <v>9352</v>
      </c>
      <c r="B1799" t="s">
        <v>1736</v>
      </c>
      <c r="C1799" t="s">
        <v>6794</v>
      </c>
      <c r="D1799" t="s">
        <v>3669</v>
      </c>
      <c r="E1799">
        <v>76.602999999999994</v>
      </c>
      <c r="F1799">
        <v>312</v>
      </c>
      <c r="G1799">
        <v>73</v>
      </c>
      <c r="H1799">
        <v>0</v>
      </c>
      <c r="I1799">
        <v>1</v>
      </c>
      <c r="J1799">
        <v>312</v>
      </c>
      <c r="K1799">
        <v>1</v>
      </c>
      <c r="L1799">
        <v>312</v>
      </c>
      <c r="M1799" s="2">
        <v>0</v>
      </c>
      <c r="N1799">
        <v>503</v>
      </c>
      <c r="O1799" t="e">
        <f t="shared" si="28"/>
        <v>#N/A</v>
      </c>
    </row>
    <row r="1800" spans="1:15" x14ac:dyDescent="0.2">
      <c r="A1800" t="s">
        <v>9353</v>
      </c>
      <c r="B1800" t="s">
        <v>261</v>
      </c>
      <c r="C1800" t="s">
        <v>6795</v>
      </c>
      <c r="D1800" t="s">
        <v>2440</v>
      </c>
      <c r="E1800">
        <v>97.558000000000007</v>
      </c>
      <c r="F1800">
        <v>1638</v>
      </c>
      <c r="G1800">
        <v>37</v>
      </c>
      <c r="H1800">
        <v>1</v>
      </c>
      <c r="I1800">
        <v>1</v>
      </c>
      <c r="J1800">
        <v>1635</v>
      </c>
      <c r="K1800">
        <v>21</v>
      </c>
      <c r="L1800">
        <v>1658</v>
      </c>
      <c r="M1800" s="2">
        <v>0</v>
      </c>
      <c r="N1800">
        <v>3323</v>
      </c>
      <c r="O1800" t="e">
        <f t="shared" si="28"/>
        <v>#N/A</v>
      </c>
    </row>
    <row r="1801" spans="1:15" x14ac:dyDescent="0.2">
      <c r="A1801" t="s">
        <v>9354</v>
      </c>
      <c r="B1801" t="s">
        <v>1980</v>
      </c>
      <c r="C1801" t="s">
        <v>6796</v>
      </c>
      <c r="D1801" t="s">
        <v>3731</v>
      </c>
      <c r="E1801">
        <v>65.73</v>
      </c>
      <c r="F1801">
        <v>178</v>
      </c>
      <c r="G1801">
        <v>61</v>
      </c>
      <c r="H1801">
        <v>0</v>
      </c>
      <c r="I1801">
        <v>1</v>
      </c>
      <c r="J1801">
        <v>178</v>
      </c>
      <c r="K1801">
        <v>1</v>
      </c>
      <c r="L1801">
        <v>178</v>
      </c>
      <c r="M1801" s="2">
        <v>1.97E-74</v>
      </c>
      <c r="N1801">
        <v>218</v>
      </c>
      <c r="O1801" t="e">
        <f t="shared" si="28"/>
        <v>#N/A</v>
      </c>
    </row>
    <row r="1802" spans="1:15" x14ac:dyDescent="0.2">
      <c r="A1802" t="s">
        <v>9355</v>
      </c>
      <c r="B1802" t="s">
        <v>1694</v>
      </c>
      <c r="C1802" t="s">
        <v>6797</v>
      </c>
      <c r="D1802" t="s">
        <v>2931</v>
      </c>
      <c r="E1802">
        <v>87.972999999999999</v>
      </c>
      <c r="F1802">
        <v>291</v>
      </c>
      <c r="G1802">
        <v>35</v>
      </c>
      <c r="H1802">
        <v>0</v>
      </c>
      <c r="I1802">
        <v>1</v>
      </c>
      <c r="J1802">
        <v>291</v>
      </c>
      <c r="K1802">
        <v>1</v>
      </c>
      <c r="L1802">
        <v>291</v>
      </c>
      <c r="M1802" s="2">
        <v>0</v>
      </c>
      <c r="N1802">
        <v>530</v>
      </c>
      <c r="O1802" t="e">
        <f t="shared" si="28"/>
        <v>#N/A</v>
      </c>
    </row>
    <row r="1803" spans="1:15" x14ac:dyDescent="0.2">
      <c r="A1803" t="s">
        <v>9357</v>
      </c>
      <c r="B1803" t="s">
        <v>501</v>
      </c>
      <c r="C1803" t="s">
        <v>6799</v>
      </c>
      <c r="D1803" t="s">
        <v>3486</v>
      </c>
      <c r="E1803">
        <v>92.991</v>
      </c>
      <c r="F1803">
        <v>428</v>
      </c>
      <c r="G1803">
        <v>30</v>
      </c>
      <c r="H1803">
        <v>0</v>
      </c>
      <c r="I1803">
        <v>1</v>
      </c>
      <c r="J1803">
        <v>428</v>
      </c>
      <c r="K1803">
        <v>1</v>
      </c>
      <c r="L1803">
        <v>428</v>
      </c>
      <c r="M1803">
        <v>0</v>
      </c>
      <c r="N1803">
        <v>782</v>
      </c>
      <c r="O1803" t="e">
        <f t="shared" si="28"/>
        <v>#N/A</v>
      </c>
    </row>
    <row r="1804" spans="1:15" x14ac:dyDescent="0.2">
      <c r="A1804" t="s">
        <v>9360</v>
      </c>
      <c r="B1804" t="s">
        <v>1735</v>
      </c>
      <c r="C1804" t="s">
        <v>6802</v>
      </c>
      <c r="D1804" t="s">
        <v>6803</v>
      </c>
      <c r="E1804">
        <v>96.364000000000004</v>
      </c>
      <c r="F1804">
        <v>110</v>
      </c>
      <c r="G1804">
        <v>4</v>
      </c>
      <c r="H1804">
        <v>0</v>
      </c>
      <c r="I1804">
        <v>1</v>
      </c>
      <c r="J1804">
        <v>110</v>
      </c>
      <c r="K1804">
        <v>1</v>
      </c>
      <c r="L1804">
        <v>110</v>
      </c>
      <c r="M1804" s="2">
        <v>5.8999999999999997E-74</v>
      </c>
      <c r="N1804">
        <v>211</v>
      </c>
      <c r="O1804" t="e">
        <f t="shared" si="28"/>
        <v>#N/A</v>
      </c>
    </row>
    <row r="1805" spans="1:15" x14ac:dyDescent="0.2">
      <c r="A1805" t="s">
        <v>9363</v>
      </c>
      <c r="B1805" t="s">
        <v>18</v>
      </c>
      <c r="C1805" t="s">
        <v>6806</v>
      </c>
      <c r="D1805" t="s">
        <v>4205</v>
      </c>
      <c r="E1805">
        <v>95.587999999999994</v>
      </c>
      <c r="F1805">
        <v>408</v>
      </c>
      <c r="G1805">
        <v>17</v>
      </c>
      <c r="H1805">
        <v>1</v>
      </c>
      <c r="I1805">
        <v>1</v>
      </c>
      <c r="J1805">
        <v>407</v>
      </c>
      <c r="K1805">
        <v>1</v>
      </c>
      <c r="L1805">
        <v>408</v>
      </c>
      <c r="M1805">
        <v>0</v>
      </c>
      <c r="N1805">
        <v>725</v>
      </c>
      <c r="O1805" t="e">
        <f t="shared" si="28"/>
        <v>#N/A</v>
      </c>
    </row>
    <row r="1806" spans="1:15" x14ac:dyDescent="0.2">
      <c r="A1806" t="s">
        <v>9366</v>
      </c>
      <c r="B1806" t="s">
        <v>1495</v>
      </c>
      <c r="C1806" t="s">
        <v>6809</v>
      </c>
      <c r="D1806" t="s">
        <v>4356</v>
      </c>
      <c r="E1806">
        <v>100</v>
      </c>
      <c r="F1806">
        <v>74</v>
      </c>
      <c r="G1806">
        <v>0</v>
      </c>
      <c r="H1806">
        <v>0</v>
      </c>
      <c r="I1806">
        <v>1</v>
      </c>
      <c r="J1806">
        <v>74</v>
      </c>
      <c r="K1806">
        <v>1</v>
      </c>
      <c r="L1806">
        <v>74</v>
      </c>
      <c r="M1806" s="2">
        <v>6.1800000000000002E-52</v>
      </c>
      <c r="N1806">
        <v>152</v>
      </c>
      <c r="O1806" t="e">
        <f t="shared" si="28"/>
        <v>#N/A</v>
      </c>
    </row>
    <row r="1807" spans="1:15" x14ac:dyDescent="0.2">
      <c r="A1807" t="s">
        <v>9367</v>
      </c>
      <c r="B1807" t="s">
        <v>1580</v>
      </c>
      <c r="C1807" t="s">
        <v>6810</v>
      </c>
      <c r="D1807" t="s">
        <v>2242</v>
      </c>
      <c r="E1807">
        <v>73.573999999999998</v>
      </c>
      <c r="F1807">
        <v>333</v>
      </c>
      <c r="G1807">
        <v>87</v>
      </c>
      <c r="H1807">
        <v>1</v>
      </c>
      <c r="I1807">
        <v>1</v>
      </c>
      <c r="J1807">
        <v>332</v>
      </c>
      <c r="K1807">
        <v>1</v>
      </c>
      <c r="L1807">
        <v>333</v>
      </c>
      <c r="M1807">
        <v>8.6600000000000001E-180</v>
      </c>
      <c r="N1807">
        <v>497</v>
      </c>
      <c r="O1807" t="e">
        <f t="shared" si="28"/>
        <v>#N/A</v>
      </c>
    </row>
    <row r="1808" spans="1:15" x14ac:dyDescent="0.2">
      <c r="A1808" t="s">
        <v>9369</v>
      </c>
      <c r="B1808" t="s">
        <v>265</v>
      </c>
      <c r="C1808" t="s">
        <v>6812</v>
      </c>
      <c r="D1808" t="s">
        <v>3389</v>
      </c>
      <c r="E1808">
        <v>94.185000000000002</v>
      </c>
      <c r="F1808">
        <v>877</v>
      </c>
      <c r="G1808">
        <v>51</v>
      </c>
      <c r="H1808">
        <v>0</v>
      </c>
      <c r="I1808">
        <v>1</v>
      </c>
      <c r="J1808">
        <v>877</v>
      </c>
      <c r="K1808">
        <v>1</v>
      </c>
      <c r="L1808">
        <v>877</v>
      </c>
      <c r="M1808" s="2">
        <v>0</v>
      </c>
      <c r="N1808">
        <v>1690</v>
      </c>
      <c r="O1808" t="e">
        <f t="shared" si="28"/>
        <v>#N/A</v>
      </c>
    </row>
    <row r="1809" spans="1:15" x14ac:dyDescent="0.2">
      <c r="A1809" t="s">
        <v>9370</v>
      </c>
      <c r="B1809" t="s">
        <v>1349</v>
      </c>
      <c r="C1809" t="s">
        <v>6813</v>
      </c>
      <c r="D1809" t="s">
        <v>2543</v>
      </c>
      <c r="E1809">
        <v>77.5</v>
      </c>
      <c r="F1809">
        <v>240</v>
      </c>
      <c r="G1809">
        <v>54</v>
      </c>
      <c r="H1809">
        <v>0</v>
      </c>
      <c r="I1809">
        <v>1</v>
      </c>
      <c r="J1809">
        <v>240</v>
      </c>
      <c r="K1809">
        <v>1</v>
      </c>
      <c r="L1809">
        <v>240</v>
      </c>
      <c r="M1809">
        <v>8.5200000000000003E-134</v>
      </c>
      <c r="N1809">
        <v>374</v>
      </c>
      <c r="O1809" t="e">
        <f t="shared" si="28"/>
        <v>#N/A</v>
      </c>
    </row>
    <row r="1810" spans="1:15" x14ac:dyDescent="0.2">
      <c r="A1810" t="s">
        <v>9371</v>
      </c>
      <c r="B1810" t="s">
        <v>1012</v>
      </c>
      <c r="C1810" t="s">
        <v>6814</v>
      </c>
      <c r="D1810" t="s">
        <v>5028</v>
      </c>
      <c r="E1810">
        <v>76.596000000000004</v>
      </c>
      <c r="F1810">
        <v>141</v>
      </c>
      <c r="G1810">
        <v>33</v>
      </c>
      <c r="H1810">
        <v>0</v>
      </c>
      <c r="I1810">
        <v>23</v>
      </c>
      <c r="J1810">
        <v>163</v>
      </c>
      <c r="K1810">
        <v>2</v>
      </c>
      <c r="L1810">
        <v>142</v>
      </c>
      <c r="M1810" s="2">
        <v>8.1099999999999993E-80</v>
      </c>
      <c r="N1810">
        <v>229</v>
      </c>
      <c r="O1810" t="e">
        <f t="shared" si="28"/>
        <v>#N/A</v>
      </c>
    </row>
    <row r="1811" spans="1:15" x14ac:dyDescent="0.2">
      <c r="A1811" t="s">
        <v>9372</v>
      </c>
      <c r="B1811" t="s">
        <v>281</v>
      </c>
      <c r="C1811" t="s">
        <v>6815</v>
      </c>
      <c r="D1811" t="s">
        <v>2236</v>
      </c>
      <c r="E1811">
        <v>95.832999999999998</v>
      </c>
      <c r="F1811">
        <v>576</v>
      </c>
      <c r="G1811">
        <v>24</v>
      </c>
      <c r="H1811">
        <v>0</v>
      </c>
      <c r="I1811">
        <v>1</v>
      </c>
      <c r="J1811">
        <v>576</v>
      </c>
      <c r="K1811">
        <v>1</v>
      </c>
      <c r="L1811">
        <v>576</v>
      </c>
      <c r="M1811">
        <v>0</v>
      </c>
      <c r="N1811">
        <v>1095</v>
      </c>
      <c r="O1811" t="e">
        <f t="shared" si="28"/>
        <v>#N/A</v>
      </c>
    </row>
    <row r="1812" spans="1:15" x14ac:dyDescent="0.2">
      <c r="A1812" t="s">
        <v>9377</v>
      </c>
      <c r="B1812" t="s">
        <v>897</v>
      </c>
      <c r="C1812" t="s">
        <v>6820</v>
      </c>
      <c r="D1812" t="s">
        <v>5954</v>
      </c>
      <c r="E1812">
        <v>97.575999999999993</v>
      </c>
      <c r="F1812">
        <v>165</v>
      </c>
      <c r="G1812">
        <v>4</v>
      </c>
      <c r="H1812">
        <v>0</v>
      </c>
      <c r="I1812">
        <v>1</v>
      </c>
      <c r="J1812">
        <v>165</v>
      </c>
      <c r="K1812">
        <v>1</v>
      </c>
      <c r="L1812">
        <v>165</v>
      </c>
      <c r="M1812" s="2">
        <v>3.2300000000000002E-117</v>
      </c>
      <c r="N1812">
        <v>325</v>
      </c>
      <c r="O1812" t="e">
        <f t="shared" si="28"/>
        <v>#N/A</v>
      </c>
    </row>
    <row r="1813" spans="1:15" x14ac:dyDescent="0.2">
      <c r="A1813" t="s">
        <v>9378</v>
      </c>
      <c r="B1813" t="s">
        <v>1693</v>
      </c>
      <c r="C1813" t="s">
        <v>6821</v>
      </c>
      <c r="D1813" t="s">
        <v>3259</v>
      </c>
      <c r="E1813">
        <v>98.551000000000002</v>
      </c>
      <c r="F1813">
        <v>69</v>
      </c>
      <c r="G1813">
        <v>1</v>
      </c>
      <c r="H1813">
        <v>0</v>
      </c>
      <c r="I1813">
        <v>1</v>
      </c>
      <c r="J1813">
        <v>69</v>
      </c>
      <c r="K1813">
        <v>1</v>
      </c>
      <c r="L1813">
        <v>69</v>
      </c>
      <c r="M1813" s="2">
        <v>1.01E-45</v>
      </c>
      <c r="N1813">
        <v>136</v>
      </c>
      <c r="O1813" t="e">
        <f t="shared" si="28"/>
        <v>#N/A</v>
      </c>
    </row>
    <row r="1814" spans="1:15" x14ac:dyDescent="0.2">
      <c r="A1814" t="s">
        <v>9379</v>
      </c>
      <c r="B1814" t="s">
        <v>1871</v>
      </c>
      <c r="C1814" t="s">
        <v>6822</v>
      </c>
      <c r="D1814" t="s">
        <v>2421</v>
      </c>
      <c r="E1814">
        <v>96.727000000000004</v>
      </c>
      <c r="F1814">
        <v>275</v>
      </c>
      <c r="G1814">
        <v>9</v>
      </c>
      <c r="H1814">
        <v>0</v>
      </c>
      <c r="I1814">
        <v>1</v>
      </c>
      <c r="J1814">
        <v>275</v>
      </c>
      <c r="K1814">
        <v>1</v>
      </c>
      <c r="L1814">
        <v>275</v>
      </c>
      <c r="M1814">
        <v>0</v>
      </c>
      <c r="N1814">
        <v>545</v>
      </c>
      <c r="O1814" t="e">
        <f t="shared" si="28"/>
        <v>#N/A</v>
      </c>
    </row>
    <row r="1815" spans="1:15" x14ac:dyDescent="0.2">
      <c r="A1815" t="s">
        <v>9380</v>
      </c>
      <c r="B1815" t="s">
        <v>2052</v>
      </c>
      <c r="C1815" t="s">
        <v>6823</v>
      </c>
      <c r="D1815" t="s">
        <v>3394</v>
      </c>
      <c r="E1815">
        <v>97.058999999999997</v>
      </c>
      <c r="F1815">
        <v>306</v>
      </c>
      <c r="G1815">
        <v>9</v>
      </c>
      <c r="H1815">
        <v>0</v>
      </c>
      <c r="I1815">
        <v>1</v>
      </c>
      <c r="J1815">
        <v>306</v>
      </c>
      <c r="K1815">
        <v>1</v>
      </c>
      <c r="L1815">
        <v>306</v>
      </c>
      <c r="M1815">
        <v>0</v>
      </c>
      <c r="N1815">
        <v>627</v>
      </c>
      <c r="O1815" t="e">
        <f t="shared" si="28"/>
        <v>#N/A</v>
      </c>
    </row>
    <row r="1816" spans="1:15" x14ac:dyDescent="0.2">
      <c r="A1816" t="s">
        <v>9381</v>
      </c>
      <c r="B1816" t="s">
        <v>1338</v>
      </c>
      <c r="C1816" t="s">
        <v>6824</v>
      </c>
      <c r="D1816" t="s">
        <v>2726</v>
      </c>
      <c r="E1816">
        <v>85.965000000000003</v>
      </c>
      <c r="F1816">
        <v>285</v>
      </c>
      <c r="G1816">
        <v>40</v>
      </c>
      <c r="H1816">
        <v>0</v>
      </c>
      <c r="I1816">
        <v>1</v>
      </c>
      <c r="J1816">
        <v>285</v>
      </c>
      <c r="K1816">
        <v>1</v>
      </c>
      <c r="L1816">
        <v>285</v>
      </c>
      <c r="M1816">
        <v>0</v>
      </c>
      <c r="N1816">
        <v>501</v>
      </c>
      <c r="O1816" t="e">
        <f t="shared" si="28"/>
        <v>#N/A</v>
      </c>
    </row>
    <row r="1817" spans="1:15" x14ac:dyDescent="0.2">
      <c r="A1817" t="s">
        <v>9384</v>
      </c>
      <c r="B1817" t="s">
        <v>1877</v>
      </c>
      <c r="C1817" t="s">
        <v>6828</v>
      </c>
      <c r="D1817" t="s">
        <v>4692</v>
      </c>
      <c r="E1817">
        <v>94.721000000000004</v>
      </c>
      <c r="F1817">
        <v>341</v>
      </c>
      <c r="G1817">
        <v>18</v>
      </c>
      <c r="H1817">
        <v>0</v>
      </c>
      <c r="I1817">
        <v>3</v>
      </c>
      <c r="J1817">
        <v>343</v>
      </c>
      <c r="K1817">
        <v>2</v>
      </c>
      <c r="L1817">
        <v>342</v>
      </c>
      <c r="M1817">
        <v>0</v>
      </c>
      <c r="N1817">
        <v>639</v>
      </c>
      <c r="O1817" t="e">
        <f t="shared" si="28"/>
        <v>#N/A</v>
      </c>
    </row>
    <row r="1818" spans="1:15" x14ac:dyDescent="0.2">
      <c r="A1818" t="s">
        <v>9387</v>
      </c>
      <c r="B1818" t="s">
        <v>977</v>
      </c>
      <c r="C1818" t="s">
        <v>6831</v>
      </c>
      <c r="D1818" t="s">
        <v>2648</v>
      </c>
      <c r="E1818">
        <v>98.519000000000005</v>
      </c>
      <c r="F1818">
        <v>405</v>
      </c>
      <c r="G1818">
        <v>6</v>
      </c>
      <c r="H1818">
        <v>0</v>
      </c>
      <c r="I1818">
        <v>1</v>
      </c>
      <c r="J1818">
        <v>405</v>
      </c>
      <c r="K1818">
        <v>1</v>
      </c>
      <c r="L1818">
        <v>405</v>
      </c>
      <c r="M1818">
        <v>0</v>
      </c>
      <c r="N1818">
        <v>805</v>
      </c>
      <c r="O1818" t="e">
        <f t="shared" si="28"/>
        <v>#N/A</v>
      </c>
    </row>
    <row r="1819" spans="1:15" x14ac:dyDescent="0.2">
      <c r="A1819" t="s">
        <v>9388</v>
      </c>
      <c r="B1819" t="s">
        <v>1801</v>
      </c>
      <c r="C1819" t="s">
        <v>6832</v>
      </c>
      <c r="D1819" t="s">
        <v>3433</v>
      </c>
      <c r="E1819">
        <v>95.832999999999998</v>
      </c>
      <c r="F1819">
        <v>408</v>
      </c>
      <c r="G1819">
        <v>17</v>
      </c>
      <c r="H1819">
        <v>0</v>
      </c>
      <c r="I1819">
        <v>1</v>
      </c>
      <c r="J1819">
        <v>408</v>
      </c>
      <c r="K1819">
        <v>1</v>
      </c>
      <c r="L1819">
        <v>408</v>
      </c>
      <c r="M1819">
        <v>0</v>
      </c>
      <c r="N1819">
        <v>764</v>
      </c>
      <c r="O1819" t="e">
        <f t="shared" si="28"/>
        <v>#N/A</v>
      </c>
    </row>
    <row r="1820" spans="1:15" x14ac:dyDescent="0.2">
      <c r="A1820" t="s">
        <v>9389</v>
      </c>
      <c r="B1820" t="s">
        <v>648</v>
      </c>
      <c r="C1820" t="s">
        <v>6833</v>
      </c>
      <c r="D1820" t="s">
        <v>2615</v>
      </c>
      <c r="E1820">
        <v>93.902000000000001</v>
      </c>
      <c r="F1820">
        <v>164</v>
      </c>
      <c r="G1820">
        <v>10</v>
      </c>
      <c r="H1820">
        <v>0</v>
      </c>
      <c r="I1820">
        <v>1</v>
      </c>
      <c r="J1820">
        <v>164</v>
      </c>
      <c r="K1820">
        <v>1</v>
      </c>
      <c r="L1820">
        <v>164</v>
      </c>
      <c r="M1820" s="2">
        <v>1.6399999999999999E-110</v>
      </c>
      <c r="N1820">
        <v>308</v>
      </c>
      <c r="O1820" t="e">
        <f t="shared" si="28"/>
        <v>#N/A</v>
      </c>
    </row>
    <row r="1821" spans="1:15" x14ac:dyDescent="0.2">
      <c r="A1821" t="s">
        <v>9390</v>
      </c>
      <c r="B1821" t="s">
        <v>742</v>
      </c>
      <c r="C1821" t="s">
        <v>6834</v>
      </c>
      <c r="D1821" t="s">
        <v>2598</v>
      </c>
      <c r="E1821">
        <v>89.945999999999998</v>
      </c>
      <c r="F1821">
        <v>368</v>
      </c>
      <c r="G1821">
        <v>37</v>
      </c>
      <c r="H1821">
        <v>0</v>
      </c>
      <c r="I1821">
        <v>1</v>
      </c>
      <c r="J1821">
        <v>368</v>
      </c>
      <c r="K1821">
        <v>1</v>
      </c>
      <c r="L1821">
        <v>368</v>
      </c>
      <c r="M1821">
        <v>0</v>
      </c>
      <c r="N1821">
        <v>675</v>
      </c>
      <c r="O1821" t="e">
        <f t="shared" si="28"/>
        <v>#N/A</v>
      </c>
    </row>
    <row r="1822" spans="1:15" x14ac:dyDescent="0.2">
      <c r="A1822" t="s">
        <v>9392</v>
      </c>
      <c r="B1822" t="s">
        <v>1408</v>
      </c>
      <c r="C1822" t="s">
        <v>6836</v>
      </c>
      <c r="D1822" t="s">
        <v>2913</v>
      </c>
      <c r="E1822">
        <v>95.808000000000007</v>
      </c>
      <c r="F1822">
        <v>167</v>
      </c>
      <c r="G1822">
        <v>7</v>
      </c>
      <c r="H1822">
        <v>0</v>
      </c>
      <c r="I1822">
        <v>1</v>
      </c>
      <c r="J1822">
        <v>167</v>
      </c>
      <c r="K1822">
        <v>1</v>
      </c>
      <c r="L1822">
        <v>167</v>
      </c>
      <c r="M1822">
        <v>1.33E-121</v>
      </c>
      <c r="N1822">
        <v>336</v>
      </c>
      <c r="O1822" t="e">
        <f t="shared" si="28"/>
        <v>#N/A</v>
      </c>
    </row>
    <row r="1823" spans="1:15" x14ac:dyDescent="0.2">
      <c r="A1823" t="s">
        <v>9395</v>
      </c>
      <c r="B1823" t="s">
        <v>727</v>
      </c>
      <c r="C1823" t="s">
        <v>6839</v>
      </c>
      <c r="D1823" t="s">
        <v>3466</v>
      </c>
      <c r="E1823">
        <v>94.662000000000006</v>
      </c>
      <c r="F1823">
        <v>281</v>
      </c>
      <c r="G1823">
        <v>15</v>
      </c>
      <c r="H1823">
        <v>0</v>
      </c>
      <c r="I1823">
        <v>1</v>
      </c>
      <c r="J1823">
        <v>281</v>
      </c>
      <c r="K1823">
        <v>1</v>
      </c>
      <c r="L1823">
        <v>281</v>
      </c>
      <c r="M1823">
        <v>0</v>
      </c>
      <c r="N1823">
        <v>539</v>
      </c>
      <c r="O1823" t="e">
        <f t="shared" si="28"/>
        <v>#N/A</v>
      </c>
    </row>
    <row r="1824" spans="1:15" x14ac:dyDescent="0.2">
      <c r="A1824" t="s">
        <v>9396</v>
      </c>
      <c r="B1824" t="s">
        <v>1678</v>
      </c>
      <c r="C1824" t="s">
        <v>6840</v>
      </c>
      <c r="D1824" t="s">
        <v>3360</v>
      </c>
      <c r="E1824">
        <v>100</v>
      </c>
      <c r="F1824">
        <v>92</v>
      </c>
      <c r="G1824">
        <v>0</v>
      </c>
      <c r="H1824">
        <v>0</v>
      </c>
      <c r="I1824">
        <v>1</v>
      </c>
      <c r="J1824">
        <v>92</v>
      </c>
      <c r="K1824">
        <v>1</v>
      </c>
      <c r="L1824">
        <v>92</v>
      </c>
      <c r="M1824">
        <v>6.8999999999999995E-66</v>
      </c>
      <c r="N1824">
        <v>189</v>
      </c>
      <c r="O1824" t="e">
        <f t="shared" si="28"/>
        <v>#N/A</v>
      </c>
    </row>
    <row r="1825" spans="1:15" x14ac:dyDescent="0.2">
      <c r="A1825" t="s">
        <v>9397</v>
      </c>
      <c r="B1825" t="s">
        <v>685</v>
      </c>
      <c r="C1825" t="s">
        <v>6841</v>
      </c>
      <c r="D1825" t="s">
        <v>6842</v>
      </c>
      <c r="E1825">
        <v>91.817999999999998</v>
      </c>
      <c r="F1825">
        <v>110</v>
      </c>
      <c r="G1825">
        <v>9</v>
      </c>
      <c r="H1825">
        <v>0</v>
      </c>
      <c r="I1825">
        <v>1</v>
      </c>
      <c r="J1825">
        <v>110</v>
      </c>
      <c r="K1825">
        <v>1</v>
      </c>
      <c r="L1825">
        <v>110</v>
      </c>
      <c r="M1825" s="2">
        <v>3.6899999999999999E-69</v>
      </c>
      <c r="N1825">
        <v>199</v>
      </c>
      <c r="O1825" t="e">
        <f t="shared" si="28"/>
        <v>#N/A</v>
      </c>
    </row>
    <row r="1826" spans="1:15" x14ac:dyDescent="0.2">
      <c r="A1826" t="s">
        <v>9400</v>
      </c>
      <c r="B1826" t="s">
        <v>946</v>
      </c>
      <c r="C1826" t="s">
        <v>6845</v>
      </c>
      <c r="D1826" t="s">
        <v>2714</v>
      </c>
      <c r="E1826">
        <v>97.706000000000003</v>
      </c>
      <c r="F1826">
        <v>218</v>
      </c>
      <c r="G1826">
        <v>5</v>
      </c>
      <c r="H1826">
        <v>0</v>
      </c>
      <c r="I1826">
        <v>1</v>
      </c>
      <c r="J1826">
        <v>218</v>
      </c>
      <c r="K1826">
        <v>1</v>
      </c>
      <c r="L1826">
        <v>218</v>
      </c>
      <c r="M1826" s="2">
        <v>7.5299999999999996E-162</v>
      </c>
      <c r="N1826">
        <v>442</v>
      </c>
      <c r="O1826" t="e">
        <f t="shared" si="28"/>
        <v>#N/A</v>
      </c>
    </row>
    <row r="1827" spans="1:15" x14ac:dyDescent="0.2">
      <c r="A1827" t="s">
        <v>9401</v>
      </c>
      <c r="B1827" t="s">
        <v>1096</v>
      </c>
      <c r="C1827" t="s">
        <v>6846</v>
      </c>
      <c r="D1827" t="s">
        <v>5818</v>
      </c>
      <c r="E1827">
        <v>100</v>
      </c>
      <c r="F1827">
        <v>82</v>
      </c>
      <c r="G1827">
        <v>0</v>
      </c>
      <c r="H1827">
        <v>0</v>
      </c>
      <c r="I1827">
        <v>1</v>
      </c>
      <c r="J1827">
        <v>82</v>
      </c>
      <c r="K1827">
        <v>1</v>
      </c>
      <c r="L1827">
        <v>82</v>
      </c>
      <c r="M1827" s="2">
        <v>4.4399999999999999E-58</v>
      </c>
      <c r="N1827">
        <v>169</v>
      </c>
      <c r="O1827" t="e">
        <f t="shared" si="28"/>
        <v>#N/A</v>
      </c>
    </row>
    <row r="1828" spans="1:15" x14ac:dyDescent="0.2">
      <c r="A1828" t="s">
        <v>9402</v>
      </c>
      <c r="B1828" t="s">
        <v>540</v>
      </c>
      <c r="C1828" t="s">
        <v>6847</v>
      </c>
      <c r="D1828" t="s">
        <v>4316</v>
      </c>
      <c r="E1828">
        <v>96.491</v>
      </c>
      <c r="F1828">
        <v>114</v>
      </c>
      <c r="G1828">
        <v>4</v>
      </c>
      <c r="H1828">
        <v>0</v>
      </c>
      <c r="I1828">
        <v>1</v>
      </c>
      <c r="J1828">
        <v>114</v>
      </c>
      <c r="K1828">
        <v>1</v>
      </c>
      <c r="L1828">
        <v>114</v>
      </c>
      <c r="M1828" s="2">
        <v>2.2600000000000001E-83</v>
      </c>
      <c r="N1828">
        <v>235</v>
      </c>
      <c r="O1828" t="e">
        <f t="shared" si="28"/>
        <v>#N/A</v>
      </c>
    </row>
    <row r="1829" spans="1:15" x14ac:dyDescent="0.2">
      <c r="A1829" t="s">
        <v>9403</v>
      </c>
      <c r="B1829" t="s">
        <v>1706</v>
      </c>
      <c r="C1829" t="s">
        <v>6848</v>
      </c>
      <c r="D1829" t="s">
        <v>3312</v>
      </c>
      <c r="E1829">
        <v>93.412999999999997</v>
      </c>
      <c r="F1829">
        <v>167</v>
      </c>
      <c r="G1829">
        <v>11</v>
      </c>
      <c r="H1829">
        <v>0</v>
      </c>
      <c r="I1829">
        <v>1</v>
      </c>
      <c r="J1829">
        <v>167</v>
      </c>
      <c r="K1829">
        <v>1</v>
      </c>
      <c r="L1829">
        <v>167</v>
      </c>
      <c r="M1829" s="2">
        <v>1.8700000000000001E-118</v>
      </c>
      <c r="N1829">
        <v>328</v>
      </c>
      <c r="O1829" t="e">
        <f t="shared" si="28"/>
        <v>#N/A</v>
      </c>
    </row>
    <row r="1830" spans="1:15" x14ac:dyDescent="0.2">
      <c r="A1830" t="s">
        <v>9404</v>
      </c>
      <c r="B1830" t="s">
        <v>995</v>
      </c>
      <c r="C1830" t="s">
        <v>6849</v>
      </c>
      <c r="D1830" t="s">
        <v>5969</v>
      </c>
      <c r="E1830">
        <v>96.17</v>
      </c>
      <c r="F1830">
        <v>235</v>
      </c>
      <c r="G1830">
        <v>9</v>
      </c>
      <c r="H1830">
        <v>0</v>
      </c>
      <c r="I1830">
        <v>1</v>
      </c>
      <c r="J1830">
        <v>235</v>
      </c>
      <c r="K1830">
        <v>1</v>
      </c>
      <c r="L1830">
        <v>235</v>
      </c>
      <c r="M1830" s="2">
        <v>2.6699999999999999E-169</v>
      </c>
      <c r="N1830">
        <v>462</v>
      </c>
      <c r="O1830" t="e">
        <f t="shared" si="28"/>
        <v>#N/A</v>
      </c>
    </row>
    <row r="1831" spans="1:15" x14ac:dyDescent="0.2">
      <c r="A1831" t="s">
        <v>9406</v>
      </c>
      <c r="B1831" t="s">
        <v>1441</v>
      </c>
      <c r="C1831" t="s">
        <v>6851</v>
      </c>
      <c r="D1831" t="s">
        <v>2961</v>
      </c>
      <c r="E1831">
        <v>77.197999999999993</v>
      </c>
      <c r="F1831">
        <v>671</v>
      </c>
      <c r="G1831">
        <v>152</v>
      </c>
      <c r="H1831">
        <v>1</v>
      </c>
      <c r="I1831">
        <v>1</v>
      </c>
      <c r="J1831">
        <v>671</v>
      </c>
      <c r="K1831">
        <v>8</v>
      </c>
      <c r="L1831">
        <v>677</v>
      </c>
      <c r="M1831">
        <v>0</v>
      </c>
      <c r="N1831">
        <v>1044</v>
      </c>
      <c r="O1831" t="e">
        <f t="shared" si="28"/>
        <v>#N/A</v>
      </c>
    </row>
    <row r="1832" spans="1:15" x14ac:dyDescent="0.2">
      <c r="A1832" t="s">
        <v>9407</v>
      </c>
      <c r="B1832" t="s">
        <v>85</v>
      </c>
      <c r="C1832" t="s">
        <v>6853</v>
      </c>
      <c r="D1832" t="s">
        <v>4139</v>
      </c>
      <c r="E1832">
        <v>78.888999999999996</v>
      </c>
      <c r="F1832">
        <v>270</v>
      </c>
      <c r="G1832">
        <v>56</v>
      </c>
      <c r="H1832">
        <v>1</v>
      </c>
      <c r="I1832">
        <v>1</v>
      </c>
      <c r="J1832">
        <v>269</v>
      </c>
      <c r="K1832">
        <v>1</v>
      </c>
      <c r="L1832">
        <v>270</v>
      </c>
      <c r="M1832">
        <v>2.0099999999999999E-157</v>
      </c>
      <c r="N1832">
        <v>435</v>
      </c>
      <c r="O1832" t="e">
        <f t="shared" si="28"/>
        <v>#N/A</v>
      </c>
    </row>
    <row r="1833" spans="1:15" x14ac:dyDescent="0.2">
      <c r="A1833" t="s">
        <v>9411</v>
      </c>
      <c r="B1833" t="s">
        <v>1998</v>
      </c>
      <c r="C1833" t="s">
        <v>6857</v>
      </c>
      <c r="D1833" t="s">
        <v>4412</v>
      </c>
      <c r="E1833">
        <v>95.745000000000005</v>
      </c>
      <c r="F1833">
        <v>282</v>
      </c>
      <c r="G1833">
        <v>12</v>
      </c>
      <c r="H1833">
        <v>0</v>
      </c>
      <c r="I1833">
        <v>1</v>
      </c>
      <c r="J1833">
        <v>282</v>
      </c>
      <c r="K1833">
        <v>1</v>
      </c>
      <c r="L1833">
        <v>282</v>
      </c>
      <c r="M1833" s="2">
        <v>0</v>
      </c>
      <c r="N1833">
        <v>555</v>
      </c>
      <c r="O1833" t="e">
        <f t="shared" si="28"/>
        <v>#N/A</v>
      </c>
    </row>
    <row r="1834" spans="1:15" x14ac:dyDescent="0.2">
      <c r="A1834" t="s">
        <v>9412</v>
      </c>
      <c r="B1834" t="s">
        <v>712</v>
      </c>
      <c r="C1834" t="s">
        <v>6858</v>
      </c>
      <c r="D1834" t="s">
        <v>4296</v>
      </c>
      <c r="E1834">
        <v>96.078000000000003</v>
      </c>
      <c r="F1834">
        <v>102</v>
      </c>
      <c r="G1834">
        <v>4</v>
      </c>
      <c r="H1834">
        <v>0</v>
      </c>
      <c r="I1834">
        <v>1</v>
      </c>
      <c r="J1834">
        <v>102</v>
      </c>
      <c r="K1834">
        <v>1</v>
      </c>
      <c r="L1834">
        <v>102</v>
      </c>
      <c r="M1834">
        <v>1.6700000000000001E-72</v>
      </c>
      <c r="N1834">
        <v>206</v>
      </c>
      <c r="O1834" t="e">
        <f t="shared" si="28"/>
        <v>#N/A</v>
      </c>
    </row>
    <row r="1835" spans="1:15" x14ac:dyDescent="0.2">
      <c r="A1835" t="s">
        <v>9413</v>
      </c>
      <c r="B1835" t="s">
        <v>1570</v>
      </c>
      <c r="C1835" t="s">
        <v>6859</v>
      </c>
      <c r="D1835" t="s">
        <v>2388</v>
      </c>
      <c r="E1835">
        <v>84.674000000000007</v>
      </c>
      <c r="F1835">
        <v>261</v>
      </c>
      <c r="G1835">
        <v>36</v>
      </c>
      <c r="H1835">
        <v>1</v>
      </c>
      <c r="I1835">
        <v>1</v>
      </c>
      <c r="J1835">
        <v>261</v>
      </c>
      <c r="K1835">
        <v>1</v>
      </c>
      <c r="L1835">
        <v>257</v>
      </c>
      <c r="M1835">
        <v>1.6599999999999999E-165</v>
      </c>
      <c r="N1835">
        <v>454</v>
      </c>
      <c r="O1835" t="e">
        <f t="shared" si="28"/>
        <v>#N/A</v>
      </c>
    </row>
    <row r="1836" spans="1:15" x14ac:dyDescent="0.2">
      <c r="A1836" t="s">
        <v>9415</v>
      </c>
      <c r="B1836" t="s">
        <v>120</v>
      </c>
      <c r="C1836" t="s">
        <v>6861</v>
      </c>
      <c r="D1836" t="s">
        <v>4363</v>
      </c>
      <c r="E1836">
        <v>98.192999999999998</v>
      </c>
      <c r="F1836">
        <v>166</v>
      </c>
      <c r="G1836">
        <v>3</v>
      </c>
      <c r="H1836">
        <v>0</v>
      </c>
      <c r="I1836">
        <v>1</v>
      </c>
      <c r="J1836">
        <v>166</v>
      </c>
      <c r="K1836">
        <v>1</v>
      </c>
      <c r="L1836">
        <v>166</v>
      </c>
      <c r="M1836">
        <v>5.0699999999999995E-122</v>
      </c>
      <c r="N1836">
        <v>337</v>
      </c>
      <c r="O1836" t="e">
        <f t="shared" si="28"/>
        <v>#N/A</v>
      </c>
    </row>
    <row r="1837" spans="1:15" x14ac:dyDescent="0.2">
      <c r="A1837" t="s">
        <v>9419</v>
      </c>
      <c r="B1837" t="s">
        <v>1646</v>
      </c>
      <c r="C1837" t="s">
        <v>6865</v>
      </c>
      <c r="D1837" t="s">
        <v>2484</v>
      </c>
      <c r="E1837">
        <v>90.596999999999994</v>
      </c>
      <c r="F1837">
        <v>553</v>
      </c>
      <c r="G1837">
        <v>51</v>
      </c>
      <c r="H1837">
        <v>1</v>
      </c>
      <c r="I1837">
        <v>1</v>
      </c>
      <c r="J1837">
        <v>553</v>
      </c>
      <c r="K1837">
        <v>1</v>
      </c>
      <c r="L1837">
        <v>552</v>
      </c>
      <c r="M1837">
        <v>0</v>
      </c>
      <c r="N1837">
        <v>977</v>
      </c>
      <c r="O1837" t="e">
        <f t="shared" si="28"/>
        <v>#N/A</v>
      </c>
    </row>
    <row r="1838" spans="1:15" x14ac:dyDescent="0.2">
      <c r="A1838" t="s">
        <v>9420</v>
      </c>
      <c r="B1838" t="s">
        <v>655</v>
      </c>
      <c r="C1838" t="s">
        <v>6866</v>
      </c>
      <c r="D1838" t="s">
        <v>3923</v>
      </c>
      <c r="E1838">
        <v>86.853999999999999</v>
      </c>
      <c r="F1838">
        <v>213</v>
      </c>
      <c r="G1838">
        <v>28</v>
      </c>
      <c r="H1838">
        <v>0</v>
      </c>
      <c r="I1838">
        <v>1</v>
      </c>
      <c r="J1838">
        <v>213</v>
      </c>
      <c r="K1838">
        <v>1</v>
      </c>
      <c r="L1838">
        <v>213</v>
      </c>
      <c r="M1838" s="2">
        <v>1.0899999999999999E-136</v>
      </c>
      <c r="N1838">
        <v>378</v>
      </c>
      <c r="O1838" t="e">
        <f t="shared" si="28"/>
        <v>#N/A</v>
      </c>
    </row>
    <row r="1839" spans="1:15" x14ac:dyDescent="0.2">
      <c r="A1839" t="s">
        <v>9421</v>
      </c>
      <c r="B1839" t="s">
        <v>753</v>
      </c>
      <c r="C1839" t="s">
        <v>6867</v>
      </c>
      <c r="D1839" t="s">
        <v>3967</v>
      </c>
      <c r="E1839">
        <v>92.593000000000004</v>
      </c>
      <c r="F1839">
        <v>162</v>
      </c>
      <c r="G1839">
        <v>12</v>
      </c>
      <c r="H1839">
        <v>0</v>
      </c>
      <c r="I1839">
        <v>1</v>
      </c>
      <c r="J1839">
        <v>162</v>
      </c>
      <c r="K1839">
        <v>1</v>
      </c>
      <c r="L1839">
        <v>162</v>
      </c>
      <c r="M1839">
        <v>2.63E-104</v>
      </c>
      <c r="N1839">
        <v>291</v>
      </c>
      <c r="O1839" t="e">
        <f t="shared" si="28"/>
        <v>#N/A</v>
      </c>
    </row>
    <row r="1840" spans="1:15" x14ac:dyDescent="0.2">
      <c r="A1840" t="s">
        <v>9423</v>
      </c>
      <c r="B1840" t="s">
        <v>845</v>
      </c>
      <c r="C1840" t="s">
        <v>6869</v>
      </c>
      <c r="D1840" t="s">
        <v>4330</v>
      </c>
      <c r="E1840">
        <v>85.234999999999999</v>
      </c>
      <c r="F1840">
        <v>149</v>
      </c>
      <c r="G1840">
        <v>21</v>
      </c>
      <c r="H1840">
        <v>1</v>
      </c>
      <c r="I1840">
        <v>1</v>
      </c>
      <c r="J1840">
        <v>149</v>
      </c>
      <c r="K1840">
        <v>1</v>
      </c>
      <c r="L1840">
        <v>148</v>
      </c>
      <c r="M1840" s="2">
        <v>5.2600000000000002E-83</v>
      </c>
      <c r="N1840">
        <v>237</v>
      </c>
      <c r="O1840" t="e">
        <f t="shared" si="28"/>
        <v>#N/A</v>
      </c>
    </row>
    <row r="1841" spans="1:15" x14ac:dyDescent="0.2">
      <c r="A1841" t="s">
        <v>9424</v>
      </c>
      <c r="B1841" t="s">
        <v>1428</v>
      </c>
      <c r="C1841" t="s">
        <v>6870</v>
      </c>
      <c r="D1841" t="s">
        <v>5581</v>
      </c>
      <c r="E1841">
        <v>96.875</v>
      </c>
      <c r="F1841">
        <v>64</v>
      </c>
      <c r="G1841">
        <v>2</v>
      </c>
      <c r="H1841">
        <v>0</v>
      </c>
      <c r="I1841">
        <v>1</v>
      </c>
      <c r="J1841">
        <v>64</v>
      </c>
      <c r="K1841">
        <v>1</v>
      </c>
      <c r="L1841">
        <v>64</v>
      </c>
      <c r="M1841">
        <v>3.5099999999999998E-42</v>
      </c>
      <c r="N1841">
        <v>127</v>
      </c>
      <c r="O1841" t="e">
        <f t="shared" si="28"/>
        <v>#N/A</v>
      </c>
    </row>
    <row r="1842" spans="1:15" x14ac:dyDescent="0.2">
      <c r="A1842" t="s">
        <v>9426</v>
      </c>
      <c r="B1842" t="s">
        <v>1009</v>
      </c>
      <c r="C1842" t="s">
        <v>6872</v>
      </c>
      <c r="D1842" t="s">
        <v>2917</v>
      </c>
      <c r="E1842">
        <v>99.174000000000007</v>
      </c>
      <c r="F1842">
        <v>121</v>
      </c>
      <c r="G1842">
        <v>1</v>
      </c>
      <c r="H1842">
        <v>0</v>
      </c>
      <c r="I1842">
        <v>1</v>
      </c>
      <c r="J1842">
        <v>121</v>
      </c>
      <c r="K1842">
        <v>1</v>
      </c>
      <c r="L1842">
        <v>121</v>
      </c>
      <c r="M1842" s="2">
        <v>9.2000000000000006E-89</v>
      </c>
      <c r="N1842">
        <v>249</v>
      </c>
      <c r="O1842" t="e">
        <f t="shared" si="28"/>
        <v>#N/A</v>
      </c>
    </row>
    <row r="1843" spans="1:15" x14ac:dyDescent="0.2">
      <c r="A1843" t="s">
        <v>9427</v>
      </c>
      <c r="B1843" t="s">
        <v>1402</v>
      </c>
      <c r="C1843" t="s">
        <v>6873</v>
      </c>
      <c r="D1843" t="s">
        <v>5171</v>
      </c>
      <c r="E1843">
        <v>78.620999999999995</v>
      </c>
      <c r="F1843">
        <v>145</v>
      </c>
      <c r="G1843">
        <v>31</v>
      </c>
      <c r="H1843">
        <v>0</v>
      </c>
      <c r="I1843">
        <v>1</v>
      </c>
      <c r="J1843">
        <v>145</v>
      </c>
      <c r="K1843">
        <v>1</v>
      </c>
      <c r="L1843">
        <v>145</v>
      </c>
      <c r="M1843">
        <v>1.16E-86</v>
      </c>
      <c r="N1843">
        <v>246</v>
      </c>
      <c r="O1843" t="e">
        <f t="shared" si="28"/>
        <v>#N/A</v>
      </c>
    </row>
    <row r="1844" spans="1:15" x14ac:dyDescent="0.2">
      <c r="A1844" t="s">
        <v>9428</v>
      </c>
      <c r="B1844" t="s">
        <v>207</v>
      </c>
      <c r="C1844" t="s">
        <v>6874</v>
      </c>
      <c r="D1844" t="s">
        <v>2480</v>
      </c>
      <c r="E1844">
        <v>98.765000000000001</v>
      </c>
      <c r="F1844">
        <v>324</v>
      </c>
      <c r="G1844">
        <v>4</v>
      </c>
      <c r="H1844">
        <v>0</v>
      </c>
      <c r="I1844">
        <v>10</v>
      </c>
      <c r="J1844">
        <v>333</v>
      </c>
      <c r="K1844">
        <v>1</v>
      </c>
      <c r="L1844">
        <v>324</v>
      </c>
      <c r="M1844" s="2">
        <v>0</v>
      </c>
      <c r="N1844">
        <v>651</v>
      </c>
      <c r="O1844" t="e">
        <f t="shared" si="28"/>
        <v>#N/A</v>
      </c>
    </row>
    <row r="1845" spans="1:15" x14ac:dyDescent="0.2">
      <c r="A1845" t="s">
        <v>9429</v>
      </c>
      <c r="B1845" t="s">
        <v>203</v>
      </c>
      <c r="C1845" t="s">
        <v>6875</v>
      </c>
      <c r="D1845" t="s">
        <v>3658</v>
      </c>
      <c r="E1845">
        <v>95.938999999999993</v>
      </c>
      <c r="F1845">
        <v>197</v>
      </c>
      <c r="G1845">
        <v>8</v>
      </c>
      <c r="H1845">
        <v>0</v>
      </c>
      <c r="I1845">
        <v>1</v>
      </c>
      <c r="J1845">
        <v>197</v>
      </c>
      <c r="K1845">
        <v>1</v>
      </c>
      <c r="L1845">
        <v>197</v>
      </c>
      <c r="M1845" s="2">
        <v>1.3400000000000001E-137</v>
      </c>
      <c r="N1845">
        <v>379</v>
      </c>
      <c r="O1845" t="e">
        <f t="shared" si="28"/>
        <v>#N/A</v>
      </c>
    </row>
    <row r="1846" spans="1:15" x14ac:dyDescent="0.2">
      <c r="A1846" t="s">
        <v>9430</v>
      </c>
      <c r="B1846" t="s">
        <v>418</v>
      </c>
      <c r="C1846" t="s">
        <v>6876</v>
      </c>
      <c r="D1846" t="s">
        <v>2555</v>
      </c>
      <c r="E1846">
        <v>91.921000000000006</v>
      </c>
      <c r="F1846">
        <v>656</v>
      </c>
      <c r="G1846">
        <v>53</v>
      </c>
      <c r="H1846">
        <v>0</v>
      </c>
      <c r="I1846">
        <v>1</v>
      </c>
      <c r="J1846">
        <v>656</v>
      </c>
      <c r="K1846">
        <v>40</v>
      </c>
      <c r="L1846">
        <v>695</v>
      </c>
      <c r="M1846" s="2">
        <v>0</v>
      </c>
      <c r="N1846">
        <v>1240</v>
      </c>
      <c r="O1846" t="e">
        <f t="shared" si="28"/>
        <v>#N/A</v>
      </c>
    </row>
    <row r="1847" spans="1:15" x14ac:dyDescent="0.2">
      <c r="A1847" t="s">
        <v>9431</v>
      </c>
      <c r="B1847" t="s">
        <v>910</v>
      </c>
      <c r="C1847" t="s">
        <v>6877</v>
      </c>
      <c r="D1847" t="s">
        <v>3618</v>
      </c>
      <c r="E1847">
        <v>70.763000000000005</v>
      </c>
      <c r="F1847">
        <v>236</v>
      </c>
      <c r="G1847">
        <v>59</v>
      </c>
      <c r="H1847">
        <v>3</v>
      </c>
      <c r="I1847">
        <v>1</v>
      </c>
      <c r="J1847">
        <v>231</v>
      </c>
      <c r="K1847">
        <v>1</v>
      </c>
      <c r="L1847">
        <v>231</v>
      </c>
      <c r="M1847" s="2">
        <v>5.6999999999999998E-109</v>
      </c>
      <c r="N1847">
        <v>309</v>
      </c>
      <c r="O1847" t="e">
        <f t="shared" si="28"/>
        <v>#N/A</v>
      </c>
    </row>
    <row r="1848" spans="1:15" x14ac:dyDescent="0.2">
      <c r="A1848" t="s">
        <v>9432</v>
      </c>
      <c r="B1848" t="s">
        <v>96</v>
      </c>
      <c r="C1848" t="s">
        <v>6878</v>
      </c>
      <c r="D1848" t="s">
        <v>3783</v>
      </c>
      <c r="E1848">
        <v>96.31</v>
      </c>
      <c r="F1848">
        <v>840</v>
      </c>
      <c r="G1848">
        <v>31</v>
      </c>
      <c r="H1848">
        <v>0</v>
      </c>
      <c r="I1848">
        <v>1</v>
      </c>
      <c r="J1848">
        <v>840</v>
      </c>
      <c r="K1848">
        <v>1</v>
      </c>
      <c r="L1848">
        <v>840</v>
      </c>
      <c r="M1848">
        <v>0</v>
      </c>
      <c r="N1848">
        <v>1664</v>
      </c>
      <c r="O1848" t="e">
        <f t="shared" si="28"/>
        <v>#N/A</v>
      </c>
    </row>
    <row r="1849" spans="1:15" x14ac:dyDescent="0.2">
      <c r="A1849" t="s">
        <v>9433</v>
      </c>
      <c r="B1849" t="s">
        <v>2030</v>
      </c>
      <c r="C1849" t="s">
        <v>6879</v>
      </c>
      <c r="D1849" t="s">
        <v>5931</v>
      </c>
      <c r="E1849">
        <v>88.695999999999998</v>
      </c>
      <c r="F1849">
        <v>115</v>
      </c>
      <c r="G1849">
        <v>13</v>
      </c>
      <c r="H1849">
        <v>0</v>
      </c>
      <c r="I1849">
        <v>1</v>
      </c>
      <c r="J1849">
        <v>115</v>
      </c>
      <c r="K1849">
        <v>1</v>
      </c>
      <c r="L1849">
        <v>115</v>
      </c>
      <c r="M1849">
        <v>1.1299999999999999E-69</v>
      </c>
      <c r="N1849">
        <v>200</v>
      </c>
      <c r="O1849" t="e">
        <f t="shared" si="28"/>
        <v>#N/A</v>
      </c>
    </row>
    <row r="1850" spans="1:15" x14ac:dyDescent="0.2">
      <c r="A1850" t="s">
        <v>9434</v>
      </c>
      <c r="B1850" t="s">
        <v>219</v>
      </c>
      <c r="C1850" t="s">
        <v>6880</v>
      </c>
      <c r="D1850" t="s">
        <v>2735</v>
      </c>
      <c r="E1850">
        <v>100</v>
      </c>
      <c r="F1850">
        <v>391</v>
      </c>
      <c r="G1850">
        <v>0</v>
      </c>
      <c r="H1850">
        <v>0</v>
      </c>
      <c r="I1850">
        <v>1</v>
      </c>
      <c r="J1850">
        <v>391</v>
      </c>
      <c r="K1850">
        <v>1</v>
      </c>
      <c r="L1850">
        <v>391</v>
      </c>
      <c r="M1850" s="2">
        <v>0</v>
      </c>
      <c r="N1850">
        <v>813</v>
      </c>
      <c r="O1850" t="e">
        <f t="shared" si="28"/>
        <v>#N/A</v>
      </c>
    </row>
    <row r="1851" spans="1:15" x14ac:dyDescent="0.2">
      <c r="A1851" t="s">
        <v>9436</v>
      </c>
      <c r="B1851" t="s">
        <v>1827</v>
      </c>
      <c r="C1851" t="s">
        <v>6883</v>
      </c>
      <c r="D1851" t="s">
        <v>4531</v>
      </c>
      <c r="E1851">
        <v>98.4</v>
      </c>
      <c r="F1851">
        <v>125</v>
      </c>
      <c r="G1851">
        <v>2</v>
      </c>
      <c r="H1851">
        <v>0</v>
      </c>
      <c r="I1851">
        <v>1</v>
      </c>
      <c r="J1851">
        <v>125</v>
      </c>
      <c r="K1851">
        <v>1</v>
      </c>
      <c r="L1851">
        <v>125</v>
      </c>
      <c r="M1851">
        <v>1.76E-84</v>
      </c>
      <c r="N1851">
        <v>239</v>
      </c>
      <c r="O1851" t="e">
        <f t="shared" si="28"/>
        <v>#N/A</v>
      </c>
    </row>
    <row r="1852" spans="1:15" x14ac:dyDescent="0.2">
      <c r="A1852" t="s">
        <v>9437</v>
      </c>
      <c r="B1852" t="s">
        <v>2118</v>
      </c>
      <c r="C1852" t="s">
        <v>6884</v>
      </c>
      <c r="D1852" t="s">
        <v>3248</v>
      </c>
      <c r="E1852">
        <v>99.293000000000006</v>
      </c>
      <c r="F1852">
        <v>283</v>
      </c>
      <c r="G1852">
        <v>2</v>
      </c>
      <c r="H1852">
        <v>0</v>
      </c>
      <c r="I1852">
        <v>1</v>
      </c>
      <c r="J1852">
        <v>283</v>
      </c>
      <c r="K1852">
        <v>1</v>
      </c>
      <c r="L1852">
        <v>283</v>
      </c>
      <c r="M1852">
        <v>0</v>
      </c>
      <c r="N1852">
        <v>548</v>
      </c>
      <c r="O1852" t="e">
        <f t="shared" si="28"/>
        <v>#N/A</v>
      </c>
    </row>
    <row r="1853" spans="1:15" x14ac:dyDescent="0.2">
      <c r="A1853" t="s">
        <v>9438</v>
      </c>
      <c r="B1853" t="s">
        <v>702</v>
      </c>
      <c r="C1853" t="s">
        <v>6885</v>
      </c>
      <c r="D1853" t="s">
        <v>3716</v>
      </c>
      <c r="E1853">
        <v>89.831000000000003</v>
      </c>
      <c r="F1853">
        <v>59</v>
      </c>
      <c r="G1853">
        <v>6</v>
      </c>
      <c r="H1853">
        <v>0</v>
      </c>
      <c r="I1853">
        <v>1</v>
      </c>
      <c r="J1853">
        <v>59</v>
      </c>
      <c r="K1853">
        <v>1</v>
      </c>
      <c r="L1853">
        <v>59</v>
      </c>
      <c r="M1853">
        <v>8.6499999999999995E-37</v>
      </c>
      <c r="N1853">
        <v>113</v>
      </c>
      <c r="O1853" t="e">
        <f t="shared" si="28"/>
        <v>#N/A</v>
      </c>
    </row>
    <row r="1854" spans="1:15" x14ac:dyDescent="0.2">
      <c r="A1854" t="s">
        <v>9440</v>
      </c>
      <c r="B1854" t="s">
        <v>1662</v>
      </c>
      <c r="C1854" t="s">
        <v>6887</v>
      </c>
      <c r="D1854" t="s">
        <v>3050</v>
      </c>
      <c r="E1854">
        <v>96</v>
      </c>
      <c r="F1854">
        <v>175</v>
      </c>
      <c r="G1854">
        <v>7</v>
      </c>
      <c r="H1854">
        <v>0</v>
      </c>
      <c r="I1854">
        <v>1</v>
      </c>
      <c r="J1854">
        <v>175</v>
      </c>
      <c r="K1854">
        <v>1</v>
      </c>
      <c r="L1854">
        <v>175</v>
      </c>
      <c r="M1854" s="2">
        <v>5.8000000000000005E-122</v>
      </c>
      <c r="N1854">
        <v>337</v>
      </c>
      <c r="O1854" t="e">
        <f t="shared" si="28"/>
        <v>#N/A</v>
      </c>
    </row>
    <row r="1855" spans="1:15" x14ac:dyDescent="0.2">
      <c r="A1855" t="s">
        <v>9441</v>
      </c>
      <c r="B1855" t="s">
        <v>252</v>
      </c>
      <c r="C1855" t="s">
        <v>6888</v>
      </c>
      <c r="D1855" t="s">
        <v>4040</v>
      </c>
      <c r="E1855">
        <v>97.888999999999996</v>
      </c>
      <c r="F1855">
        <v>379</v>
      </c>
      <c r="G1855">
        <v>8</v>
      </c>
      <c r="H1855">
        <v>0</v>
      </c>
      <c r="I1855">
        <v>1</v>
      </c>
      <c r="J1855">
        <v>379</v>
      </c>
      <c r="K1855">
        <v>1</v>
      </c>
      <c r="L1855">
        <v>379</v>
      </c>
      <c r="M1855" s="2">
        <v>0</v>
      </c>
      <c r="N1855">
        <v>760</v>
      </c>
      <c r="O1855" t="e">
        <f t="shared" si="28"/>
        <v>#N/A</v>
      </c>
    </row>
    <row r="1856" spans="1:15" x14ac:dyDescent="0.2">
      <c r="A1856" t="s">
        <v>9442</v>
      </c>
      <c r="B1856" t="s">
        <v>1416</v>
      </c>
      <c r="C1856" t="s">
        <v>6889</v>
      </c>
      <c r="D1856" t="s">
        <v>3816</v>
      </c>
      <c r="E1856">
        <v>80</v>
      </c>
      <c r="F1856">
        <v>110</v>
      </c>
      <c r="G1856">
        <v>22</v>
      </c>
      <c r="H1856">
        <v>0</v>
      </c>
      <c r="I1856">
        <v>1</v>
      </c>
      <c r="J1856">
        <v>110</v>
      </c>
      <c r="K1856">
        <v>1</v>
      </c>
      <c r="L1856">
        <v>110</v>
      </c>
      <c r="M1856" s="2">
        <v>1.27E-51</v>
      </c>
      <c r="N1856">
        <v>164</v>
      </c>
      <c r="O1856" t="e">
        <f t="shared" si="28"/>
        <v>#N/A</v>
      </c>
    </row>
    <row r="1857" spans="1:15" x14ac:dyDescent="0.2">
      <c r="A1857" t="s">
        <v>9444</v>
      </c>
      <c r="B1857" t="s">
        <v>847</v>
      </c>
      <c r="C1857" t="s">
        <v>6891</v>
      </c>
      <c r="D1857" t="s">
        <v>3976</v>
      </c>
      <c r="E1857">
        <v>95.097999999999999</v>
      </c>
      <c r="F1857">
        <v>408</v>
      </c>
      <c r="G1857">
        <v>20</v>
      </c>
      <c r="H1857">
        <v>0</v>
      </c>
      <c r="I1857">
        <v>1</v>
      </c>
      <c r="J1857">
        <v>408</v>
      </c>
      <c r="K1857">
        <v>1</v>
      </c>
      <c r="L1857">
        <v>408</v>
      </c>
      <c r="M1857">
        <v>0</v>
      </c>
      <c r="N1857">
        <v>810</v>
      </c>
      <c r="O1857" t="e">
        <f t="shared" si="28"/>
        <v>#N/A</v>
      </c>
    </row>
    <row r="1858" spans="1:15" x14ac:dyDescent="0.2">
      <c r="A1858" t="s">
        <v>9446</v>
      </c>
      <c r="B1858" t="s">
        <v>1362</v>
      </c>
      <c r="C1858" t="s">
        <v>6893</v>
      </c>
      <c r="D1858" t="s">
        <v>4507</v>
      </c>
      <c r="E1858">
        <v>98.165000000000006</v>
      </c>
      <c r="F1858">
        <v>218</v>
      </c>
      <c r="G1858">
        <v>4</v>
      </c>
      <c r="H1858">
        <v>0</v>
      </c>
      <c r="I1858">
        <v>1</v>
      </c>
      <c r="J1858">
        <v>218</v>
      </c>
      <c r="K1858">
        <v>1</v>
      </c>
      <c r="L1858">
        <v>218</v>
      </c>
      <c r="M1858" s="2">
        <v>1.7200000000000001E-130</v>
      </c>
      <c r="N1858">
        <v>381</v>
      </c>
      <c r="O1858" t="e">
        <f t="shared" ref="O1858:O1917" si="29">VLOOKUP(A1858,S:S,1,0)</f>
        <v>#N/A</v>
      </c>
    </row>
    <row r="1859" spans="1:15" x14ac:dyDescent="0.2">
      <c r="A1859" t="s">
        <v>9447</v>
      </c>
      <c r="B1859" t="s">
        <v>1276</v>
      </c>
      <c r="C1859" t="s">
        <v>6894</v>
      </c>
      <c r="D1859" t="s">
        <v>2792</v>
      </c>
      <c r="E1859">
        <v>94.286000000000001</v>
      </c>
      <c r="F1859">
        <v>175</v>
      </c>
      <c r="G1859">
        <v>10</v>
      </c>
      <c r="H1859">
        <v>0</v>
      </c>
      <c r="I1859">
        <v>1</v>
      </c>
      <c r="J1859">
        <v>175</v>
      </c>
      <c r="K1859">
        <v>1</v>
      </c>
      <c r="L1859">
        <v>175</v>
      </c>
      <c r="M1859" s="2">
        <v>1.7900000000000001E-117</v>
      </c>
      <c r="N1859">
        <v>326</v>
      </c>
      <c r="O1859" t="e">
        <f t="shared" si="29"/>
        <v>#N/A</v>
      </c>
    </row>
    <row r="1860" spans="1:15" x14ac:dyDescent="0.2">
      <c r="A1860" t="s">
        <v>9448</v>
      </c>
      <c r="B1860" t="s">
        <v>959</v>
      </c>
      <c r="C1860" t="s">
        <v>6895</v>
      </c>
      <c r="D1860" t="s">
        <v>5340</v>
      </c>
      <c r="E1860">
        <v>95.533000000000001</v>
      </c>
      <c r="F1860">
        <v>291</v>
      </c>
      <c r="G1860">
        <v>13</v>
      </c>
      <c r="H1860">
        <v>0</v>
      </c>
      <c r="I1860">
        <v>1</v>
      </c>
      <c r="J1860">
        <v>291</v>
      </c>
      <c r="K1860">
        <v>1</v>
      </c>
      <c r="L1860">
        <v>291</v>
      </c>
      <c r="M1860" s="2">
        <v>0</v>
      </c>
      <c r="N1860">
        <v>525</v>
      </c>
      <c r="O1860" t="e">
        <f t="shared" si="29"/>
        <v>#N/A</v>
      </c>
    </row>
    <row r="1861" spans="1:15" x14ac:dyDescent="0.2">
      <c r="A1861" t="s">
        <v>9449</v>
      </c>
      <c r="B1861" t="s">
        <v>1165</v>
      </c>
      <c r="C1861" t="s">
        <v>6896</v>
      </c>
      <c r="D1861" t="s">
        <v>3851</v>
      </c>
      <c r="E1861">
        <v>95.89</v>
      </c>
      <c r="F1861">
        <v>146</v>
      </c>
      <c r="G1861">
        <v>6</v>
      </c>
      <c r="H1861">
        <v>0</v>
      </c>
      <c r="I1861">
        <v>1</v>
      </c>
      <c r="J1861">
        <v>146</v>
      </c>
      <c r="K1861">
        <v>1</v>
      </c>
      <c r="L1861">
        <v>146</v>
      </c>
      <c r="M1861" s="2">
        <v>2.91E-105</v>
      </c>
      <c r="N1861">
        <v>293</v>
      </c>
      <c r="O1861" t="e">
        <f t="shared" si="29"/>
        <v>#N/A</v>
      </c>
    </row>
    <row r="1862" spans="1:15" x14ac:dyDescent="0.2">
      <c r="A1862" t="s">
        <v>9451</v>
      </c>
      <c r="B1862" t="s">
        <v>2066</v>
      </c>
      <c r="C1862" t="s">
        <v>6898</v>
      </c>
      <c r="D1862" t="s">
        <v>3327</v>
      </c>
      <c r="E1862">
        <v>96.491</v>
      </c>
      <c r="F1862">
        <v>228</v>
      </c>
      <c r="G1862">
        <v>7</v>
      </c>
      <c r="H1862">
        <v>1</v>
      </c>
      <c r="I1862">
        <v>1</v>
      </c>
      <c r="J1862">
        <v>227</v>
      </c>
      <c r="K1862">
        <v>1</v>
      </c>
      <c r="L1862">
        <v>228</v>
      </c>
      <c r="M1862">
        <v>3.9899999999999999E-164</v>
      </c>
      <c r="N1862">
        <v>448</v>
      </c>
      <c r="O1862" t="e">
        <f t="shared" si="29"/>
        <v>#N/A</v>
      </c>
    </row>
    <row r="1863" spans="1:15" x14ac:dyDescent="0.2">
      <c r="A1863" t="s">
        <v>9452</v>
      </c>
      <c r="B1863" t="s">
        <v>758</v>
      </c>
      <c r="C1863" t="s">
        <v>6899</v>
      </c>
      <c r="D1863" t="s">
        <v>3438</v>
      </c>
      <c r="E1863">
        <v>98.03</v>
      </c>
      <c r="F1863">
        <v>406</v>
      </c>
      <c r="G1863">
        <v>8</v>
      </c>
      <c r="H1863">
        <v>0</v>
      </c>
      <c r="I1863">
        <v>1</v>
      </c>
      <c r="J1863">
        <v>406</v>
      </c>
      <c r="K1863">
        <v>1</v>
      </c>
      <c r="L1863">
        <v>406</v>
      </c>
      <c r="M1863" s="2">
        <v>0</v>
      </c>
      <c r="N1863">
        <v>772</v>
      </c>
      <c r="O1863" t="e">
        <f t="shared" si="29"/>
        <v>#N/A</v>
      </c>
    </row>
    <row r="1864" spans="1:15" x14ac:dyDescent="0.2">
      <c r="A1864" t="s">
        <v>9453</v>
      </c>
      <c r="B1864" t="s">
        <v>744</v>
      </c>
      <c r="C1864" t="s">
        <v>6900</v>
      </c>
      <c r="D1864" t="s">
        <v>3169</v>
      </c>
      <c r="E1864">
        <v>96.552000000000007</v>
      </c>
      <c r="F1864">
        <v>145</v>
      </c>
      <c r="G1864">
        <v>5</v>
      </c>
      <c r="H1864">
        <v>0</v>
      </c>
      <c r="I1864">
        <v>1</v>
      </c>
      <c r="J1864">
        <v>145</v>
      </c>
      <c r="K1864">
        <v>1</v>
      </c>
      <c r="L1864">
        <v>145</v>
      </c>
      <c r="M1864" s="2">
        <v>6.2400000000000003E-103</v>
      </c>
      <c r="N1864">
        <v>287</v>
      </c>
      <c r="O1864" t="e">
        <f t="shared" si="29"/>
        <v>#N/A</v>
      </c>
    </row>
    <row r="1865" spans="1:15" x14ac:dyDescent="0.2">
      <c r="A1865" t="s">
        <v>9454</v>
      </c>
      <c r="B1865" t="s">
        <v>746</v>
      </c>
      <c r="C1865" t="s">
        <v>6901</v>
      </c>
      <c r="D1865" t="s">
        <v>5580</v>
      </c>
      <c r="E1865">
        <v>98.507000000000005</v>
      </c>
      <c r="F1865">
        <v>67</v>
      </c>
      <c r="G1865">
        <v>1</v>
      </c>
      <c r="H1865">
        <v>0</v>
      </c>
      <c r="I1865">
        <v>1</v>
      </c>
      <c r="J1865">
        <v>67</v>
      </c>
      <c r="K1865">
        <v>1</v>
      </c>
      <c r="L1865">
        <v>67</v>
      </c>
      <c r="M1865">
        <v>5.1500000000000001E-46</v>
      </c>
      <c r="N1865">
        <v>137</v>
      </c>
      <c r="O1865" t="e">
        <f t="shared" si="29"/>
        <v>#N/A</v>
      </c>
    </row>
    <row r="1866" spans="1:15" x14ac:dyDescent="0.2">
      <c r="A1866" t="s">
        <v>9455</v>
      </c>
      <c r="B1866" t="s">
        <v>1419</v>
      </c>
      <c r="C1866" t="s">
        <v>6902</v>
      </c>
      <c r="D1866" t="s">
        <v>2875</v>
      </c>
      <c r="E1866">
        <v>96.727000000000004</v>
      </c>
      <c r="F1866">
        <v>1436</v>
      </c>
      <c r="G1866">
        <v>47</v>
      </c>
      <c r="H1866">
        <v>0</v>
      </c>
      <c r="I1866">
        <v>1</v>
      </c>
      <c r="J1866">
        <v>1436</v>
      </c>
      <c r="K1866">
        <v>1</v>
      </c>
      <c r="L1866">
        <v>1436</v>
      </c>
      <c r="M1866">
        <v>0</v>
      </c>
      <c r="N1866">
        <v>2892</v>
      </c>
      <c r="O1866" t="e">
        <f t="shared" si="29"/>
        <v>#N/A</v>
      </c>
    </row>
    <row r="1867" spans="1:15" x14ac:dyDescent="0.2">
      <c r="A1867" t="s">
        <v>9456</v>
      </c>
      <c r="B1867" t="s">
        <v>1208</v>
      </c>
      <c r="C1867" t="s">
        <v>6903</v>
      </c>
      <c r="D1867" t="s">
        <v>3130</v>
      </c>
      <c r="E1867">
        <v>97.549000000000007</v>
      </c>
      <c r="F1867">
        <v>204</v>
      </c>
      <c r="G1867">
        <v>5</v>
      </c>
      <c r="H1867">
        <v>0</v>
      </c>
      <c r="I1867">
        <v>1</v>
      </c>
      <c r="J1867">
        <v>204</v>
      </c>
      <c r="K1867">
        <v>1</v>
      </c>
      <c r="L1867">
        <v>204</v>
      </c>
      <c r="M1867" s="2">
        <v>1.6600000000000001E-148</v>
      </c>
      <c r="N1867">
        <v>407</v>
      </c>
      <c r="O1867" t="e">
        <f t="shared" si="29"/>
        <v>#N/A</v>
      </c>
    </row>
    <row r="1868" spans="1:15" x14ac:dyDescent="0.2">
      <c r="A1868" t="s">
        <v>9458</v>
      </c>
      <c r="B1868" t="s">
        <v>725</v>
      </c>
      <c r="C1868" t="s">
        <v>6905</v>
      </c>
      <c r="D1868" t="s">
        <v>3546</v>
      </c>
      <c r="E1868">
        <v>94.444000000000003</v>
      </c>
      <c r="F1868">
        <v>234</v>
      </c>
      <c r="G1868">
        <v>11</v>
      </c>
      <c r="H1868">
        <v>2</v>
      </c>
      <c r="I1868">
        <v>5</v>
      </c>
      <c r="J1868">
        <v>237</v>
      </c>
      <c r="K1868">
        <v>8</v>
      </c>
      <c r="L1868">
        <v>240</v>
      </c>
      <c r="M1868" s="2">
        <v>4.9299999999999999E-152</v>
      </c>
      <c r="N1868">
        <v>419</v>
      </c>
      <c r="O1868" t="e">
        <f t="shared" si="29"/>
        <v>#N/A</v>
      </c>
    </row>
    <row r="1869" spans="1:15" x14ac:dyDescent="0.2">
      <c r="A1869" t="s">
        <v>9459</v>
      </c>
      <c r="B1869" t="s">
        <v>377</v>
      </c>
      <c r="C1869" t="s">
        <v>6906</v>
      </c>
      <c r="D1869" t="s">
        <v>2275</v>
      </c>
      <c r="E1869">
        <v>97.581999999999994</v>
      </c>
      <c r="F1869">
        <v>455</v>
      </c>
      <c r="G1869">
        <v>11</v>
      </c>
      <c r="H1869">
        <v>0</v>
      </c>
      <c r="I1869">
        <v>1</v>
      </c>
      <c r="J1869">
        <v>455</v>
      </c>
      <c r="K1869">
        <v>1</v>
      </c>
      <c r="L1869">
        <v>455</v>
      </c>
      <c r="M1869">
        <v>0</v>
      </c>
      <c r="N1869">
        <v>889</v>
      </c>
      <c r="O1869" t="e">
        <f t="shared" si="29"/>
        <v>#N/A</v>
      </c>
    </row>
    <row r="1870" spans="1:15" x14ac:dyDescent="0.2">
      <c r="A1870" t="s">
        <v>9460</v>
      </c>
      <c r="B1870" t="s">
        <v>634</v>
      </c>
      <c r="C1870" t="s">
        <v>6907</v>
      </c>
      <c r="D1870" t="s">
        <v>2427</v>
      </c>
      <c r="E1870">
        <v>84.897999999999996</v>
      </c>
      <c r="F1870">
        <v>245</v>
      </c>
      <c r="G1870">
        <v>37</v>
      </c>
      <c r="H1870">
        <v>0</v>
      </c>
      <c r="I1870">
        <v>1</v>
      </c>
      <c r="J1870">
        <v>245</v>
      </c>
      <c r="K1870">
        <v>4</v>
      </c>
      <c r="L1870">
        <v>248</v>
      </c>
      <c r="M1870" s="2">
        <v>1.6699999999999999E-158</v>
      </c>
      <c r="N1870">
        <v>436</v>
      </c>
      <c r="O1870" t="e">
        <f t="shared" si="29"/>
        <v>#N/A</v>
      </c>
    </row>
    <row r="1871" spans="1:15" x14ac:dyDescent="0.2">
      <c r="A1871" t="s">
        <v>9461</v>
      </c>
      <c r="B1871" t="s">
        <v>1433</v>
      </c>
      <c r="C1871" t="s">
        <v>6908</v>
      </c>
      <c r="D1871" t="s">
        <v>2391</v>
      </c>
      <c r="E1871">
        <v>95.344999999999999</v>
      </c>
      <c r="F1871">
        <v>666</v>
      </c>
      <c r="G1871">
        <v>31</v>
      </c>
      <c r="H1871">
        <v>0</v>
      </c>
      <c r="I1871">
        <v>1</v>
      </c>
      <c r="J1871">
        <v>666</v>
      </c>
      <c r="K1871">
        <v>1</v>
      </c>
      <c r="L1871">
        <v>666</v>
      </c>
      <c r="M1871">
        <v>0</v>
      </c>
      <c r="N1871">
        <v>1308</v>
      </c>
      <c r="O1871" t="e">
        <f t="shared" si="29"/>
        <v>#N/A</v>
      </c>
    </row>
    <row r="1872" spans="1:15" x14ac:dyDescent="0.2">
      <c r="A1872" t="s">
        <v>9462</v>
      </c>
      <c r="B1872" t="s">
        <v>1411</v>
      </c>
      <c r="C1872" t="s">
        <v>6909</v>
      </c>
      <c r="D1872" t="s">
        <v>4025</v>
      </c>
      <c r="E1872">
        <v>98.147999999999996</v>
      </c>
      <c r="F1872">
        <v>108</v>
      </c>
      <c r="G1872">
        <v>2</v>
      </c>
      <c r="H1872">
        <v>0</v>
      </c>
      <c r="I1872">
        <v>1</v>
      </c>
      <c r="J1872">
        <v>108</v>
      </c>
      <c r="K1872">
        <v>7</v>
      </c>
      <c r="L1872">
        <v>114</v>
      </c>
      <c r="M1872" s="2">
        <v>2.7299999999999999E-76</v>
      </c>
      <c r="N1872">
        <v>217</v>
      </c>
      <c r="O1872" t="e">
        <f t="shared" si="29"/>
        <v>#N/A</v>
      </c>
    </row>
    <row r="1873" spans="1:15" x14ac:dyDescent="0.2">
      <c r="A1873" t="s">
        <v>9466</v>
      </c>
      <c r="B1873" t="s">
        <v>801</v>
      </c>
      <c r="C1873" t="s">
        <v>6913</v>
      </c>
      <c r="D1873" t="s">
        <v>2651</v>
      </c>
      <c r="E1873">
        <v>47.826000000000001</v>
      </c>
      <c r="F1873">
        <v>115</v>
      </c>
      <c r="G1873">
        <v>55</v>
      </c>
      <c r="H1873">
        <v>1</v>
      </c>
      <c r="I1873">
        <v>121</v>
      </c>
      <c r="J1873">
        <v>230</v>
      </c>
      <c r="K1873">
        <v>132</v>
      </c>
      <c r="L1873">
        <v>246</v>
      </c>
      <c r="M1873" s="2">
        <v>9.2800000000000008E-28</v>
      </c>
      <c r="N1873">
        <v>102</v>
      </c>
      <c r="O1873" t="e">
        <f t="shared" si="29"/>
        <v>#N/A</v>
      </c>
    </row>
    <row r="1874" spans="1:15" x14ac:dyDescent="0.2">
      <c r="A1874" t="s">
        <v>9470</v>
      </c>
      <c r="B1874" t="s">
        <v>1006</v>
      </c>
      <c r="C1874" t="s">
        <v>6917</v>
      </c>
      <c r="D1874" t="s">
        <v>2588</v>
      </c>
      <c r="E1874">
        <v>84.337000000000003</v>
      </c>
      <c r="F1874">
        <v>83</v>
      </c>
      <c r="G1874">
        <v>13</v>
      </c>
      <c r="H1874">
        <v>0</v>
      </c>
      <c r="I1874">
        <v>1</v>
      </c>
      <c r="J1874">
        <v>83</v>
      </c>
      <c r="K1874">
        <v>1</v>
      </c>
      <c r="L1874">
        <v>83</v>
      </c>
      <c r="M1874" s="2">
        <v>1.7300000000000001E-52</v>
      </c>
      <c r="N1874">
        <v>154</v>
      </c>
      <c r="O1874" t="e">
        <f t="shared" si="29"/>
        <v>#N/A</v>
      </c>
    </row>
    <row r="1875" spans="1:15" x14ac:dyDescent="0.2">
      <c r="A1875" t="s">
        <v>9471</v>
      </c>
      <c r="B1875" t="s">
        <v>1274</v>
      </c>
      <c r="C1875" t="s">
        <v>6918</v>
      </c>
      <c r="D1875" t="s">
        <v>2578</v>
      </c>
      <c r="E1875">
        <v>95.412999999999997</v>
      </c>
      <c r="F1875">
        <v>109</v>
      </c>
      <c r="G1875">
        <v>5</v>
      </c>
      <c r="H1875">
        <v>0</v>
      </c>
      <c r="I1875">
        <v>1</v>
      </c>
      <c r="J1875">
        <v>109</v>
      </c>
      <c r="K1875">
        <v>1</v>
      </c>
      <c r="L1875">
        <v>109</v>
      </c>
      <c r="M1875">
        <v>3.2899999999999998E-76</v>
      </c>
      <c r="N1875">
        <v>216</v>
      </c>
      <c r="O1875" t="e">
        <f t="shared" si="29"/>
        <v>#N/A</v>
      </c>
    </row>
    <row r="1876" spans="1:15" x14ac:dyDescent="0.2">
      <c r="A1876" t="s">
        <v>9476</v>
      </c>
      <c r="B1876" t="s">
        <v>892</v>
      </c>
      <c r="C1876" t="s">
        <v>6923</v>
      </c>
      <c r="D1876" t="s">
        <v>5073</v>
      </c>
      <c r="E1876">
        <v>94.852999999999994</v>
      </c>
      <c r="F1876">
        <v>136</v>
      </c>
      <c r="G1876">
        <v>7</v>
      </c>
      <c r="H1876">
        <v>0</v>
      </c>
      <c r="I1876">
        <v>1</v>
      </c>
      <c r="J1876">
        <v>136</v>
      </c>
      <c r="K1876">
        <v>1</v>
      </c>
      <c r="L1876">
        <v>136</v>
      </c>
      <c r="M1876" s="2">
        <v>4.1799999999999996E-93</v>
      </c>
      <c r="N1876">
        <v>261</v>
      </c>
      <c r="O1876" t="e">
        <f t="shared" si="29"/>
        <v>#N/A</v>
      </c>
    </row>
    <row r="1877" spans="1:15" x14ac:dyDescent="0.2">
      <c r="A1877" t="s">
        <v>9477</v>
      </c>
      <c r="B1877" t="s">
        <v>1112</v>
      </c>
      <c r="C1877" t="s">
        <v>6924</v>
      </c>
      <c r="D1877" t="s">
        <v>2530</v>
      </c>
      <c r="E1877">
        <v>89.72</v>
      </c>
      <c r="F1877">
        <v>107</v>
      </c>
      <c r="G1877">
        <v>11</v>
      </c>
      <c r="H1877">
        <v>0</v>
      </c>
      <c r="I1877">
        <v>1</v>
      </c>
      <c r="J1877">
        <v>107</v>
      </c>
      <c r="K1877">
        <v>1</v>
      </c>
      <c r="L1877">
        <v>107</v>
      </c>
      <c r="M1877" s="2">
        <v>9.8499999999999999E-71</v>
      </c>
      <c r="N1877">
        <v>202</v>
      </c>
      <c r="O1877" t="e">
        <f t="shared" si="29"/>
        <v>#N/A</v>
      </c>
    </row>
    <row r="1878" spans="1:15" x14ac:dyDescent="0.2">
      <c r="A1878" t="s">
        <v>9479</v>
      </c>
      <c r="B1878" t="s">
        <v>1214</v>
      </c>
      <c r="C1878" t="s">
        <v>6926</v>
      </c>
      <c r="D1878" t="s">
        <v>3478</v>
      </c>
      <c r="E1878">
        <v>95.376000000000005</v>
      </c>
      <c r="F1878">
        <v>173</v>
      </c>
      <c r="G1878">
        <v>8</v>
      </c>
      <c r="H1878">
        <v>0</v>
      </c>
      <c r="I1878">
        <v>1</v>
      </c>
      <c r="J1878">
        <v>173</v>
      </c>
      <c r="K1878">
        <v>1</v>
      </c>
      <c r="L1878">
        <v>173</v>
      </c>
      <c r="M1878">
        <v>6.8799999999999997E-119</v>
      </c>
      <c r="N1878">
        <v>329</v>
      </c>
      <c r="O1878" t="e">
        <f t="shared" si="29"/>
        <v>#N/A</v>
      </c>
    </row>
    <row r="1879" spans="1:15" x14ac:dyDescent="0.2">
      <c r="A1879" t="s">
        <v>9480</v>
      </c>
      <c r="B1879" t="s">
        <v>1229</v>
      </c>
      <c r="C1879" t="s">
        <v>6927</v>
      </c>
      <c r="D1879" t="s">
        <v>3046</v>
      </c>
      <c r="E1879">
        <v>94.872</v>
      </c>
      <c r="F1879">
        <v>897</v>
      </c>
      <c r="G1879">
        <v>46</v>
      </c>
      <c r="H1879">
        <v>0</v>
      </c>
      <c r="I1879">
        <v>1</v>
      </c>
      <c r="J1879">
        <v>897</v>
      </c>
      <c r="K1879">
        <v>1</v>
      </c>
      <c r="L1879">
        <v>897</v>
      </c>
      <c r="M1879" s="2">
        <v>0</v>
      </c>
      <c r="N1879">
        <v>1736</v>
      </c>
      <c r="O1879" t="e">
        <f t="shared" si="29"/>
        <v>#N/A</v>
      </c>
    </row>
    <row r="1880" spans="1:15" x14ac:dyDescent="0.2">
      <c r="A1880" t="s">
        <v>9481</v>
      </c>
      <c r="B1880" t="s">
        <v>2097</v>
      </c>
      <c r="C1880" t="s">
        <v>6929</v>
      </c>
      <c r="D1880" t="s">
        <v>3133</v>
      </c>
      <c r="E1880">
        <v>98.725999999999999</v>
      </c>
      <c r="F1880">
        <v>157</v>
      </c>
      <c r="G1880">
        <v>2</v>
      </c>
      <c r="H1880">
        <v>0</v>
      </c>
      <c r="I1880">
        <v>1</v>
      </c>
      <c r="J1880">
        <v>157</v>
      </c>
      <c r="K1880">
        <v>1</v>
      </c>
      <c r="L1880">
        <v>157</v>
      </c>
      <c r="M1880">
        <v>3.0800000000000002E-113</v>
      </c>
      <c r="N1880">
        <v>314</v>
      </c>
      <c r="O1880" t="e">
        <f t="shared" si="29"/>
        <v>#N/A</v>
      </c>
    </row>
    <row r="1881" spans="1:15" x14ac:dyDescent="0.2">
      <c r="A1881" t="s">
        <v>9482</v>
      </c>
      <c r="B1881" t="s">
        <v>1653</v>
      </c>
      <c r="C1881" t="s">
        <v>6930</v>
      </c>
      <c r="D1881" t="s">
        <v>3084</v>
      </c>
      <c r="E1881">
        <v>94.394999999999996</v>
      </c>
      <c r="F1881">
        <v>339</v>
      </c>
      <c r="G1881">
        <v>19</v>
      </c>
      <c r="H1881">
        <v>0</v>
      </c>
      <c r="I1881">
        <v>1</v>
      </c>
      <c r="J1881">
        <v>339</v>
      </c>
      <c r="K1881">
        <v>1</v>
      </c>
      <c r="L1881">
        <v>339</v>
      </c>
      <c r="M1881" s="2">
        <v>0</v>
      </c>
      <c r="N1881">
        <v>665</v>
      </c>
      <c r="O1881" t="e">
        <f t="shared" si="29"/>
        <v>#N/A</v>
      </c>
    </row>
    <row r="1882" spans="1:15" x14ac:dyDescent="0.2">
      <c r="A1882" t="s">
        <v>9483</v>
      </c>
      <c r="B1882" t="s">
        <v>1669</v>
      </c>
      <c r="C1882" t="s">
        <v>6931</v>
      </c>
      <c r="D1882" t="s">
        <v>3447</v>
      </c>
      <c r="E1882">
        <v>85.332999999999998</v>
      </c>
      <c r="F1882">
        <v>150</v>
      </c>
      <c r="G1882">
        <v>22</v>
      </c>
      <c r="H1882">
        <v>0</v>
      </c>
      <c r="I1882">
        <v>1</v>
      </c>
      <c r="J1882">
        <v>150</v>
      </c>
      <c r="K1882">
        <v>1</v>
      </c>
      <c r="L1882">
        <v>150</v>
      </c>
      <c r="M1882">
        <v>1.18E-84</v>
      </c>
      <c r="N1882">
        <v>241</v>
      </c>
      <c r="O1882" t="e">
        <f t="shared" si="29"/>
        <v>#N/A</v>
      </c>
    </row>
    <row r="1883" spans="1:15" x14ac:dyDescent="0.2">
      <c r="A1883" t="s">
        <v>9486</v>
      </c>
      <c r="B1883" t="s">
        <v>668</v>
      </c>
      <c r="C1883" t="s">
        <v>6934</v>
      </c>
      <c r="D1883" t="s">
        <v>2727</v>
      </c>
      <c r="E1883">
        <v>87.36</v>
      </c>
      <c r="F1883">
        <v>356</v>
      </c>
      <c r="G1883">
        <v>45</v>
      </c>
      <c r="H1883">
        <v>0</v>
      </c>
      <c r="I1883">
        <v>1</v>
      </c>
      <c r="J1883">
        <v>356</v>
      </c>
      <c r="K1883">
        <v>2</v>
      </c>
      <c r="L1883">
        <v>357</v>
      </c>
      <c r="M1883">
        <v>0</v>
      </c>
      <c r="N1883">
        <v>632</v>
      </c>
      <c r="O1883" t="e">
        <f t="shared" si="29"/>
        <v>#N/A</v>
      </c>
    </row>
    <row r="1884" spans="1:15" x14ac:dyDescent="0.2">
      <c r="A1884" t="s">
        <v>9487</v>
      </c>
      <c r="B1884" t="s">
        <v>1798</v>
      </c>
      <c r="C1884" t="s">
        <v>6935</v>
      </c>
      <c r="D1884" t="s">
        <v>2340</v>
      </c>
      <c r="E1884">
        <v>90.135000000000005</v>
      </c>
      <c r="F1884">
        <v>223</v>
      </c>
      <c r="G1884">
        <v>22</v>
      </c>
      <c r="H1884">
        <v>0</v>
      </c>
      <c r="I1884">
        <v>1</v>
      </c>
      <c r="J1884">
        <v>223</v>
      </c>
      <c r="K1884">
        <v>1</v>
      </c>
      <c r="L1884">
        <v>223</v>
      </c>
      <c r="M1884">
        <v>6.6999999999999996E-149</v>
      </c>
      <c r="N1884">
        <v>409</v>
      </c>
      <c r="O1884" t="e">
        <f t="shared" si="29"/>
        <v>#N/A</v>
      </c>
    </row>
    <row r="1885" spans="1:15" x14ac:dyDescent="0.2">
      <c r="A1885" t="s">
        <v>9488</v>
      </c>
      <c r="B1885" t="s">
        <v>185</v>
      </c>
      <c r="C1885" t="s">
        <v>6936</v>
      </c>
      <c r="D1885" t="s">
        <v>2987</v>
      </c>
      <c r="E1885">
        <v>87.671000000000006</v>
      </c>
      <c r="F1885">
        <v>292</v>
      </c>
      <c r="G1885">
        <v>36</v>
      </c>
      <c r="H1885">
        <v>0</v>
      </c>
      <c r="I1885">
        <v>1</v>
      </c>
      <c r="J1885">
        <v>292</v>
      </c>
      <c r="K1885">
        <v>1</v>
      </c>
      <c r="L1885">
        <v>292</v>
      </c>
      <c r="M1885" s="2">
        <v>0</v>
      </c>
      <c r="N1885">
        <v>524</v>
      </c>
      <c r="O1885" t="e">
        <f t="shared" si="29"/>
        <v>#N/A</v>
      </c>
    </row>
    <row r="1886" spans="1:15" x14ac:dyDescent="0.2">
      <c r="A1886" t="s">
        <v>9489</v>
      </c>
      <c r="B1886" t="s">
        <v>2138</v>
      </c>
      <c r="C1886" t="s">
        <v>6937</v>
      </c>
      <c r="D1886" t="s">
        <v>3177</v>
      </c>
      <c r="E1886">
        <v>91.346000000000004</v>
      </c>
      <c r="F1886">
        <v>208</v>
      </c>
      <c r="G1886">
        <v>18</v>
      </c>
      <c r="H1886">
        <v>0</v>
      </c>
      <c r="I1886">
        <v>1</v>
      </c>
      <c r="J1886">
        <v>208</v>
      </c>
      <c r="K1886">
        <v>1</v>
      </c>
      <c r="L1886">
        <v>208</v>
      </c>
      <c r="M1886" s="2">
        <v>3.4300000000000003E-145</v>
      </c>
      <c r="N1886">
        <v>399</v>
      </c>
      <c r="O1886" t="e">
        <f t="shared" si="29"/>
        <v>#N/A</v>
      </c>
    </row>
    <row r="1887" spans="1:15" x14ac:dyDescent="0.2">
      <c r="A1887" t="s">
        <v>9490</v>
      </c>
      <c r="B1887" t="s">
        <v>35</v>
      </c>
      <c r="C1887" t="s">
        <v>6938</v>
      </c>
      <c r="D1887" t="s">
        <v>2473</v>
      </c>
      <c r="E1887">
        <v>100</v>
      </c>
      <c r="F1887">
        <v>271</v>
      </c>
      <c r="G1887">
        <v>0</v>
      </c>
      <c r="H1887">
        <v>0</v>
      </c>
      <c r="I1887">
        <v>1</v>
      </c>
      <c r="J1887">
        <v>271</v>
      </c>
      <c r="K1887">
        <v>1</v>
      </c>
      <c r="L1887">
        <v>271</v>
      </c>
      <c r="M1887">
        <v>0</v>
      </c>
      <c r="N1887">
        <v>550</v>
      </c>
      <c r="O1887" t="e">
        <f t="shared" si="29"/>
        <v>#N/A</v>
      </c>
    </row>
    <row r="1888" spans="1:15" x14ac:dyDescent="0.2">
      <c r="A1888" t="s">
        <v>9494</v>
      </c>
      <c r="B1888" t="s">
        <v>1409</v>
      </c>
      <c r="C1888" t="s">
        <v>6942</v>
      </c>
      <c r="D1888" t="s">
        <v>5614</v>
      </c>
      <c r="E1888">
        <v>30.908999999999999</v>
      </c>
      <c r="F1888">
        <v>55</v>
      </c>
      <c r="G1888">
        <v>30</v>
      </c>
      <c r="H1888">
        <v>3</v>
      </c>
      <c r="I1888">
        <v>22</v>
      </c>
      <c r="J1888">
        <v>76</v>
      </c>
      <c r="K1888">
        <v>82</v>
      </c>
      <c r="L1888">
        <v>128</v>
      </c>
      <c r="M1888">
        <v>2.2000000000000002</v>
      </c>
      <c r="N1888">
        <v>22.7</v>
      </c>
      <c r="O1888" t="e">
        <f t="shared" si="29"/>
        <v>#N/A</v>
      </c>
    </row>
    <row r="1889" spans="1:15" x14ac:dyDescent="0.2">
      <c r="A1889" t="s">
        <v>9499</v>
      </c>
      <c r="B1889" t="s">
        <v>1749</v>
      </c>
      <c r="C1889" t="s">
        <v>6947</v>
      </c>
      <c r="D1889" t="s">
        <v>3789</v>
      </c>
      <c r="E1889">
        <v>77.108000000000004</v>
      </c>
      <c r="F1889">
        <v>83</v>
      </c>
      <c r="G1889">
        <v>19</v>
      </c>
      <c r="H1889">
        <v>0</v>
      </c>
      <c r="I1889">
        <v>1</v>
      </c>
      <c r="J1889">
        <v>83</v>
      </c>
      <c r="K1889">
        <v>1</v>
      </c>
      <c r="L1889">
        <v>83</v>
      </c>
      <c r="M1889" s="2">
        <v>1.9E-44</v>
      </c>
      <c r="N1889">
        <v>134</v>
      </c>
      <c r="O1889" t="e">
        <f t="shared" si="29"/>
        <v>#N/A</v>
      </c>
    </row>
    <row r="1890" spans="1:15" x14ac:dyDescent="0.2">
      <c r="A1890" t="s">
        <v>9502</v>
      </c>
      <c r="B1890" t="s">
        <v>2042</v>
      </c>
      <c r="C1890" t="s">
        <v>6950</v>
      </c>
      <c r="D1890" t="s">
        <v>3189</v>
      </c>
      <c r="E1890">
        <v>72.986000000000004</v>
      </c>
      <c r="F1890">
        <v>211</v>
      </c>
      <c r="G1890">
        <v>42</v>
      </c>
      <c r="H1890">
        <v>2</v>
      </c>
      <c r="I1890">
        <v>1</v>
      </c>
      <c r="J1890">
        <v>211</v>
      </c>
      <c r="K1890">
        <v>1</v>
      </c>
      <c r="L1890">
        <v>196</v>
      </c>
      <c r="M1890" s="2">
        <v>9.8000000000000004E-111</v>
      </c>
      <c r="N1890">
        <v>311</v>
      </c>
      <c r="O1890" t="e">
        <f t="shared" si="29"/>
        <v>#N/A</v>
      </c>
    </row>
    <row r="1891" spans="1:15" x14ac:dyDescent="0.2">
      <c r="A1891" t="s">
        <v>9503</v>
      </c>
      <c r="B1891" t="s">
        <v>537</v>
      </c>
      <c r="C1891" t="s">
        <v>6951</v>
      </c>
      <c r="D1891" t="s">
        <v>3407</v>
      </c>
      <c r="E1891">
        <v>95.527000000000001</v>
      </c>
      <c r="F1891">
        <v>313</v>
      </c>
      <c r="G1891">
        <v>14</v>
      </c>
      <c r="H1891">
        <v>0</v>
      </c>
      <c r="I1891">
        <v>1</v>
      </c>
      <c r="J1891">
        <v>313</v>
      </c>
      <c r="K1891">
        <v>1</v>
      </c>
      <c r="L1891">
        <v>313</v>
      </c>
      <c r="M1891">
        <v>0</v>
      </c>
      <c r="N1891">
        <v>634</v>
      </c>
      <c r="O1891" t="e">
        <f t="shared" si="29"/>
        <v>#N/A</v>
      </c>
    </row>
    <row r="1892" spans="1:15" x14ac:dyDescent="0.2">
      <c r="A1892" t="s">
        <v>9504</v>
      </c>
      <c r="B1892" t="s">
        <v>258</v>
      </c>
      <c r="C1892" t="s">
        <v>3940</v>
      </c>
      <c r="D1892" t="s">
        <v>3136</v>
      </c>
      <c r="E1892">
        <v>93.938999999999993</v>
      </c>
      <c r="F1892">
        <v>99</v>
      </c>
      <c r="G1892">
        <v>6</v>
      </c>
      <c r="H1892">
        <v>0</v>
      </c>
      <c r="I1892">
        <v>1</v>
      </c>
      <c r="J1892">
        <v>99</v>
      </c>
      <c r="K1892">
        <v>1</v>
      </c>
      <c r="L1892">
        <v>99</v>
      </c>
      <c r="M1892" s="2">
        <v>6.7000000000000004E-60</v>
      </c>
      <c r="N1892">
        <v>180</v>
      </c>
      <c r="O1892" t="e">
        <f t="shared" si="29"/>
        <v>#N/A</v>
      </c>
    </row>
    <row r="1893" spans="1:15" x14ac:dyDescent="0.2">
      <c r="A1893" t="s">
        <v>9505</v>
      </c>
      <c r="B1893" t="s">
        <v>1398</v>
      </c>
      <c r="C1893" t="s">
        <v>3999</v>
      </c>
      <c r="D1893" t="s">
        <v>2617</v>
      </c>
      <c r="E1893">
        <v>76.623000000000005</v>
      </c>
      <c r="F1893">
        <v>154</v>
      </c>
      <c r="G1893">
        <v>36</v>
      </c>
      <c r="H1893">
        <v>0</v>
      </c>
      <c r="I1893">
        <v>1</v>
      </c>
      <c r="J1893">
        <v>154</v>
      </c>
      <c r="K1893">
        <v>1</v>
      </c>
      <c r="L1893">
        <v>154</v>
      </c>
      <c r="M1893">
        <v>1.37E-90</v>
      </c>
      <c r="N1893">
        <v>256</v>
      </c>
      <c r="O1893" t="e">
        <f t="shared" si="29"/>
        <v>#N/A</v>
      </c>
    </row>
    <row r="1894" spans="1:15" x14ac:dyDescent="0.2">
      <c r="A1894" t="s">
        <v>9508</v>
      </c>
      <c r="B1894" t="s">
        <v>966</v>
      </c>
      <c r="C1894" t="s">
        <v>5441</v>
      </c>
      <c r="D1894" t="s">
        <v>4045</v>
      </c>
      <c r="E1894">
        <v>72.278999999999996</v>
      </c>
      <c r="F1894">
        <v>689</v>
      </c>
      <c r="G1894">
        <v>189</v>
      </c>
      <c r="H1894">
        <v>2</v>
      </c>
      <c r="I1894">
        <v>1</v>
      </c>
      <c r="J1894">
        <v>687</v>
      </c>
      <c r="K1894">
        <v>1</v>
      </c>
      <c r="L1894">
        <v>689</v>
      </c>
      <c r="M1894" s="2">
        <v>0</v>
      </c>
      <c r="N1894">
        <v>865</v>
      </c>
      <c r="O1894" t="e">
        <f t="shared" si="29"/>
        <v>#N/A</v>
      </c>
    </row>
    <row r="1895" spans="1:15" x14ac:dyDescent="0.2">
      <c r="A1895" t="s">
        <v>9509</v>
      </c>
      <c r="B1895" t="s">
        <v>478</v>
      </c>
      <c r="C1895" t="s">
        <v>6238</v>
      </c>
      <c r="D1895" t="s">
        <v>3527</v>
      </c>
      <c r="E1895">
        <v>62.389000000000003</v>
      </c>
      <c r="F1895">
        <v>226</v>
      </c>
      <c r="G1895">
        <v>85</v>
      </c>
      <c r="H1895">
        <v>0</v>
      </c>
      <c r="I1895">
        <v>1</v>
      </c>
      <c r="J1895">
        <v>226</v>
      </c>
      <c r="K1895">
        <v>11</v>
      </c>
      <c r="L1895">
        <v>236</v>
      </c>
      <c r="M1895">
        <v>9.0399999999999992E-102</v>
      </c>
      <c r="N1895">
        <v>291</v>
      </c>
      <c r="O1895" t="e">
        <f t="shared" si="29"/>
        <v>#N/A</v>
      </c>
    </row>
    <row r="1896" spans="1:15" x14ac:dyDescent="0.2">
      <c r="A1896" t="s">
        <v>9512</v>
      </c>
      <c r="B1896" t="s">
        <v>1018</v>
      </c>
      <c r="C1896" t="s">
        <v>3519</v>
      </c>
      <c r="D1896" t="s">
        <v>3509</v>
      </c>
      <c r="E1896">
        <v>57.143000000000001</v>
      </c>
      <c r="F1896">
        <v>35</v>
      </c>
      <c r="G1896">
        <v>15</v>
      </c>
      <c r="H1896">
        <v>0</v>
      </c>
      <c r="I1896">
        <v>1</v>
      </c>
      <c r="J1896">
        <v>35</v>
      </c>
      <c r="K1896">
        <v>15</v>
      </c>
      <c r="L1896">
        <v>49</v>
      </c>
      <c r="M1896">
        <v>1.17E-6</v>
      </c>
      <c r="N1896">
        <v>37.4</v>
      </c>
      <c r="O1896" t="e">
        <f t="shared" si="29"/>
        <v>#N/A</v>
      </c>
    </row>
    <row r="1897" spans="1:15" x14ac:dyDescent="0.2">
      <c r="A1897" t="s">
        <v>9514</v>
      </c>
      <c r="B1897" t="s">
        <v>394</v>
      </c>
      <c r="C1897" t="s">
        <v>4110</v>
      </c>
      <c r="D1897" t="s">
        <v>4111</v>
      </c>
      <c r="E1897">
        <v>34.042999999999999</v>
      </c>
      <c r="F1897">
        <v>47</v>
      </c>
      <c r="G1897">
        <v>31</v>
      </c>
      <c r="H1897">
        <v>0</v>
      </c>
      <c r="I1897">
        <v>16</v>
      </c>
      <c r="J1897">
        <v>62</v>
      </c>
      <c r="K1897">
        <v>88</v>
      </c>
      <c r="L1897">
        <v>134</v>
      </c>
      <c r="M1897" s="2">
        <v>0.12</v>
      </c>
      <c r="N1897">
        <v>25.8</v>
      </c>
      <c r="O1897" t="e">
        <f t="shared" si="29"/>
        <v>#N/A</v>
      </c>
    </row>
    <row r="1898" spans="1:15" x14ac:dyDescent="0.2">
      <c r="A1898" t="s">
        <v>9519</v>
      </c>
      <c r="B1898" t="s">
        <v>1429</v>
      </c>
      <c r="C1898" t="s">
        <v>4822</v>
      </c>
      <c r="D1898" t="s">
        <v>4823</v>
      </c>
      <c r="E1898">
        <v>84.614999999999995</v>
      </c>
      <c r="F1898">
        <v>26</v>
      </c>
      <c r="G1898">
        <v>4</v>
      </c>
      <c r="H1898">
        <v>0</v>
      </c>
      <c r="I1898">
        <v>1</v>
      </c>
      <c r="J1898">
        <v>26</v>
      </c>
      <c r="K1898">
        <v>78</v>
      </c>
      <c r="L1898">
        <v>103</v>
      </c>
      <c r="M1898">
        <v>1.6300000000000001E-11</v>
      </c>
      <c r="N1898">
        <v>49.3</v>
      </c>
      <c r="O1898" t="e">
        <f t="shared" si="29"/>
        <v>#N/A</v>
      </c>
    </row>
    <row r="1899" spans="1:15" x14ac:dyDescent="0.2">
      <c r="A1899" t="s">
        <v>9522</v>
      </c>
      <c r="B1899" t="s">
        <v>1776</v>
      </c>
      <c r="C1899" t="s">
        <v>4845</v>
      </c>
      <c r="D1899" t="s">
        <v>3110</v>
      </c>
      <c r="E1899">
        <v>29.032</v>
      </c>
      <c r="F1899">
        <v>31</v>
      </c>
      <c r="G1899">
        <v>22</v>
      </c>
      <c r="H1899">
        <v>0</v>
      </c>
      <c r="I1899">
        <v>11</v>
      </c>
      <c r="J1899">
        <v>41</v>
      </c>
      <c r="K1899">
        <v>191</v>
      </c>
      <c r="L1899">
        <v>221</v>
      </c>
      <c r="M1899">
        <v>1.2999999999999999E-2</v>
      </c>
      <c r="N1899">
        <v>27.3</v>
      </c>
      <c r="O1899" t="e">
        <f t="shared" si="29"/>
        <v>#N/A</v>
      </c>
    </row>
    <row r="1900" spans="1:15" x14ac:dyDescent="0.2">
      <c r="A1900" t="s">
        <v>9529</v>
      </c>
      <c r="B1900" t="s">
        <v>7008</v>
      </c>
      <c r="C1900" t="s">
        <v>5270</v>
      </c>
      <c r="D1900" t="s">
        <v>3106</v>
      </c>
      <c r="E1900">
        <v>80.668999999999997</v>
      </c>
      <c r="F1900">
        <v>269</v>
      </c>
      <c r="G1900">
        <v>52</v>
      </c>
      <c r="H1900">
        <v>0</v>
      </c>
      <c r="I1900">
        <v>194</v>
      </c>
      <c r="J1900">
        <v>462</v>
      </c>
      <c r="K1900">
        <v>1</v>
      </c>
      <c r="L1900">
        <v>269</v>
      </c>
      <c r="M1900" s="2">
        <v>7.1699999999999998E-167</v>
      </c>
      <c r="N1900">
        <v>467</v>
      </c>
      <c r="O1900" t="e">
        <f t="shared" si="29"/>
        <v>#N/A</v>
      </c>
    </row>
    <row r="1901" spans="1:15" x14ac:dyDescent="0.2">
      <c r="A1901" t="s">
        <v>9532</v>
      </c>
      <c r="B1901" t="s">
        <v>539</v>
      </c>
      <c r="C1901" t="s">
        <v>5527</v>
      </c>
      <c r="D1901" t="s">
        <v>4794</v>
      </c>
      <c r="E1901">
        <v>25.352</v>
      </c>
      <c r="F1901">
        <v>71</v>
      </c>
      <c r="G1901">
        <v>30</v>
      </c>
      <c r="H1901">
        <v>2</v>
      </c>
      <c r="I1901">
        <v>6</v>
      </c>
      <c r="J1901">
        <v>53</v>
      </c>
      <c r="K1901">
        <v>154</v>
      </c>
      <c r="L1901">
        <v>224</v>
      </c>
      <c r="M1901" s="2">
        <v>4</v>
      </c>
      <c r="N1901">
        <v>21.6</v>
      </c>
      <c r="O1901" t="e">
        <f t="shared" si="29"/>
        <v>#N/A</v>
      </c>
    </row>
    <row r="1902" spans="1:15" x14ac:dyDescent="0.2">
      <c r="A1902" t="s">
        <v>9537</v>
      </c>
      <c r="B1902" t="s">
        <v>1524</v>
      </c>
      <c r="C1902" t="s">
        <v>5713</v>
      </c>
      <c r="D1902" t="s">
        <v>3127</v>
      </c>
      <c r="E1902">
        <v>83.695999999999998</v>
      </c>
      <c r="F1902">
        <v>92</v>
      </c>
      <c r="G1902">
        <v>15</v>
      </c>
      <c r="H1902">
        <v>0</v>
      </c>
      <c r="I1902">
        <v>1</v>
      </c>
      <c r="J1902">
        <v>92</v>
      </c>
      <c r="K1902">
        <v>188</v>
      </c>
      <c r="L1902">
        <v>279</v>
      </c>
      <c r="M1902">
        <v>3.6100000000000001E-53</v>
      </c>
      <c r="N1902">
        <v>163</v>
      </c>
      <c r="O1902" t="e">
        <f t="shared" si="29"/>
        <v>#N/A</v>
      </c>
    </row>
    <row r="1903" spans="1:15" x14ac:dyDescent="0.2">
      <c r="A1903" t="s">
        <v>9541</v>
      </c>
      <c r="B1903" t="s">
        <v>1724</v>
      </c>
      <c r="C1903" t="s">
        <v>5929</v>
      </c>
      <c r="D1903" t="s">
        <v>2660</v>
      </c>
      <c r="E1903">
        <v>84.932000000000002</v>
      </c>
      <c r="F1903">
        <v>73</v>
      </c>
      <c r="G1903">
        <v>11</v>
      </c>
      <c r="H1903">
        <v>0</v>
      </c>
      <c r="I1903">
        <v>390</v>
      </c>
      <c r="J1903">
        <v>462</v>
      </c>
      <c r="K1903">
        <v>197</v>
      </c>
      <c r="L1903">
        <v>269</v>
      </c>
      <c r="M1903" s="2">
        <v>2.5899999999999999E-39</v>
      </c>
      <c r="N1903">
        <v>139</v>
      </c>
      <c r="O1903" t="e">
        <f t="shared" si="29"/>
        <v>#N/A</v>
      </c>
    </row>
    <row r="1904" spans="1:15" x14ac:dyDescent="0.2">
      <c r="A1904" t="s">
        <v>9545</v>
      </c>
      <c r="B1904" t="s">
        <v>1657</v>
      </c>
      <c r="C1904" t="s">
        <v>6317</v>
      </c>
      <c r="D1904" t="s">
        <v>2426</v>
      </c>
      <c r="E1904">
        <v>24.648</v>
      </c>
      <c r="F1904">
        <v>142</v>
      </c>
      <c r="G1904">
        <v>80</v>
      </c>
      <c r="H1904">
        <v>4</v>
      </c>
      <c r="I1904">
        <v>63</v>
      </c>
      <c r="J1904">
        <v>177</v>
      </c>
      <c r="K1904">
        <v>493</v>
      </c>
      <c r="L1904">
        <v>634</v>
      </c>
      <c r="M1904" s="2">
        <v>3.0000000000000001E-3</v>
      </c>
      <c r="N1904">
        <v>33.9</v>
      </c>
      <c r="O1904" t="e">
        <f t="shared" si="29"/>
        <v>#N/A</v>
      </c>
    </row>
    <row r="1905" spans="1:15" x14ac:dyDescent="0.2">
      <c r="A1905" t="s">
        <v>9547</v>
      </c>
      <c r="B1905" t="s">
        <v>1046</v>
      </c>
      <c r="C1905" t="s">
        <v>6319</v>
      </c>
      <c r="D1905" t="s">
        <v>3030</v>
      </c>
      <c r="E1905">
        <v>40.945</v>
      </c>
      <c r="F1905">
        <v>127</v>
      </c>
      <c r="G1905">
        <v>75</v>
      </c>
      <c r="H1905">
        <v>0</v>
      </c>
      <c r="I1905">
        <v>1</v>
      </c>
      <c r="J1905">
        <v>127</v>
      </c>
      <c r="K1905">
        <v>1</v>
      </c>
      <c r="L1905">
        <v>127</v>
      </c>
      <c r="M1905">
        <v>2.3799999999999999E-34</v>
      </c>
      <c r="N1905">
        <v>114</v>
      </c>
      <c r="O1905" t="e">
        <f t="shared" si="29"/>
        <v>#N/A</v>
      </c>
    </row>
    <row r="1906" spans="1:15" x14ac:dyDescent="0.2">
      <c r="A1906" t="s">
        <v>9549</v>
      </c>
      <c r="B1906" t="s">
        <v>2040</v>
      </c>
      <c r="C1906" t="s">
        <v>6457</v>
      </c>
      <c r="D1906" t="s">
        <v>5114</v>
      </c>
      <c r="E1906">
        <v>57.692</v>
      </c>
      <c r="F1906">
        <v>26</v>
      </c>
      <c r="G1906">
        <v>11</v>
      </c>
      <c r="H1906">
        <v>0</v>
      </c>
      <c r="I1906">
        <v>1</v>
      </c>
      <c r="J1906">
        <v>26</v>
      </c>
      <c r="K1906">
        <v>1</v>
      </c>
      <c r="L1906">
        <v>26</v>
      </c>
      <c r="M1906" s="2">
        <v>3.7499999999999997E-5</v>
      </c>
      <c r="N1906">
        <v>33.9</v>
      </c>
      <c r="O1906" t="e">
        <f t="shared" si="29"/>
        <v>#N/A</v>
      </c>
    </row>
    <row r="1907" spans="1:15" x14ac:dyDescent="0.2">
      <c r="A1907" t="s">
        <v>9555</v>
      </c>
      <c r="B1907" t="s">
        <v>927</v>
      </c>
      <c r="C1907" t="s">
        <v>6852</v>
      </c>
      <c r="D1907" t="s">
        <v>5037</v>
      </c>
      <c r="E1907">
        <v>83.74</v>
      </c>
      <c r="F1907">
        <v>123</v>
      </c>
      <c r="G1907">
        <v>20</v>
      </c>
      <c r="H1907">
        <v>0</v>
      </c>
      <c r="I1907">
        <v>8</v>
      </c>
      <c r="J1907">
        <v>130</v>
      </c>
      <c r="K1907">
        <v>18</v>
      </c>
      <c r="L1907">
        <v>140</v>
      </c>
      <c r="M1907">
        <v>2.1399999999999999E-72</v>
      </c>
      <c r="N1907">
        <v>211</v>
      </c>
      <c r="O1907" t="e">
        <f t="shared" si="29"/>
        <v>#N/A</v>
      </c>
    </row>
    <row r="1908" spans="1:15" x14ac:dyDescent="0.2">
      <c r="A1908" t="s">
        <v>9556</v>
      </c>
      <c r="B1908" t="s">
        <v>1983</v>
      </c>
      <c r="C1908" t="s">
        <v>6882</v>
      </c>
      <c r="D1908" t="s">
        <v>3603</v>
      </c>
      <c r="E1908">
        <v>98.113</v>
      </c>
      <c r="F1908">
        <v>106</v>
      </c>
      <c r="G1908">
        <v>2</v>
      </c>
      <c r="H1908">
        <v>0</v>
      </c>
      <c r="I1908">
        <v>1</v>
      </c>
      <c r="J1908">
        <v>106</v>
      </c>
      <c r="K1908">
        <v>1</v>
      </c>
      <c r="L1908">
        <v>106</v>
      </c>
      <c r="M1908" s="2">
        <v>1.0799999999999999E-74</v>
      </c>
      <c r="N1908">
        <v>212</v>
      </c>
      <c r="O1908" t="e">
        <f t="shared" si="29"/>
        <v>#N/A</v>
      </c>
    </row>
    <row r="1909" spans="1:15" x14ac:dyDescent="0.2">
      <c r="A1909" t="s">
        <v>9558</v>
      </c>
      <c r="B1909" t="s">
        <v>938</v>
      </c>
      <c r="C1909" t="s">
        <v>4731</v>
      </c>
      <c r="D1909" t="s">
        <v>2692</v>
      </c>
      <c r="E1909">
        <v>82.352999999999994</v>
      </c>
      <c r="F1909">
        <v>68</v>
      </c>
      <c r="G1909">
        <v>12</v>
      </c>
      <c r="H1909">
        <v>0</v>
      </c>
      <c r="I1909">
        <v>1</v>
      </c>
      <c r="J1909">
        <v>68</v>
      </c>
      <c r="K1909">
        <v>127</v>
      </c>
      <c r="L1909">
        <v>194</v>
      </c>
      <c r="M1909">
        <v>3.6899999999999998E-38</v>
      </c>
      <c r="N1909">
        <v>121</v>
      </c>
      <c r="O1909" t="e">
        <f t="shared" si="29"/>
        <v>#N/A</v>
      </c>
    </row>
    <row r="1910" spans="1:15" x14ac:dyDescent="0.2">
      <c r="A1910" t="s">
        <v>9562</v>
      </c>
      <c r="B1910" t="s">
        <v>1239</v>
      </c>
      <c r="C1910" t="s">
        <v>4834</v>
      </c>
      <c r="D1910" t="s">
        <v>3616</v>
      </c>
      <c r="E1910">
        <v>39.436999999999998</v>
      </c>
      <c r="F1910">
        <v>213</v>
      </c>
      <c r="G1910">
        <v>110</v>
      </c>
      <c r="H1910">
        <v>6</v>
      </c>
      <c r="I1910">
        <v>1</v>
      </c>
      <c r="J1910">
        <v>210</v>
      </c>
      <c r="K1910">
        <v>211</v>
      </c>
      <c r="L1910">
        <v>407</v>
      </c>
      <c r="M1910" s="2">
        <v>2.7499999999999999E-37</v>
      </c>
      <c r="N1910">
        <v>130</v>
      </c>
      <c r="O1910" t="e">
        <f t="shared" si="29"/>
        <v>#N/A</v>
      </c>
    </row>
    <row r="1911" spans="1:15" x14ac:dyDescent="0.2">
      <c r="A1911" t="s">
        <v>9571</v>
      </c>
      <c r="B1911" t="s">
        <v>571</v>
      </c>
      <c r="C1911" t="s">
        <v>5192</v>
      </c>
      <c r="D1911" t="s">
        <v>4560</v>
      </c>
      <c r="E1911">
        <v>96.774000000000001</v>
      </c>
      <c r="F1911">
        <v>31</v>
      </c>
      <c r="G1911">
        <v>1</v>
      </c>
      <c r="H1911">
        <v>0</v>
      </c>
      <c r="I1911">
        <v>1</v>
      </c>
      <c r="J1911">
        <v>31</v>
      </c>
      <c r="K1911">
        <v>1</v>
      </c>
      <c r="L1911">
        <v>31</v>
      </c>
      <c r="M1911" s="2">
        <v>2.43E-16</v>
      </c>
      <c r="N1911">
        <v>59.7</v>
      </c>
      <c r="O1911" t="e">
        <f t="shared" si="29"/>
        <v>#N/A</v>
      </c>
    </row>
    <row r="1912" spans="1:15" x14ac:dyDescent="0.2">
      <c r="A1912" t="s">
        <v>9573</v>
      </c>
      <c r="B1912" t="s">
        <v>1820</v>
      </c>
      <c r="C1912" t="s">
        <v>5398</v>
      </c>
      <c r="D1912" t="s">
        <v>5399</v>
      </c>
      <c r="E1912">
        <v>71.263999999999996</v>
      </c>
      <c r="F1912">
        <v>87</v>
      </c>
      <c r="G1912">
        <v>25</v>
      </c>
      <c r="H1912">
        <v>0</v>
      </c>
      <c r="I1912">
        <v>3</v>
      </c>
      <c r="J1912">
        <v>89</v>
      </c>
      <c r="K1912">
        <v>4</v>
      </c>
      <c r="L1912">
        <v>90</v>
      </c>
      <c r="M1912" s="2">
        <v>5.9299999999999999E-30</v>
      </c>
      <c r="N1912">
        <v>101</v>
      </c>
      <c r="O1912" t="e">
        <f t="shared" si="29"/>
        <v>#N/A</v>
      </c>
    </row>
    <row r="1913" spans="1:15" x14ac:dyDescent="0.2">
      <c r="A1913" t="s">
        <v>9574</v>
      </c>
      <c r="B1913" t="s">
        <v>1552</v>
      </c>
      <c r="C1913" t="s">
        <v>5467</v>
      </c>
      <c r="D1913" t="s">
        <v>2807</v>
      </c>
      <c r="E1913">
        <v>37.838000000000001</v>
      </c>
      <c r="F1913">
        <v>37</v>
      </c>
      <c r="G1913">
        <v>23</v>
      </c>
      <c r="H1913">
        <v>0</v>
      </c>
      <c r="I1913">
        <v>7</v>
      </c>
      <c r="J1913">
        <v>43</v>
      </c>
      <c r="K1913">
        <v>322</v>
      </c>
      <c r="L1913">
        <v>358</v>
      </c>
      <c r="M1913">
        <v>6.4899999999999997E-6</v>
      </c>
      <c r="N1913">
        <v>36.6</v>
      </c>
      <c r="O1913" t="e">
        <f t="shared" si="29"/>
        <v>#N/A</v>
      </c>
    </row>
    <row r="1914" spans="1:15" x14ac:dyDescent="0.2">
      <c r="A1914" t="s">
        <v>9575</v>
      </c>
      <c r="B1914" t="s">
        <v>1875</v>
      </c>
      <c r="C1914" t="s">
        <v>5537</v>
      </c>
      <c r="D1914" t="s">
        <v>3338</v>
      </c>
      <c r="E1914">
        <v>91.16</v>
      </c>
      <c r="F1914">
        <v>362</v>
      </c>
      <c r="G1914">
        <v>32</v>
      </c>
      <c r="H1914">
        <v>0</v>
      </c>
      <c r="I1914">
        <v>1</v>
      </c>
      <c r="J1914">
        <v>362</v>
      </c>
      <c r="K1914">
        <v>1</v>
      </c>
      <c r="L1914">
        <v>362</v>
      </c>
      <c r="M1914" s="2">
        <v>0</v>
      </c>
      <c r="N1914">
        <v>687</v>
      </c>
      <c r="O1914" t="e">
        <f t="shared" si="29"/>
        <v>#N/A</v>
      </c>
    </row>
    <row r="1915" spans="1:15" x14ac:dyDescent="0.2">
      <c r="A1915" t="s">
        <v>9584</v>
      </c>
      <c r="B1915" t="s">
        <v>1818</v>
      </c>
      <c r="C1915" t="s">
        <v>6265</v>
      </c>
      <c r="D1915" t="s">
        <v>2926</v>
      </c>
      <c r="E1915">
        <v>94.444000000000003</v>
      </c>
      <c r="F1915">
        <v>36</v>
      </c>
      <c r="G1915">
        <v>2</v>
      </c>
      <c r="H1915">
        <v>0</v>
      </c>
      <c r="I1915">
        <v>1</v>
      </c>
      <c r="J1915">
        <v>36</v>
      </c>
      <c r="K1915">
        <v>289</v>
      </c>
      <c r="L1915">
        <v>324</v>
      </c>
      <c r="M1915">
        <v>1.32E-19</v>
      </c>
      <c r="N1915">
        <v>74.3</v>
      </c>
      <c r="O1915" t="e">
        <f t="shared" si="29"/>
        <v>#N/A</v>
      </c>
    </row>
    <row r="1916" spans="1:15" x14ac:dyDescent="0.2">
      <c r="A1916" t="s">
        <v>9585</v>
      </c>
      <c r="B1916" t="s">
        <v>1049</v>
      </c>
      <c r="C1916" t="s">
        <v>6463</v>
      </c>
      <c r="D1916" t="s">
        <v>4033</v>
      </c>
      <c r="E1916">
        <v>37.975000000000001</v>
      </c>
      <c r="F1916">
        <v>316</v>
      </c>
      <c r="G1916">
        <v>163</v>
      </c>
      <c r="H1916">
        <v>10</v>
      </c>
      <c r="I1916">
        <v>3</v>
      </c>
      <c r="J1916">
        <v>314</v>
      </c>
      <c r="K1916">
        <v>225</v>
      </c>
      <c r="L1916">
        <v>511</v>
      </c>
      <c r="M1916">
        <v>3.4599999999999998E-49</v>
      </c>
      <c r="N1916">
        <v>167</v>
      </c>
      <c r="O1916" t="e">
        <f t="shared" si="29"/>
        <v>#N/A</v>
      </c>
    </row>
    <row r="1917" spans="1:15" x14ac:dyDescent="0.2">
      <c r="A1917" t="s">
        <v>9587</v>
      </c>
      <c r="B1917" t="s">
        <v>1872</v>
      </c>
      <c r="C1917" t="s">
        <v>6751</v>
      </c>
      <c r="D1917" t="s">
        <v>4773</v>
      </c>
      <c r="E1917">
        <v>79.694999999999993</v>
      </c>
      <c r="F1917">
        <v>197</v>
      </c>
      <c r="G1917">
        <v>36</v>
      </c>
      <c r="H1917">
        <v>1</v>
      </c>
      <c r="I1917">
        <v>1</v>
      </c>
      <c r="J1917">
        <v>197</v>
      </c>
      <c r="K1917">
        <v>1</v>
      </c>
      <c r="L1917">
        <v>193</v>
      </c>
      <c r="M1917" s="2">
        <v>4.64E-94</v>
      </c>
      <c r="N1917">
        <v>269</v>
      </c>
      <c r="O1917" t="e">
        <f t="shared" si="29"/>
        <v>#N/A</v>
      </c>
    </row>
    <row r="1919" spans="1:15" x14ac:dyDescent="0.2">
      <c r="M1919" s="2"/>
    </row>
    <row r="1922" spans="13:13" x14ac:dyDescent="0.2">
      <c r="M1922" s="2"/>
    </row>
    <row r="1923" spans="13:13" x14ac:dyDescent="0.2">
      <c r="M1923" s="2"/>
    </row>
    <row r="1926" spans="13:13" x14ac:dyDescent="0.2">
      <c r="M1926" s="2"/>
    </row>
    <row r="1928" spans="13:13" x14ac:dyDescent="0.2">
      <c r="M1928" s="2"/>
    </row>
    <row r="1929" spans="13:13" x14ac:dyDescent="0.2">
      <c r="M1929" s="2"/>
    </row>
    <row r="1930" spans="13:13" x14ac:dyDescent="0.2">
      <c r="M1930" s="2"/>
    </row>
    <row r="1931" spans="13:13" x14ac:dyDescent="0.2">
      <c r="M1931" s="2"/>
    </row>
    <row r="1932" spans="13:13" x14ac:dyDescent="0.2">
      <c r="M1932" s="2"/>
    </row>
    <row r="1933" spans="13:13" x14ac:dyDescent="0.2">
      <c r="M1933" s="2"/>
    </row>
    <row r="1935" spans="13:13" x14ac:dyDescent="0.2">
      <c r="M1935" s="2"/>
    </row>
    <row r="1937" spans="13:13" x14ac:dyDescent="0.2">
      <c r="M1937" s="2"/>
    </row>
    <row r="1938" spans="13:13" x14ac:dyDescent="0.2">
      <c r="M1938" s="2"/>
    </row>
    <row r="1939" spans="13:13" x14ac:dyDescent="0.2">
      <c r="M1939" s="2"/>
    </row>
    <row r="1940" spans="13:13" x14ac:dyDescent="0.2">
      <c r="M1940" s="2"/>
    </row>
    <row r="1941" spans="13:13" x14ac:dyDescent="0.2">
      <c r="M1941" s="2"/>
    </row>
    <row r="1942" spans="13:13" x14ac:dyDescent="0.2">
      <c r="M1942" s="2"/>
    </row>
    <row r="1943" spans="13:13" x14ac:dyDescent="0.2">
      <c r="M1943" s="2"/>
    </row>
    <row r="1944" spans="13:13" x14ac:dyDescent="0.2">
      <c r="M1944" s="2"/>
    </row>
    <row r="1945" spans="13:13" x14ac:dyDescent="0.2">
      <c r="M1945" s="2"/>
    </row>
    <row r="1946" spans="13:13" x14ac:dyDescent="0.2">
      <c r="M1946" s="2"/>
    </row>
    <row r="1947" spans="13:13" x14ac:dyDescent="0.2">
      <c r="M1947" s="2"/>
    </row>
    <row r="1948" spans="13:13" x14ac:dyDescent="0.2">
      <c r="M1948" s="2"/>
    </row>
    <row r="1949" spans="13:13" x14ac:dyDescent="0.2">
      <c r="M1949" s="2"/>
    </row>
    <row r="1950" spans="13:13" x14ac:dyDescent="0.2">
      <c r="M1950" s="2"/>
    </row>
    <row r="1952" spans="13:13" x14ac:dyDescent="0.2">
      <c r="M1952" s="2"/>
    </row>
    <row r="1954" spans="13:13" x14ac:dyDescent="0.2">
      <c r="M1954" s="2"/>
    </row>
    <row r="1955" spans="13:13" x14ac:dyDescent="0.2">
      <c r="M1955" s="2"/>
    </row>
    <row r="1957" spans="13:13" x14ac:dyDescent="0.2">
      <c r="M1957" s="2"/>
    </row>
    <row r="1960" spans="13:13" x14ac:dyDescent="0.2">
      <c r="M1960" s="2"/>
    </row>
    <row r="1962" spans="13:13" x14ac:dyDescent="0.2">
      <c r="M1962" s="2"/>
    </row>
    <row r="1963" spans="13:13" x14ac:dyDescent="0.2">
      <c r="M1963" s="2"/>
    </row>
    <row r="1964" spans="13:13" x14ac:dyDescent="0.2">
      <c r="M1964" s="2"/>
    </row>
    <row r="1966" spans="13:13" x14ac:dyDescent="0.2">
      <c r="M1966" s="2"/>
    </row>
    <row r="1969" spans="13:13" x14ac:dyDescent="0.2">
      <c r="M1969" s="2"/>
    </row>
    <row r="1970" spans="13:13" x14ac:dyDescent="0.2">
      <c r="M1970" s="2"/>
    </row>
    <row r="1971" spans="13:13" x14ac:dyDescent="0.2">
      <c r="M1971" s="2"/>
    </row>
    <row r="1972" spans="13:13" x14ac:dyDescent="0.2">
      <c r="M1972" s="2"/>
    </row>
    <row r="1973" spans="13:13" x14ac:dyDescent="0.2">
      <c r="M1973" s="2"/>
    </row>
    <row r="1974" spans="13:13" x14ac:dyDescent="0.2">
      <c r="M1974" s="2"/>
    </row>
    <row r="1975" spans="13:13" x14ac:dyDescent="0.2">
      <c r="M1975" s="2"/>
    </row>
    <row r="1980" spans="13:13" x14ac:dyDescent="0.2">
      <c r="M1980" s="2"/>
    </row>
    <row r="1981" spans="13:13" x14ac:dyDescent="0.2">
      <c r="M1981" s="2"/>
    </row>
    <row r="1984" spans="13:13" x14ac:dyDescent="0.2">
      <c r="M1984" s="2"/>
    </row>
    <row r="1985" spans="13:13" x14ac:dyDescent="0.2">
      <c r="M1985" s="2"/>
    </row>
    <row r="1988" spans="13:13" x14ac:dyDescent="0.2">
      <c r="M1988" s="2"/>
    </row>
    <row r="1989" spans="13:13" x14ac:dyDescent="0.2">
      <c r="M1989" s="2"/>
    </row>
    <row r="1990" spans="13:13" x14ac:dyDescent="0.2">
      <c r="M1990" s="2"/>
    </row>
    <row r="1992" spans="13:13" x14ac:dyDescent="0.2">
      <c r="M1992" s="2"/>
    </row>
    <row r="1993" spans="13:13" x14ac:dyDescent="0.2">
      <c r="M1993" s="2"/>
    </row>
    <row r="1995" spans="13:13" x14ac:dyDescent="0.2">
      <c r="M1995" s="2"/>
    </row>
    <row r="1998" spans="13:13" x14ac:dyDescent="0.2">
      <c r="M1998" s="2"/>
    </row>
    <row r="1999" spans="13:13" x14ac:dyDescent="0.2">
      <c r="M1999" s="2"/>
    </row>
    <row r="2001" spans="13:13" x14ac:dyDescent="0.2">
      <c r="M2001" s="2"/>
    </row>
    <row r="2004" spans="13:13" x14ac:dyDescent="0.2">
      <c r="M2004" s="2"/>
    </row>
    <row r="2005" spans="13:13" x14ac:dyDescent="0.2">
      <c r="M2005" s="2"/>
    </row>
    <row r="2009" spans="13:13" x14ac:dyDescent="0.2">
      <c r="M2009" s="2"/>
    </row>
    <row r="2011" spans="13:13" x14ac:dyDescent="0.2">
      <c r="M2011" s="2"/>
    </row>
    <row r="2015" spans="13:13" x14ac:dyDescent="0.2">
      <c r="M2015" s="2"/>
    </row>
    <row r="2020" spans="13:13" x14ac:dyDescent="0.2">
      <c r="M2020" s="2"/>
    </row>
    <row r="2021" spans="13:13" x14ac:dyDescent="0.2">
      <c r="M2021" s="2"/>
    </row>
    <row r="2023" spans="13:13" x14ac:dyDescent="0.2">
      <c r="M2023" s="2"/>
    </row>
    <row r="2025" spans="13:13" x14ac:dyDescent="0.2">
      <c r="M2025" s="2"/>
    </row>
    <row r="2027" spans="13:13" x14ac:dyDescent="0.2">
      <c r="M2027" s="2"/>
    </row>
    <row r="2032" spans="13:13" x14ac:dyDescent="0.2">
      <c r="M2032" s="2"/>
    </row>
    <row r="2038" spans="13:13" x14ac:dyDescent="0.2">
      <c r="M2038" s="2"/>
    </row>
    <row r="2039" spans="13:13" x14ac:dyDescent="0.2">
      <c r="M2039" s="2"/>
    </row>
    <row r="2041" spans="13:13" x14ac:dyDescent="0.2">
      <c r="M2041" s="2"/>
    </row>
    <row r="2043" spans="13:13" x14ac:dyDescent="0.2">
      <c r="M2043" s="2"/>
    </row>
    <row r="2044" spans="13:13" x14ac:dyDescent="0.2">
      <c r="M2044" s="2"/>
    </row>
    <row r="2049" spans="13:13" x14ac:dyDescent="0.2">
      <c r="M2049" s="2"/>
    </row>
    <row r="2052" spans="13:13" x14ac:dyDescent="0.2">
      <c r="M2052" s="2"/>
    </row>
    <row r="2053" spans="13:13" x14ac:dyDescent="0.2">
      <c r="M2053" s="2"/>
    </row>
    <row r="2056" spans="13:13" x14ac:dyDescent="0.2">
      <c r="M2056" s="2"/>
    </row>
    <row r="2057" spans="13:13" x14ac:dyDescent="0.2">
      <c r="M2057" s="2"/>
    </row>
    <row r="2060" spans="13:13" x14ac:dyDescent="0.2">
      <c r="M2060" s="2"/>
    </row>
    <row r="2061" spans="13:13" x14ac:dyDescent="0.2">
      <c r="M2061" s="2"/>
    </row>
    <row r="2062" spans="13:13" x14ac:dyDescent="0.2">
      <c r="M2062" s="2"/>
    </row>
    <row r="2064" spans="13:13" x14ac:dyDescent="0.2">
      <c r="M2064" s="2"/>
    </row>
    <row r="2065" spans="13:13" x14ac:dyDescent="0.2">
      <c r="M2065" s="2"/>
    </row>
    <row r="2070" spans="13:13" x14ac:dyDescent="0.2">
      <c r="M2070" s="2"/>
    </row>
    <row r="2071" spans="13:13" x14ac:dyDescent="0.2">
      <c r="M2071" s="2"/>
    </row>
    <row r="2072" spans="13:13" x14ac:dyDescent="0.2">
      <c r="M2072" s="2"/>
    </row>
    <row r="2073" spans="13:13" x14ac:dyDescent="0.2">
      <c r="M2073" s="2"/>
    </row>
    <row r="2077" spans="13:13" x14ac:dyDescent="0.2">
      <c r="M2077" s="2"/>
    </row>
    <row r="2079" spans="13:13" x14ac:dyDescent="0.2">
      <c r="M2079" s="2"/>
    </row>
    <row r="2081" spans="13:13" x14ac:dyDescent="0.2">
      <c r="M2081" s="2"/>
    </row>
    <row r="2082" spans="13:13" x14ac:dyDescent="0.2">
      <c r="M2082" s="2"/>
    </row>
    <row r="2083" spans="13:13" x14ac:dyDescent="0.2">
      <c r="M2083" s="2"/>
    </row>
    <row r="2088" spans="13:13" x14ac:dyDescent="0.2">
      <c r="M2088" s="2"/>
    </row>
    <row r="2089" spans="13:13" x14ac:dyDescent="0.2">
      <c r="M2089" s="2"/>
    </row>
    <row r="2090" spans="13:13" x14ac:dyDescent="0.2">
      <c r="M2090" s="2"/>
    </row>
    <row r="2092" spans="13:13" x14ac:dyDescent="0.2">
      <c r="M2092" s="2"/>
    </row>
    <row r="2093" spans="13:13" x14ac:dyDescent="0.2">
      <c r="M2093" s="2"/>
    </row>
    <row r="2095" spans="13:13" x14ac:dyDescent="0.2">
      <c r="M2095" s="2"/>
    </row>
    <row r="2103" spans="13:13" x14ac:dyDescent="0.2">
      <c r="M2103" s="2"/>
    </row>
    <row r="2109" spans="13:13" x14ac:dyDescent="0.2">
      <c r="M2109" s="2"/>
    </row>
    <row r="2110" spans="13:13" x14ac:dyDescent="0.2">
      <c r="M2110" s="2"/>
    </row>
    <row r="2111" spans="13:13" x14ac:dyDescent="0.2">
      <c r="M2111" s="2"/>
    </row>
    <row r="2113" spans="13:13" x14ac:dyDescent="0.2">
      <c r="M2113" s="2"/>
    </row>
    <row r="2116" spans="13:13" x14ac:dyDescent="0.2">
      <c r="M2116" s="2"/>
    </row>
    <row r="2118" spans="13:13" x14ac:dyDescent="0.2">
      <c r="M2118" s="2"/>
    </row>
    <row r="2119" spans="13:13" x14ac:dyDescent="0.2">
      <c r="M2119" s="2"/>
    </row>
    <row r="2120" spans="13:13" x14ac:dyDescent="0.2">
      <c r="M2120" s="2"/>
    </row>
    <row r="2121" spans="13:13" x14ac:dyDescent="0.2">
      <c r="M2121" s="2"/>
    </row>
    <row r="2123" spans="13:13" x14ac:dyDescent="0.2">
      <c r="M2123" s="2"/>
    </row>
    <row r="2125" spans="13:13" x14ac:dyDescent="0.2">
      <c r="M2125" s="2"/>
    </row>
    <row r="2126" spans="13:13" x14ac:dyDescent="0.2">
      <c r="M2126" s="2"/>
    </row>
    <row r="2128" spans="13:13" x14ac:dyDescent="0.2">
      <c r="M2128" s="2"/>
    </row>
    <row r="2129" spans="13:13" x14ac:dyDescent="0.2">
      <c r="M2129" s="2"/>
    </row>
    <row r="2133" spans="13:13" x14ac:dyDescent="0.2">
      <c r="M2133" s="2"/>
    </row>
    <row r="2134" spans="13:13" x14ac:dyDescent="0.2">
      <c r="M2134" s="2"/>
    </row>
    <row r="2135" spans="13:13" x14ac:dyDescent="0.2">
      <c r="M2135" s="2"/>
    </row>
    <row r="2136" spans="13:13" x14ac:dyDescent="0.2">
      <c r="M2136" s="2"/>
    </row>
    <row r="2137" spans="13:13" x14ac:dyDescent="0.2">
      <c r="M2137" s="2"/>
    </row>
    <row r="2140" spans="13:13" x14ac:dyDescent="0.2">
      <c r="M2140" s="2"/>
    </row>
    <row r="2143" spans="13:13" x14ac:dyDescent="0.2">
      <c r="M2143" s="2"/>
    </row>
    <row r="2144" spans="13:13" x14ac:dyDescent="0.2">
      <c r="M2144" s="2"/>
    </row>
    <row r="2147" spans="13:13" x14ac:dyDescent="0.2">
      <c r="M2147" s="2"/>
    </row>
    <row r="2149" spans="13:13" x14ac:dyDescent="0.2">
      <c r="M2149" s="2"/>
    </row>
    <row r="2150" spans="13:13" x14ac:dyDescent="0.2">
      <c r="M2150" s="2"/>
    </row>
    <row r="2151" spans="13:13" x14ac:dyDescent="0.2">
      <c r="M2151" s="2"/>
    </row>
    <row r="2152" spans="13:13" x14ac:dyDescent="0.2">
      <c r="M2152" s="2"/>
    </row>
    <row r="2154" spans="13:13" x14ac:dyDescent="0.2">
      <c r="M2154" s="2"/>
    </row>
    <row r="2157" spans="13:13" x14ac:dyDescent="0.2">
      <c r="M2157" s="2"/>
    </row>
    <row r="2158" spans="13:13" x14ac:dyDescent="0.2">
      <c r="M2158" s="2"/>
    </row>
    <row r="2159" spans="13:13" x14ac:dyDescent="0.2">
      <c r="M2159" s="2"/>
    </row>
    <row r="2161" spans="13:13" x14ac:dyDescent="0.2">
      <c r="M2161" s="2"/>
    </row>
    <row r="2165" spans="13:13" x14ac:dyDescent="0.2">
      <c r="M2165" s="2"/>
    </row>
    <row r="2168" spans="13:13" x14ac:dyDescent="0.2">
      <c r="M2168" s="2"/>
    </row>
    <row r="2169" spans="13:13" x14ac:dyDescent="0.2">
      <c r="M2169" s="2"/>
    </row>
    <row r="2174" spans="13:13" x14ac:dyDescent="0.2">
      <c r="M2174" s="2"/>
    </row>
    <row r="2177" spans="13:13" x14ac:dyDescent="0.2">
      <c r="M2177" s="2"/>
    </row>
    <row r="2178" spans="13:13" x14ac:dyDescent="0.2">
      <c r="M2178" s="2"/>
    </row>
    <row r="2181" spans="13:13" x14ac:dyDescent="0.2">
      <c r="M2181" s="2"/>
    </row>
    <row r="2182" spans="13:13" x14ac:dyDescent="0.2">
      <c r="M2182" s="2"/>
    </row>
    <row r="2186" spans="13:13" x14ac:dyDescent="0.2">
      <c r="M2186" s="2"/>
    </row>
    <row r="2191" spans="13:13" x14ac:dyDescent="0.2">
      <c r="M2191" s="2"/>
    </row>
    <row r="2192" spans="13:13" x14ac:dyDescent="0.2">
      <c r="M2192" s="2"/>
    </row>
    <row r="2193" spans="13:13" x14ac:dyDescent="0.2">
      <c r="M2193" s="2"/>
    </row>
    <row r="2195" spans="13:13" x14ac:dyDescent="0.2">
      <c r="M2195" s="2"/>
    </row>
    <row r="2199" spans="13:13" x14ac:dyDescent="0.2">
      <c r="M2199" s="2"/>
    </row>
    <row r="2200" spans="13:13" x14ac:dyDescent="0.2">
      <c r="M2200" s="2"/>
    </row>
    <row r="2204" spans="13:13" x14ac:dyDescent="0.2">
      <c r="M2204" s="2"/>
    </row>
    <row r="2205" spans="13:13" x14ac:dyDescent="0.2">
      <c r="M2205" s="2"/>
    </row>
    <row r="2206" spans="13:13" x14ac:dyDescent="0.2">
      <c r="M2206" s="2"/>
    </row>
    <row r="2207" spans="13:13" x14ac:dyDescent="0.2">
      <c r="M2207" s="2"/>
    </row>
    <row r="2208" spans="13:13" x14ac:dyDescent="0.2">
      <c r="M2208" s="2"/>
    </row>
    <row r="2210" spans="13:13" x14ac:dyDescent="0.2">
      <c r="M2210" s="2"/>
    </row>
    <row r="2211" spans="13:13" x14ac:dyDescent="0.2">
      <c r="M2211" s="2"/>
    </row>
    <row r="2213" spans="13:13" x14ac:dyDescent="0.2">
      <c r="M2213" s="2"/>
    </row>
    <row r="2215" spans="13:13" x14ac:dyDescent="0.2">
      <c r="M2215" s="2"/>
    </row>
    <row r="2217" spans="13:13" x14ac:dyDescent="0.2">
      <c r="M2217" s="2"/>
    </row>
    <row r="2219" spans="13:13" x14ac:dyDescent="0.2">
      <c r="M2219" s="2"/>
    </row>
    <row r="2220" spans="13:13" x14ac:dyDescent="0.2">
      <c r="M2220" s="2"/>
    </row>
    <row r="2226" spans="13:13" x14ac:dyDescent="0.2">
      <c r="M2226" s="2"/>
    </row>
    <row r="2227" spans="13:13" x14ac:dyDescent="0.2">
      <c r="M2227" s="2"/>
    </row>
    <row r="2228" spans="13:13" x14ac:dyDescent="0.2">
      <c r="M2228" s="2"/>
    </row>
    <row r="2229" spans="13:13" x14ac:dyDescent="0.2">
      <c r="M2229" s="2"/>
    </row>
    <row r="2230" spans="13:13" x14ac:dyDescent="0.2">
      <c r="M2230" s="2"/>
    </row>
    <row r="2232" spans="13:13" x14ac:dyDescent="0.2">
      <c r="M2232" s="2"/>
    </row>
    <row r="2234" spans="13:13" x14ac:dyDescent="0.2">
      <c r="M2234" s="2"/>
    </row>
    <row r="2235" spans="13:13" x14ac:dyDescent="0.2">
      <c r="M2235" s="2"/>
    </row>
    <row r="2237" spans="13:13" x14ac:dyDescent="0.2">
      <c r="M2237" s="2"/>
    </row>
    <row r="2239" spans="13:13" x14ac:dyDescent="0.2">
      <c r="M2239" s="2"/>
    </row>
    <row r="2241" spans="13:13" x14ac:dyDescent="0.2">
      <c r="M2241" s="2"/>
    </row>
    <row r="2242" spans="13:13" x14ac:dyDescent="0.2">
      <c r="M2242" s="2"/>
    </row>
    <row r="2243" spans="13:13" x14ac:dyDescent="0.2">
      <c r="M2243" s="2"/>
    </row>
    <row r="2244" spans="13:13" x14ac:dyDescent="0.2">
      <c r="M2244" s="2"/>
    </row>
    <row r="2245" spans="13:13" x14ac:dyDescent="0.2">
      <c r="M2245" s="2"/>
    </row>
    <row r="2246" spans="13:13" x14ac:dyDescent="0.2">
      <c r="M2246" s="2"/>
    </row>
    <row r="2249" spans="13:13" x14ac:dyDescent="0.2">
      <c r="M2249" s="2"/>
    </row>
    <row r="2251" spans="13:13" x14ac:dyDescent="0.2">
      <c r="M2251" s="2"/>
    </row>
    <row r="2252" spans="13:13" x14ac:dyDescent="0.2">
      <c r="M2252" s="2"/>
    </row>
    <row r="2254" spans="13:13" x14ac:dyDescent="0.2">
      <c r="M2254" s="2"/>
    </row>
    <row r="2256" spans="13:13" x14ac:dyDescent="0.2">
      <c r="M2256" s="2"/>
    </row>
    <row r="2257" spans="13:13" x14ac:dyDescent="0.2">
      <c r="M2257" s="2"/>
    </row>
    <row r="2259" spans="13:13" x14ac:dyDescent="0.2">
      <c r="M2259" s="2"/>
    </row>
    <row r="2261" spans="13:13" x14ac:dyDescent="0.2">
      <c r="M2261" s="2"/>
    </row>
    <row r="2269" spans="13:13" x14ac:dyDescent="0.2">
      <c r="M2269" s="2"/>
    </row>
    <row r="2271" spans="13:13" x14ac:dyDescent="0.2">
      <c r="M2271" s="2"/>
    </row>
    <row r="2272" spans="13:13" x14ac:dyDescent="0.2">
      <c r="M2272" s="2"/>
    </row>
    <row r="2276" spans="13:13" x14ac:dyDescent="0.2">
      <c r="M2276" s="2"/>
    </row>
    <row r="2278" spans="13:13" x14ac:dyDescent="0.2">
      <c r="M2278" s="2"/>
    </row>
    <row r="2279" spans="13:13" x14ac:dyDescent="0.2">
      <c r="M2279" s="2"/>
    </row>
    <row r="2280" spans="13:13" x14ac:dyDescent="0.2">
      <c r="M2280" s="2"/>
    </row>
    <row r="2281" spans="13:13" x14ac:dyDescent="0.2">
      <c r="M2281" s="2"/>
    </row>
    <row r="2282" spans="13:13" x14ac:dyDescent="0.2">
      <c r="M2282" s="2"/>
    </row>
    <row r="2283" spans="13:13" x14ac:dyDescent="0.2">
      <c r="M2283" s="2"/>
    </row>
    <row r="2286" spans="13:13" x14ac:dyDescent="0.2">
      <c r="M2286" s="2"/>
    </row>
    <row r="2288" spans="13:13" x14ac:dyDescent="0.2">
      <c r="M2288" s="2"/>
    </row>
    <row r="2289" spans="13:13" x14ac:dyDescent="0.2">
      <c r="M2289" s="2"/>
    </row>
    <row r="2292" spans="13:13" x14ac:dyDescent="0.2">
      <c r="M2292" s="2"/>
    </row>
    <row r="2293" spans="13:13" x14ac:dyDescent="0.2">
      <c r="M2293" s="2"/>
    </row>
    <row r="2296" spans="13:13" x14ac:dyDescent="0.2">
      <c r="M2296" s="2"/>
    </row>
    <row r="2298" spans="13:13" x14ac:dyDescent="0.2">
      <c r="M2298" s="2"/>
    </row>
    <row r="2299" spans="13:13" x14ac:dyDescent="0.2">
      <c r="M2299" s="2"/>
    </row>
    <row r="2301" spans="13:13" x14ac:dyDescent="0.2">
      <c r="M2301" s="2"/>
    </row>
    <row r="2305" spans="13:13" x14ac:dyDescent="0.2">
      <c r="M2305" s="2"/>
    </row>
    <row r="2307" spans="13:13" x14ac:dyDescent="0.2">
      <c r="M2307" s="2"/>
    </row>
    <row r="2310" spans="13:13" x14ac:dyDescent="0.2">
      <c r="M2310" s="2"/>
    </row>
    <row r="2314" spans="13:13" x14ac:dyDescent="0.2">
      <c r="M2314" s="2"/>
    </row>
    <row r="2317" spans="13:13" x14ac:dyDescent="0.2">
      <c r="M2317" s="2"/>
    </row>
    <row r="2320" spans="13:13" x14ac:dyDescent="0.2">
      <c r="M2320" s="2"/>
    </row>
    <row r="2323" spans="13:13" x14ac:dyDescent="0.2">
      <c r="M2323" s="2"/>
    </row>
    <row r="2324" spans="13:13" x14ac:dyDescent="0.2">
      <c r="M2324" s="2"/>
    </row>
    <row r="2328" spans="13:13" x14ac:dyDescent="0.2">
      <c r="M2328" s="2"/>
    </row>
    <row r="2333" spans="13:13" x14ac:dyDescent="0.2">
      <c r="M2333" s="2"/>
    </row>
    <row r="2337" spans="13:13" x14ac:dyDescent="0.2">
      <c r="M2337" s="2"/>
    </row>
    <row r="2338" spans="13:13" x14ac:dyDescent="0.2">
      <c r="M2338" s="2"/>
    </row>
    <row r="2339" spans="13:13" x14ac:dyDescent="0.2">
      <c r="M2339" s="2"/>
    </row>
    <row r="2341" spans="13:13" x14ac:dyDescent="0.2">
      <c r="M2341" s="2"/>
    </row>
    <row r="2344" spans="13:13" x14ac:dyDescent="0.2">
      <c r="M2344" s="2"/>
    </row>
    <row r="2345" spans="13:13" x14ac:dyDescent="0.2">
      <c r="M2345" s="2"/>
    </row>
    <row r="2346" spans="13:13" x14ac:dyDescent="0.2">
      <c r="M2346" s="2"/>
    </row>
    <row r="2347" spans="13:13" x14ac:dyDescent="0.2">
      <c r="M2347" s="2"/>
    </row>
    <row r="2348" spans="13:13" x14ac:dyDescent="0.2">
      <c r="M2348" s="2"/>
    </row>
    <row r="2351" spans="13:13" x14ac:dyDescent="0.2">
      <c r="M2351" s="2"/>
    </row>
    <row r="2355" spans="13:13" x14ac:dyDescent="0.2">
      <c r="M2355" s="2"/>
    </row>
    <row r="2356" spans="13:13" x14ac:dyDescent="0.2">
      <c r="M2356" s="2"/>
    </row>
    <row r="2360" spans="13:13" x14ac:dyDescent="0.2">
      <c r="M2360" s="2"/>
    </row>
    <row r="2362" spans="13:13" x14ac:dyDescent="0.2">
      <c r="M2362" s="2"/>
    </row>
    <row r="2363" spans="13:13" x14ac:dyDescent="0.2">
      <c r="M2363" s="2"/>
    </row>
    <row r="2367" spans="13:13" x14ac:dyDescent="0.2">
      <c r="M2367" s="2"/>
    </row>
    <row r="2368" spans="13:13" x14ac:dyDescent="0.2">
      <c r="M2368" s="2"/>
    </row>
    <row r="2369" spans="13:13" x14ac:dyDescent="0.2">
      <c r="M2369" s="2"/>
    </row>
    <row r="2370" spans="13:13" x14ac:dyDescent="0.2">
      <c r="M2370" s="2"/>
    </row>
    <row r="2371" spans="13:13" x14ac:dyDescent="0.2">
      <c r="M2371" s="2"/>
    </row>
    <row r="2372" spans="13:13" x14ac:dyDescent="0.2">
      <c r="M2372" s="2"/>
    </row>
    <row r="2374" spans="13:13" x14ac:dyDescent="0.2">
      <c r="M2374" s="2"/>
    </row>
    <row r="2375" spans="13:13" x14ac:dyDescent="0.2">
      <c r="M2375" s="2"/>
    </row>
    <row r="2380" spans="13:13" x14ac:dyDescent="0.2">
      <c r="M2380" s="2"/>
    </row>
    <row r="2383" spans="13:13" x14ac:dyDescent="0.2">
      <c r="M2383" s="2"/>
    </row>
    <row r="2385" spans="13:13" x14ac:dyDescent="0.2">
      <c r="M2385" s="2"/>
    </row>
    <row r="2388" spans="13:13" x14ac:dyDescent="0.2">
      <c r="M2388" s="2"/>
    </row>
    <row r="2389" spans="13:13" x14ac:dyDescent="0.2">
      <c r="M2389" s="2"/>
    </row>
    <row r="2392" spans="13:13" x14ac:dyDescent="0.2">
      <c r="M2392" s="2"/>
    </row>
    <row r="2394" spans="13:13" x14ac:dyDescent="0.2">
      <c r="M2394" s="2"/>
    </row>
    <row r="2395" spans="13:13" x14ac:dyDescent="0.2">
      <c r="M2395" s="2"/>
    </row>
    <row r="2396" spans="13:13" x14ac:dyDescent="0.2">
      <c r="M2396" s="2"/>
    </row>
    <row r="2397" spans="13:13" x14ac:dyDescent="0.2">
      <c r="M2397" s="2"/>
    </row>
    <row r="2398" spans="13:13" x14ac:dyDescent="0.2">
      <c r="M2398" s="2"/>
    </row>
    <row r="2399" spans="13:13" x14ac:dyDescent="0.2">
      <c r="M2399" s="2"/>
    </row>
    <row r="2402" spans="13:13" x14ac:dyDescent="0.2">
      <c r="M2402" s="2"/>
    </row>
    <row r="2403" spans="13:13" x14ac:dyDescent="0.2">
      <c r="M2403" s="2"/>
    </row>
    <row r="2406" spans="13:13" x14ac:dyDescent="0.2">
      <c r="M2406" s="2"/>
    </row>
    <row r="2411" spans="13:13" x14ac:dyDescent="0.2">
      <c r="M2411" s="2"/>
    </row>
    <row r="2413" spans="13:13" x14ac:dyDescent="0.2">
      <c r="M2413" s="2"/>
    </row>
    <row r="2414" spans="13:13" x14ac:dyDescent="0.2">
      <c r="M2414" s="2"/>
    </row>
    <row r="2421" spans="13:13" x14ac:dyDescent="0.2">
      <c r="M2421" s="2"/>
    </row>
    <row r="2422" spans="13:13" x14ac:dyDescent="0.2">
      <c r="M2422" s="2"/>
    </row>
    <row r="2423" spans="13:13" x14ac:dyDescent="0.2">
      <c r="M2423" s="2"/>
    </row>
    <row r="2425" spans="13:13" x14ac:dyDescent="0.2">
      <c r="M2425" s="2"/>
    </row>
    <row r="2426" spans="13:13" x14ac:dyDescent="0.2">
      <c r="M2426" s="2"/>
    </row>
    <row r="2427" spans="13:13" x14ac:dyDescent="0.2">
      <c r="M2427" s="2"/>
    </row>
    <row r="2428" spans="13:13" x14ac:dyDescent="0.2">
      <c r="M2428" s="2"/>
    </row>
    <row r="2429" spans="13:13" x14ac:dyDescent="0.2">
      <c r="M2429" s="2"/>
    </row>
    <row r="2431" spans="13:13" x14ac:dyDescent="0.2">
      <c r="M2431" s="2"/>
    </row>
    <row r="2433" spans="13:13" x14ac:dyDescent="0.2">
      <c r="M2433" s="2"/>
    </row>
    <row r="2434" spans="13:13" x14ac:dyDescent="0.2">
      <c r="M2434" s="2"/>
    </row>
    <row r="2435" spans="13:13" x14ac:dyDescent="0.2">
      <c r="M2435" s="2"/>
    </row>
    <row r="2441" spans="13:13" x14ac:dyDescent="0.2">
      <c r="M2441" s="2"/>
    </row>
    <row r="2442" spans="13:13" x14ac:dyDescent="0.2">
      <c r="M2442" s="2"/>
    </row>
    <row r="2443" spans="13:13" x14ac:dyDescent="0.2">
      <c r="M2443" s="2"/>
    </row>
    <row r="2444" spans="13:13" x14ac:dyDescent="0.2">
      <c r="M2444" s="2"/>
    </row>
    <row r="2448" spans="13:13" x14ac:dyDescent="0.2">
      <c r="M2448" s="2"/>
    </row>
    <row r="2451" spans="13:13" x14ac:dyDescent="0.2">
      <c r="M2451" s="2"/>
    </row>
    <row r="2460" spans="13:13" x14ac:dyDescent="0.2">
      <c r="M2460" s="2"/>
    </row>
    <row r="2461" spans="13:13" x14ac:dyDescent="0.2">
      <c r="M2461" s="2"/>
    </row>
    <row r="2465" spans="13:13" x14ac:dyDescent="0.2">
      <c r="M2465" s="2"/>
    </row>
    <row r="2467" spans="13:13" x14ac:dyDescent="0.2">
      <c r="M2467" s="2"/>
    </row>
    <row r="2468" spans="13:13" x14ac:dyDescent="0.2">
      <c r="M2468" s="2"/>
    </row>
    <row r="2469" spans="13:13" x14ac:dyDescent="0.2">
      <c r="M2469" s="2"/>
    </row>
    <row r="2470" spans="13:13" x14ac:dyDescent="0.2">
      <c r="M2470" s="2"/>
    </row>
    <row r="2479" spans="13:13" x14ac:dyDescent="0.2">
      <c r="M2479" s="2"/>
    </row>
    <row r="2494" spans="13:13" x14ac:dyDescent="0.2">
      <c r="M2494" s="2"/>
    </row>
    <row r="2496" spans="13:13" x14ac:dyDescent="0.2">
      <c r="M2496" s="2"/>
    </row>
    <row r="2498" spans="13:13" x14ac:dyDescent="0.2">
      <c r="M2498" s="2"/>
    </row>
    <row r="2499" spans="13:13" x14ac:dyDescent="0.2">
      <c r="M2499" s="2"/>
    </row>
    <row r="2500" spans="13:13" x14ac:dyDescent="0.2">
      <c r="M2500" s="2"/>
    </row>
    <row r="2501" spans="13:13" x14ac:dyDescent="0.2">
      <c r="M2501" s="2"/>
    </row>
    <row r="2504" spans="13:13" x14ac:dyDescent="0.2">
      <c r="M2504" s="2"/>
    </row>
    <row r="2505" spans="13:13" x14ac:dyDescent="0.2">
      <c r="M2505" s="2"/>
    </row>
  </sheetData>
  <sortState xmlns:xlrd2="http://schemas.microsoft.com/office/spreadsheetml/2017/richdata2" ref="V2:X2508">
    <sortCondition ref="X2:X25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C6E-1270-6049-8F74-05615ECFEB7B}">
  <dimension ref="A1:B2277"/>
  <sheetViews>
    <sheetView topLeftCell="A1694" workbookViewId="0">
      <selection activeCell="A1719" sqref="A1719"/>
    </sheetView>
  </sheetViews>
  <sheetFormatPr baseColWidth="10" defaultRowHeight="16" x14ac:dyDescent="0.2"/>
  <cols>
    <col min="1" max="1" width="37.83203125" customWidth="1"/>
  </cols>
  <sheetData>
    <row r="1" spans="1:2" x14ac:dyDescent="0.2">
      <c r="A1" t="s">
        <v>3348</v>
      </c>
      <c r="B1" t="s">
        <v>0</v>
      </c>
    </row>
    <row r="2" spans="1:2" x14ac:dyDescent="0.2">
      <c r="A2" t="s">
        <v>4299</v>
      </c>
      <c r="B2" t="s">
        <v>13</v>
      </c>
    </row>
    <row r="3" spans="1:2" x14ac:dyDescent="0.2">
      <c r="A3" t="s">
        <v>2888</v>
      </c>
      <c r="B3" t="s">
        <v>8</v>
      </c>
    </row>
    <row r="4" spans="1:2" x14ac:dyDescent="0.2">
      <c r="A4" t="s">
        <v>2506</v>
      </c>
      <c r="B4" t="s">
        <v>14</v>
      </c>
    </row>
    <row r="5" spans="1:2" x14ac:dyDescent="0.2">
      <c r="A5" t="s">
        <v>2241</v>
      </c>
      <c r="B5" t="s">
        <v>715</v>
      </c>
    </row>
    <row r="6" spans="1:2" x14ac:dyDescent="0.2">
      <c r="A6" t="s">
        <v>4486</v>
      </c>
      <c r="B6" t="s">
        <v>525</v>
      </c>
    </row>
    <row r="7" spans="1:2" x14ac:dyDescent="0.2">
      <c r="A7" t="s">
        <v>4038</v>
      </c>
      <c r="B7" t="s">
        <v>283</v>
      </c>
    </row>
    <row r="8" spans="1:2" x14ac:dyDescent="0.2">
      <c r="A8" t="s">
        <v>2603</v>
      </c>
      <c r="B8" t="s">
        <v>280</v>
      </c>
    </row>
    <row r="9" spans="1:2" x14ac:dyDescent="0.2">
      <c r="A9" t="s">
        <v>2882</v>
      </c>
      <c r="B9" t="s">
        <v>1100</v>
      </c>
    </row>
    <row r="10" spans="1:2" x14ac:dyDescent="0.2">
      <c r="A10" t="s">
        <v>3209</v>
      </c>
      <c r="B10" t="s">
        <v>238</v>
      </c>
    </row>
    <row r="11" spans="1:2" x14ac:dyDescent="0.2">
      <c r="A11" t="s">
        <v>2712</v>
      </c>
      <c r="B11" t="s">
        <v>53</v>
      </c>
    </row>
    <row r="12" spans="1:2" x14ac:dyDescent="0.2">
      <c r="A12" t="s">
        <v>4225</v>
      </c>
      <c r="B12" t="s">
        <v>352</v>
      </c>
    </row>
    <row r="13" spans="1:2" x14ac:dyDescent="0.2">
      <c r="A13" t="s">
        <v>2498</v>
      </c>
      <c r="B13" t="s">
        <v>358</v>
      </c>
    </row>
    <row r="14" spans="1:2" x14ac:dyDescent="0.2">
      <c r="A14" t="s">
        <v>2938</v>
      </c>
      <c r="B14" t="s">
        <v>466</v>
      </c>
    </row>
    <row r="15" spans="1:2" x14ac:dyDescent="0.2">
      <c r="A15" t="s">
        <v>3639</v>
      </c>
      <c r="B15" t="s">
        <v>465</v>
      </c>
    </row>
    <row r="16" spans="1:2" x14ac:dyDescent="0.2">
      <c r="A16" t="s">
        <v>3950</v>
      </c>
      <c r="B16" t="s">
        <v>667</v>
      </c>
    </row>
    <row r="17" spans="1:2" x14ac:dyDescent="0.2">
      <c r="A17" t="s">
        <v>3735</v>
      </c>
      <c r="B17" t="s">
        <v>282</v>
      </c>
    </row>
    <row r="18" spans="1:2" x14ac:dyDescent="0.2">
      <c r="A18" t="s">
        <v>4209</v>
      </c>
      <c r="B18" t="s">
        <v>351</v>
      </c>
    </row>
    <row r="19" spans="1:2" x14ac:dyDescent="0.2">
      <c r="A19" t="s">
        <v>4323</v>
      </c>
      <c r="B19" t="s">
        <v>22</v>
      </c>
    </row>
    <row r="20" spans="1:2" x14ac:dyDescent="0.2">
      <c r="A20" t="s">
        <v>3955</v>
      </c>
      <c r="B20" t="s">
        <v>396</v>
      </c>
    </row>
    <row r="21" spans="1:2" x14ac:dyDescent="0.2">
      <c r="A21" t="s">
        <v>2415</v>
      </c>
      <c r="B21" t="s">
        <v>451</v>
      </c>
    </row>
    <row r="22" spans="1:2" x14ac:dyDescent="0.2">
      <c r="A22" t="s">
        <v>2935</v>
      </c>
      <c r="B22" t="s">
        <v>273</v>
      </c>
    </row>
    <row r="23" spans="1:2" x14ac:dyDescent="0.2">
      <c r="A23" t="s">
        <v>3247</v>
      </c>
      <c r="B23" t="s">
        <v>527</v>
      </c>
    </row>
    <row r="24" spans="1:2" x14ac:dyDescent="0.2">
      <c r="A24" t="s">
        <v>2235</v>
      </c>
      <c r="B24" t="s">
        <v>782</v>
      </c>
    </row>
    <row r="25" spans="1:2" x14ac:dyDescent="0.2">
      <c r="A25" t="s">
        <v>4932</v>
      </c>
      <c r="B25" t="s">
        <v>1341</v>
      </c>
    </row>
    <row r="26" spans="1:2" x14ac:dyDescent="0.2">
      <c r="A26" t="s">
        <v>3518</v>
      </c>
      <c r="B26" t="s">
        <v>603</v>
      </c>
    </row>
    <row r="27" spans="1:2" x14ac:dyDescent="0.2">
      <c r="A27" t="s">
        <v>3771</v>
      </c>
      <c r="B27" t="s">
        <v>2058</v>
      </c>
    </row>
    <row r="28" spans="1:2" x14ac:dyDescent="0.2">
      <c r="A28" t="s">
        <v>2419</v>
      </c>
      <c r="B28" t="s">
        <v>305</v>
      </c>
    </row>
    <row r="29" spans="1:2" x14ac:dyDescent="0.2">
      <c r="A29" t="s">
        <v>4725</v>
      </c>
      <c r="B29" t="s">
        <v>400</v>
      </c>
    </row>
    <row r="30" spans="1:2" x14ac:dyDescent="0.2">
      <c r="A30" t="s">
        <v>3762</v>
      </c>
      <c r="B30" t="s">
        <v>6</v>
      </c>
    </row>
    <row r="31" spans="1:2" x14ac:dyDescent="0.2">
      <c r="A31" t="s">
        <v>2245</v>
      </c>
      <c r="B31" t="s">
        <v>783</v>
      </c>
    </row>
    <row r="32" spans="1:2" x14ac:dyDescent="0.2">
      <c r="A32" t="s">
        <v>2504</v>
      </c>
      <c r="B32" t="s">
        <v>788</v>
      </c>
    </row>
    <row r="33" spans="1:2" x14ac:dyDescent="0.2">
      <c r="A33" t="s">
        <v>4473</v>
      </c>
      <c r="B33" t="s">
        <v>1314</v>
      </c>
    </row>
    <row r="34" spans="1:2" x14ac:dyDescent="0.2">
      <c r="A34" t="s">
        <v>2958</v>
      </c>
      <c r="B34" t="s">
        <v>1466</v>
      </c>
    </row>
    <row r="35" spans="1:2" x14ac:dyDescent="0.2">
      <c r="A35" t="s">
        <v>2952</v>
      </c>
      <c r="B35" t="s">
        <v>1499</v>
      </c>
    </row>
    <row r="36" spans="1:2" x14ac:dyDescent="0.2">
      <c r="A36" t="s">
        <v>2408</v>
      </c>
      <c r="B36" t="s">
        <v>1090</v>
      </c>
    </row>
    <row r="37" spans="1:2" x14ac:dyDescent="0.2">
      <c r="A37" t="s">
        <v>2928</v>
      </c>
      <c r="B37" t="s">
        <v>1768</v>
      </c>
    </row>
    <row r="38" spans="1:2" x14ac:dyDescent="0.2">
      <c r="A38" t="s">
        <v>5241</v>
      </c>
      <c r="B38" t="s">
        <v>1791</v>
      </c>
    </row>
    <row r="39" spans="1:2" x14ac:dyDescent="0.2">
      <c r="A39" t="s">
        <v>3891</v>
      </c>
      <c r="B39" t="s">
        <v>2101</v>
      </c>
    </row>
    <row r="40" spans="1:2" x14ac:dyDescent="0.2">
      <c r="A40" t="s">
        <v>2765</v>
      </c>
      <c r="B40" t="s">
        <v>338</v>
      </c>
    </row>
    <row r="41" spans="1:2" x14ac:dyDescent="0.2">
      <c r="A41" t="s">
        <v>3410</v>
      </c>
      <c r="B41" t="s">
        <v>1689</v>
      </c>
    </row>
    <row r="42" spans="1:2" x14ac:dyDescent="0.2">
      <c r="A42" t="s">
        <v>4808</v>
      </c>
      <c r="B42" t="s">
        <v>587</v>
      </c>
    </row>
    <row r="43" spans="1:2" x14ac:dyDescent="0.2">
      <c r="A43" t="s">
        <v>4350</v>
      </c>
      <c r="B43" t="s">
        <v>752</v>
      </c>
    </row>
    <row r="44" spans="1:2" x14ac:dyDescent="0.2">
      <c r="A44" t="s">
        <v>3777</v>
      </c>
      <c r="B44" t="s">
        <v>6976</v>
      </c>
    </row>
    <row r="45" spans="1:2" x14ac:dyDescent="0.2">
      <c r="A45" t="s">
        <v>4748</v>
      </c>
      <c r="B45" t="s">
        <v>6977</v>
      </c>
    </row>
    <row r="46" spans="1:2" x14ac:dyDescent="0.2">
      <c r="A46" t="s">
        <v>2710</v>
      </c>
      <c r="B46" t="s">
        <v>1920</v>
      </c>
    </row>
    <row r="47" spans="1:2" x14ac:dyDescent="0.2">
      <c r="A47" t="s">
        <v>3258</v>
      </c>
      <c r="B47" t="s">
        <v>862</v>
      </c>
    </row>
    <row r="48" spans="1:2" x14ac:dyDescent="0.2">
      <c r="A48" t="s">
        <v>3884</v>
      </c>
      <c r="B48" t="s">
        <v>227</v>
      </c>
    </row>
    <row r="49" spans="1:2" x14ac:dyDescent="0.2">
      <c r="A49" t="s">
        <v>2318</v>
      </c>
      <c r="B49" t="s">
        <v>1294</v>
      </c>
    </row>
    <row r="50" spans="1:2" x14ac:dyDescent="0.2">
      <c r="A50" t="s">
        <v>2753</v>
      </c>
      <c r="B50" t="s">
        <v>117</v>
      </c>
    </row>
    <row r="51" spans="1:2" x14ac:dyDescent="0.2">
      <c r="A51" t="s">
        <v>5042</v>
      </c>
      <c r="B51" t="s">
        <v>1026</v>
      </c>
    </row>
    <row r="52" spans="1:2" x14ac:dyDescent="0.2">
      <c r="A52" t="s">
        <v>2748</v>
      </c>
      <c r="B52" t="s">
        <v>443</v>
      </c>
    </row>
    <row r="53" spans="1:2" x14ac:dyDescent="0.2">
      <c r="A53" t="s">
        <v>4566</v>
      </c>
      <c r="B53" t="s">
        <v>221</v>
      </c>
    </row>
    <row r="54" spans="1:2" x14ac:dyDescent="0.2">
      <c r="A54" t="s">
        <v>2701</v>
      </c>
      <c r="B54" t="s">
        <v>444</v>
      </c>
    </row>
    <row r="55" spans="1:2" x14ac:dyDescent="0.2">
      <c r="A55" t="s">
        <v>4229</v>
      </c>
      <c r="B55" t="s">
        <v>217</v>
      </c>
    </row>
    <row r="56" spans="1:2" x14ac:dyDescent="0.2">
      <c r="A56" t="s">
        <v>5107</v>
      </c>
      <c r="B56" t="s">
        <v>222</v>
      </c>
    </row>
    <row r="57" spans="1:2" x14ac:dyDescent="0.2">
      <c r="A57" t="s">
        <v>4260</v>
      </c>
      <c r="B57" t="s">
        <v>218</v>
      </c>
    </row>
    <row r="58" spans="1:2" x14ac:dyDescent="0.2">
      <c r="A58" t="s">
        <v>2798</v>
      </c>
      <c r="B58" t="s">
        <v>214</v>
      </c>
    </row>
    <row r="59" spans="1:2" x14ac:dyDescent="0.2">
      <c r="A59" t="s">
        <v>5244</v>
      </c>
      <c r="B59" t="s">
        <v>56</v>
      </c>
    </row>
    <row r="60" spans="1:2" x14ac:dyDescent="0.2">
      <c r="A60" t="s">
        <v>2341</v>
      </c>
      <c r="B60" t="s">
        <v>297</v>
      </c>
    </row>
    <row r="61" spans="1:2" x14ac:dyDescent="0.2">
      <c r="A61" t="s">
        <v>2908</v>
      </c>
      <c r="B61" t="s">
        <v>303</v>
      </c>
    </row>
    <row r="62" spans="1:2" x14ac:dyDescent="0.2">
      <c r="A62" t="s">
        <v>2548</v>
      </c>
      <c r="B62" t="s">
        <v>526</v>
      </c>
    </row>
    <row r="63" spans="1:2" x14ac:dyDescent="0.2">
      <c r="A63" t="s">
        <v>4935</v>
      </c>
      <c r="B63" t="s">
        <v>296</v>
      </c>
    </row>
    <row r="64" spans="1:2" x14ac:dyDescent="0.2">
      <c r="A64" t="s">
        <v>2871</v>
      </c>
      <c r="B64" t="s">
        <v>300</v>
      </c>
    </row>
    <row r="65" spans="1:2" x14ac:dyDescent="0.2">
      <c r="A65" t="s">
        <v>3875</v>
      </c>
      <c r="B65" t="s">
        <v>293</v>
      </c>
    </row>
    <row r="66" spans="1:2" x14ac:dyDescent="0.2">
      <c r="A66" t="s">
        <v>3947</v>
      </c>
      <c r="B66" t="s">
        <v>292</v>
      </c>
    </row>
    <row r="67" spans="1:2" x14ac:dyDescent="0.2">
      <c r="A67" t="s">
        <v>3253</v>
      </c>
      <c r="B67" t="s">
        <v>1936</v>
      </c>
    </row>
    <row r="68" spans="1:2" x14ac:dyDescent="0.2">
      <c r="A68" t="s">
        <v>3035</v>
      </c>
      <c r="B68" t="s">
        <v>1985</v>
      </c>
    </row>
    <row r="69" spans="1:2" x14ac:dyDescent="0.2">
      <c r="A69" t="s">
        <v>2899</v>
      </c>
      <c r="B69" t="s">
        <v>344</v>
      </c>
    </row>
    <row r="70" spans="1:2" x14ac:dyDescent="0.2">
      <c r="A70" t="s">
        <v>4575</v>
      </c>
      <c r="B70" t="s">
        <v>406</v>
      </c>
    </row>
    <row r="71" spans="1:2" x14ac:dyDescent="0.2">
      <c r="A71" t="s">
        <v>2401</v>
      </c>
      <c r="B71" t="s">
        <v>9</v>
      </c>
    </row>
    <row r="72" spans="1:2" x14ac:dyDescent="0.2">
      <c r="A72" t="s">
        <v>3645</v>
      </c>
      <c r="B72" t="s">
        <v>408</v>
      </c>
    </row>
    <row r="73" spans="1:2" x14ac:dyDescent="0.2">
      <c r="A73" t="s">
        <v>4211</v>
      </c>
      <c r="B73" t="s">
        <v>403</v>
      </c>
    </row>
    <row r="74" spans="1:2" x14ac:dyDescent="0.2">
      <c r="A74" t="s">
        <v>3854</v>
      </c>
      <c r="B74" t="s">
        <v>413</v>
      </c>
    </row>
    <row r="75" spans="1:2" x14ac:dyDescent="0.2">
      <c r="A75" t="s">
        <v>3003</v>
      </c>
      <c r="B75" t="s">
        <v>407</v>
      </c>
    </row>
    <row r="76" spans="1:2" x14ac:dyDescent="0.2">
      <c r="A76" t="s">
        <v>2989</v>
      </c>
      <c r="B76" t="s">
        <v>414</v>
      </c>
    </row>
    <row r="77" spans="1:2" x14ac:dyDescent="0.2">
      <c r="A77" t="s">
        <v>2720</v>
      </c>
      <c r="B77" t="s">
        <v>5</v>
      </c>
    </row>
    <row r="78" spans="1:2" x14ac:dyDescent="0.2">
      <c r="A78" t="s">
        <v>3506</v>
      </c>
      <c r="B78" t="s">
        <v>391</v>
      </c>
    </row>
    <row r="79" spans="1:2" x14ac:dyDescent="0.2">
      <c r="A79" t="s">
        <v>2837</v>
      </c>
      <c r="B79" t="s">
        <v>392</v>
      </c>
    </row>
    <row r="80" spans="1:2" x14ac:dyDescent="0.2">
      <c r="A80" t="s">
        <v>4238</v>
      </c>
      <c r="B80" t="s">
        <v>362</v>
      </c>
    </row>
    <row r="81" spans="1:2" x14ac:dyDescent="0.2">
      <c r="A81" t="s">
        <v>4554</v>
      </c>
      <c r="B81" t="s">
        <v>12</v>
      </c>
    </row>
    <row r="82" spans="1:2" x14ac:dyDescent="0.2">
      <c r="A82" t="s">
        <v>3033</v>
      </c>
      <c r="B82" t="s">
        <v>371</v>
      </c>
    </row>
    <row r="83" spans="1:2" x14ac:dyDescent="0.2">
      <c r="A83" t="s">
        <v>4679</v>
      </c>
      <c r="B83" t="s">
        <v>2</v>
      </c>
    </row>
    <row r="84" spans="1:2" x14ac:dyDescent="0.2">
      <c r="A84" t="s">
        <v>3779</v>
      </c>
      <c r="B84" t="s">
        <v>361</v>
      </c>
    </row>
    <row r="85" spans="1:2" x14ac:dyDescent="0.2">
      <c r="A85" t="s">
        <v>3709</v>
      </c>
      <c r="B85" t="s">
        <v>356</v>
      </c>
    </row>
    <row r="86" spans="1:2" x14ac:dyDescent="0.2">
      <c r="A86" t="s">
        <v>3472</v>
      </c>
      <c r="B86" t="s">
        <v>174</v>
      </c>
    </row>
    <row r="87" spans="1:2" x14ac:dyDescent="0.2">
      <c r="A87" t="s">
        <v>3641</v>
      </c>
      <c r="B87" t="s">
        <v>1558</v>
      </c>
    </row>
    <row r="88" spans="1:2" x14ac:dyDescent="0.2">
      <c r="A88" t="s">
        <v>3217</v>
      </c>
      <c r="B88" t="s">
        <v>202</v>
      </c>
    </row>
    <row r="89" spans="1:2" x14ac:dyDescent="0.2">
      <c r="A89" t="s">
        <v>2583</v>
      </c>
      <c r="B89" t="s">
        <v>2012</v>
      </c>
    </row>
    <row r="90" spans="1:2" x14ac:dyDescent="0.2">
      <c r="A90" t="s">
        <v>4063</v>
      </c>
      <c r="B90" t="s">
        <v>868</v>
      </c>
    </row>
    <row r="91" spans="1:2" x14ac:dyDescent="0.2">
      <c r="A91" t="s">
        <v>4128</v>
      </c>
      <c r="B91" t="s">
        <v>1304</v>
      </c>
    </row>
    <row r="92" spans="1:2" x14ac:dyDescent="0.2">
      <c r="A92" t="s">
        <v>3406</v>
      </c>
      <c r="B92" t="s">
        <v>1285</v>
      </c>
    </row>
    <row r="93" spans="1:2" x14ac:dyDescent="0.2">
      <c r="A93" t="s">
        <v>3700</v>
      </c>
      <c r="B93" t="s">
        <v>320</v>
      </c>
    </row>
    <row r="94" spans="1:2" x14ac:dyDescent="0.2">
      <c r="A94" t="s">
        <v>2553</v>
      </c>
      <c r="B94" t="s">
        <v>397</v>
      </c>
    </row>
    <row r="95" spans="1:2" x14ac:dyDescent="0.2">
      <c r="A95" t="s">
        <v>2403</v>
      </c>
      <c r="B95" t="s">
        <v>1972</v>
      </c>
    </row>
    <row r="96" spans="1:2" x14ac:dyDescent="0.2">
      <c r="A96" t="s">
        <v>4029</v>
      </c>
      <c r="B96" t="s">
        <v>324</v>
      </c>
    </row>
    <row r="97" spans="1:2" x14ac:dyDescent="0.2">
      <c r="A97" t="s">
        <v>4208</v>
      </c>
      <c r="B97" t="s">
        <v>249</v>
      </c>
    </row>
    <row r="98" spans="1:2" x14ac:dyDescent="0.2">
      <c r="A98" t="s">
        <v>2387</v>
      </c>
      <c r="B98" t="s">
        <v>716</v>
      </c>
    </row>
    <row r="99" spans="1:2" x14ac:dyDescent="0.2">
      <c r="A99" t="s">
        <v>3203</v>
      </c>
      <c r="B99" t="s">
        <v>243</v>
      </c>
    </row>
    <row r="100" spans="1:2" x14ac:dyDescent="0.2">
      <c r="A100" t="s">
        <v>3381</v>
      </c>
      <c r="B100" t="s">
        <v>1233</v>
      </c>
    </row>
    <row r="101" spans="1:2" x14ac:dyDescent="0.2">
      <c r="A101" t="s">
        <v>2453</v>
      </c>
      <c r="B101" t="s">
        <v>1848</v>
      </c>
    </row>
    <row r="102" spans="1:2" x14ac:dyDescent="0.2">
      <c r="A102" t="s">
        <v>3174</v>
      </c>
      <c r="B102" t="s">
        <v>682</v>
      </c>
    </row>
    <row r="103" spans="1:2" x14ac:dyDescent="0.2">
      <c r="A103" t="s">
        <v>3492</v>
      </c>
      <c r="B103" t="s">
        <v>385</v>
      </c>
    </row>
    <row r="104" spans="1:2" x14ac:dyDescent="0.2">
      <c r="A104" t="s">
        <v>3863</v>
      </c>
      <c r="B104" t="s">
        <v>877</v>
      </c>
    </row>
    <row r="105" spans="1:2" x14ac:dyDescent="0.2">
      <c r="A105" t="s">
        <v>2563</v>
      </c>
      <c r="B105" t="s">
        <v>378</v>
      </c>
    </row>
    <row r="106" spans="1:2" x14ac:dyDescent="0.2">
      <c r="A106" t="s">
        <v>3155</v>
      </c>
      <c r="B106" t="s">
        <v>1169</v>
      </c>
    </row>
    <row r="107" spans="1:2" x14ac:dyDescent="0.2">
      <c r="A107" t="s">
        <v>3562</v>
      </c>
      <c r="B107" t="s">
        <v>436</v>
      </c>
    </row>
    <row r="108" spans="1:2" x14ac:dyDescent="0.2">
      <c r="A108" t="s">
        <v>4282</v>
      </c>
      <c r="B108" t="s">
        <v>439</v>
      </c>
    </row>
    <row r="109" spans="1:2" x14ac:dyDescent="0.2">
      <c r="A109" t="s">
        <v>4534</v>
      </c>
      <c r="B109" t="s">
        <v>301</v>
      </c>
    </row>
    <row r="110" spans="1:2" x14ac:dyDescent="0.2">
      <c r="A110" t="s">
        <v>4058</v>
      </c>
      <c r="B110" t="s">
        <v>299</v>
      </c>
    </row>
    <row r="111" spans="1:2" x14ac:dyDescent="0.2">
      <c r="A111" t="s">
        <v>4770</v>
      </c>
      <c r="B111" t="s">
        <v>291</v>
      </c>
    </row>
    <row r="112" spans="1:2" x14ac:dyDescent="0.2">
      <c r="A112" t="s">
        <v>2469</v>
      </c>
      <c r="B112" t="s">
        <v>39</v>
      </c>
    </row>
    <row r="113" spans="1:2" x14ac:dyDescent="0.2">
      <c r="A113" t="s">
        <v>2471</v>
      </c>
      <c r="B113" t="s">
        <v>43</v>
      </c>
    </row>
    <row r="114" spans="1:2" x14ac:dyDescent="0.2">
      <c r="A114" t="s">
        <v>2525</v>
      </c>
      <c r="B114" t="s">
        <v>302</v>
      </c>
    </row>
    <row r="115" spans="1:2" x14ac:dyDescent="0.2">
      <c r="A115" t="s">
        <v>3019</v>
      </c>
      <c r="B115" t="s">
        <v>1746</v>
      </c>
    </row>
    <row r="116" spans="1:2" x14ac:dyDescent="0.2">
      <c r="A116" t="s">
        <v>3524</v>
      </c>
      <c r="B116" t="s">
        <v>1069</v>
      </c>
    </row>
    <row r="117" spans="1:2" x14ac:dyDescent="0.2">
      <c r="A117" t="s">
        <v>2503</v>
      </c>
      <c r="B117" t="s">
        <v>107</v>
      </c>
    </row>
    <row r="118" spans="1:2" x14ac:dyDescent="0.2">
      <c r="A118" t="s">
        <v>2230</v>
      </c>
      <c r="B118" t="s">
        <v>440</v>
      </c>
    </row>
    <row r="119" spans="1:2" x14ac:dyDescent="0.2">
      <c r="A119" t="s">
        <v>4630</v>
      </c>
      <c r="B119" t="s">
        <v>646</v>
      </c>
    </row>
    <row r="120" spans="1:2" x14ac:dyDescent="0.2">
      <c r="A120" t="s">
        <v>2449</v>
      </c>
      <c r="B120" t="s">
        <v>52</v>
      </c>
    </row>
    <row r="121" spans="1:2" x14ac:dyDescent="0.2">
      <c r="A121" t="s">
        <v>2736</v>
      </c>
      <c r="B121" t="s">
        <v>28</v>
      </c>
    </row>
    <row r="122" spans="1:2" x14ac:dyDescent="0.2">
      <c r="A122" t="s">
        <v>4908</v>
      </c>
      <c r="B122" t="s">
        <v>464</v>
      </c>
    </row>
    <row r="123" spans="1:2" x14ac:dyDescent="0.2">
      <c r="A123" t="s">
        <v>2778</v>
      </c>
      <c r="B123" t="s">
        <v>1041</v>
      </c>
    </row>
    <row r="124" spans="1:2" x14ac:dyDescent="0.2">
      <c r="A124" t="s">
        <v>3195</v>
      </c>
      <c r="B124" t="s">
        <v>928</v>
      </c>
    </row>
    <row r="125" spans="1:2" x14ac:dyDescent="0.2">
      <c r="A125" t="s">
        <v>3458</v>
      </c>
      <c r="B125" t="s">
        <v>999</v>
      </c>
    </row>
    <row r="126" spans="1:2" x14ac:dyDescent="0.2">
      <c r="A126" t="s">
        <v>3313</v>
      </c>
      <c r="B126" t="s">
        <v>1628</v>
      </c>
    </row>
    <row r="127" spans="1:2" x14ac:dyDescent="0.2">
      <c r="A127" t="s">
        <v>3480</v>
      </c>
      <c r="B127" t="s">
        <v>659</v>
      </c>
    </row>
    <row r="128" spans="1:2" x14ac:dyDescent="0.2">
      <c r="A128" t="s">
        <v>4121</v>
      </c>
      <c r="B128" t="s">
        <v>1532</v>
      </c>
    </row>
    <row r="129" spans="1:2" x14ac:dyDescent="0.2">
      <c r="A129" t="s">
        <v>3456</v>
      </c>
      <c r="B129" t="s">
        <v>1188</v>
      </c>
    </row>
    <row r="130" spans="1:2" x14ac:dyDescent="0.2">
      <c r="A130" t="s">
        <v>2225</v>
      </c>
      <c r="B130" t="s">
        <v>2013</v>
      </c>
    </row>
    <row r="131" spans="1:2" x14ac:dyDescent="0.2">
      <c r="A131" t="s">
        <v>2458</v>
      </c>
      <c r="B131" t="s">
        <v>707</v>
      </c>
    </row>
    <row r="132" spans="1:2" x14ac:dyDescent="0.2">
      <c r="A132" t="s">
        <v>2475</v>
      </c>
      <c r="B132" t="s">
        <v>2014</v>
      </c>
    </row>
    <row r="133" spans="1:2" x14ac:dyDescent="0.2">
      <c r="A133" t="s">
        <v>3435</v>
      </c>
      <c r="B133" t="s">
        <v>1189</v>
      </c>
    </row>
    <row r="134" spans="1:2" x14ac:dyDescent="0.2">
      <c r="A134" t="s">
        <v>2590</v>
      </c>
      <c r="B134" t="s">
        <v>1218</v>
      </c>
    </row>
    <row r="135" spans="1:2" x14ac:dyDescent="0.2">
      <c r="A135" t="s">
        <v>2885</v>
      </c>
      <c r="B135" t="s">
        <v>1851</v>
      </c>
    </row>
    <row r="136" spans="1:2" x14ac:dyDescent="0.2">
      <c r="A136" t="s">
        <v>3485</v>
      </c>
      <c r="B136" t="s">
        <v>1609</v>
      </c>
    </row>
    <row r="137" spans="1:2" x14ac:dyDescent="0.2">
      <c r="A137" t="s">
        <v>3452</v>
      </c>
      <c r="B137" t="s">
        <v>2043</v>
      </c>
    </row>
    <row r="138" spans="1:2" x14ac:dyDescent="0.2">
      <c r="A138" t="s">
        <v>4343</v>
      </c>
      <c r="B138" t="s">
        <v>1301</v>
      </c>
    </row>
    <row r="139" spans="1:2" x14ac:dyDescent="0.2">
      <c r="A139" t="s">
        <v>4559</v>
      </c>
      <c r="B139" t="s">
        <v>172</v>
      </c>
    </row>
    <row r="140" spans="1:2" x14ac:dyDescent="0.2">
      <c r="A140" t="s">
        <v>3398</v>
      </c>
      <c r="B140" t="s">
        <v>178</v>
      </c>
    </row>
    <row r="141" spans="1:2" x14ac:dyDescent="0.2">
      <c r="A141" t="s">
        <v>3484</v>
      </c>
      <c r="B141" t="s">
        <v>173</v>
      </c>
    </row>
    <row r="142" spans="1:2" x14ac:dyDescent="0.2">
      <c r="A142" t="s">
        <v>2536</v>
      </c>
      <c r="B142" t="s">
        <v>175</v>
      </c>
    </row>
    <row r="143" spans="1:2" x14ac:dyDescent="0.2">
      <c r="A143" t="s">
        <v>4193</v>
      </c>
      <c r="B143" t="s">
        <v>353</v>
      </c>
    </row>
    <row r="144" spans="1:2" x14ac:dyDescent="0.2">
      <c r="A144" t="s">
        <v>2573</v>
      </c>
      <c r="B144" t="s">
        <v>193</v>
      </c>
    </row>
    <row r="145" spans="1:2" x14ac:dyDescent="0.2">
      <c r="A145" t="s">
        <v>2615</v>
      </c>
      <c r="B145" t="s">
        <v>648</v>
      </c>
    </row>
    <row r="146" spans="1:2" x14ac:dyDescent="0.2">
      <c r="A146" t="s">
        <v>3149</v>
      </c>
      <c r="B146" t="s">
        <v>2136</v>
      </c>
    </row>
    <row r="147" spans="1:2" x14ac:dyDescent="0.2">
      <c r="A147" t="s">
        <v>3146</v>
      </c>
      <c r="B147" t="s">
        <v>1550</v>
      </c>
    </row>
    <row r="148" spans="1:2" x14ac:dyDescent="0.2">
      <c r="A148" t="s">
        <v>2687</v>
      </c>
      <c r="B148" t="s">
        <v>73</v>
      </c>
    </row>
    <row r="149" spans="1:2" x14ac:dyDescent="0.2">
      <c r="A149" t="s">
        <v>4295</v>
      </c>
      <c r="B149" t="s">
        <v>831</v>
      </c>
    </row>
    <row r="150" spans="1:2" x14ac:dyDescent="0.2">
      <c r="A150" t="s">
        <v>2918</v>
      </c>
      <c r="B150" t="s">
        <v>1486</v>
      </c>
    </row>
    <row r="151" spans="1:2" x14ac:dyDescent="0.2">
      <c r="A151" t="s">
        <v>2438</v>
      </c>
      <c r="B151" t="s">
        <v>431</v>
      </c>
    </row>
    <row r="152" spans="1:2" x14ac:dyDescent="0.2">
      <c r="A152" t="s">
        <v>3376</v>
      </c>
      <c r="B152" t="s">
        <v>633</v>
      </c>
    </row>
    <row r="153" spans="1:2" x14ac:dyDescent="0.2">
      <c r="A153" t="s">
        <v>3401</v>
      </c>
      <c r="B153" t="s">
        <v>2002</v>
      </c>
    </row>
    <row r="154" spans="1:2" x14ac:dyDescent="0.2">
      <c r="A154" t="s">
        <v>4281</v>
      </c>
      <c r="B154" t="s">
        <v>2084</v>
      </c>
    </row>
    <row r="155" spans="1:2" x14ac:dyDescent="0.2">
      <c r="A155" t="s">
        <v>4448</v>
      </c>
      <c r="B155" t="s">
        <v>1399</v>
      </c>
    </row>
    <row r="156" spans="1:2" x14ac:dyDescent="0.2">
      <c r="A156" t="s">
        <v>3748</v>
      </c>
      <c r="B156" t="s">
        <v>1258</v>
      </c>
    </row>
    <row r="157" spans="1:2" x14ac:dyDescent="0.2">
      <c r="A157" t="s">
        <v>4259</v>
      </c>
      <c r="B157" t="s">
        <v>1704</v>
      </c>
    </row>
    <row r="158" spans="1:2" x14ac:dyDescent="0.2">
      <c r="A158" t="s">
        <v>2276</v>
      </c>
      <c r="B158" t="s">
        <v>277</v>
      </c>
    </row>
    <row r="159" spans="1:2" x14ac:dyDescent="0.2">
      <c r="A159" t="s">
        <v>2273</v>
      </c>
      <c r="B159" t="s">
        <v>257</v>
      </c>
    </row>
    <row r="160" spans="1:2" x14ac:dyDescent="0.2">
      <c r="A160" t="s">
        <v>2275</v>
      </c>
      <c r="B160" t="s">
        <v>377</v>
      </c>
    </row>
    <row r="161" spans="1:2" x14ac:dyDescent="0.2">
      <c r="A161" t="s">
        <v>2369</v>
      </c>
      <c r="B161" t="s">
        <v>1312</v>
      </c>
    </row>
    <row r="162" spans="1:2" x14ac:dyDescent="0.2">
      <c r="A162" t="s">
        <v>2999</v>
      </c>
      <c r="B162" t="s">
        <v>390</v>
      </c>
    </row>
    <row r="163" spans="1:2" x14ac:dyDescent="0.2">
      <c r="A163" t="s">
        <v>2269</v>
      </c>
      <c r="B163" t="s">
        <v>2162</v>
      </c>
    </row>
    <row r="164" spans="1:2" x14ac:dyDescent="0.2">
      <c r="A164" t="s">
        <v>2268</v>
      </c>
      <c r="B164" t="s">
        <v>960</v>
      </c>
    </row>
    <row r="165" spans="1:2" x14ac:dyDescent="0.2">
      <c r="A165" t="s">
        <v>2272</v>
      </c>
      <c r="B165" t="s">
        <v>1908</v>
      </c>
    </row>
    <row r="166" spans="1:2" x14ac:dyDescent="0.2">
      <c r="A166" t="s">
        <v>4231</v>
      </c>
      <c r="B166" t="s">
        <v>1291</v>
      </c>
    </row>
    <row r="167" spans="1:2" x14ac:dyDescent="0.2">
      <c r="A167" t="s">
        <v>4494</v>
      </c>
      <c r="B167" t="s">
        <v>652</v>
      </c>
    </row>
    <row r="168" spans="1:2" x14ac:dyDescent="0.2">
      <c r="A168" t="s">
        <v>3887</v>
      </c>
      <c r="B168" t="s">
        <v>16</v>
      </c>
    </row>
    <row r="169" spans="1:2" x14ac:dyDescent="0.2">
      <c r="A169" t="s">
        <v>2842</v>
      </c>
      <c r="B169" t="s">
        <v>225</v>
      </c>
    </row>
    <row r="170" spans="1:2" x14ac:dyDescent="0.2">
      <c r="A170" t="s">
        <v>3749</v>
      </c>
      <c r="B170" t="s">
        <v>911</v>
      </c>
    </row>
    <row r="171" spans="1:2" x14ac:dyDescent="0.2">
      <c r="A171" t="s">
        <v>3359</v>
      </c>
      <c r="B171" t="s">
        <v>657</v>
      </c>
    </row>
    <row r="172" spans="1:2" x14ac:dyDescent="0.2">
      <c r="A172" t="s">
        <v>2759</v>
      </c>
      <c r="B172" t="s">
        <v>415</v>
      </c>
    </row>
    <row r="173" spans="1:2" x14ac:dyDescent="0.2">
      <c r="A173" t="s">
        <v>4368</v>
      </c>
      <c r="B173" t="s">
        <v>1996</v>
      </c>
    </row>
    <row r="174" spans="1:2" x14ac:dyDescent="0.2">
      <c r="A174" t="s">
        <v>4440</v>
      </c>
      <c r="B174" t="s">
        <v>916</v>
      </c>
    </row>
    <row r="175" spans="1:2" x14ac:dyDescent="0.2">
      <c r="A175" t="s">
        <v>3867</v>
      </c>
      <c r="B175" t="s">
        <v>374</v>
      </c>
    </row>
    <row r="176" spans="1:2" x14ac:dyDescent="0.2">
      <c r="A176" t="s">
        <v>4904</v>
      </c>
      <c r="B176" t="s">
        <v>333</v>
      </c>
    </row>
    <row r="177" spans="1:2" x14ac:dyDescent="0.2">
      <c r="A177" t="s">
        <v>4495</v>
      </c>
      <c r="B177" t="s">
        <v>1930</v>
      </c>
    </row>
    <row r="178" spans="1:2" x14ac:dyDescent="0.2">
      <c r="A178" t="s">
        <v>3047</v>
      </c>
      <c r="B178" t="s">
        <v>555</v>
      </c>
    </row>
    <row r="179" spans="1:2" x14ac:dyDescent="0.2">
      <c r="A179" t="s">
        <v>2189</v>
      </c>
      <c r="B179" t="s">
        <v>718</v>
      </c>
    </row>
    <row r="180" spans="1:2" x14ac:dyDescent="0.2">
      <c r="A180" t="s">
        <v>2559</v>
      </c>
      <c r="B180" t="s">
        <v>1084</v>
      </c>
    </row>
    <row r="181" spans="1:2" x14ac:dyDescent="0.2">
      <c r="A181" t="s">
        <v>2751</v>
      </c>
      <c r="B181" t="s">
        <v>2166</v>
      </c>
    </row>
    <row r="182" spans="1:2" x14ac:dyDescent="0.2">
      <c r="A182" t="s">
        <v>2907</v>
      </c>
      <c r="B182" t="s">
        <v>379</v>
      </c>
    </row>
    <row r="183" spans="1:2" x14ac:dyDescent="0.2">
      <c r="A183" t="s">
        <v>2879</v>
      </c>
      <c r="B183" t="s">
        <v>278</v>
      </c>
    </row>
    <row r="184" spans="1:2" x14ac:dyDescent="0.2">
      <c r="A184" t="s">
        <v>6156</v>
      </c>
      <c r="B184" t="s">
        <v>114</v>
      </c>
    </row>
    <row r="185" spans="1:2" x14ac:dyDescent="0.2">
      <c r="A185" t="s">
        <v>2521</v>
      </c>
      <c r="B185" t="s">
        <v>1003</v>
      </c>
    </row>
    <row r="186" spans="1:2" x14ac:dyDescent="0.2">
      <c r="A186" t="s">
        <v>3086</v>
      </c>
      <c r="B186" t="s">
        <v>2065</v>
      </c>
    </row>
    <row r="187" spans="1:2" x14ac:dyDescent="0.2">
      <c r="A187" t="s">
        <v>3463</v>
      </c>
      <c r="B187" t="s">
        <v>1396</v>
      </c>
    </row>
    <row r="188" spans="1:2" x14ac:dyDescent="0.2">
      <c r="A188" t="s">
        <v>2949</v>
      </c>
      <c r="B188" t="s">
        <v>943</v>
      </c>
    </row>
    <row r="189" spans="1:2" x14ac:dyDescent="0.2">
      <c r="A189" t="s">
        <v>4633</v>
      </c>
      <c r="B189" t="s">
        <v>325</v>
      </c>
    </row>
    <row r="190" spans="1:2" x14ac:dyDescent="0.2">
      <c r="A190" t="s">
        <v>2970</v>
      </c>
      <c r="B190" t="s">
        <v>869</v>
      </c>
    </row>
    <row r="191" spans="1:2" x14ac:dyDescent="0.2">
      <c r="A191" t="s">
        <v>3037</v>
      </c>
      <c r="B191" t="s">
        <v>2153</v>
      </c>
    </row>
    <row r="192" spans="1:2" x14ac:dyDescent="0.2">
      <c r="A192" t="s">
        <v>2299</v>
      </c>
      <c r="B192" t="s">
        <v>1395</v>
      </c>
    </row>
    <row r="193" spans="1:2" x14ac:dyDescent="0.2">
      <c r="A193" t="s">
        <v>4502</v>
      </c>
      <c r="B193" t="s">
        <v>2112</v>
      </c>
    </row>
    <row r="194" spans="1:2" x14ac:dyDescent="0.2">
      <c r="A194" t="s">
        <v>2945</v>
      </c>
      <c r="B194" t="s">
        <v>7</v>
      </c>
    </row>
    <row r="195" spans="1:2" x14ac:dyDescent="0.2">
      <c r="A195" t="s">
        <v>3801</v>
      </c>
      <c r="B195" t="s">
        <v>402</v>
      </c>
    </row>
    <row r="196" spans="1:2" x14ac:dyDescent="0.2">
      <c r="A196" t="s">
        <v>4353</v>
      </c>
      <c r="B196" t="s">
        <v>1330</v>
      </c>
    </row>
    <row r="197" spans="1:2" x14ac:dyDescent="0.2">
      <c r="A197" t="s">
        <v>2719</v>
      </c>
      <c r="B197" t="s">
        <v>1865</v>
      </c>
    </row>
    <row r="198" spans="1:2" x14ac:dyDescent="0.2">
      <c r="A198" t="s">
        <v>2930</v>
      </c>
      <c r="B198" t="s">
        <v>2108</v>
      </c>
    </row>
    <row r="199" spans="1:2" x14ac:dyDescent="0.2">
      <c r="A199" t="s">
        <v>4077</v>
      </c>
      <c r="B199" t="s">
        <v>348</v>
      </c>
    </row>
    <row r="200" spans="1:2" x14ac:dyDescent="0.2">
      <c r="A200" t="s">
        <v>3288</v>
      </c>
      <c r="B200" t="s">
        <v>932</v>
      </c>
    </row>
    <row r="201" spans="1:2" x14ac:dyDescent="0.2">
      <c r="A201" t="s">
        <v>4471</v>
      </c>
      <c r="B201" t="s">
        <v>1748</v>
      </c>
    </row>
    <row r="202" spans="1:2" x14ac:dyDescent="0.2">
      <c r="A202" t="s">
        <v>3418</v>
      </c>
      <c r="B202" t="s">
        <v>196</v>
      </c>
    </row>
    <row r="203" spans="1:2" x14ac:dyDescent="0.2">
      <c r="A203" t="s">
        <v>4095</v>
      </c>
      <c r="B203" t="s">
        <v>2056</v>
      </c>
    </row>
    <row r="204" spans="1:2" x14ac:dyDescent="0.2">
      <c r="A204" t="s">
        <v>2734</v>
      </c>
      <c r="B204" t="s">
        <v>37</v>
      </c>
    </row>
    <row r="205" spans="1:2" x14ac:dyDescent="0.2">
      <c r="A205" t="s">
        <v>2479</v>
      </c>
      <c r="B205" t="s">
        <v>360</v>
      </c>
    </row>
    <row r="206" spans="1:2" x14ac:dyDescent="0.2">
      <c r="A206" t="s">
        <v>2363</v>
      </c>
      <c r="B206" t="s">
        <v>876</v>
      </c>
    </row>
    <row r="207" spans="1:2" x14ac:dyDescent="0.2">
      <c r="A207" t="s">
        <v>2763</v>
      </c>
      <c r="B207" t="s">
        <v>1964</v>
      </c>
    </row>
    <row r="208" spans="1:2" x14ac:dyDescent="0.2">
      <c r="A208" t="s">
        <v>2188</v>
      </c>
      <c r="B208" t="s">
        <v>978</v>
      </c>
    </row>
    <row r="209" spans="1:2" x14ac:dyDescent="0.2">
      <c r="A209" t="s">
        <v>2417</v>
      </c>
      <c r="B209" t="s">
        <v>2117</v>
      </c>
    </row>
    <row r="210" spans="1:2" x14ac:dyDescent="0.2">
      <c r="A210" t="s">
        <v>3755</v>
      </c>
      <c r="B210" t="s">
        <v>255</v>
      </c>
    </row>
    <row r="211" spans="1:2" x14ac:dyDescent="0.2">
      <c r="A211" t="s">
        <v>3226</v>
      </c>
      <c r="B211" t="s">
        <v>556</v>
      </c>
    </row>
    <row r="212" spans="1:2" x14ac:dyDescent="0.2">
      <c r="A212" t="s">
        <v>3010</v>
      </c>
      <c r="B212" t="s">
        <v>330</v>
      </c>
    </row>
    <row r="213" spans="1:2" x14ac:dyDescent="0.2">
      <c r="A213" t="s">
        <v>4404</v>
      </c>
      <c r="B213" t="s">
        <v>412</v>
      </c>
    </row>
    <row r="214" spans="1:2" x14ac:dyDescent="0.2">
      <c r="A214" t="s">
        <v>2803</v>
      </c>
      <c r="B214" t="s">
        <v>1147</v>
      </c>
    </row>
    <row r="215" spans="1:2" x14ac:dyDescent="0.2">
      <c r="A215" t="s">
        <v>4014</v>
      </c>
      <c r="B215" t="s">
        <v>772</v>
      </c>
    </row>
    <row r="216" spans="1:2" x14ac:dyDescent="0.2">
      <c r="A216" t="s">
        <v>3198</v>
      </c>
      <c r="B216" t="s">
        <v>1764</v>
      </c>
    </row>
    <row r="217" spans="1:2" x14ac:dyDescent="0.2">
      <c r="A217" t="s">
        <v>2501</v>
      </c>
      <c r="B217" t="s">
        <v>1697</v>
      </c>
    </row>
    <row r="218" spans="1:2" x14ac:dyDescent="0.2">
      <c r="A218" t="s">
        <v>2507</v>
      </c>
      <c r="B218" t="s">
        <v>833</v>
      </c>
    </row>
    <row r="219" spans="1:2" x14ac:dyDescent="0.2">
      <c r="A219" t="s">
        <v>3069</v>
      </c>
      <c r="B219" t="s">
        <v>1742</v>
      </c>
    </row>
    <row r="220" spans="1:2" x14ac:dyDescent="0.2">
      <c r="A220" t="s">
        <v>4214</v>
      </c>
      <c r="B220" t="s">
        <v>1219</v>
      </c>
    </row>
    <row r="221" spans="1:2" x14ac:dyDescent="0.2">
      <c r="A221" t="s">
        <v>2481</v>
      </c>
      <c r="B221" t="s">
        <v>335</v>
      </c>
    </row>
    <row r="222" spans="1:2" x14ac:dyDescent="0.2">
      <c r="A222" t="s">
        <v>2488</v>
      </c>
      <c r="B222" t="s">
        <v>604</v>
      </c>
    </row>
    <row r="223" spans="1:2" x14ac:dyDescent="0.2">
      <c r="A223" t="s">
        <v>4694</v>
      </c>
      <c r="B223" t="s">
        <v>1993</v>
      </c>
    </row>
    <row r="224" spans="1:2" x14ac:dyDescent="0.2">
      <c r="A224" t="s">
        <v>4345</v>
      </c>
      <c r="B224" t="s">
        <v>115</v>
      </c>
    </row>
    <row r="225" spans="1:2" x14ac:dyDescent="0.2">
      <c r="A225" t="s">
        <v>2547</v>
      </c>
      <c r="B225" t="s">
        <v>1356</v>
      </c>
    </row>
    <row r="226" spans="1:2" x14ac:dyDescent="0.2">
      <c r="A226" t="s">
        <v>3370</v>
      </c>
      <c r="B226" t="s">
        <v>1853</v>
      </c>
    </row>
    <row r="227" spans="1:2" x14ac:dyDescent="0.2">
      <c r="A227" t="s">
        <v>2462</v>
      </c>
      <c r="B227" t="s">
        <v>64</v>
      </c>
    </row>
    <row r="228" spans="1:2" x14ac:dyDescent="0.2">
      <c r="A228" t="s">
        <v>6157</v>
      </c>
      <c r="B228" t="s">
        <v>1649</v>
      </c>
    </row>
    <row r="229" spans="1:2" x14ac:dyDescent="0.2">
      <c r="A229" t="s">
        <v>4549</v>
      </c>
      <c r="B229" t="s">
        <v>824</v>
      </c>
    </row>
    <row r="230" spans="1:2" x14ac:dyDescent="0.2">
      <c r="A230" t="s">
        <v>2658</v>
      </c>
      <c r="B230" t="s">
        <v>473</v>
      </c>
    </row>
    <row r="231" spans="1:2" x14ac:dyDescent="0.2">
      <c r="A231" t="s">
        <v>3197</v>
      </c>
      <c r="B231" t="s">
        <v>474</v>
      </c>
    </row>
    <row r="232" spans="1:2" x14ac:dyDescent="0.2">
      <c r="A232" t="s">
        <v>2528</v>
      </c>
      <c r="B232" t="s">
        <v>1703</v>
      </c>
    </row>
    <row r="233" spans="1:2" x14ac:dyDescent="0.2">
      <c r="A233" t="s">
        <v>2468</v>
      </c>
      <c r="B233" t="s">
        <v>1769</v>
      </c>
    </row>
    <row r="234" spans="1:2" x14ac:dyDescent="0.2">
      <c r="A234" t="s">
        <v>2624</v>
      </c>
      <c r="B234" t="s">
        <v>925</v>
      </c>
    </row>
    <row r="235" spans="1:2" x14ac:dyDescent="0.2">
      <c r="A235" t="s">
        <v>2853</v>
      </c>
      <c r="B235" t="s">
        <v>626</v>
      </c>
    </row>
    <row r="236" spans="1:2" x14ac:dyDescent="0.2">
      <c r="A236" t="s">
        <v>4572</v>
      </c>
      <c r="B236" t="s">
        <v>1455</v>
      </c>
    </row>
    <row r="237" spans="1:2" x14ac:dyDescent="0.2">
      <c r="A237" t="s">
        <v>2702</v>
      </c>
      <c r="B237" t="s">
        <v>425</v>
      </c>
    </row>
    <row r="238" spans="1:2" x14ac:dyDescent="0.2">
      <c r="A238" t="s">
        <v>2969</v>
      </c>
      <c r="B238" t="s">
        <v>94</v>
      </c>
    </row>
    <row r="239" spans="1:2" x14ac:dyDescent="0.2">
      <c r="A239" t="s">
        <v>2673</v>
      </c>
      <c r="B239" t="s">
        <v>1060</v>
      </c>
    </row>
    <row r="240" spans="1:2" x14ac:dyDescent="0.2">
      <c r="A240" t="s">
        <v>4546</v>
      </c>
      <c r="B240" t="s">
        <v>1170</v>
      </c>
    </row>
    <row r="241" spans="1:2" x14ac:dyDescent="0.2">
      <c r="A241" t="s">
        <v>2518</v>
      </c>
      <c r="B241" t="s">
        <v>1322</v>
      </c>
    </row>
    <row r="242" spans="1:2" x14ac:dyDescent="0.2">
      <c r="A242" t="s">
        <v>2352</v>
      </c>
      <c r="B242" t="s">
        <v>1044</v>
      </c>
    </row>
    <row r="243" spans="1:2" x14ac:dyDescent="0.2">
      <c r="A243" t="s">
        <v>3629</v>
      </c>
      <c r="B243" t="s">
        <v>337</v>
      </c>
    </row>
    <row r="244" spans="1:2" x14ac:dyDescent="0.2">
      <c r="A244" t="s">
        <v>3630</v>
      </c>
      <c r="B244" t="s">
        <v>1739</v>
      </c>
    </row>
    <row r="245" spans="1:2" x14ac:dyDescent="0.2">
      <c r="A245" t="s">
        <v>3327</v>
      </c>
      <c r="B245" t="s">
        <v>2066</v>
      </c>
    </row>
    <row r="246" spans="1:2" x14ac:dyDescent="0.2">
      <c r="A246" t="s">
        <v>3919</v>
      </c>
      <c r="B246" t="s">
        <v>902</v>
      </c>
    </row>
    <row r="247" spans="1:2" x14ac:dyDescent="0.2">
      <c r="A247" t="s">
        <v>3920</v>
      </c>
      <c r="B247" t="s">
        <v>1075</v>
      </c>
    </row>
    <row r="248" spans="1:2" x14ac:dyDescent="0.2">
      <c r="A248" t="s">
        <v>3364</v>
      </c>
      <c r="B248" t="s">
        <v>964</v>
      </c>
    </row>
    <row r="249" spans="1:2" x14ac:dyDescent="0.2">
      <c r="A249" t="s">
        <v>5156</v>
      </c>
      <c r="B249" t="s">
        <v>1884</v>
      </c>
    </row>
    <row r="250" spans="1:2" x14ac:dyDescent="0.2">
      <c r="A250" t="s">
        <v>2292</v>
      </c>
      <c r="B250" t="s">
        <v>1756</v>
      </c>
    </row>
    <row r="251" spans="1:2" x14ac:dyDescent="0.2">
      <c r="A251" t="s">
        <v>2232</v>
      </c>
      <c r="B251" t="s">
        <v>2171</v>
      </c>
    </row>
    <row r="252" spans="1:2" x14ac:dyDescent="0.2">
      <c r="A252" t="s">
        <v>2222</v>
      </c>
      <c r="B252" t="s">
        <v>2165</v>
      </c>
    </row>
    <row r="253" spans="1:2" x14ac:dyDescent="0.2">
      <c r="A253" t="s">
        <v>5746</v>
      </c>
      <c r="B253" t="s">
        <v>1317</v>
      </c>
    </row>
    <row r="254" spans="1:2" x14ac:dyDescent="0.2">
      <c r="A254" t="s">
        <v>2411</v>
      </c>
      <c r="B254" t="s">
        <v>274</v>
      </c>
    </row>
    <row r="255" spans="1:2" x14ac:dyDescent="0.2">
      <c r="A255" t="s">
        <v>4592</v>
      </c>
      <c r="B255" t="s">
        <v>279</v>
      </c>
    </row>
    <row r="256" spans="1:2" x14ac:dyDescent="0.2">
      <c r="A256" t="s">
        <v>2286</v>
      </c>
      <c r="B256" t="s">
        <v>445</v>
      </c>
    </row>
    <row r="257" spans="1:2" x14ac:dyDescent="0.2">
      <c r="A257" t="s">
        <v>2392</v>
      </c>
      <c r="B257" t="s">
        <v>524</v>
      </c>
    </row>
    <row r="258" spans="1:2" x14ac:dyDescent="0.2">
      <c r="A258" t="s">
        <v>2552</v>
      </c>
      <c r="B258" t="s">
        <v>447</v>
      </c>
    </row>
    <row r="259" spans="1:2" x14ac:dyDescent="0.2">
      <c r="A259" t="s">
        <v>3365</v>
      </c>
      <c r="B259" t="s">
        <v>628</v>
      </c>
    </row>
    <row r="260" spans="1:2" x14ac:dyDescent="0.2">
      <c r="A260" t="s">
        <v>2639</v>
      </c>
      <c r="B260" t="s">
        <v>80</v>
      </c>
    </row>
    <row r="261" spans="1:2" x14ac:dyDescent="0.2">
      <c r="A261" t="s">
        <v>2767</v>
      </c>
      <c r="B261" t="s">
        <v>84</v>
      </c>
    </row>
    <row r="262" spans="1:2" x14ac:dyDescent="0.2">
      <c r="A262" t="s">
        <v>2391</v>
      </c>
      <c r="B262" t="s">
        <v>1433</v>
      </c>
    </row>
    <row r="263" spans="1:2" x14ac:dyDescent="0.2">
      <c r="A263" t="s">
        <v>2390</v>
      </c>
      <c r="B263" t="s">
        <v>1394</v>
      </c>
    </row>
    <row r="264" spans="1:2" x14ac:dyDescent="0.2">
      <c r="A264" t="s">
        <v>3984</v>
      </c>
      <c r="B264" t="s">
        <v>1917</v>
      </c>
    </row>
    <row r="265" spans="1:2" x14ac:dyDescent="0.2">
      <c r="A265" t="s">
        <v>4237</v>
      </c>
      <c r="B265" t="s">
        <v>74</v>
      </c>
    </row>
    <row r="266" spans="1:2" x14ac:dyDescent="0.2">
      <c r="A266" t="s">
        <v>3658</v>
      </c>
      <c r="B266" t="s">
        <v>203</v>
      </c>
    </row>
    <row r="267" spans="1:2" x14ac:dyDescent="0.2">
      <c r="A267" t="s">
        <v>2480</v>
      </c>
      <c r="B267" t="s">
        <v>207</v>
      </c>
    </row>
    <row r="268" spans="1:2" x14ac:dyDescent="0.2">
      <c r="A268" t="s">
        <v>2397</v>
      </c>
      <c r="B268" t="s">
        <v>1812</v>
      </c>
    </row>
    <row r="269" spans="1:2" x14ac:dyDescent="0.2">
      <c r="A269" t="s">
        <v>2386</v>
      </c>
      <c r="B269" t="s">
        <v>262</v>
      </c>
    </row>
    <row r="270" spans="1:2" x14ac:dyDescent="0.2">
      <c r="A270" t="s">
        <v>3389</v>
      </c>
      <c r="B270" t="s">
        <v>265</v>
      </c>
    </row>
    <row r="271" spans="1:2" x14ac:dyDescent="0.2">
      <c r="A271" t="s">
        <v>4270</v>
      </c>
      <c r="B271" t="s">
        <v>328</v>
      </c>
    </row>
    <row r="272" spans="1:2" x14ac:dyDescent="0.2">
      <c r="A272" t="s">
        <v>4040</v>
      </c>
      <c r="B272" t="s">
        <v>252</v>
      </c>
    </row>
    <row r="273" spans="1:2" x14ac:dyDescent="0.2">
      <c r="A273" t="s">
        <v>4676</v>
      </c>
      <c r="B273" t="s">
        <v>469</v>
      </c>
    </row>
    <row r="274" spans="1:2" x14ac:dyDescent="0.2">
      <c r="A274" t="s">
        <v>2184</v>
      </c>
      <c r="B274" t="s">
        <v>260</v>
      </c>
    </row>
    <row r="275" spans="1:2" x14ac:dyDescent="0.2">
      <c r="A275" t="s">
        <v>2211</v>
      </c>
      <c r="B275" t="s">
        <v>271</v>
      </c>
    </row>
    <row r="276" spans="1:2" x14ac:dyDescent="0.2">
      <c r="A276" t="s">
        <v>2555</v>
      </c>
      <c r="B276" t="s">
        <v>418</v>
      </c>
    </row>
    <row r="277" spans="1:2" x14ac:dyDescent="0.2">
      <c r="A277" t="s">
        <v>3783</v>
      </c>
      <c r="B277" t="s">
        <v>96</v>
      </c>
    </row>
    <row r="278" spans="1:2" x14ac:dyDescent="0.2">
      <c r="A278" t="s">
        <v>2440</v>
      </c>
      <c r="B278" t="s">
        <v>261</v>
      </c>
    </row>
    <row r="279" spans="1:2" x14ac:dyDescent="0.2">
      <c r="A279" t="s">
        <v>2484</v>
      </c>
      <c r="B279" t="s">
        <v>1646</v>
      </c>
    </row>
    <row r="280" spans="1:2" x14ac:dyDescent="0.2">
      <c r="A280" t="s">
        <v>3925</v>
      </c>
      <c r="B280" t="s">
        <v>2018</v>
      </c>
    </row>
    <row r="281" spans="1:2" x14ac:dyDescent="0.2">
      <c r="A281" t="s">
        <v>2195</v>
      </c>
      <c r="B281" t="s">
        <v>1237</v>
      </c>
    </row>
    <row r="282" spans="1:2" x14ac:dyDescent="0.2">
      <c r="A282" t="s">
        <v>3553</v>
      </c>
      <c r="B282" t="s">
        <v>597</v>
      </c>
    </row>
    <row r="283" spans="1:2" x14ac:dyDescent="0.2">
      <c r="A283" t="s">
        <v>2257</v>
      </c>
      <c r="B283" t="s">
        <v>2145</v>
      </c>
    </row>
    <row r="284" spans="1:2" x14ac:dyDescent="0.2">
      <c r="A284" t="s">
        <v>2633</v>
      </c>
      <c r="B284" t="s">
        <v>800</v>
      </c>
    </row>
    <row r="285" spans="1:2" x14ac:dyDescent="0.2">
      <c r="A285" t="s">
        <v>3594</v>
      </c>
      <c r="B285" t="s">
        <v>703</v>
      </c>
    </row>
    <row r="286" spans="1:2" x14ac:dyDescent="0.2">
      <c r="A286" t="s">
        <v>4340</v>
      </c>
      <c r="B286" t="s">
        <v>1223</v>
      </c>
    </row>
    <row r="287" spans="1:2" x14ac:dyDescent="0.2">
      <c r="A287" t="s">
        <v>2187</v>
      </c>
      <c r="B287" t="s">
        <v>1728</v>
      </c>
    </row>
    <row r="288" spans="1:2" x14ac:dyDescent="0.2">
      <c r="A288" t="s">
        <v>3153</v>
      </c>
      <c r="B288" t="s">
        <v>1106</v>
      </c>
    </row>
    <row r="289" spans="1:2" x14ac:dyDescent="0.2">
      <c r="A289" t="s">
        <v>3648</v>
      </c>
      <c r="B289" t="s">
        <v>2088</v>
      </c>
    </row>
    <row r="290" spans="1:2" x14ac:dyDescent="0.2">
      <c r="A290" t="s">
        <v>3023</v>
      </c>
      <c r="B290" t="s">
        <v>1600</v>
      </c>
    </row>
    <row r="291" spans="1:2" x14ac:dyDescent="0.2">
      <c r="A291" t="s">
        <v>3350</v>
      </c>
      <c r="B291" t="s">
        <v>893</v>
      </c>
    </row>
    <row r="292" spans="1:2" x14ac:dyDescent="0.2">
      <c r="A292" t="s">
        <v>2393</v>
      </c>
      <c r="B292" t="s">
        <v>1215</v>
      </c>
    </row>
    <row r="293" spans="1:2" x14ac:dyDescent="0.2">
      <c r="A293" t="s">
        <v>2766</v>
      </c>
      <c r="B293" t="s">
        <v>25</v>
      </c>
    </row>
    <row r="294" spans="1:2" x14ac:dyDescent="0.2">
      <c r="A294" t="s">
        <v>2975</v>
      </c>
      <c r="B294" t="s">
        <v>1543</v>
      </c>
    </row>
    <row r="295" spans="1:2" x14ac:dyDescent="0.2">
      <c r="A295" t="s">
        <v>3941</v>
      </c>
      <c r="B295" t="s">
        <v>1323</v>
      </c>
    </row>
    <row r="296" spans="1:2" x14ac:dyDescent="0.2">
      <c r="A296" t="s">
        <v>2775</v>
      </c>
      <c r="B296" t="s">
        <v>599</v>
      </c>
    </row>
    <row r="297" spans="1:2" x14ac:dyDescent="0.2">
      <c r="A297" t="s">
        <v>2755</v>
      </c>
      <c r="B297" t="s">
        <v>24</v>
      </c>
    </row>
    <row r="298" spans="1:2" x14ac:dyDescent="0.2">
      <c r="A298" t="s">
        <v>4360</v>
      </c>
      <c r="B298" t="s">
        <v>1835</v>
      </c>
    </row>
    <row r="299" spans="1:2" x14ac:dyDescent="0.2">
      <c r="A299" t="s">
        <v>4361</v>
      </c>
      <c r="B299" t="s">
        <v>126</v>
      </c>
    </row>
    <row r="300" spans="1:2" x14ac:dyDescent="0.2">
      <c r="A300" t="s">
        <v>4362</v>
      </c>
      <c r="B300" t="s">
        <v>1388</v>
      </c>
    </row>
    <row r="301" spans="1:2" x14ac:dyDescent="0.2">
      <c r="A301" t="s">
        <v>4363</v>
      </c>
      <c r="B301" t="s">
        <v>120</v>
      </c>
    </row>
    <row r="302" spans="1:2" x14ac:dyDescent="0.2">
      <c r="A302" t="s">
        <v>2568</v>
      </c>
      <c r="B302" t="s">
        <v>2140</v>
      </c>
    </row>
    <row r="303" spans="1:2" x14ac:dyDescent="0.2">
      <c r="A303" t="s">
        <v>4428</v>
      </c>
      <c r="B303" t="s">
        <v>263</v>
      </c>
    </row>
    <row r="304" spans="1:2" x14ac:dyDescent="0.2">
      <c r="A304" t="s">
        <v>2716</v>
      </c>
      <c r="B304" t="s">
        <v>266</v>
      </c>
    </row>
    <row r="305" spans="1:2" x14ac:dyDescent="0.2">
      <c r="A305" t="s">
        <v>2890</v>
      </c>
      <c r="B305" t="s">
        <v>503</v>
      </c>
    </row>
    <row r="306" spans="1:2" x14ac:dyDescent="0.2">
      <c r="A306" t="s">
        <v>3513</v>
      </c>
      <c r="B306" t="s">
        <v>264</v>
      </c>
    </row>
    <row r="307" spans="1:2" x14ac:dyDescent="0.2">
      <c r="A307" t="s">
        <v>3249</v>
      </c>
      <c r="B307" t="s">
        <v>962</v>
      </c>
    </row>
    <row r="308" spans="1:2" x14ac:dyDescent="0.2">
      <c r="A308" t="s">
        <v>4005</v>
      </c>
      <c r="B308" t="s">
        <v>757</v>
      </c>
    </row>
    <row r="309" spans="1:2" x14ac:dyDescent="0.2">
      <c r="A309" t="s">
        <v>3616</v>
      </c>
      <c r="B309" t="s">
        <v>1239</v>
      </c>
    </row>
    <row r="310" spans="1:2" x14ac:dyDescent="0.2">
      <c r="A310" t="s">
        <v>2186</v>
      </c>
      <c r="B310" t="s">
        <v>1647</v>
      </c>
    </row>
    <row r="311" spans="1:2" x14ac:dyDescent="0.2">
      <c r="A311" t="s">
        <v>2185</v>
      </c>
      <c r="B311" t="s">
        <v>1297</v>
      </c>
    </row>
    <row r="312" spans="1:2" x14ac:dyDescent="0.2">
      <c r="A312" t="s">
        <v>3669</v>
      </c>
      <c r="B312" t="s">
        <v>1736</v>
      </c>
    </row>
    <row r="313" spans="1:2" x14ac:dyDescent="0.2">
      <c r="A313" t="s">
        <v>2645</v>
      </c>
      <c r="B313" t="s">
        <v>1316</v>
      </c>
    </row>
    <row r="314" spans="1:2" x14ac:dyDescent="0.2">
      <c r="A314" t="s">
        <v>5840</v>
      </c>
      <c r="B314" t="s">
        <v>1068</v>
      </c>
    </row>
    <row r="315" spans="1:2" x14ac:dyDescent="0.2">
      <c r="A315" t="s">
        <v>4079</v>
      </c>
      <c r="B315" t="s">
        <v>1061</v>
      </c>
    </row>
    <row r="316" spans="1:2" x14ac:dyDescent="0.2">
      <c r="A316" t="s">
        <v>3094</v>
      </c>
      <c r="B316" t="s">
        <v>1683</v>
      </c>
    </row>
    <row r="317" spans="1:2" x14ac:dyDescent="0.2">
      <c r="A317" t="s">
        <v>2394</v>
      </c>
      <c r="B317" t="s">
        <v>1970</v>
      </c>
    </row>
    <row r="318" spans="1:2" x14ac:dyDescent="0.2">
      <c r="A318" t="s">
        <v>4753</v>
      </c>
      <c r="B318" t="s">
        <v>1305</v>
      </c>
    </row>
    <row r="319" spans="1:2" x14ac:dyDescent="0.2">
      <c r="A319" t="s">
        <v>4109</v>
      </c>
      <c r="B319" t="s">
        <v>166</v>
      </c>
    </row>
    <row r="320" spans="1:2" x14ac:dyDescent="0.2">
      <c r="A320" t="s">
        <v>4765</v>
      </c>
      <c r="B320" t="s">
        <v>434</v>
      </c>
    </row>
    <row r="321" spans="1:2" x14ac:dyDescent="0.2">
      <c r="A321" t="s">
        <v>4683</v>
      </c>
      <c r="B321" t="s">
        <v>1152</v>
      </c>
    </row>
    <row r="322" spans="1:2" x14ac:dyDescent="0.2">
      <c r="A322" t="s">
        <v>2298</v>
      </c>
      <c r="B322" t="s">
        <v>192</v>
      </c>
    </row>
    <row r="323" spans="1:2" x14ac:dyDescent="0.2">
      <c r="A323" t="s">
        <v>4217</v>
      </c>
      <c r="B323" t="s">
        <v>23</v>
      </c>
    </row>
    <row r="324" spans="1:2" x14ac:dyDescent="0.2">
      <c r="A324" t="s">
        <v>2434</v>
      </c>
      <c r="B324" t="s">
        <v>50</v>
      </c>
    </row>
    <row r="325" spans="1:2" x14ac:dyDescent="0.2">
      <c r="A325" t="s">
        <v>2891</v>
      </c>
      <c r="B325" t="s">
        <v>165</v>
      </c>
    </row>
    <row r="326" spans="1:2" x14ac:dyDescent="0.2">
      <c r="A326" t="s">
        <v>3825</v>
      </c>
      <c r="B326" t="s">
        <v>861</v>
      </c>
    </row>
    <row r="327" spans="1:2" x14ac:dyDescent="0.2">
      <c r="A327" t="s">
        <v>2626</v>
      </c>
      <c r="B327" t="s">
        <v>448</v>
      </c>
    </row>
    <row r="328" spans="1:2" x14ac:dyDescent="0.2">
      <c r="A328" t="s">
        <v>5097</v>
      </c>
      <c r="B328" t="s">
        <v>295</v>
      </c>
    </row>
    <row r="329" spans="1:2" x14ac:dyDescent="0.2">
      <c r="A329" t="s">
        <v>4246</v>
      </c>
      <c r="B329" t="s">
        <v>1346</v>
      </c>
    </row>
    <row r="330" spans="1:2" x14ac:dyDescent="0.2">
      <c r="A330" t="s">
        <v>3386</v>
      </c>
      <c r="B330" t="s">
        <v>215</v>
      </c>
    </row>
    <row r="331" spans="1:2" x14ac:dyDescent="0.2">
      <c r="A331" t="s">
        <v>6417</v>
      </c>
      <c r="B331" t="s">
        <v>1150</v>
      </c>
    </row>
    <row r="332" spans="1:2" x14ac:dyDescent="0.2">
      <c r="A332" t="s">
        <v>2801</v>
      </c>
      <c r="B332" t="s">
        <v>206</v>
      </c>
    </row>
    <row r="333" spans="1:2" x14ac:dyDescent="0.2">
      <c r="A333" t="s">
        <v>2537</v>
      </c>
      <c r="B333" t="s">
        <v>2168</v>
      </c>
    </row>
    <row r="334" spans="1:2" x14ac:dyDescent="0.2">
      <c r="A334" t="s">
        <v>3621</v>
      </c>
      <c r="B334" t="s">
        <v>382</v>
      </c>
    </row>
    <row r="335" spans="1:2" x14ac:dyDescent="0.2">
      <c r="A335" t="s">
        <v>2641</v>
      </c>
      <c r="B335" t="s">
        <v>197</v>
      </c>
    </row>
    <row r="336" spans="1:2" x14ac:dyDescent="0.2">
      <c r="A336" t="s">
        <v>3177</v>
      </c>
      <c r="B336" t="s">
        <v>2138</v>
      </c>
    </row>
    <row r="337" spans="1:2" x14ac:dyDescent="0.2">
      <c r="A337" t="s">
        <v>4951</v>
      </c>
      <c r="B337" t="s">
        <v>2045</v>
      </c>
    </row>
    <row r="338" spans="1:2" x14ac:dyDescent="0.2">
      <c r="A338" t="s">
        <v>2237</v>
      </c>
      <c r="B338" t="s">
        <v>1942</v>
      </c>
    </row>
    <row r="339" spans="1:2" x14ac:dyDescent="0.2">
      <c r="A339" t="s">
        <v>2395</v>
      </c>
      <c r="B339" t="s">
        <v>1162</v>
      </c>
    </row>
    <row r="340" spans="1:2" x14ac:dyDescent="0.2">
      <c r="A340" t="s">
        <v>3728</v>
      </c>
      <c r="B340" t="s">
        <v>346</v>
      </c>
    </row>
    <row r="341" spans="1:2" x14ac:dyDescent="0.2">
      <c r="A341" t="s">
        <v>3092</v>
      </c>
      <c r="B341" t="s">
        <v>137</v>
      </c>
    </row>
    <row r="342" spans="1:2" x14ac:dyDescent="0.2">
      <c r="A342" t="s">
        <v>3741</v>
      </c>
      <c r="B342" t="s">
        <v>146</v>
      </c>
    </row>
    <row r="343" spans="1:2" x14ac:dyDescent="0.2">
      <c r="A343" t="s">
        <v>2856</v>
      </c>
      <c r="B343" t="s">
        <v>135</v>
      </c>
    </row>
    <row r="344" spans="1:2" x14ac:dyDescent="0.2">
      <c r="A344" t="s">
        <v>4000</v>
      </c>
      <c r="B344" t="s">
        <v>134</v>
      </c>
    </row>
    <row r="345" spans="1:2" x14ac:dyDescent="0.2">
      <c r="A345" t="s">
        <v>3944</v>
      </c>
      <c r="B345" t="s">
        <v>141</v>
      </c>
    </row>
    <row r="346" spans="1:2" x14ac:dyDescent="0.2">
      <c r="A346" t="s">
        <v>3450</v>
      </c>
      <c r="B346" t="s">
        <v>145</v>
      </c>
    </row>
    <row r="347" spans="1:2" x14ac:dyDescent="0.2">
      <c r="A347" t="s">
        <v>4735</v>
      </c>
      <c r="B347" t="s">
        <v>119</v>
      </c>
    </row>
    <row r="348" spans="1:2" x14ac:dyDescent="0.2">
      <c r="A348" t="s">
        <v>2864</v>
      </c>
      <c r="B348" t="s">
        <v>121</v>
      </c>
    </row>
    <row r="349" spans="1:2" x14ac:dyDescent="0.2">
      <c r="A349" t="s">
        <v>2998</v>
      </c>
      <c r="B349" t="s">
        <v>130</v>
      </c>
    </row>
    <row r="350" spans="1:2" x14ac:dyDescent="0.2">
      <c r="A350" t="s">
        <v>2996</v>
      </c>
      <c r="B350" t="s">
        <v>140</v>
      </c>
    </row>
    <row r="351" spans="1:2" x14ac:dyDescent="0.2">
      <c r="A351" t="s">
        <v>2545</v>
      </c>
      <c r="B351" t="s">
        <v>144</v>
      </c>
    </row>
    <row r="352" spans="1:2" x14ac:dyDescent="0.2">
      <c r="A352" t="s">
        <v>2493</v>
      </c>
      <c r="B352" t="s">
        <v>138</v>
      </c>
    </row>
    <row r="353" spans="1:2" x14ac:dyDescent="0.2">
      <c r="A353" t="s">
        <v>2538</v>
      </c>
      <c r="B353" t="s">
        <v>142</v>
      </c>
    </row>
    <row r="354" spans="1:2" x14ac:dyDescent="0.2">
      <c r="A354" t="s">
        <v>3093</v>
      </c>
      <c r="B354" t="s">
        <v>143</v>
      </c>
    </row>
    <row r="355" spans="1:2" x14ac:dyDescent="0.2">
      <c r="A355" t="s">
        <v>3469</v>
      </c>
      <c r="B355" t="s">
        <v>139</v>
      </c>
    </row>
    <row r="356" spans="1:2" x14ac:dyDescent="0.2">
      <c r="A356" t="s">
        <v>3299</v>
      </c>
      <c r="B356" t="s">
        <v>132</v>
      </c>
    </row>
    <row r="357" spans="1:2" x14ac:dyDescent="0.2">
      <c r="A357" t="s">
        <v>2995</v>
      </c>
      <c r="B357" t="s">
        <v>133</v>
      </c>
    </row>
    <row r="358" spans="1:2" x14ac:dyDescent="0.2">
      <c r="A358" t="s">
        <v>3229</v>
      </c>
      <c r="B358" t="s">
        <v>131</v>
      </c>
    </row>
    <row r="359" spans="1:2" x14ac:dyDescent="0.2">
      <c r="A359" t="s">
        <v>3242</v>
      </c>
      <c r="B359" t="s">
        <v>129</v>
      </c>
    </row>
    <row r="360" spans="1:2" x14ac:dyDescent="0.2">
      <c r="A360" t="s">
        <v>3596</v>
      </c>
      <c r="B360" t="s">
        <v>200</v>
      </c>
    </row>
    <row r="361" spans="1:2" x14ac:dyDescent="0.2">
      <c r="A361" t="s">
        <v>2215</v>
      </c>
      <c r="B361" t="s">
        <v>332</v>
      </c>
    </row>
    <row r="362" spans="1:2" x14ac:dyDescent="0.2">
      <c r="A362" t="s">
        <v>3973</v>
      </c>
      <c r="B362" t="s">
        <v>176</v>
      </c>
    </row>
    <row r="363" spans="1:2" x14ac:dyDescent="0.2">
      <c r="A363" t="s">
        <v>2381</v>
      </c>
      <c r="B363" t="s">
        <v>108</v>
      </c>
    </row>
    <row r="364" spans="1:2" x14ac:dyDescent="0.2">
      <c r="A364" t="s">
        <v>4670</v>
      </c>
      <c r="B364" t="s">
        <v>370</v>
      </c>
    </row>
    <row r="365" spans="1:2" x14ac:dyDescent="0.2">
      <c r="A365" t="s">
        <v>2656</v>
      </c>
      <c r="B365" t="s">
        <v>158</v>
      </c>
    </row>
    <row r="366" spans="1:2" x14ac:dyDescent="0.2">
      <c r="A366" t="s">
        <v>2448</v>
      </c>
      <c r="B366" t="s">
        <v>272</v>
      </c>
    </row>
    <row r="367" spans="1:2" x14ac:dyDescent="0.2">
      <c r="A367" t="s">
        <v>3644</v>
      </c>
      <c r="B367" t="s">
        <v>72</v>
      </c>
    </row>
    <row r="368" spans="1:2" x14ac:dyDescent="0.2">
      <c r="A368" t="s">
        <v>2202</v>
      </c>
      <c r="B368" t="s">
        <v>1803</v>
      </c>
    </row>
    <row r="369" spans="1:2" x14ac:dyDescent="0.2">
      <c r="A369" t="s">
        <v>2216</v>
      </c>
      <c r="B369" t="s">
        <v>309</v>
      </c>
    </row>
    <row r="370" spans="1:2" x14ac:dyDescent="0.2">
      <c r="A370" t="s">
        <v>2730</v>
      </c>
      <c r="B370" t="s">
        <v>345</v>
      </c>
    </row>
    <row r="371" spans="1:2" x14ac:dyDescent="0.2">
      <c r="A371" t="s">
        <v>2777</v>
      </c>
      <c r="B371" t="s">
        <v>81</v>
      </c>
    </row>
    <row r="372" spans="1:2" x14ac:dyDescent="0.2">
      <c r="A372" t="s">
        <v>2599</v>
      </c>
      <c r="B372" t="s">
        <v>79</v>
      </c>
    </row>
    <row r="373" spans="1:2" x14ac:dyDescent="0.2">
      <c r="A373" t="s">
        <v>4435</v>
      </c>
      <c r="B373" t="s">
        <v>78</v>
      </c>
    </row>
    <row r="374" spans="1:2" x14ac:dyDescent="0.2">
      <c r="A374" t="s">
        <v>4081</v>
      </c>
      <c r="B374" t="s">
        <v>308</v>
      </c>
    </row>
    <row r="375" spans="1:2" x14ac:dyDescent="0.2">
      <c r="A375" t="s">
        <v>4739</v>
      </c>
      <c r="B375" t="s">
        <v>307</v>
      </c>
    </row>
    <row r="376" spans="1:2" x14ac:dyDescent="0.2">
      <c r="A376" t="s">
        <v>2439</v>
      </c>
      <c r="B376" t="s">
        <v>780</v>
      </c>
    </row>
    <row r="377" spans="1:2" x14ac:dyDescent="0.2">
      <c r="A377" t="s">
        <v>4342</v>
      </c>
      <c r="B377" t="s">
        <v>152</v>
      </c>
    </row>
    <row r="378" spans="1:2" x14ac:dyDescent="0.2">
      <c r="A378" t="s">
        <v>4642</v>
      </c>
      <c r="B378" t="s">
        <v>209</v>
      </c>
    </row>
    <row r="379" spans="1:2" x14ac:dyDescent="0.2">
      <c r="A379" t="s">
        <v>2219</v>
      </c>
      <c r="B379" t="s">
        <v>153</v>
      </c>
    </row>
    <row r="380" spans="1:2" x14ac:dyDescent="0.2">
      <c r="A380" t="s">
        <v>5163</v>
      </c>
      <c r="B380" t="s">
        <v>127</v>
      </c>
    </row>
    <row r="381" spans="1:2" x14ac:dyDescent="0.2">
      <c r="A381" t="s">
        <v>3721</v>
      </c>
      <c r="B381" t="s">
        <v>210</v>
      </c>
    </row>
    <row r="382" spans="1:2" x14ac:dyDescent="0.2">
      <c r="A382" t="s">
        <v>4148</v>
      </c>
      <c r="B382" t="s">
        <v>211</v>
      </c>
    </row>
    <row r="383" spans="1:2" x14ac:dyDescent="0.2">
      <c r="A383" t="s">
        <v>2400</v>
      </c>
      <c r="B383" t="s">
        <v>162</v>
      </c>
    </row>
    <row r="384" spans="1:2" x14ac:dyDescent="0.2">
      <c r="A384" t="s">
        <v>5449</v>
      </c>
      <c r="B384" t="s">
        <v>169</v>
      </c>
    </row>
    <row r="385" spans="1:2" x14ac:dyDescent="0.2">
      <c r="A385" t="s">
        <v>6142</v>
      </c>
      <c r="B385" t="s">
        <v>159</v>
      </c>
    </row>
    <row r="386" spans="1:2" x14ac:dyDescent="0.2">
      <c r="A386" t="s">
        <v>4420</v>
      </c>
      <c r="B386" t="s">
        <v>163</v>
      </c>
    </row>
    <row r="387" spans="1:2" x14ac:dyDescent="0.2">
      <c r="A387" t="s">
        <v>5462</v>
      </c>
      <c r="B387" t="s">
        <v>213</v>
      </c>
    </row>
    <row r="388" spans="1:2" x14ac:dyDescent="0.2">
      <c r="A388" t="s">
        <v>5891</v>
      </c>
      <c r="B388" t="s">
        <v>208</v>
      </c>
    </row>
    <row r="389" spans="1:2" x14ac:dyDescent="0.2">
      <c r="A389" t="s">
        <v>2377</v>
      </c>
      <c r="B389" t="s">
        <v>160</v>
      </c>
    </row>
    <row r="390" spans="1:2" x14ac:dyDescent="0.2">
      <c r="A390" t="s">
        <v>5266</v>
      </c>
      <c r="B390" t="s">
        <v>118</v>
      </c>
    </row>
    <row r="391" spans="1:2" x14ac:dyDescent="0.2">
      <c r="A391" t="s">
        <v>5211</v>
      </c>
      <c r="B391" t="s">
        <v>149</v>
      </c>
    </row>
    <row r="392" spans="1:2" x14ac:dyDescent="0.2">
      <c r="A392" t="s">
        <v>6757</v>
      </c>
      <c r="B392" t="s">
        <v>150</v>
      </c>
    </row>
    <row r="393" spans="1:2" x14ac:dyDescent="0.2">
      <c r="A393" t="s">
        <v>4989</v>
      </c>
      <c r="B393" t="s">
        <v>151</v>
      </c>
    </row>
    <row r="394" spans="1:2" x14ac:dyDescent="0.2">
      <c r="A394" t="s">
        <v>6208</v>
      </c>
      <c r="B394" t="s">
        <v>161</v>
      </c>
    </row>
    <row r="395" spans="1:2" x14ac:dyDescent="0.2">
      <c r="A395" t="s">
        <v>6295</v>
      </c>
      <c r="B395" t="s">
        <v>154</v>
      </c>
    </row>
    <row r="396" spans="1:2" x14ac:dyDescent="0.2">
      <c r="A396" t="s">
        <v>3927</v>
      </c>
      <c r="B396" t="s">
        <v>155</v>
      </c>
    </row>
    <row r="397" spans="1:2" x14ac:dyDescent="0.2">
      <c r="A397" t="s">
        <v>3387</v>
      </c>
      <c r="B397" t="s">
        <v>232</v>
      </c>
    </row>
    <row r="398" spans="1:2" x14ac:dyDescent="0.2">
      <c r="A398" t="s">
        <v>4922</v>
      </c>
      <c r="B398" t="s">
        <v>242</v>
      </c>
    </row>
    <row r="399" spans="1:2" x14ac:dyDescent="0.2">
      <c r="A399" t="s">
        <v>3704</v>
      </c>
      <c r="B399" t="s">
        <v>156</v>
      </c>
    </row>
    <row r="400" spans="1:2" x14ac:dyDescent="0.2">
      <c r="A400" t="s">
        <v>5234</v>
      </c>
      <c r="B400" t="s">
        <v>181</v>
      </c>
    </row>
    <row r="401" spans="1:2" x14ac:dyDescent="0.2">
      <c r="A401" t="s">
        <v>4897</v>
      </c>
      <c r="B401" t="s">
        <v>245</v>
      </c>
    </row>
    <row r="402" spans="1:2" x14ac:dyDescent="0.2">
      <c r="A402" t="s">
        <v>2283</v>
      </c>
      <c r="B402" t="s">
        <v>228</v>
      </c>
    </row>
    <row r="403" spans="1:2" x14ac:dyDescent="0.2">
      <c r="A403" t="s">
        <v>5532</v>
      </c>
      <c r="B403" t="s">
        <v>157</v>
      </c>
    </row>
    <row r="404" spans="1:2" x14ac:dyDescent="0.2">
      <c r="A404" t="s">
        <v>3328</v>
      </c>
      <c r="B404" t="s">
        <v>164</v>
      </c>
    </row>
    <row r="405" spans="1:2" x14ac:dyDescent="0.2">
      <c r="A405" t="s">
        <v>3889</v>
      </c>
      <c r="B405" t="s">
        <v>177</v>
      </c>
    </row>
    <row r="406" spans="1:2" x14ac:dyDescent="0.2">
      <c r="A406" t="s">
        <v>4605</v>
      </c>
      <c r="B406" t="s">
        <v>76</v>
      </c>
    </row>
    <row r="407" spans="1:2" x14ac:dyDescent="0.2">
      <c r="A407" t="s">
        <v>4687</v>
      </c>
      <c r="B407" t="s">
        <v>878</v>
      </c>
    </row>
    <row r="408" spans="1:2" x14ac:dyDescent="0.2">
      <c r="A408" t="s">
        <v>4057</v>
      </c>
      <c r="B408" t="s">
        <v>189</v>
      </c>
    </row>
    <row r="409" spans="1:2" x14ac:dyDescent="0.2">
      <c r="A409" t="s">
        <v>4873</v>
      </c>
      <c r="B409" t="s">
        <v>77</v>
      </c>
    </row>
    <row r="410" spans="1:2" x14ac:dyDescent="0.2">
      <c r="A410" t="s">
        <v>2920</v>
      </c>
      <c r="B410" t="s">
        <v>226</v>
      </c>
    </row>
    <row r="411" spans="1:2" x14ac:dyDescent="0.2">
      <c r="A411" t="s">
        <v>2834</v>
      </c>
      <c r="B411" t="s">
        <v>190</v>
      </c>
    </row>
    <row r="412" spans="1:2" x14ac:dyDescent="0.2">
      <c r="A412" t="s">
        <v>4226</v>
      </c>
      <c r="B412" t="s">
        <v>182</v>
      </c>
    </row>
    <row r="413" spans="1:2" x14ac:dyDescent="0.2">
      <c r="A413" t="s">
        <v>5519</v>
      </c>
      <c r="B413" t="s">
        <v>191</v>
      </c>
    </row>
    <row r="414" spans="1:2" x14ac:dyDescent="0.2">
      <c r="A414" t="s">
        <v>4570</v>
      </c>
      <c r="B414" t="s">
        <v>183</v>
      </c>
    </row>
    <row r="415" spans="1:2" x14ac:dyDescent="0.2">
      <c r="A415" t="s">
        <v>2495</v>
      </c>
      <c r="B415" t="s">
        <v>233</v>
      </c>
    </row>
    <row r="416" spans="1:2" x14ac:dyDescent="0.2">
      <c r="A416" t="s">
        <v>6762</v>
      </c>
      <c r="B416" t="s">
        <v>235</v>
      </c>
    </row>
    <row r="417" spans="1:2" x14ac:dyDescent="0.2">
      <c r="A417" t="s">
        <v>5783</v>
      </c>
      <c r="B417" t="s">
        <v>674</v>
      </c>
    </row>
    <row r="418" spans="1:2" x14ac:dyDescent="0.2">
      <c r="A418" t="s">
        <v>5299</v>
      </c>
      <c r="B418" t="s">
        <v>240</v>
      </c>
    </row>
    <row r="419" spans="1:2" x14ac:dyDescent="0.2">
      <c r="A419" t="s">
        <v>4306</v>
      </c>
      <c r="B419" t="s">
        <v>234</v>
      </c>
    </row>
    <row r="420" spans="1:2" x14ac:dyDescent="0.2">
      <c r="A420" t="s">
        <v>3754</v>
      </c>
      <c r="B420" t="s">
        <v>231</v>
      </c>
    </row>
    <row r="421" spans="1:2" x14ac:dyDescent="0.2">
      <c r="A421" t="s">
        <v>6257</v>
      </c>
      <c r="B421" t="s">
        <v>241</v>
      </c>
    </row>
    <row r="422" spans="1:2" x14ac:dyDescent="0.2">
      <c r="A422" t="s">
        <v>6628</v>
      </c>
      <c r="B422" t="s">
        <v>236</v>
      </c>
    </row>
    <row r="423" spans="1:2" x14ac:dyDescent="0.2">
      <c r="A423" t="s">
        <v>5177</v>
      </c>
      <c r="B423" t="s">
        <v>237</v>
      </c>
    </row>
    <row r="424" spans="1:2" x14ac:dyDescent="0.2">
      <c r="A424" t="s">
        <v>3204</v>
      </c>
      <c r="B424" t="s">
        <v>184</v>
      </c>
    </row>
    <row r="425" spans="1:2" x14ac:dyDescent="0.2">
      <c r="A425" t="s">
        <v>5778</v>
      </c>
      <c r="B425" t="s">
        <v>187</v>
      </c>
    </row>
    <row r="426" spans="1:2" x14ac:dyDescent="0.2">
      <c r="A426" t="s">
        <v>3125</v>
      </c>
      <c r="B426" t="s">
        <v>6978</v>
      </c>
    </row>
    <row r="427" spans="1:2" x14ac:dyDescent="0.2">
      <c r="A427" t="s">
        <v>3124</v>
      </c>
      <c r="B427" t="s">
        <v>6979</v>
      </c>
    </row>
    <row r="428" spans="1:2" x14ac:dyDescent="0.2">
      <c r="A428" t="s">
        <v>3127</v>
      </c>
      <c r="B428" t="s">
        <v>1524</v>
      </c>
    </row>
    <row r="429" spans="1:2" x14ac:dyDescent="0.2">
      <c r="A429" t="s">
        <v>3123</v>
      </c>
      <c r="B429" t="s">
        <v>6980</v>
      </c>
    </row>
    <row r="430" spans="1:2" x14ac:dyDescent="0.2">
      <c r="A430" t="s">
        <v>3120</v>
      </c>
      <c r="B430" t="s">
        <v>1319</v>
      </c>
    </row>
    <row r="431" spans="1:2" x14ac:dyDescent="0.2">
      <c r="A431" t="s">
        <v>3126</v>
      </c>
      <c r="B431" t="s">
        <v>1190</v>
      </c>
    </row>
    <row r="432" spans="1:2" x14ac:dyDescent="0.2">
      <c r="A432" t="s">
        <v>3122</v>
      </c>
      <c r="B432" t="s">
        <v>6981</v>
      </c>
    </row>
    <row r="433" spans="1:2" x14ac:dyDescent="0.2">
      <c r="A433" t="s">
        <v>3121</v>
      </c>
      <c r="B433" t="s">
        <v>6982</v>
      </c>
    </row>
    <row r="434" spans="1:2" x14ac:dyDescent="0.2">
      <c r="A434" t="s">
        <v>2317</v>
      </c>
      <c r="B434" t="s">
        <v>6983</v>
      </c>
    </row>
    <row r="435" spans="1:2" x14ac:dyDescent="0.2">
      <c r="A435" t="s">
        <v>2316</v>
      </c>
      <c r="B435" t="s">
        <v>6984</v>
      </c>
    </row>
    <row r="436" spans="1:2" x14ac:dyDescent="0.2">
      <c r="A436" t="s">
        <v>2315</v>
      </c>
      <c r="B436" t="s">
        <v>6985</v>
      </c>
    </row>
    <row r="437" spans="1:2" x14ac:dyDescent="0.2">
      <c r="A437" t="s">
        <v>2314</v>
      </c>
      <c r="B437" t="s">
        <v>6986</v>
      </c>
    </row>
    <row r="438" spans="1:2" x14ac:dyDescent="0.2">
      <c r="A438" t="s">
        <v>2313</v>
      </c>
      <c r="B438" t="s">
        <v>6987</v>
      </c>
    </row>
    <row r="439" spans="1:2" x14ac:dyDescent="0.2">
      <c r="A439" t="s">
        <v>2312</v>
      </c>
      <c r="B439" t="s">
        <v>6988</v>
      </c>
    </row>
    <row r="440" spans="1:2" x14ac:dyDescent="0.2">
      <c r="A440" t="s">
        <v>2311</v>
      </c>
      <c r="B440" t="s">
        <v>6989</v>
      </c>
    </row>
    <row r="441" spans="1:2" x14ac:dyDescent="0.2">
      <c r="A441" t="s">
        <v>2310</v>
      </c>
      <c r="B441" t="s">
        <v>6990</v>
      </c>
    </row>
    <row r="442" spans="1:2" x14ac:dyDescent="0.2">
      <c r="A442" t="s">
        <v>2309</v>
      </c>
      <c r="B442" t="s">
        <v>6991</v>
      </c>
    </row>
    <row r="443" spans="1:2" x14ac:dyDescent="0.2">
      <c r="A443" t="s">
        <v>2308</v>
      </c>
      <c r="B443" t="s">
        <v>6992</v>
      </c>
    </row>
    <row r="444" spans="1:2" x14ac:dyDescent="0.2">
      <c r="A444" t="s">
        <v>2307</v>
      </c>
      <c r="B444" t="s">
        <v>6993</v>
      </c>
    </row>
    <row r="445" spans="1:2" x14ac:dyDescent="0.2">
      <c r="A445" t="s">
        <v>2306</v>
      </c>
      <c r="B445" t="s">
        <v>6994</v>
      </c>
    </row>
    <row r="446" spans="1:2" x14ac:dyDescent="0.2">
      <c r="A446" t="s">
        <v>2305</v>
      </c>
      <c r="B446" t="s">
        <v>6995</v>
      </c>
    </row>
    <row r="447" spans="1:2" x14ac:dyDescent="0.2">
      <c r="A447" t="s">
        <v>2304</v>
      </c>
      <c r="B447" t="s">
        <v>6996</v>
      </c>
    </row>
    <row r="448" spans="1:2" x14ac:dyDescent="0.2">
      <c r="A448" t="s">
        <v>3114</v>
      </c>
      <c r="B448" t="s">
        <v>6997</v>
      </c>
    </row>
    <row r="449" spans="1:2" x14ac:dyDescent="0.2">
      <c r="A449" t="s">
        <v>3119</v>
      </c>
      <c r="B449" t="s">
        <v>6998</v>
      </c>
    </row>
    <row r="450" spans="1:2" x14ac:dyDescent="0.2">
      <c r="A450" t="s">
        <v>3118</v>
      </c>
      <c r="B450" t="s">
        <v>6999</v>
      </c>
    </row>
    <row r="451" spans="1:2" x14ac:dyDescent="0.2">
      <c r="A451" t="s">
        <v>3112</v>
      </c>
      <c r="B451" t="s">
        <v>7000</v>
      </c>
    </row>
    <row r="452" spans="1:2" x14ac:dyDescent="0.2">
      <c r="A452" t="s">
        <v>3117</v>
      </c>
      <c r="B452" t="s">
        <v>7001</v>
      </c>
    </row>
    <row r="453" spans="1:2" x14ac:dyDescent="0.2">
      <c r="A453" t="s">
        <v>3116</v>
      </c>
      <c r="B453" t="s">
        <v>7002</v>
      </c>
    </row>
    <row r="454" spans="1:2" x14ac:dyDescent="0.2">
      <c r="A454" t="s">
        <v>3111</v>
      </c>
      <c r="B454" t="s">
        <v>7003</v>
      </c>
    </row>
    <row r="455" spans="1:2" x14ac:dyDescent="0.2">
      <c r="A455" t="s">
        <v>3113</v>
      </c>
      <c r="B455" t="s">
        <v>7004</v>
      </c>
    </row>
    <row r="456" spans="1:2" x14ac:dyDescent="0.2">
      <c r="A456" t="s">
        <v>3115</v>
      </c>
      <c r="B456" t="s">
        <v>7005</v>
      </c>
    </row>
    <row r="457" spans="1:2" x14ac:dyDescent="0.2">
      <c r="A457" t="s">
        <v>3110</v>
      </c>
      <c r="B457" t="s">
        <v>1776</v>
      </c>
    </row>
    <row r="458" spans="1:2" x14ac:dyDescent="0.2">
      <c r="A458" t="s">
        <v>2664</v>
      </c>
      <c r="B458" t="s">
        <v>2129</v>
      </c>
    </row>
    <row r="459" spans="1:2" x14ac:dyDescent="0.2">
      <c r="A459" t="s">
        <v>2660</v>
      </c>
      <c r="B459" t="s">
        <v>1724</v>
      </c>
    </row>
    <row r="460" spans="1:2" x14ac:dyDescent="0.2">
      <c r="A460" t="s">
        <v>3109</v>
      </c>
      <c r="B460" t="s">
        <v>1434</v>
      </c>
    </row>
    <row r="461" spans="1:2" x14ac:dyDescent="0.2">
      <c r="A461" t="s">
        <v>3108</v>
      </c>
      <c r="B461" t="s">
        <v>7006</v>
      </c>
    </row>
    <row r="462" spans="1:2" x14ac:dyDescent="0.2">
      <c r="A462" t="s">
        <v>3107</v>
      </c>
      <c r="B462" t="s">
        <v>7007</v>
      </c>
    </row>
    <row r="463" spans="1:2" x14ac:dyDescent="0.2">
      <c r="A463" t="s">
        <v>3106</v>
      </c>
      <c r="B463" t="s">
        <v>7008</v>
      </c>
    </row>
    <row r="464" spans="1:2" x14ac:dyDescent="0.2">
      <c r="A464" t="s">
        <v>2227</v>
      </c>
      <c r="B464" t="s">
        <v>409</v>
      </c>
    </row>
    <row r="465" spans="1:2" x14ac:dyDescent="0.2">
      <c r="A465" t="s">
        <v>2541</v>
      </c>
      <c r="B465" t="s">
        <v>359</v>
      </c>
    </row>
    <row r="466" spans="1:2" x14ac:dyDescent="0.2">
      <c r="A466" t="s">
        <v>3635</v>
      </c>
      <c r="B466" t="s">
        <v>410</v>
      </c>
    </row>
    <row r="467" spans="1:2" x14ac:dyDescent="0.2">
      <c r="A467" t="s">
        <v>3373</v>
      </c>
      <c r="B467" t="s">
        <v>548</v>
      </c>
    </row>
    <row r="468" spans="1:2" x14ac:dyDescent="0.2">
      <c r="A468" t="s">
        <v>6032</v>
      </c>
      <c r="B468" t="s">
        <v>2009</v>
      </c>
    </row>
    <row r="469" spans="1:2" x14ac:dyDescent="0.2">
      <c r="A469" t="s">
        <v>2407</v>
      </c>
      <c r="B469" t="s">
        <v>630</v>
      </c>
    </row>
    <row r="470" spans="1:2" x14ac:dyDescent="0.2">
      <c r="A470" t="s">
        <v>4234</v>
      </c>
      <c r="B470" t="s">
        <v>2155</v>
      </c>
    </row>
    <row r="471" spans="1:2" x14ac:dyDescent="0.2">
      <c r="A471" t="s">
        <v>2451</v>
      </c>
      <c r="B471" t="s">
        <v>198</v>
      </c>
    </row>
    <row r="472" spans="1:2" x14ac:dyDescent="0.2">
      <c r="A472" t="s">
        <v>4667</v>
      </c>
      <c r="B472" t="s">
        <v>1463</v>
      </c>
    </row>
    <row r="473" spans="1:2" x14ac:dyDescent="0.2">
      <c r="A473" t="s">
        <v>3292</v>
      </c>
      <c r="B473" t="s">
        <v>854</v>
      </c>
    </row>
    <row r="474" spans="1:2" x14ac:dyDescent="0.2">
      <c r="A474" t="s">
        <v>2868</v>
      </c>
      <c r="B474" t="s">
        <v>956</v>
      </c>
    </row>
    <row r="475" spans="1:2" x14ac:dyDescent="0.2">
      <c r="A475" t="s">
        <v>2848</v>
      </c>
      <c r="B475" t="s">
        <v>665</v>
      </c>
    </row>
    <row r="476" spans="1:2" x14ac:dyDescent="0.2">
      <c r="A476" t="s">
        <v>3034</v>
      </c>
      <c r="B476" t="s">
        <v>1642</v>
      </c>
    </row>
    <row r="477" spans="1:2" x14ac:dyDescent="0.2">
      <c r="A477" t="s">
        <v>3230</v>
      </c>
      <c r="B477" t="s">
        <v>867</v>
      </c>
    </row>
    <row r="478" spans="1:2" x14ac:dyDescent="0.2">
      <c r="A478" t="s">
        <v>2910</v>
      </c>
      <c r="B478" t="s">
        <v>61</v>
      </c>
    </row>
    <row r="479" spans="1:2" x14ac:dyDescent="0.2">
      <c r="A479" t="s">
        <v>2972</v>
      </c>
      <c r="B479" t="s">
        <v>1659</v>
      </c>
    </row>
    <row r="480" spans="1:2" x14ac:dyDescent="0.2">
      <c r="A480" t="s">
        <v>3507</v>
      </c>
      <c r="B480" t="s">
        <v>1750</v>
      </c>
    </row>
    <row r="481" spans="1:2" x14ac:dyDescent="0.2">
      <c r="A481" t="s">
        <v>2984</v>
      </c>
      <c r="B481" t="s">
        <v>1282</v>
      </c>
    </row>
    <row r="482" spans="1:2" x14ac:dyDescent="0.2">
      <c r="A482" t="s">
        <v>4700</v>
      </c>
      <c r="B482" t="s">
        <v>1852</v>
      </c>
    </row>
    <row r="483" spans="1:2" x14ac:dyDescent="0.2">
      <c r="A483" t="s">
        <v>3040</v>
      </c>
      <c r="B483" t="s">
        <v>1702</v>
      </c>
    </row>
    <row r="484" spans="1:2" x14ac:dyDescent="0.2">
      <c r="A484" t="s">
        <v>3165</v>
      </c>
      <c r="B484" t="s">
        <v>1562</v>
      </c>
    </row>
    <row r="485" spans="1:2" x14ac:dyDescent="0.2">
      <c r="A485" t="s">
        <v>2878</v>
      </c>
      <c r="B485" t="s">
        <v>1886</v>
      </c>
    </row>
    <row r="486" spans="1:2" x14ac:dyDescent="0.2">
      <c r="A486" t="s">
        <v>2514</v>
      </c>
      <c r="B486" t="s">
        <v>647</v>
      </c>
    </row>
    <row r="487" spans="1:2" x14ac:dyDescent="0.2">
      <c r="A487" t="s">
        <v>4015</v>
      </c>
      <c r="B487" t="s">
        <v>427</v>
      </c>
    </row>
    <row r="488" spans="1:2" x14ac:dyDescent="0.2">
      <c r="A488" t="s">
        <v>5145</v>
      </c>
      <c r="B488" t="s">
        <v>2143</v>
      </c>
    </row>
    <row r="489" spans="1:2" x14ac:dyDescent="0.2">
      <c r="A489" t="s">
        <v>5548</v>
      </c>
      <c r="B489" t="s">
        <v>1738</v>
      </c>
    </row>
    <row r="490" spans="1:2" x14ac:dyDescent="0.2">
      <c r="A490" t="s">
        <v>4481</v>
      </c>
      <c r="B490" t="s">
        <v>2154</v>
      </c>
    </row>
    <row r="491" spans="1:2" x14ac:dyDescent="0.2">
      <c r="A491" t="s">
        <v>2405</v>
      </c>
      <c r="B491" t="s">
        <v>147</v>
      </c>
    </row>
    <row r="492" spans="1:2" x14ac:dyDescent="0.2">
      <c r="A492" t="s">
        <v>4542</v>
      </c>
      <c r="B492" t="s">
        <v>1311</v>
      </c>
    </row>
    <row r="493" spans="1:2" x14ac:dyDescent="0.2">
      <c r="A493" t="s">
        <v>2911</v>
      </c>
      <c r="B493" t="s">
        <v>93</v>
      </c>
    </row>
    <row r="494" spans="1:2" x14ac:dyDescent="0.2">
      <c r="A494" t="s">
        <v>3707</v>
      </c>
      <c r="B494" t="s">
        <v>487</v>
      </c>
    </row>
    <row r="495" spans="1:2" x14ac:dyDescent="0.2">
      <c r="A495" t="s">
        <v>3038</v>
      </c>
      <c r="B495" t="s">
        <v>1940</v>
      </c>
    </row>
    <row r="496" spans="1:2" x14ac:dyDescent="0.2">
      <c r="A496" t="s">
        <v>2747</v>
      </c>
      <c r="B496" t="s">
        <v>605</v>
      </c>
    </row>
    <row r="497" spans="1:2" x14ac:dyDescent="0.2">
      <c r="A497" t="s">
        <v>5526</v>
      </c>
      <c r="B497" t="s">
        <v>1932</v>
      </c>
    </row>
    <row r="498" spans="1:2" x14ac:dyDescent="0.2">
      <c r="A498" t="s">
        <v>3438</v>
      </c>
      <c r="B498" t="s">
        <v>758</v>
      </c>
    </row>
    <row r="499" spans="1:2" x14ac:dyDescent="0.2">
      <c r="A499" t="s">
        <v>3794</v>
      </c>
      <c r="B499" t="s">
        <v>1412</v>
      </c>
    </row>
    <row r="500" spans="1:2" x14ac:dyDescent="0.2">
      <c r="A500" t="s">
        <v>3572</v>
      </c>
      <c r="B500" t="s">
        <v>1309</v>
      </c>
    </row>
    <row r="501" spans="1:2" x14ac:dyDescent="0.2">
      <c r="A501" t="s">
        <v>3166</v>
      </c>
      <c r="B501" t="s">
        <v>1859</v>
      </c>
    </row>
    <row r="502" spans="1:2" x14ac:dyDescent="0.2">
      <c r="A502" t="s">
        <v>2251</v>
      </c>
      <c r="B502" t="s">
        <v>1027</v>
      </c>
    </row>
    <row r="503" spans="1:2" x14ac:dyDescent="0.2">
      <c r="A503" t="s">
        <v>4041</v>
      </c>
      <c r="B503" t="s">
        <v>256</v>
      </c>
    </row>
    <row r="504" spans="1:2" x14ac:dyDescent="0.2">
      <c r="A504" t="s">
        <v>3575</v>
      </c>
      <c r="B504" t="s">
        <v>437</v>
      </c>
    </row>
    <row r="505" spans="1:2" x14ac:dyDescent="0.2">
      <c r="A505" t="s">
        <v>2782</v>
      </c>
      <c r="B505" t="s">
        <v>1935</v>
      </c>
    </row>
    <row r="506" spans="1:2" x14ac:dyDescent="0.2">
      <c r="A506" t="s">
        <v>4067</v>
      </c>
      <c r="B506" t="s">
        <v>1982</v>
      </c>
    </row>
    <row r="507" spans="1:2" x14ac:dyDescent="0.2">
      <c r="A507" t="s">
        <v>3882</v>
      </c>
      <c r="B507" t="s">
        <v>857</v>
      </c>
    </row>
    <row r="508" spans="1:2" x14ac:dyDescent="0.2">
      <c r="A508" t="s">
        <v>2809</v>
      </c>
      <c r="B508" t="s">
        <v>48</v>
      </c>
    </row>
    <row r="509" spans="1:2" x14ac:dyDescent="0.2">
      <c r="A509" t="s">
        <v>2248</v>
      </c>
      <c r="B509" t="s">
        <v>1482</v>
      </c>
    </row>
    <row r="510" spans="1:2" x14ac:dyDescent="0.2">
      <c r="A510" t="s">
        <v>3334</v>
      </c>
      <c r="B510" t="s">
        <v>1673</v>
      </c>
    </row>
    <row r="511" spans="1:2" x14ac:dyDescent="0.2">
      <c r="A511" t="s">
        <v>3062</v>
      </c>
      <c r="B511" t="s">
        <v>1830</v>
      </c>
    </row>
    <row r="512" spans="1:2" x14ac:dyDescent="0.2">
      <c r="A512" t="s">
        <v>3131</v>
      </c>
      <c r="B512" t="s">
        <v>802</v>
      </c>
    </row>
    <row r="513" spans="1:2" x14ac:dyDescent="0.2">
      <c r="A513" t="s">
        <v>3169</v>
      </c>
      <c r="B513" t="s">
        <v>744</v>
      </c>
    </row>
    <row r="514" spans="1:2" x14ac:dyDescent="0.2">
      <c r="A514" t="s">
        <v>4796</v>
      </c>
      <c r="B514" t="s">
        <v>1232</v>
      </c>
    </row>
    <row r="515" spans="1:2" x14ac:dyDescent="0.2">
      <c r="A515" t="s">
        <v>3883</v>
      </c>
      <c r="B515" t="s">
        <v>1000</v>
      </c>
    </row>
    <row r="516" spans="1:2" x14ac:dyDescent="0.2">
      <c r="A516" t="s">
        <v>3252</v>
      </c>
      <c r="B516" t="s">
        <v>595</v>
      </c>
    </row>
    <row r="517" spans="1:2" x14ac:dyDescent="0.2">
      <c r="A517" t="s">
        <v>4992</v>
      </c>
      <c r="B517" t="s">
        <v>1440</v>
      </c>
    </row>
    <row r="518" spans="1:2" x14ac:dyDescent="0.2">
      <c r="A518" t="s">
        <v>5580</v>
      </c>
      <c r="B518" t="s">
        <v>746</v>
      </c>
    </row>
    <row r="519" spans="1:2" x14ac:dyDescent="0.2">
      <c r="A519" t="s">
        <v>3266</v>
      </c>
      <c r="B519" t="s">
        <v>941</v>
      </c>
    </row>
    <row r="520" spans="1:2" x14ac:dyDescent="0.2">
      <c r="A520" t="s">
        <v>3632</v>
      </c>
      <c r="B520" t="s">
        <v>898</v>
      </c>
    </row>
    <row r="521" spans="1:2" x14ac:dyDescent="0.2">
      <c r="A521" t="s">
        <v>4375</v>
      </c>
      <c r="B521" t="s">
        <v>1328</v>
      </c>
    </row>
    <row r="522" spans="1:2" x14ac:dyDescent="0.2">
      <c r="A522" t="s">
        <v>2906</v>
      </c>
      <c r="B522" t="s">
        <v>1805</v>
      </c>
    </row>
    <row r="523" spans="1:2" x14ac:dyDescent="0.2">
      <c r="A523" t="s">
        <v>2649</v>
      </c>
      <c r="B523" t="s">
        <v>1178</v>
      </c>
    </row>
    <row r="524" spans="1:2" x14ac:dyDescent="0.2">
      <c r="A524" t="s">
        <v>2875</v>
      </c>
      <c r="B524" t="s">
        <v>1419</v>
      </c>
    </row>
    <row r="525" spans="1:2" x14ac:dyDescent="0.2">
      <c r="A525" t="s">
        <v>3009</v>
      </c>
      <c r="B525" t="s">
        <v>101</v>
      </c>
    </row>
    <row r="526" spans="1:2" x14ac:dyDescent="0.2">
      <c r="A526" t="s">
        <v>2666</v>
      </c>
      <c r="B526" t="s">
        <v>1481</v>
      </c>
    </row>
    <row r="527" spans="1:2" x14ac:dyDescent="0.2">
      <c r="A527" t="s">
        <v>2569</v>
      </c>
      <c r="B527" t="s">
        <v>1369</v>
      </c>
    </row>
    <row r="528" spans="1:2" x14ac:dyDescent="0.2">
      <c r="A528" t="s">
        <v>2780</v>
      </c>
      <c r="B528" t="s">
        <v>267</v>
      </c>
    </row>
    <row r="529" spans="1:2" x14ac:dyDescent="0.2">
      <c r="A529" t="s">
        <v>2715</v>
      </c>
      <c r="B529" t="s">
        <v>717</v>
      </c>
    </row>
    <row r="530" spans="1:2" x14ac:dyDescent="0.2">
      <c r="A530" t="s">
        <v>5610</v>
      </c>
      <c r="B530" t="s">
        <v>485</v>
      </c>
    </row>
    <row r="531" spans="1:2" x14ac:dyDescent="0.2">
      <c r="A531" t="s">
        <v>4907</v>
      </c>
      <c r="B531" t="s">
        <v>1911</v>
      </c>
    </row>
    <row r="532" spans="1:2" x14ac:dyDescent="0.2">
      <c r="A532" t="s">
        <v>2872</v>
      </c>
      <c r="B532" t="s">
        <v>980</v>
      </c>
    </row>
    <row r="533" spans="1:2" x14ac:dyDescent="0.2">
      <c r="A533" t="s">
        <v>2692</v>
      </c>
      <c r="B533" t="s">
        <v>938</v>
      </c>
    </row>
    <row r="534" spans="1:2" x14ac:dyDescent="0.2">
      <c r="A534" t="s">
        <v>3296</v>
      </c>
      <c r="B534" t="s">
        <v>1043</v>
      </c>
    </row>
    <row r="535" spans="1:2" x14ac:dyDescent="0.2">
      <c r="A535" t="s">
        <v>2836</v>
      </c>
      <c r="B535" t="s">
        <v>1038</v>
      </c>
    </row>
    <row r="536" spans="1:2" x14ac:dyDescent="0.2">
      <c r="A536" t="s">
        <v>2883</v>
      </c>
      <c r="B536" t="s">
        <v>1531</v>
      </c>
    </row>
    <row r="537" spans="1:2" x14ac:dyDescent="0.2">
      <c r="A537" t="s">
        <v>2256</v>
      </c>
      <c r="B537" t="s">
        <v>1894</v>
      </c>
    </row>
    <row r="538" spans="1:2" x14ac:dyDescent="0.2">
      <c r="A538" t="s">
        <v>5055</v>
      </c>
      <c r="B538" t="s">
        <v>2105</v>
      </c>
    </row>
    <row r="539" spans="1:2" x14ac:dyDescent="0.2">
      <c r="A539" t="s">
        <v>3286</v>
      </c>
      <c r="B539" t="s">
        <v>651</v>
      </c>
    </row>
    <row r="540" spans="1:2" x14ac:dyDescent="0.2">
      <c r="A540" t="s">
        <v>4617</v>
      </c>
      <c r="B540" t="s">
        <v>1288</v>
      </c>
    </row>
    <row r="541" spans="1:2" x14ac:dyDescent="0.2">
      <c r="A541" t="s">
        <v>4557</v>
      </c>
      <c r="B541" t="s">
        <v>723</v>
      </c>
    </row>
    <row r="542" spans="1:2" x14ac:dyDescent="0.2">
      <c r="A542" t="s">
        <v>2454</v>
      </c>
      <c r="B542" t="s">
        <v>1076</v>
      </c>
    </row>
    <row r="543" spans="1:2" x14ac:dyDescent="0.2">
      <c r="A543" t="s">
        <v>5229</v>
      </c>
      <c r="B543" t="s">
        <v>1707</v>
      </c>
    </row>
    <row r="544" spans="1:2" x14ac:dyDescent="0.2">
      <c r="A544" t="s">
        <v>2810</v>
      </c>
      <c r="B544" t="s">
        <v>97</v>
      </c>
    </row>
    <row r="545" spans="1:2" x14ac:dyDescent="0.2">
      <c r="A545" t="s">
        <v>2988</v>
      </c>
      <c r="B545" t="s">
        <v>1295</v>
      </c>
    </row>
    <row r="546" spans="1:2" x14ac:dyDescent="0.2">
      <c r="A546" t="s">
        <v>3362</v>
      </c>
      <c r="B546" t="s">
        <v>1622</v>
      </c>
    </row>
    <row r="547" spans="1:2" x14ac:dyDescent="0.2">
      <c r="A547" t="s">
        <v>3974</v>
      </c>
      <c r="B547" t="s">
        <v>1898</v>
      </c>
    </row>
    <row r="548" spans="1:2" x14ac:dyDescent="0.2">
      <c r="A548" t="s">
        <v>2620</v>
      </c>
      <c r="B548" t="s">
        <v>1997</v>
      </c>
    </row>
    <row r="549" spans="1:2" x14ac:dyDescent="0.2">
      <c r="A549" t="s">
        <v>3542</v>
      </c>
      <c r="B549" t="s">
        <v>684</v>
      </c>
    </row>
    <row r="550" spans="1:2" x14ac:dyDescent="0.2">
      <c r="A550" t="s">
        <v>4218</v>
      </c>
      <c r="B550" t="s">
        <v>2163</v>
      </c>
    </row>
    <row r="551" spans="1:2" x14ac:dyDescent="0.2">
      <c r="A551" t="s">
        <v>2612</v>
      </c>
      <c r="B551" t="s">
        <v>1082</v>
      </c>
    </row>
    <row r="552" spans="1:2" x14ac:dyDescent="0.2">
      <c r="A552" t="s">
        <v>3171</v>
      </c>
      <c r="B552" t="s">
        <v>1093</v>
      </c>
    </row>
    <row r="553" spans="1:2" x14ac:dyDescent="0.2">
      <c r="A553" t="s">
        <v>3228</v>
      </c>
      <c r="B553" t="s">
        <v>762</v>
      </c>
    </row>
    <row r="554" spans="1:2" x14ac:dyDescent="0.2">
      <c r="A554" t="s">
        <v>2595</v>
      </c>
      <c r="B554" t="s">
        <v>1710</v>
      </c>
    </row>
    <row r="555" spans="1:2" x14ac:dyDescent="0.2">
      <c r="A555" t="s">
        <v>2605</v>
      </c>
      <c r="B555" t="s">
        <v>1613</v>
      </c>
    </row>
    <row r="556" spans="1:2" x14ac:dyDescent="0.2">
      <c r="A556" t="s">
        <v>4272</v>
      </c>
      <c r="B556" t="s">
        <v>1065</v>
      </c>
    </row>
    <row r="557" spans="1:2" x14ac:dyDescent="0.2">
      <c r="A557" t="s">
        <v>4794</v>
      </c>
      <c r="B557" t="s">
        <v>539</v>
      </c>
    </row>
    <row r="558" spans="1:2" x14ac:dyDescent="0.2">
      <c r="A558" t="s">
        <v>3167</v>
      </c>
      <c r="B558" t="s">
        <v>984</v>
      </c>
    </row>
    <row r="559" spans="1:2" x14ac:dyDescent="0.2">
      <c r="A559" t="s">
        <v>2588</v>
      </c>
      <c r="B559" t="s">
        <v>1006</v>
      </c>
    </row>
    <row r="560" spans="1:2" x14ac:dyDescent="0.2">
      <c r="A560" t="s">
        <v>4304</v>
      </c>
      <c r="B560" t="s">
        <v>1035</v>
      </c>
    </row>
    <row r="561" spans="1:2" x14ac:dyDescent="0.2">
      <c r="A561" t="s">
        <v>3689</v>
      </c>
      <c r="B561" t="s">
        <v>1790</v>
      </c>
    </row>
    <row r="562" spans="1:2" x14ac:dyDescent="0.2">
      <c r="A562" t="s">
        <v>2948</v>
      </c>
      <c r="B562" t="s">
        <v>935</v>
      </c>
    </row>
    <row r="563" spans="1:2" x14ac:dyDescent="0.2">
      <c r="A563" t="s">
        <v>4117</v>
      </c>
      <c r="B563" t="s">
        <v>750</v>
      </c>
    </row>
    <row r="564" spans="1:2" x14ac:dyDescent="0.2">
      <c r="A564" t="s">
        <v>5576</v>
      </c>
      <c r="B564" t="s">
        <v>996</v>
      </c>
    </row>
    <row r="565" spans="1:2" x14ac:dyDescent="0.2">
      <c r="A565" t="s">
        <v>3083</v>
      </c>
      <c r="B565" t="s">
        <v>1976</v>
      </c>
    </row>
    <row r="566" spans="1:2" x14ac:dyDescent="0.2">
      <c r="A566" t="s">
        <v>2579</v>
      </c>
      <c r="B566" t="s">
        <v>1514</v>
      </c>
    </row>
    <row r="567" spans="1:2" x14ac:dyDescent="0.2">
      <c r="A567" t="s">
        <v>2226</v>
      </c>
      <c r="B567" t="s">
        <v>1861</v>
      </c>
    </row>
    <row r="568" spans="1:2" x14ac:dyDescent="0.2">
      <c r="A568" t="s">
        <v>4090</v>
      </c>
      <c r="B568" t="s">
        <v>205</v>
      </c>
    </row>
    <row r="569" spans="1:2" x14ac:dyDescent="0.2">
      <c r="A569" t="s">
        <v>4147</v>
      </c>
      <c r="B569" t="s">
        <v>1833</v>
      </c>
    </row>
    <row r="570" spans="1:2" x14ac:dyDescent="0.2">
      <c r="A570" t="s">
        <v>3130</v>
      </c>
      <c r="B570" t="s">
        <v>1208</v>
      </c>
    </row>
    <row r="571" spans="1:2" x14ac:dyDescent="0.2">
      <c r="A571" t="s">
        <v>2441</v>
      </c>
      <c r="B571" t="s">
        <v>2115</v>
      </c>
    </row>
    <row r="572" spans="1:2" x14ac:dyDescent="0.2">
      <c r="A572" t="s">
        <v>2515</v>
      </c>
      <c r="B572" t="s">
        <v>1937</v>
      </c>
    </row>
    <row r="573" spans="1:2" x14ac:dyDescent="0.2">
      <c r="A573" t="s">
        <v>2643</v>
      </c>
      <c r="B573" t="s">
        <v>204</v>
      </c>
    </row>
    <row r="574" spans="1:2" x14ac:dyDescent="0.2">
      <c r="A574" t="s">
        <v>4262</v>
      </c>
      <c r="B574" t="s">
        <v>479</v>
      </c>
    </row>
    <row r="575" spans="1:2" x14ac:dyDescent="0.2">
      <c r="A575" t="s">
        <v>2198</v>
      </c>
      <c r="B575" t="s">
        <v>1091</v>
      </c>
    </row>
    <row r="576" spans="1:2" x14ac:dyDescent="0.2">
      <c r="A576" t="s">
        <v>2365</v>
      </c>
      <c r="B576" t="s">
        <v>756</v>
      </c>
    </row>
    <row r="577" spans="1:2" x14ac:dyDescent="0.2">
      <c r="A577" t="s">
        <v>3356</v>
      </c>
      <c r="B577" t="s">
        <v>666</v>
      </c>
    </row>
    <row r="578" spans="1:2" x14ac:dyDescent="0.2">
      <c r="A578" t="s">
        <v>2467</v>
      </c>
      <c r="B578" t="s">
        <v>10</v>
      </c>
    </row>
    <row r="579" spans="1:2" x14ac:dyDescent="0.2">
      <c r="A579" t="s">
        <v>3305</v>
      </c>
      <c r="B579" t="s">
        <v>1952</v>
      </c>
    </row>
    <row r="580" spans="1:2" x14ac:dyDescent="0.2">
      <c r="A580" t="s">
        <v>2409</v>
      </c>
      <c r="B580" t="s">
        <v>1235</v>
      </c>
    </row>
    <row r="581" spans="1:2" x14ac:dyDescent="0.2">
      <c r="A581" t="s">
        <v>3493</v>
      </c>
      <c r="B581" t="s">
        <v>471</v>
      </c>
    </row>
    <row r="582" spans="1:2" x14ac:dyDescent="0.2">
      <c r="A582" t="s">
        <v>3988</v>
      </c>
      <c r="B582" t="s">
        <v>1608</v>
      </c>
    </row>
    <row r="583" spans="1:2" x14ac:dyDescent="0.2">
      <c r="A583" t="s">
        <v>4857</v>
      </c>
      <c r="B583" t="s">
        <v>168</v>
      </c>
    </row>
    <row r="584" spans="1:2" x14ac:dyDescent="0.2">
      <c r="A584" t="s">
        <v>3546</v>
      </c>
      <c r="B584" t="s">
        <v>725</v>
      </c>
    </row>
    <row r="585" spans="1:2" x14ac:dyDescent="0.2">
      <c r="A585" t="s">
        <v>2359</v>
      </c>
      <c r="B585" t="s">
        <v>1546</v>
      </c>
    </row>
    <row r="586" spans="1:2" x14ac:dyDescent="0.2">
      <c r="A586" t="s">
        <v>3843</v>
      </c>
      <c r="B586" t="s">
        <v>1899</v>
      </c>
    </row>
    <row r="587" spans="1:2" x14ac:dyDescent="0.2">
      <c r="A587" t="s">
        <v>3168</v>
      </c>
      <c r="B587" t="s">
        <v>1197</v>
      </c>
    </row>
    <row r="588" spans="1:2" x14ac:dyDescent="0.2">
      <c r="A588" t="s">
        <v>2342</v>
      </c>
      <c r="B588" t="s">
        <v>1070</v>
      </c>
    </row>
    <row r="589" spans="1:2" x14ac:dyDescent="0.2">
      <c r="A589" t="s">
        <v>4320</v>
      </c>
      <c r="B589" t="s">
        <v>1310</v>
      </c>
    </row>
    <row r="590" spans="1:2" x14ac:dyDescent="0.2">
      <c r="A590" t="s">
        <v>3324</v>
      </c>
      <c r="B590" t="s">
        <v>312</v>
      </c>
    </row>
    <row r="591" spans="1:2" x14ac:dyDescent="0.2">
      <c r="A591" t="s">
        <v>4550</v>
      </c>
      <c r="B591" t="s">
        <v>1701</v>
      </c>
    </row>
    <row r="592" spans="1:2" x14ac:dyDescent="0.2">
      <c r="A592" t="s">
        <v>2502</v>
      </c>
      <c r="B592" t="s">
        <v>343</v>
      </c>
    </row>
    <row r="593" spans="1:2" x14ac:dyDescent="0.2">
      <c r="A593" t="s">
        <v>3066</v>
      </c>
      <c r="B593" t="s">
        <v>611</v>
      </c>
    </row>
    <row r="594" spans="1:2" x14ac:dyDescent="0.2">
      <c r="A594" t="s">
        <v>2865</v>
      </c>
      <c r="B594" t="s">
        <v>1576</v>
      </c>
    </row>
    <row r="595" spans="1:2" x14ac:dyDescent="0.2">
      <c r="A595" t="s">
        <v>3986</v>
      </c>
      <c r="B595" t="s">
        <v>1752</v>
      </c>
    </row>
    <row r="596" spans="1:2" x14ac:dyDescent="0.2">
      <c r="A596" t="s">
        <v>2584</v>
      </c>
      <c r="B596" t="s">
        <v>1926</v>
      </c>
    </row>
    <row r="597" spans="1:2" x14ac:dyDescent="0.2">
      <c r="A597" t="s">
        <v>3156</v>
      </c>
      <c r="B597" t="s">
        <v>838</v>
      </c>
    </row>
    <row r="598" spans="1:2" x14ac:dyDescent="0.2">
      <c r="A598" t="s">
        <v>3536</v>
      </c>
      <c r="B598" t="s">
        <v>1490</v>
      </c>
    </row>
    <row r="599" spans="1:2" x14ac:dyDescent="0.2">
      <c r="A599" t="s">
        <v>2743</v>
      </c>
      <c r="B599" t="s">
        <v>1121</v>
      </c>
    </row>
    <row r="600" spans="1:2" x14ac:dyDescent="0.2">
      <c r="A600" t="s">
        <v>3963</v>
      </c>
      <c r="B600" t="s">
        <v>923</v>
      </c>
    </row>
    <row r="601" spans="1:2" x14ac:dyDescent="0.2">
      <c r="A601" t="s">
        <v>4889</v>
      </c>
      <c r="B601" t="s">
        <v>1423</v>
      </c>
    </row>
    <row r="602" spans="1:2" x14ac:dyDescent="0.2">
      <c r="A602" t="s">
        <v>4388</v>
      </c>
      <c r="B602" t="s">
        <v>1891</v>
      </c>
    </row>
    <row r="603" spans="1:2" x14ac:dyDescent="0.2">
      <c r="A603" t="s">
        <v>2860</v>
      </c>
      <c r="B603" t="s">
        <v>1792</v>
      </c>
    </row>
    <row r="604" spans="1:2" x14ac:dyDescent="0.2">
      <c r="A604" t="s">
        <v>5102</v>
      </c>
      <c r="B604" t="s">
        <v>285</v>
      </c>
    </row>
    <row r="605" spans="1:2" x14ac:dyDescent="0.2">
      <c r="A605" t="s">
        <v>4007</v>
      </c>
      <c r="B605" t="s">
        <v>679</v>
      </c>
    </row>
    <row r="606" spans="1:2" x14ac:dyDescent="0.2">
      <c r="A606" t="s">
        <v>2520</v>
      </c>
      <c r="B606" t="s">
        <v>1067</v>
      </c>
    </row>
    <row r="607" spans="1:2" x14ac:dyDescent="0.2">
      <c r="A607" t="s">
        <v>3056</v>
      </c>
      <c r="B607" t="s">
        <v>1517</v>
      </c>
    </row>
    <row r="608" spans="1:2" x14ac:dyDescent="0.2">
      <c r="A608" t="s">
        <v>3723</v>
      </c>
      <c r="B608" t="s">
        <v>1915</v>
      </c>
    </row>
    <row r="609" spans="1:2" x14ac:dyDescent="0.2">
      <c r="A609" t="s">
        <v>3474</v>
      </c>
      <c r="B609" t="s">
        <v>2073</v>
      </c>
    </row>
    <row r="610" spans="1:2" x14ac:dyDescent="0.2">
      <c r="A610" t="s">
        <v>2427</v>
      </c>
      <c r="B610" t="s">
        <v>634</v>
      </c>
    </row>
    <row r="611" spans="1:2" x14ac:dyDescent="0.2">
      <c r="A611" t="s">
        <v>3014</v>
      </c>
      <c r="B611" t="s">
        <v>1984</v>
      </c>
    </row>
    <row r="612" spans="1:2" x14ac:dyDescent="0.2">
      <c r="A612" t="s">
        <v>3309</v>
      </c>
      <c r="B612" t="s">
        <v>1858</v>
      </c>
    </row>
    <row r="613" spans="1:2" x14ac:dyDescent="0.2">
      <c r="A613" t="s">
        <v>3041</v>
      </c>
      <c r="B613" t="s">
        <v>952</v>
      </c>
    </row>
    <row r="614" spans="1:2" x14ac:dyDescent="0.2">
      <c r="A614" t="s">
        <v>2532</v>
      </c>
      <c r="B614" t="s">
        <v>1744</v>
      </c>
    </row>
    <row r="615" spans="1:2" x14ac:dyDescent="0.2">
      <c r="A615" t="s">
        <v>4975</v>
      </c>
      <c r="B615" t="s">
        <v>488</v>
      </c>
    </row>
    <row r="616" spans="1:2" x14ac:dyDescent="0.2">
      <c r="A616" t="s">
        <v>4154</v>
      </c>
      <c r="B616" t="s">
        <v>421</v>
      </c>
    </row>
    <row r="617" spans="1:2" x14ac:dyDescent="0.2">
      <c r="A617" t="s">
        <v>2531</v>
      </c>
      <c r="B617" t="s">
        <v>1905</v>
      </c>
    </row>
    <row r="618" spans="1:2" x14ac:dyDescent="0.2">
      <c r="A618" t="s">
        <v>4515</v>
      </c>
      <c r="B618" t="s">
        <v>1712</v>
      </c>
    </row>
    <row r="619" spans="1:2" x14ac:dyDescent="0.2">
      <c r="A619" t="s">
        <v>2332</v>
      </c>
      <c r="B619" t="s">
        <v>2135</v>
      </c>
    </row>
    <row r="620" spans="1:2" x14ac:dyDescent="0.2">
      <c r="A620" t="s">
        <v>4365</v>
      </c>
      <c r="B620" t="s">
        <v>545</v>
      </c>
    </row>
    <row r="621" spans="1:2" x14ac:dyDescent="0.2">
      <c r="A621" t="s">
        <v>2410</v>
      </c>
      <c r="B621" t="s">
        <v>1929</v>
      </c>
    </row>
    <row r="622" spans="1:2" x14ac:dyDescent="0.2">
      <c r="A622" t="s">
        <v>2287</v>
      </c>
      <c r="B622" t="s">
        <v>1699</v>
      </c>
    </row>
    <row r="623" spans="1:2" x14ac:dyDescent="0.2">
      <c r="A623" t="s">
        <v>6562</v>
      </c>
      <c r="B623" t="s">
        <v>695</v>
      </c>
    </row>
    <row r="624" spans="1:2" x14ac:dyDescent="0.2">
      <c r="A624" t="s">
        <v>6428</v>
      </c>
      <c r="B624" t="s">
        <v>840</v>
      </c>
    </row>
    <row r="625" spans="1:2" x14ac:dyDescent="0.2">
      <c r="A625" t="s">
        <v>2535</v>
      </c>
      <c r="B625" t="s">
        <v>1652</v>
      </c>
    </row>
    <row r="626" spans="1:2" x14ac:dyDescent="0.2">
      <c r="A626" t="s">
        <v>3420</v>
      </c>
      <c r="B626" t="s">
        <v>541</v>
      </c>
    </row>
    <row r="627" spans="1:2" x14ac:dyDescent="0.2">
      <c r="A627" t="s">
        <v>2200</v>
      </c>
      <c r="B627" t="s">
        <v>1516</v>
      </c>
    </row>
    <row r="628" spans="1:2" x14ac:dyDescent="0.2">
      <c r="A628" t="s">
        <v>4080</v>
      </c>
      <c r="B628" t="s">
        <v>934</v>
      </c>
    </row>
    <row r="629" spans="1:2" x14ac:dyDescent="0.2">
      <c r="A629" t="s">
        <v>6055</v>
      </c>
      <c r="B629" t="s">
        <v>1241</v>
      </c>
    </row>
    <row r="630" spans="1:2" x14ac:dyDescent="0.2">
      <c r="A630" t="s">
        <v>5272</v>
      </c>
      <c r="B630" t="s">
        <v>662</v>
      </c>
    </row>
    <row r="631" spans="1:2" x14ac:dyDescent="0.2">
      <c r="A631" t="s">
        <v>4161</v>
      </c>
      <c r="B631" t="s">
        <v>1988</v>
      </c>
    </row>
    <row r="632" spans="1:2" x14ac:dyDescent="0.2">
      <c r="A632" t="s">
        <v>3548</v>
      </c>
      <c r="B632" t="s">
        <v>1950</v>
      </c>
    </row>
    <row r="633" spans="1:2" x14ac:dyDescent="0.2">
      <c r="A633" t="s">
        <v>5295</v>
      </c>
      <c r="B633" t="s">
        <v>1522</v>
      </c>
    </row>
    <row r="634" spans="1:2" x14ac:dyDescent="0.2">
      <c r="A634" t="s">
        <v>2934</v>
      </c>
      <c r="B634" t="s">
        <v>635</v>
      </c>
    </row>
    <row r="635" spans="1:2" x14ac:dyDescent="0.2">
      <c r="A635" t="s">
        <v>4132</v>
      </c>
      <c r="B635" t="s">
        <v>693</v>
      </c>
    </row>
    <row r="636" spans="1:2" x14ac:dyDescent="0.2">
      <c r="A636" t="s">
        <v>5080</v>
      </c>
      <c r="B636" t="s">
        <v>1921</v>
      </c>
    </row>
    <row r="637" spans="1:2" x14ac:dyDescent="0.2">
      <c r="A637" t="s">
        <v>3223</v>
      </c>
      <c r="B637" t="s">
        <v>1575</v>
      </c>
    </row>
    <row r="638" spans="1:2" x14ac:dyDescent="0.2">
      <c r="A638" t="s">
        <v>4977</v>
      </c>
      <c r="B638" t="s">
        <v>1181</v>
      </c>
    </row>
    <row r="639" spans="1:2" x14ac:dyDescent="0.2">
      <c r="A639" t="s">
        <v>3933</v>
      </c>
      <c r="B639" t="s">
        <v>1375</v>
      </c>
    </row>
    <row r="640" spans="1:2" x14ac:dyDescent="0.2">
      <c r="A640" t="s">
        <v>4562</v>
      </c>
      <c r="B640" t="s">
        <v>837</v>
      </c>
    </row>
    <row r="641" spans="1:2" x14ac:dyDescent="0.2">
      <c r="A641" t="s">
        <v>4831</v>
      </c>
      <c r="B641" t="s">
        <v>1131</v>
      </c>
    </row>
    <row r="642" spans="1:2" x14ac:dyDescent="0.2">
      <c r="A642" t="s">
        <v>5637</v>
      </c>
      <c r="B642" t="s">
        <v>1723</v>
      </c>
    </row>
    <row r="643" spans="1:2" x14ac:dyDescent="0.2">
      <c r="A643" t="s">
        <v>4025</v>
      </c>
      <c r="B643" t="s">
        <v>1411</v>
      </c>
    </row>
    <row r="644" spans="1:2" x14ac:dyDescent="0.2">
      <c r="A644" t="s">
        <v>3375</v>
      </c>
      <c r="B644" t="s">
        <v>290</v>
      </c>
    </row>
    <row r="645" spans="1:2" x14ac:dyDescent="0.2">
      <c r="A645" t="s">
        <v>3031</v>
      </c>
      <c r="B645" t="s">
        <v>787</v>
      </c>
    </row>
    <row r="646" spans="1:2" x14ac:dyDescent="0.2">
      <c r="A646" t="s">
        <v>4169</v>
      </c>
      <c r="B646" t="s">
        <v>1555</v>
      </c>
    </row>
    <row r="647" spans="1:2" x14ac:dyDescent="0.2">
      <c r="A647" t="s">
        <v>2265</v>
      </c>
      <c r="B647" t="s">
        <v>1971</v>
      </c>
    </row>
    <row r="648" spans="1:2" x14ac:dyDescent="0.2">
      <c r="A648" t="s">
        <v>4199</v>
      </c>
      <c r="B648" t="s">
        <v>573</v>
      </c>
    </row>
    <row r="649" spans="1:2" x14ac:dyDescent="0.2">
      <c r="A649" t="s">
        <v>2452</v>
      </c>
      <c r="B649" t="s">
        <v>470</v>
      </c>
    </row>
    <row r="650" spans="1:2" x14ac:dyDescent="0.2">
      <c r="A650" t="s">
        <v>6481</v>
      </c>
      <c r="B650" t="s">
        <v>1928</v>
      </c>
    </row>
    <row r="651" spans="1:2" x14ac:dyDescent="0.2">
      <c r="A651" t="s">
        <v>3906</v>
      </c>
      <c r="B651" t="s">
        <v>1979</v>
      </c>
    </row>
    <row r="652" spans="1:2" x14ac:dyDescent="0.2">
      <c r="A652" t="s">
        <v>3529</v>
      </c>
      <c r="B652" t="s">
        <v>456</v>
      </c>
    </row>
    <row r="653" spans="1:2" x14ac:dyDescent="0.2">
      <c r="A653" t="s">
        <v>4855</v>
      </c>
      <c r="B653" t="s">
        <v>1518</v>
      </c>
    </row>
    <row r="654" spans="1:2" x14ac:dyDescent="0.2">
      <c r="A654" t="s">
        <v>3065</v>
      </c>
      <c r="B654" t="s">
        <v>369</v>
      </c>
    </row>
    <row r="655" spans="1:2" x14ac:dyDescent="0.2">
      <c r="A655" t="s">
        <v>2224</v>
      </c>
      <c r="B655" t="s">
        <v>1097</v>
      </c>
    </row>
    <row r="656" spans="1:2" x14ac:dyDescent="0.2">
      <c r="A656" t="s">
        <v>3951</v>
      </c>
      <c r="B656" t="s">
        <v>467</v>
      </c>
    </row>
    <row r="657" spans="1:2" x14ac:dyDescent="0.2">
      <c r="A657" t="s">
        <v>3654</v>
      </c>
      <c r="B657" t="s">
        <v>608</v>
      </c>
    </row>
    <row r="658" spans="1:2" x14ac:dyDescent="0.2">
      <c r="A658" t="s">
        <v>2647</v>
      </c>
      <c r="B658" t="s">
        <v>1638</v>
      </c>
    </row>
    <row r="659" spans="1:2" x14ac:dyDescent="0.2">
      <c r="A659" t="s">
        <v>3478</v>
      </c>
      <c r="B659" t="s">
        <v>1214</v>
      </c>
    </row>
    <row r="660" spans="1:2" x14ac:dyDescent="0.2">
      <c r="A660" t="s">
        <v>3827</v>
      </c>
      <c r="B660" t="s">
        <v>1751</v>
      </c>
    </row>
    <row r="661" spans="1:2" x14ac:dyDescent="0.2">
      <c r="A661" t="s">
        <v>6328</v>
      </c>
      <c r="B661" t="s">
        <v>7009</v>
      </c>
    </row>
    <row r="662" spans="1:2" x14ac:dyDescent="0.2">
      <c r="A662" t="s">
        <v>2597</v>
      </c>
      <c r="B662" t="s">
        <v>2149</v>
      </c>
    </row>
    <row r="663" spans="1:2" x14ac:dyDescent="0.2">
      <c r="A663" t="s">
        <v>4483</v>
      </c>
      <c r="B663" t="s">
        <v>2132</v>
      </c>
    </row>
    <row r="664" spans="1:2" x14ac:dyDescent="0.2">
      <c r="A664" t="s">
        <v>2800</v>
      </c>
      <c r="B664" t="s">
        <v>388</v>
      </c>
    </row>
    <row r="665" spans="1:2" x14ac:dyDescent="0.2">
      <c r="A665" t="s">
        <v>3377</v>
      </c>
      <c r="B665" t="s">
        <v>1606</v>
      </c>
    </row>
    <row r="666" spans="1:2" x14ac:dyDescent="0.2">
      <c r="A666" t="s">
        <v>4600</v>
      </c>
      <c r="B666" t="s">
        <v>1336</v>
      </c>
    </row>
    <row r="667" spans="1:2" x14ac:dyDescent="0.2">
      <c r="A667" t="s">
        <v>5504</v>
      </c>
      <c r="B667" t="s">
        <v>1298</v>
      </c>
    </row>
    <row r="668" spans="1:2" x14ac:dyDescent="0.2">
      <c r="A668" t="s">
        <v>3046</v>
      </c>
      <c r="B668" t="s">
        <v>1229</v>
      </c>
    </row>
    <row r="669" spans="1:2" x14ac:dyDescent="0.2">
      <c r="A669" t="s">
        <v>3234</v>
      </c>
      <c r="B669" t="s">
        <v>1975</v>
      </c>
    </row>
    <row r="670" spans="1:2" x14ac:dyDescent="0.2">
      <c r="A670" t="s">
        <v>2761</v>
      </c>
      <c r="B670" t="s">
        <v>90</v>
      </c>
    </row>
    <row r="671" spans="1:2" x14ac:dyDescent="0.2">
      <c r="A671" t="s">
        <v>2636</v>
      </c>
      <c r="B671" t="s">
        <v>1413</v>
      </c>
    </row>
    <row r="672" spans="1:2" x14ac:dyDescent="0.2">
      <c r="A672" t="s">
        <v>3333</v>
      </c>
      <c r="B672" t="s">
        <v>1438</v>
      </c>
    </row>
    <row r="673" spans="1:2" x14ac:dyDescent="0.2">
      <c r="A673" t="s">
        <v>3674</v>
      </c>
      <c r="B673" t="s">
        <v>1511</v>
      </c>
    </row>
    <row r="674" spans="1:2" x14ac:dyDescent="0.2">
      <c r="A674" t="s">
        <v>4176</v>
      </c>
      <c r="B674" t="s">
        <v>1621</v>
      </c>
    </row>
    <row r="675" spans="1:2" x14ac:dyDescent="0.2">
      <c r="A675" t="s">
        <v>3270</v>
      </c>
      <c r="B675" t="s">
        <v>1381</v>
      </c>
    </row>
    <row r="676" spans="1:2" x14ac:dyDescent="0.2">
      <c r="A676" t="s">
        <v>3201</v>
      </c>
      <c r="B676" t="s">
        <v>458</v>
      </c>
    </row>
    <row r="677" spans="1:2" x14ac:dyDescent="0.2">
      <c r="A677" t="s">
        <v>3188</v>
      </c>
      <c r="B677" t="s">
        <v>926</v>
      </c>
    </row>
    <row r="678" spans="1:2" x14ac:dyDescent="0.2">
      <c r="A678" t="s">
        <v>3982</v>
      </c>
      <c r="B678" t="s">
        <v>979</v>
      </c>
    </row>
    <row r="679" spans="1:2" x14ac:dyDescent="0.2">
      <c r="A679" t="s">
        <v>3090</v>
      </c>
      <c r="B679" t="s">
        <v>1889</v>
      </c>
    </row>
    <row r="680" spans="1:2" x14ac:dyDescent="0.2">
      <c r="A680" t="s">
        <v>3260</v>
      </c>
      <c r="B680" t="s">
        <v>438</v>
      </c>
    </row>
    <row r="681" spans="1:2" x14ac:dyDescent="0.2">
      <c r="A681" t="s">
        <v>2786</v>
      </c>
      <c r="B681" t="s">
        <v>621</v>
      </c>
    </row>
    <row r="682" spans="1:2" x14ac:dyDescent="0.2">
      <c r="A682" t="s">
        <v>6223</v>
      </c>
      <c r="B682" t="s">
        <v>590</v>
      </c>
    </row>
    <row r="683" spans="1:2" x14ac:dyDescent="0.2">
      <c r="A683" t="s">
        <v>4042</v>
      </c>
      <c r="B683" t="s">
        <v>2077</v>
      </c>
    </row>
    <row r="684" spans="1:2" x14ac:dyDescent="0.2">
      <c r="A684" t="s">
        <v>2346</v>
      </c>
      <c r="B684" t="s">
        <v>1912</v>
      </c>
    </row>
    <row r="685" spans="1:2" x14ac:dyDescent="0.2">
      <c r="A685" t="s">
        <v>3695</v>
      </c>
      <c r="B685" t="s">
        <v>680</v>
      </c>
    </row>
    <row r="686" spans="1:2" x14ac:dyDescent="0.2">
      <c r="A686" t="s">
        <v>2358</v>
      </c>
      <c r="B686" t="s">
        <v>803</v>
      </c>
    </row>
    <row r="687" spans="1:2" x14ac:dyDescent="0.2">
      <c r="A687" t="s">
        <v>3075</v>
      </c>
      <c r="B687" t="s">
        <v>201</v>
      </c>
    </row>
    <row r="688" spans="1:2" x14ac:dyDescent="0.2">
      <c r="A688" t="s">
        <v>2740</v>
      </c>
      <c r="B688" t="s">
        <v>1212</v>
      </c>
    </row>
    <row r="689" spans="1:2" x14ac:dyDescent="0.2">
      <c r="A689" t="s">
        <v>2489</v>
      </c>
      <c r="B689" t="s">
        <v>890</v>
      </c>
    </row>
    <row r="690" spans="1:2" x14ac:dyDescent="0.2">
      <c r="A690" t="s">
        <v>2791</v>
      </c>
      <c r="B690" t="s">
        <v>1278</v>
      </c>
    </row>
    <row r="691" spans="1:2" x14ac:dyDescent="0.2">
      <c r="A691" t="s">
        <v>2474</v>
      </c>
      <c r="B691" t="s">
        <v>1780</v>
      </c>
    </row>
    <row r="692" spans="1:2" x14ac:dyDescent="0.2">
      <c r="A692" t="s">
        <v>3385</v>
      </c>
      <c r="B692" t="s">
        <v>102</v>
      </c>
    </row>
    <row r="693" spans="1:2" x14ac:dyDescent="0.2">
      <c r="A693" t="s">
        <v>3297</v>
      </c>
      <c r="B693" t="s">
        <v>914</v>
      </c>
    </row>
    <row r="694" spans="1:2" x14ac:dyDescent="0.2">
      <c r="A694" t="s">
        <v>3936</v>
      </c>
      <c r="B694" t="s">
        <v>461</v>
      </c>
    </row>
    <row r="695" spans="1:2" x14ac:dyDescent="0.2">
      <c r="A695" t="s">
        <v>3279</v>
      </c>
      <c r="B695" t="s">
        <v>1130</v>
      </c>
    </row>
    <row r="696" spans="1:2" x14ac:dyDescent="0.2">
      <c r="A696" t="s">
        <v>3133</v>
      </c>
      <c r="B696" t="s">
        <v>2097</v>
      </c>
    </row>
    <row r="697" spans="1:2" x14ac:dyDescent="0.2">
      <c r="A697" t="s">
        <v>3182</v>
      </c>
      <c r="B697" t="s">
        <v>29</v>
      </c>
    </row>
    <row r="698" spans="1:2" x14ac:dyDescent="0.2">
      <c r="A698" t="s">
        <v>3761</v>
      </c>
      <c r="B698" t="s">
        <v>1767</v>
      </c>
    </row>
    <row r="699" spans="1:2" x14ac:dyDescent="0.2">
      <c r="A699" t="s">
        <v>2644</v>
      </c>
      <c r="B699" t="s">
        <v>1610</v>
      </c>
    </row>
    <row r="700" spans="1:2" x14ac:dyDescent="0.2">
      <c r="A700" t="s">
        <v>3084</v>
      </c>
      <c r="B700" t="s">
        <v>1653</v>
      </c>
    </row>
    <row r="701" spans="1:2" x14ac:dyDescent="0.2">
      <c r="A701" t="s">
        <v>4469</v>
      </c>
      <c r="B701" t="s">
        <v>1554</v>
      </c>
    </row>
    <row r="702" spans="1:2" x14ac:dyDescent="0.2">
      <c r="A702" t="s">
        <v>2833</v>
      </c>
      <c r="B702" t="s">
        <v>1804</v>
      </c>
    </row>
    <row r="703" spans="1:2" x14ac:dyDescent="0.2">
      <c r="A703" t="s">
        <v>2371</v>
      </c>
      <c r="B703" t="s">
        <v>381</v>
      </c>
    </row>
    <row r="704" spans="1:2" x14ac:dyDescent="0.2">
      <c r="A704" t="s">
        <v>3694</v>
      </c>
      <c r="B704" t="s">
        <v>1019</v>
      </c>
    </row>
    <row r="705" spans="1:2" x14ac:dyDescent="0.2">
      <c r="A705" t="s">
        <v>2709</v>
      </c>
      <c r="B705" t="s">
        <v>373</v>
      </c>
    </row>
    <row r="706" spans="1:2" x14ac:dyDescent="0.2">
      <c r="A706" t="s">
        <v>4138</v>
      </c>
      <c r="B706" t="s">
        <v>827</v>
      </c>
    </row>
    <row r="707" spans="1:2" x14ac:dyDescent="0.2">
      <c r="A707" t="s">
        <v>2962</v>
      </c>
      <c r="B707" t="s">
        <v>32</v>
      </c>
    </row>
    <row r="708" spans="1:2" x14ac:dyDescent="0.2">
      <c r="A708" t="s">
        <v>6225</v>
      </c>
      <c r="B708" t="s">
        <v>1370</v>
      </c>
    </row>
    <row r="709" spans="1:2" x14ac:dyDescent="0.2">
      <c r="A709" t="s">
        <v>2929</v>
      </c>
      <c r="B709" t="s">
        <v>1491</v>
      </c>
    </row>
    <row r="710" spans="1:2" x14ac:dyDescent="0.2">
      <c r="A710" t="s">
        <v>2539</v>
      </c>
      <c r="B710" t="s">
        <v>673</v>
      </c>
    </row>
    <row r="711" spans="1:2" x14ac:dyDescent="0.2">
      <c r="A711" t="s">
        <v>3597</v>
      </c>
      <c r="B711" t="s">
        <v>122</v>
      </c>
    </row>
    <row r="712" spans="1:2" x14ac:dyDescent="0.2">
      <c r="A712" t="s">
        <v>3624</v>
      </c>
      <c r="B712" t="s">
        <v>1862</v>
      </c>
    </row>
    <row r="713" spans="1:2" x14ac:dyDescent="0.2">
      <c r="A713" t="s">
        <v>3725</v>
      </c>
      <c r="B713" t="s">
        <v>1262</v>
      </c>
    </row>
    <row r="714" spans="1:2" x14ac:dyDescent="0.2">
      <c r="A714" t="s">
        <v>3392</v>
      </c>
      <c r="B714" t="s">
        <v>1592</v>
      </c>
    </row>
    <row r="715" spans="1:2" x14ac:dyDescent="0.2">
      <c r="A715" t="s">
        <v>3029</v>
      </c>
      <c r="B715" t="s">
        <v>482</v>
      </c>
    </row>
    <row r="716" spans="1:2" x14ac:dyDescent="0.2">
      <c r="A716" t="s">
        <v>4167</v>
      </c>
      <c r="B716" t="s">
        <v>1730</v>
      </c>
    </row>
    <row r="717" spans="1:2" x14ac:dyDescent="0.2">
      <c r="A717" t="s">
        <v>3397</v>
      </c>
      <c r="B717" t="s">
        <v>500</v>
      </c>
    </row>
    <row r="718" spans="1:2" x14ac:dyDescent="0.2">
      <c r="A718" t="s">
        <v>4965</v>
      </c>
      <c r="B718" t="s">
        <v>521</v>
      </c>
    </row>
    <row r="719" spans="1:2" x14ac:dyDescent="0.2">
      <c r="A719" t="s">
        <v>3282</v>
      </c>
      <c r="B719" t="s">
        <v>2111</v>
      </c>
    </row>
    <row r="720" spans="1:2" x14ac:dyDescent="0.2">
      <c r="A720" t="s">
        <v>4195</v>
      </c>
      <c r="B720" t="s">
        <v>462</v>
      </c>
    </row>
    <row r="721" spans="1:2" x14ac:dyDescent="0.2">
      <c r="A721" t="s">
        <v>2854</v>
      </c>
      <c r="B721" t="s">
        <v>1053</v>
      </c>
    </row>
    <row r="722" spans="1:2" x14ac:dyDescent="0.2">
      <c r="A722" t="s">
        <v>3447</v>
      </c>
      <c r="B722" t="s">
        <v>1669</v>
      </c>
    </row>
    <row r="723" spans="1:2" x14ac:dyDescent="0.2">
      <c r="A723" t="s">
        <v>2249</v>
      </c>
      <c r="B723" t="s">
        <v>1014</v>
      </c>
    </row>
    <row r="724" spans="1:2" x14ac:dyDescent="0.2">
      <c r="A724" t="s">
        <v>3770</v>
      </c>
      <c r="B724" t="s">
        <v>1086</v>
      </c>
    </row>
    <row r="725" spans="1:2" x14ac:dyDescent="0.2">
      <c r="A725" t="s">
        <v>2953</v>
      </c>
      <c r="B725" t="s">
        <v>804</v>
      </c>
    </row>
    <row r="726" spans="1:2" x14ac:dyDescent="0.2">
      <c r="A726" t="s">
        <v>4568</v>
      </c>
      <c r="B726" t="s">
        <v>1057</v>
      </c>
    </row>
    <row r="727" spans="1:2" x14ac:dyDescent="0.2">
      <c r="A727" t="s">
        <v>2600</v>
      </c>
      <c r="B727" t="s">
        <v>1326</v>
      </c>
    </row>
    <row r="728" spans="1:2" x14ac:dyDescent="0.2">
      <c r="A728" t="s">
        <v>3666</v>
      </c>
      <c r="B728" t="s">
        <v>319</v>
      </c>
    </row>
    <row r="729" spans="1:2" x14ac:dyDescent="0.2">
      <c r="A729" t="s">
        <v>2339</v>
      </c>
      <c r="B729" t="s">
        <v>530</v>
      </c>
    </row>
    <row r="730" spans="1:2" x14ac:dyDescent="0.2">
      <c r="A730" t="s">
        <v>2496</v>
      </c>
      <c r="B730" t="s">
        <v>492</v>
      </c>
    </row>
    <row r="731" spans="1:2" x14ac:dyDescent="0.2">
      <c r="A731" t="s">
        <v>2826</v>
      </c>
      <c r="B731" t="s">
        <v>1726</v>
      </c>
    </row>
    <row r="732" spans="1:2" x14ac:dyDescent="0.2">
      <c r="A732" t="s">
        <v>2703</v>
      </c>
      <c r="B732" t="s">
        <v>1290</v>
      </c>
    </row>
    <row r="733" spans="1:2" x14ac:dyDescent="0.2">
      <c r="A733" t="s">
        <v>3490</v>
      </c>
      <c r="B733" t="s">
        <v>533</v>
      </c>
    </row>
    <row r="734" spans="1:2" x14ac:dyDescent="0.2">
      <c r="A734" t="s">
        <v>2511</v>
      </c>
      <c r="B734" t="s">
        <v>620</v>
      </c>
    </row>
    <row r="735" spans="1:2" x14ac:dyDescent="0.2">
      <c r="A735" t="s">
        <v>3423</v>
      </c>
      <c r="B735" t="s">
        <v>2068</v>
      </c>
    </row>
    <row r="736" spans="1:2" x14ac:dyDescent="0.2">
      <c r="A736" t="s">
        <v>2876</v>
      </c>
      <c r="B736" t="s">
        <v>1275</v>
      </c>
    </row>
    <row r="737" spans="1:2" x14ac:dyDescent="0.2">
      <c r="A737" t="s">
        <v>3022</v>
      </c>
      <c r="B737" t="s">
        <v>399</v>
      </c>
    </row>
    <row r="738" spans="1:2" x14ac:dyDescent="0.2">
      <c r="A738" t="s">
        <v>2873</v>
      </c>
      <c r="B738" t="s">
        <v>669</v>
      </c>
    </row>
    <row r="739" spans="1:2" x14ac:dyDescent="0.2">
      <c r="A739" t="s">
        <v>2632</v>
      </c>
      <c r="B739" t="s">
        <v>593</v>
      </c>
    </row>
    <row r="740" spans="1:2" x14ac:dyDescent="0.2">
      <c r="A740" t="s">
        <v>3890</v>
      </c>
      <c r="B740" t="s">
        <v>1077</v>
      </c>
    </row>
    <row r="741" spans="1:2" x14ac:dyDescent="0.2">
      <c r="A741" t="s">
        <v>2635</v>
      </c>
      <c r="B741" t="s">
        <v>2094</v>
      </c>
    </row>
    <row r="742" spans="1:2" x14ac:dyDescent="0.2">
      <c r="A742" t="s">
        <v>2704</v>
      </c>
      <c r="B742" t="s">
        <v>2147</v>
      </c>
    </row>
    <row r="743" spans="1:2" x14ac:dyDescent="0.2">
      <c r="A743" t="s">
        <v>3442</v>
      </c>
      <c r="B743" t="s">
        <v>618</v>
      </c>
    </row>
    <row r="744" spans="1:2" x14ac:dyDescent="0.2">
      <c r="A744" t="s">
        <v>4602</v>
      </c>
      <c r="B744" t="s">
        <v>2078</v>
      </c>
    </row>
    <row r="745" spans="1:2" x14ac:dyDescent="0.2">
      <c r="A745" t="s">
        <v>4327</v>
      </c>
      <c r="B745" t="s">
        <v>912</v>
      </c>
    </row>
    <row r="746" spans="1:2" x14ac:dyDescent="0.2">
      <c r="A746" t="s">
        <v>3347</v>
      </c>
      <c r="B746" t="s">
        <v>1837</v>
      </c>
    </row>
    <row r="747" spans="1:2" x14ac:dyDescent="0.2">
      <c r="A747" t="s">
        <v>2843</v>
      </c>
      <c r="B747" t="s">
        <v>576</v>
      </c>
    </row>
    <row r="748" spans="1:2" x14ac:dyDescent="0.2">
      <c r="A748" t="s">
        <v>2745</v>
      </c>
      <c r="B748" t="s">
        <v>1766</v>
      </c>
    </row>
    <row r="749" spans="1:2" x14ac:dyDescent="0.2">
      <c r="A749" t="s">
        <v>2253</v>
      </c>
      <c r="B749" t="s">
        <v>2001</v>
      </c>
    </row>
    <row r="750" spans="1:2" x14ac:dyDescent="0.2">
      <c r="A750" t="s">
        <v>2859</v>
      </c>
      <c r="B750" t="s">
        <v>1676</v>
      </c>
    </row>
    <row r="751" spans="1:2" x14ac:dyDescent="0.2">
      <c r="A751" t="s">
        <v>2455</v>
      </c>
      <c r="B751" t="s">
        <v>294</v>
      </c>
    </row>
    <row r="752" spans="1:2" x14ac:dyDescent="0.2">
      <c r="A752" t="s">
        <v>3343</v>
      </c>
      <c r="B752" t="s">
        <v>1449</v>
      </c>
    </row>
    <row r="753" spans="1:2" x14ac:dyDescent="0.2">
      <c r="A753" t="s">
        <v>3505</v>
      </c>
      <c r="B753" t="s">
        <v>1422</v>
      </c>
    </row>
    <row r="754" spans="1:2" x14ac:dyDescent="0.2">
      <c r="A754" t="s">
        <v>2887</v>
      </c>
      <c r="B754" t="s">
        <v>1357</v>
      </c>
    </row>
    <row r="755" spans="1:2" x14ac:dyDescent="0.2">
      <c r="A755" t="s">
        <v>4479</v>
      </c>
      <c r="B755" t="s">
        <v>883</v>
      </c>
    </row>
    <row r="756" spans="1:2" x14ac:dyDescent="0.2">
      <c r="A756" t="s">
        <v>4252</v>
      </c>
      <c r="B756" t="s">
        <v>1545</v>
      </c>
    </row>
    <row r="757" spans="1:2" x14ac:dyDescent="0.2">
      <c r="A757" t="s">
        <v>4018</v>
      </c>
      <c r="B757" t="s">
        <v>1519</v>
      </c>
    </row>
    <row r="758" spans="1:2" x14ac:dyDescent="0.2">
      <c r="A758" t="s">
        <v>4106</v>
      </c>
      <c r="B758" t="s">
        <v>2123</v>
      </c>
    </row>
    <row r="759" spans="1:2" x14ac:dyDescent="0.2">
      <c r="A759" t="s">
        <v>4574</v>
      </c>
      <c r="B759" t="s">
        <v>1639</v>
      </c>
    </row>
    <row r="760" spans="1:2" x14ac:dyDescent="0.2">
      <c r="A760" t="s">
        <v>2561</v>
      </c>
      <c r="B760" t="s">
        <v>660</v>
      </c>
    </row>
    <row r="761" spans="1:2" x14ac:dyDescent="0.2">
      <c r="A761" t="s">
        <v>3429</v>
      </c>
      <c r="B761" t="s">
        <v>1172</v>
      </c>
    </row>
    <row r="762" spans="1:2" x14ac:dyDescent="0.2">
      <c r="A762" t="s">
        <v>4476</v>
      </c>
      <c r="B762" t="s">
        <v>1834</v>
      </c>
    </row>
    <row r="763" spans="1:2" x14ac:dyDescent="0.2">
      <c r="A763" t="s">
        <v>2519</v>
      </c>
      <c r="B763" t="s">
        <v>1574</v>
      </c>
    </row>
    <row r="764" spans="1:2" x14ac:dyDescent="0.2">
      <c r="A764" t="s">
        <v>3298</v>
      </c>
      <c r="B764" t="s">
        <v>610</v>
      </c>
    </row>
    <row r="765" spans="1:2" x14ac:dyDescent="0.2">
      <c r="A765" t="s">
        <v>3879</v>
      </c>
      <c r="B765" t="s">
        <v>2124</v>
      </c>
    </row>
    <row r="766" spans="1:2" x14ac:dyDescent="0.2">
      <c r="A766" t="s">
        <v>5477</v>
      </c>
      <c r="B766" t="s">
        <v>1627</v>
      </c>
    </row>
    <row r="767" spans="1:2" x14ac:dyDescent="0.2">
      <c r="A767" t="s">
        <v>3243</v>
      </c>
      <c r="B767" t="s">
        <v>906</v>
      </c>
    </row>
    <row r="768" spans="1:2" x14ac:dyDescent="0.2">
      <c r="A768" t="s">
        <v>2591</v>
      </c>
      <c r="B768" t="s">
        <v>863</v>
      </c>
    </row>
    <row r="769" spans="1:2" x14ac:dyDescent="0.2">
      <c r="A769" t="s">
        <v>2822</v>
      </c>
      <c r="B769" t="s">
        <v>822</v>
      </c>
    </row>
    <row r="770" spans="1:2" x14ac:dyDescent="0.2">
      <c r="A770" t="s">
        <v>2831</v>
      </c>
      <c r="B770" t="s">
        <v>1246</v>
      </c>
    </row>
    <row r="771" spans="1:2" x14ac:dyDescent="0.2">
      <c r="A771" t="s">
        <v>2978</v>
      </c>
      <c r="B771" t="s">
        <v>860</v>
      </c>
    </row>
    <row r="772" spans="1:2" x14ac:dyDescent="0.2">
      <c r="A772" t="s">
        <v>3560</v>
      </c>
      <c r="B772" t="s">
        <v>2151</v>
      </c>
    </row>
    <row r="773" spans="1:2" x14ac:dyDescent="0.2">
      <c r="A773" t="s">
        <v>3159</v>
      </c>
      <c r="B773" t="s">
        <v>1462</v>
      </c>
    </row>
    <row r="774" spans="1:2" x14ac:dyDescent="0.2">
      <c r="A774" t="s">
        <v>2721</v>
      </c>
      <c r="B774" t="s">
        <v>1460</v>
      </c>
    </row>
    <row r="775" spans="1:2" x14ac:dyDescent="0.2">
      <c r="A775" t="s">
        <v>3561</v>
      </c>
      <c r="B775" t="s">
        <v>2031</v>
      </c>
    </row>
    <row r="776" spans="1:2" x14ac:dyDescent="0.2">
      <c r="A776" t="s">
        <v>4118</v>
      </c>
      <c r="B776" t="s">
        <v>625</v>
      </c>
    </row>
    <row r="777" spans="1:2" x14ac:dyDescent="0.2">
      <c r="A777" t="s">
        <v>4125</v>
      </c>
      <c r="B777" t="s">
        <v>558</v>
      </c>
    </row>
    <row r="778" spans="1:2" x14ac:dyDescent="0.2">
      <c r="A778" t="s">
        <v>4089</v>
      </c>
      <c r="B778" t="s">
        <v>1105</v>
      </c>
    </row>
    <row r="779" spans="1:2" x14ac:dyDescent="0.2">
      <c r="A779" t="s">
        <v>2625</v>
      </c>
      <c r="B779" t="s">
        <v>1956</v>
      </c>
    </row>
    <row r="780" spans="1:2" x14ac:dyDescent="0.2">
      <c r="A780" t="s">
        <v>3886</v>
      </c>
      <c r="B780" t="s">
        <v>664</v>
      </c>
    </row>
    <row r="781" spans="1:2" x14ac:dyDescent="0.2">
      <c r="A781" t="s">
        <v>3590</v>
      </c>
      <c r="B781" t="s">
        <v>1582</v>
      </c>
    </row>
    <row r="782" spans="1:2" x14ac:dyDescent="0.2">
      <c r="A782" t="s">
        <v>3803</v>
      </c>
      <c r="B782" t="s">
        <v>2032</v>
      </c>
    </row>
    <row r="783" spans="1:2" x14ac:dyDescent="0.2">
      <c r="A783" t="s">
        <v>3152</v>
      </c>
      <c r="B783" t="s">
        <v>1734</v>
      </c>
    </row>
    <row r="784" spans="1:2" x14ac:dyDescent="0.2">
      <c r="A784" t="s">
        <v>2274</v>
      </c>
      <c r="B784" t="s">
        <v>1623</v>
      </c>
    </row>
    <row r="785" spans="1:2" x14ac:dyDescent="0.2">
      <c r="A785" t="s">
        <v>3143</v>
      </c>
      <c r="B785" t="s">
        <v>7010</v>
      </c>
    </row>
    <row r="786" spans="1:2" x14ac:dyDescent="0.2">
      <c r="A786" t="s">
        <v>3713</v>
      </c>
      <c r="B786" t="s">
        <v>1245</v>
      </c>
    </row>
    <row r="787" spans="1:2" x14ac:dyDescent="0.2">
      <c r="A787" t="s">
        <v>2470</v>
      </c>
      <c r="B787" t="s">
        <v>1062</v>
      </c>
    </row>
    <row r="788" spans="1:2" x14ac:dyDescent="0.2">
      <c r="A788" t="s">
        <v>3522</v>
      </c>
      <c r="B788" t="s">
        <v>1631</v>
      </c>
    </row>
    <row r="789" spans="1:2" x14ac:dyDescent="0.2">
      <c r="A789" t="s">
        <v>2424</v>
      </c>
      <c r="B789" t="s">
        <v>1008</v>
      </c>
    </row>
    <row r="790" spans="1:2" x14ac:dyDescent="0.2">
      <c r="A790" t="s">
        <v>2207</v>
      </c>
      <c r="B790" t="s">
        <v>1896</v>
      </c>
    </row>
    <row r="791" spans="1:2" x14ac:dyDescent="0.2">
      <c r="A791" t="s">
        <v>3172</v>
      </c>
      <c r="B791" t="s">
        <v>1809</v>
      </c>
    </row>
    <row r="792" spans="1:2" x14ac:dyDescent="0.2">
      <c r="A792" t="s">
        <v>4513</v>
      </c>
      <c r="B792" t="s">
        <v>981</v>
      </c>
    </row>
    <row r="793" spans="1:2" x14ac:dyDescent="0.2">
      <c r="A793" t="s">
        <v>2570</v>
      </c>
      <c r="B793" t="s">
        <v>983</v>
      </c>
    </row>
    <row r="794" spans="1:2" x14ac:dyDescent="0.2">
      <c r="A794" t="s">
        <v>3662</v>
      </c>
      <c r="B794" t="s">
        <v>670</v>
      </c>
    </row>
    <row r="795" spans="1:2" x14ac:dyDescent="0.2">
      <c r="A795" t="s">
        <v>3256</v>
      </c>
      <c r="B795" t="s">
        <v>1525</v>
      </c>
    </row>
    <row r="796" spans="1:2" x14ac:dyDescent="0.2">
      <c r="A796" t="s">
        <v>6964</v>
      </c>
      <c r="B796" t="s">
        <v>1855</v>
      </c>
    </row>
    <row r="797" spans="1:2" x14ac:dyDescent="0.2">
      <c r="A797" t="s">
        <v>5004</v>
      </c>
      <c r="B797" t="s">
        <v>997</v>
      </c>
    </row>
    <row r="798" spans="1:2" x14ac:dyDescent="0.2">
      <c r="A798" t="s">
        <v>4120</v>
      </c>
      <c r="B798" t="s">
        <v>1108</v>
      </c>
    </row>
    <row r="799" spans="1:2" x14ac:dyDescent="0.2">
      <c r="A799" t="s">
        <v>4223</v>
      </c>
      <c r="B799" t="s">
        <v>86</v>
      </c>
    </row>
    <row r="800" spans="1:2" x14ac:dyDescent="0.2">
      <c r="A800" t="s">
        <v>3476</v>
      </c>
      <c r="B800" t="s">
        <v>1393</v>
      </c>
    </row>
    <row r="801" spans="1:2" x14ac:dyDescent="0.2">
      <c r="A801" t="s">
        <v>2727</v>
      </c>
      <c r="B801" t="s">
        <v>668</v>
      </c>
    </row>
    <row r="802" spans="1:2" x14ac:dyDescent="0.2">
      <c r="A802" t="s">
        <v>4445</v>
      </c>
      <c r="B802" t="s">
        <v>572</v>
      </c>
    </row>
    <row r="803" spans="1:2" x14ac:dyDescent="0.2">
      <c r="A803" t="s">
        <v>4552</v>
      </c>
      <c r="B803" t="s">
        <v>62</v>
      </c>
    </row>
    <row r="804" spans="1:2" x14ac:dyDescent="0.2">
      <c r="A804" t="s">
        <v>3142</v>
      </c>
      <c r="B804" t="s">
        <v>7011</v>
      </c>
    </row>
    <row r="805" spans="1:2" x14ac:dyDescent="0.2">
      <c r="A805" t="s">
        <v>5663</v>
      </c>
      <c r="B805" t="s">
        <v>1890</v>
      </c>
    </row>
    <row r="806" spans="1:2" x14ac:dyDescent="0.2">
      <c r="A806" t="s">
        <v>3430</v>
      </c>
      <c r="B806" t="s">
        <v>738</v>
      </c>
    </row>
    <row r="807" spans="1:2" x14ac:dyDescent="0.2">
      <c r="A807" t="s">
        <v>3483</v>
      </c>
      <c r="B807" t="s">
        <v>167</v>
      </c>
    </row>
    <row r="808" spans="1:2" x14ac:dyDescent="0.2">
      <c r="A808" t="s">
        <v>2430</v>
      </c>
      <c r="B808" t="s">
        <v>1350</v>
      </c>
    </row>
    <row r="809" spans="1:2" x14ac:dyDescent="0.2">
      <c r="A809" t="s">
        <v>2277</v>
      </c>
      <c r="B809" t="s">
        <v>557</v>
      </c>
    </row>
    <row r="810" spans="1:2" x14ac:dyDescent="0.2">
      <c r="A810" t="s">
        <v>2725</v>
      </c>
      <c r="B810" t="s">
        <v>1119</v>
      </c>
    </row>
    <row r="811" spans="1:2" x14ac:dyDescent="0.2">
      <c r="A811" t="s">
        <v>3488</v>
      </c>
      <c r="B811" t="s">
        <v>511</v>
      </c>
    </row>
    <row r="812" spans="1:2" x14ac:dyDescent="0.2">
      <c r="A812" t="s">
        <v>4006</v>
      </c>
      <c r="B812" t="s">
        <v>1359</v>
      </c>
    </row>
    <row r="813" spans="1:2" x14ac:dyDescent="0.2">
      <c r="A813" t="s">
        <v>2981</v>
      </c>
      <c r="B813" t="s">
        <v>1243</v>
      </c>
    </row>
    <row r="814" spans="1:2" x14ac:dyDescent="0.2">
      <c r="A814" t="s">
        <v>4054</v>
      </c>
      <c r="B814" t="s">
        <v>676</v>
      </c>
    </row>
    <row r="815" spans="1:2" x14ac:dyDescent="0.2">
      <c r="A815" t="s">
        <v>4250</v>
      </c>
      <c r="B815" t="s">
        <v>2082</v>
      </c>
    </row>
    <row r="816" spans="1:2" x14ac:dyDescent="0.2">
      <c r="A816" t="s">
        <v>2609</v>
      </c>
      <c r="B816" t="s">
        <v>484</v>
      </c>
    </row>
    <row r="817" spans="1:2" x14ac:dyDescent="0.2">
      <c r="A817" t="s">
        <v>4717</v>
      </c>
      <c r="B817" t="s">
        <v>1289</v>
      </c>
    </row>
    <row r="818" spans="1:2" x14ac:dyDescent="0.2">
      <c r="A818" t="s">
        <v>5390</v>
      </c>
      <c r="B818" t="s">
        <v>1528</v>
      </c>
    </row>
    <row r="819" spans="1:2" x14ac:dyDescent="0.2">
      <c r="A819" t="s">
        <v>2340</v>
      </c>
      <c r="B819" t="s">
        <v>1798</v>
      </c>
    </row>
    <row r="820" spans="1:2" x14ac:dyDescent="0.2">
      <c r="A820" t="s">
        <v>3870</v>
      </c>
      <c r="B820" t="s">
        <v>1339</v>
      </c>
    </row>
    <row r="821" spans="1:2" x14ac:dyDescent="0.2">
      <c r="A821" t="s">
        <v>2923</v>
      </c>
      <c r="B821" t="s">
        <v>637</v>
      </c>
    </row>
    <row r="822" spans="1:2" x14ac:dyDescent="0.2">
      <c r="A822" t="s">
        <v>4583</v>
      </c>
      <c r="B822" t="s">
        <v>124</v>
      </c>
    </row>
    <row r="823" spans="1:2" x14ac:dyDescent="0.2">
      <c r="A823" t="s">
        <v>3504</v>
      </c>
      <c r="B823" t="s">
        <v>1870</v>
      </c>
    </row>
    <row r="824" spans="1:2" x14ac:dyDescent="0.2">
      <c r="A824" t="s">
        <v>5406</v>
      </c>
      <c r="B824" t="s">
        <v>649</v>
      </c>
    </row>
    <row r="825" spans="1:2" x14ac:dyDescent="0.2">
      <c r="A825" t="s">
        <v>3495</v>
      </c>
      <c r="B825" t="s">
        <v>1888</v>
      </c>
    </row>
    <row r="826" spans="1:2" x14ac:dyDescent="0.2">
      <c r="A826" t="s">
        <v>3665</v>
      </c>
      <c r="B826" t="s">
        <v>1259</v>
      </c>
    </row>
    <row r="827" spans="1:2" x14ac:dyDescent="0.2">
      <c r="A827" t="s">
        <v>5139</v>
      </c>
      <c r="B827" t="s">
        <v>955</v>
      </c>
    </row>
    <row r="828" spans="1:2" x14ac:dyDescent="0.2">
      <c r="A828" t="s">
        <v>2987</v>
      </c>
      <c r="B828" t="s">
        <v>185</v>
      </c>
    </row>
    <row r="829" spans="1:2" x14ac:dyDescent="0.2">
      <c r="A829" t="s">
        <v>3818</v>
      </c>
      <c r="B829" t="s">
        <v>504</v>
      </c>
    </row>
    <row r="830" spans="1:2" x14ac:dyDescent="0.2">
      <c r="A830" t="s">
        <v>4035</v>
      </c>
      <c r="B830" t="s">
        <v>638</v>
      </c>
    </row>
    <row r="831" spans="1:2" x14ac:dyDescent="0.2">
      <c r="A831" t="s">
        <v>3520</v>
      </c>
      <c r="B831" t="s">
        <v>751</v>
      </c>
    </row>
    <row r="832" spans="1:2" x14ac:dyDescent="0.2">
      <c r="A832" t="s">
        <v>2429</v>
      </c>
      <c r="B832" t="s">
        <v>1758</v>
      </c>
    </row>
    <row r="833" spans="1:2" x14ac:dyDescent="0.2">
      <c r="A833" t="s">
        <v>5157</v>
      </c>
      <c r="B833" t="s">
        <v>1122</v>
      </c>
    </row>
    <row r="834" spans="1:2" x14ac:dyDescent="0.2">
      <c r="A834" t="s">
        <v>3995</v>
      </c>
      <c r="B834" t="s">
        <v>2119</v>
      </c>
    </row>
    <row r="835" spans="1:2" x14ac:dyDescent="0.2">
      <c r="A835" t="s">
        <v>4221</v>
      </c>
      <c r="B835" t="s">
        <v>1671</v>
      </c>
    </row>
    <row r="836" spans="1:2" x14ac:dyDescent="0.2">
      <c r="A836" t="s">
        <v>2986</v>
      </c>
      <c r="B836" t="s">
        <v>815</v>
      </c>
    </row>
    <row r="837" spans="1:2" x14ac:dyDescent="0.2">
      <c r="A837" t="s">
        <v>3498</v>
      </c>
      <c r="B837" t="s">
        <v>186</v>
      </c>
    </row>
    <row r="838" spans="1:2" x14ac:dyDescent="0.2">
      <c r="A838" t="s">
        <v>3395</v>
      </c>
      <c r="B838" t="s">
        <v>1651</v>
      </c>
    </row>
    <row r="839" spans="1:2" x14ac:dyDescent="0.2">
      <c r="A839" t="s">
        <v>4653</v>
      </c>
      <c r="B839" t="s">
        <v>2024</v>
      </c>
    </row>
    <row r="840" spans="1:2" x14ac:dyDescent="0.2">
      <c r="A840" t="s">
        <v>2781</v>
      </c>
      <c r="B840" t="s">
        <v>1714</v>
      </c>
    </row>
    <row r="841" spans="1:2" x14ac:dyDescent="0.2">
      <c r="A841" t="s">
        <v>3192</v>
      </c>
      <c r="B841" t="s">
        <v>888</v>
      </c>
    </row>
    <row r="842" spans="1:2" x14ac:dyDescent="0.2">
      <c r="A842" t="s">
        <v>4886</v>
      </c>
      <c r="B842" t="s">
        <v>945</v>
      </c>
    </row>
    <row r="843" spans="1:2" x14ac:dyDescent="0.2">
      <c r="A843" t="s">
        <v>3605</v>
      </c>
      <c r="B843" t="s">
        <v>429</v>
      </c>
    </row>
    <row r="844" spans="1:2" x14ac:dyDescent="0.2">
      <c r="A844" t="s">
        <v>2542</v>
      </c>
      <c r="B844" t="s">
        <v>1123</v>
      </c>
    </row>
    <row r="845" spans="1:2" x14ac:dyDescent="0.2">
      <c r="A845" t="s">
        <v>2943</v>
      </c>
      <c r="B845" t="s">
        <v>3</v>
      </c>
    </row>
    <row r="846" spans="1:2" x14ac:dyDescent="0.2">
      <c r="A846" t="s">
        <v>2473</v>
      </c>
      <c r="B846" t="s">
        <v>35</v>
      </c>
    </row>
    <row r="847" spans="1:2" x14ac:dyDescent="0.2">
      <c r="A847" t="s">
        <v>6143</v>
      </c>
      <c r="B847" t="s">
        <v>1042</v>
      </c>
    </row>
    <row r="848" spans="1:2" x14ac:dyDescent="0.2">
      <c r="A848" t="s">
        <v>2250</v>
      </c>
      <c r="B848" t="s">
        <v>1372</v>
      </c>
    </row>
    <row r="849" spans="1:2" x14ac:dyDescent="0.2">
      <c r="A849" t="s">
        <v>2293</v>
      </c>
      <c r="B849" t="s">
        <v>550</v>
      </c>
    </row>
    <row r="850" spans="1:2" x14ac:dyDescent="0.2">
      <c r="A850" t="s">
        <v>3339</v>
      </c>
      <c r="B850" t="s">
        <v>1296</v>
      </c>
    </row>
    <row r="851" spans="1:2" x14ac:dyDescent="0.2">
      <c r="A851" t="s">
        <v>4594</v>
      </c>
      <c r="B851" t="s">
        <v>568</v>
      </c>
    </row>
    <row r="852" spans="1:2" x14ac:dyDescent="0.2">
      <c r="A852" t="s">
        <v>3509</v>
      </c>
      <c r="B852" t="s">
        <v>1018</v>
      </c>
    </row>
    <row r="853" spans="1:2" x14ac:dyDescent="0.2">
      <c r="A853" t="s">
        <v>3445</v>
      </c>
      <c r="B853" t="s">
        <v>714</v>
      </c>
    </row>
    <row r="854" spans="1:2" x14ac:dyDescent="0.2">
      <c r="A854" t="s">
        <v>3526</v>
      </c>
      <c r="B854" t="s">
        <v>516</v>
      </c>
    </row>
    <row r="855" spans="1:2" x14ac:dyDescent="0.2">
      <c r="A855" t="s">
        <v>2932</v>
      </c>
      <c r="B855" t="s">
        <v>2085</v>
      </c>
    </row>
    <row r="856" spans="1:2" x14ac:dyDescent="0.2">
      <c r="A856" t="s">
        <v>3329</v>
      </c>
      <c r="B856" t="s">
        <v>2096</v>
      </c>
    </row>
    <row r="857" spans="1:2" x14ac:dyDescent="0.2">
      <c r="A857" t="s">
        <v>2967</v>
      </c>
      <c r="B857" t="s">
        <v>1691</v>
      </c>
    </row>
    <row r="858" spans="1:2" x14ac:dyDescent="0.2">
      <c r="A858" t="s">
        <v>3897</v>
      </c>
      <c r="B858" t="s">
        <v>432</v>
      </c>
    </row>
    <row r="859" spans="1:2" x14ac:dyDescent="0.2">
      <c r="A859" t="s">
        <v>2623</v>
      </c>
      <c r="B859" t="s">
        <v>506</v>
      </c>
    </row>
    <row r="860" spans="1:2" x14ac:dyDescent="0.2">
      <c r="A860" t="s">
        <v>3913</v>
      </c>
      <c r="B860" t="s">
        <v>764</v>
      </c>
    </row>
    <row r="861" spans="1:2" x14ac:dyDescent="0.2">
      <c r="A861" t="s">
        <v>4615</v>
      </c>
      <c r="B861" t="s">
        <v>1202</v>
      </c>
    </row>
    <row r="862" spans="1:2" x14ac:dyDescent="0.2">
      <c r="A862" t="s">
        <v>4413</v>
      </c>
      <c r="B862" t="s">
        <v>2015</v>
      </c>
    </row>
    <row r="863" spans="1:2" x14ac:dyDescent="0.2">
      <c r="A863" t="s">
        <v>3958</v>
      </c>
      <c r="B863" t="s">
        <v>1240</v>
      </c>
    </row>
    <row r="864" spans="1:2" x14ac:dyDescent="0.2">
      <c r="A864" t="s">
        <v>2686</v>
      </c>
      <c r="B864" t="s">
        <v>2182</v>
      </c>
    </row>
    <row r="865" spans="1:2" x14ac:dyDescent="0.2">
      <c r="A865" t="s">
        <v>4868</v>
      </c>
      <c r="B865" t="s">
        <v>896</v>
      </c>
    </row>
    <row r="866" spans="1:2" x14ac:dyDescent="0.2">
      <c r="A866" t="s">
        <v>2285</v>
      </c>
      <c r="B866" t="s">
        <v>476</v>
      </c>
    </row>
    <row r="867" spans="1:2" x14ac:dyDescent="0.2">
      <c r="A867" t="s">
        <v>2937</v>
      </c>
      <c r="B867" t="s">
        <v>1618</v>
      </c>
    </row>
    <row r="868" spans="1:2" x14ac:dyDescent="0.2">
      <c r="A868" t="s">
        <v>2881</v>
      </c>
      <c r="B868" t="s">
        <v>1686</v>
      </c>
    </row>
    <row r="869" spans="1:2" x14ac:dyDescent="0.2">
      <c r="A869" t="s">
        <v>2852</v>
      </c>
      <c r="B869" t="s">
        <v>57</v>
      </c>
    </row>
    <row r="870" spans="1:2" x14ac:dyDescent="0.2">
      <c r="A870" t="s">
        <v>2383</v>
      </c>
      <c r="B870" t="s">
        <v>91</v>
      </c>
    </row>
    <row r="871" spans="1:2" x14ac:dyDescent="0.2">
      <c r="A871" t="s">
        <v>3024</v>
      </c>
      <c r="B871" t="s">
        <v>441</v>
      </c>
    </row>
    <row r="872" spans="1:2" x14ac:dyDescent="0.2">
      <c r="A872" t="s">
        <v>3096</v>
      </c>
      <c r="B872" t="s">
        <v>7012</v>
      </c>
    </row>
    <row r="873" spans="1:2" x14ac:dyDescent="0.2">
      <c r="A873" t="s">
        <v>3714</v>
      </c>
      <c r="B873" t="s">
        <v>1143</v>
      </c>
    </row>
    <row r="874" spans="1:2" x14ac:dyDescent="0.2">
      <c r="A874" t="s">
        <v>3425</v>
      </c>
      <c r="B874" t="s">
        <v>976</v>
      </c>
    </row>
    <row r="875" spans="1:2" x14ac:dyDescent="0.2">
      <c r="A875" t="s">
        <v>3574</v>
      </c>
      <c r="B875" t="s">
        <v>1902</v>
      </c>
    </row>
    <row r="876" spans="1:2" x14ac:dyDescent="0.2">
      <c r="A876" t="s">
        <v>3241</v>
      </c>
      <c r="B876" t="s">
        <v>1207</v>
      </c>
    </row>
    <row r="877" spans="1:2" x14ac:dyDescent="0.2">
      <c r="A877" t="s">
        <v>2818</v>
      </c>
      <c r="B877" t="s">
        <v>813</v>
      </c>
    </row>
    <row r="878" spans="1:2" x14ac:dyDescent="0.2">
      <c r="A878" t="s">
        <v>3620</v>
      </c>
      <c r="B878" t="s">
        <v>1599</v>
      </c>
    </row>
    <row r="879" spans="1:2" x14ac:dyDescent="0.2">
      <c r="A879" t="s">
        <v>2323</v>
      </c>
      <c r="B879" t="s">
        <v>748</v>
      </c>
    </row>
    <row r="880" spans="1:2" x14ac:dyDescent="0.2">
      <c r="A880" t="s">
        <v>3592</v>
      </c>
      <c r="B880" t="s">
        <v>1542</v>
      </c>
    </row>
    <row r="881" spans="1:2" x14ac:dyDescent="0.2">
      <c r="A881" t="s">
        <v>3097</v>
      </c>
      <c r="B881" t="s">
        <v>7013</v>
      </c>
    </row>
    <row r="882" spans="1:2" x14ac:dyDescent="0.2">
      <c r="A882" t="s">
        <v>4393</v>
      </c>
      <c r="B882" t="s">
        <v>1144</v>
      </c>
    </row>
    <row r="883" spans="1:2" x14ac:dyDescent="0.2">
      <c r="A883" t="s">
        <v>3337</v>
      </c>
      <c r="B883" t="s">
        <v>688</v>
      </c>
    </row>
    <row r="884" spans="1:2" x14ac:dyDescent="0.2">
      <c r="A884" t="s">
        <v>3732</v>
      </c>
      <c r="B884" t="s">
        <v>459</v>
      </c>
    </row>
    <row r="885" spans="1:2" x14ac:dyDescent="0.2">
      <c r="A885" t="s">
        <v>3655</v>
      </c>
      <c r="B885" t="s">
        <v>316</v>
      </c>
    </row>
    <row r="886" spans="1:2" x14ac:dyDescent="0.2">
      <c r="A886" t="s">
        <v>2900</v>
      </c>
      <c r="B886" t="s">
        <v>366</v>
      </c>
    </row>
    <row r="887" spans="1:2" x14ac:dyDescent="0.2">
      <c r="A887" t="s">
        <v>5291</v>
      </c>
      <c r="B887" t="s">
        <v>1390</v>
      </c>
    </row>
    <row r="888" spans="1:2" x14ac:dyDescent="0.2">
      <c r="A888" t="s">
        <v>3432</v>
      </c>
      <c r="B888" t="s">
        <v>856</v>
      </c>
    </row>
    <row r="889" spans="1:2" x14ac:dyDescent="0.2">
      <c r="A889" t="s">
        <v>2685</v>
      </c>
      <c r="B889" t="s">
        <v>2167</v>
      </c>
    </row>
    <row r="890" spans="1:2" x14ac:dyDescent="0.2">
      <c r="A890" t="s">
        <v>2672</v>
      </c>
      <c r="B890" t="s">
        <v>1685</v>
      </c>
    </row>
    <row r="891" spans="1:2" x14ac:dyDescent="0.2">
      <c r="A891" t="s">
        <v>2705</v>
      </c>
      <c r="B891" t="s">
        <v>1633</v>
      </c>
    </row>
    <row r="892" spans="1:2" x14ac:dyDescent="0.2">
      <c r="A892" t="s">
        <v>3300</v>
      </c>
      <c r="B892" t="s">
        <v>517</v>
      </c>
    </row>
    <row r="893" spans="1:2" x14ac:dyDescent="0.2">
      <c r="A893" t="s">
        <v>3367</v>
      </c>
      <c r="B893" t="s">
        <v>942</v>
      </c>
    </row>
    <row r="894" spans="1:2" x14ac:dyDescent="0.2">
      <c r="A894" t="s">
        <v>4501</v>
      </c>
      <c r="B894" t="s">
        <v>1478</v>
      </c>
    </row>
    <row r="895" spans="1:2" x14ac:dyDescent="0.2">
      <c r="A895" t="s">
        <v>3189</v>
      </c>
      <c r="B895" t="s">
        <v>2042</v>
      </c>
    </row>
    <row r="896" spans="1:2" x14ac:dyDescent="0.2">
      <c r="A896" t="s">
        <v>2402</v>
      </c>
      <c r="B896" t="s">
        <v>814</v>
      </c>
    </row>
    <row r="897" spans="1:2" x14ac:dyDescent="0.2">
      <c r="A897" t="s">
        <v>3534</v>
      </c>
      <c r="B897" t="s">
        <v>498</v>
      </c>
    </row>
    <row r="898" spans="1:2" x14ac:dyDescent="0.2">
      <c r="A898" t="s">
        <v>3858</v>
      </c>
      <c r="B898" t="s">
        <v>821</v>
      </c>
    </row>
    <row r="899" spans="1:2" x14ac:dyDescent="0.2">
      <c r="A899" t="s">
        <v>4720</v>
      </c>
      <c r="B899" t="s">
        <v>691</v>
      </c>
    </row>
    <row r="900" spans="1:2" x14ac:dyDescent="0.2">
      <c r="A900" t="s">
        <v>3245</v>
      </c>
      <c r="B900" t="s">
        <v>386</v>
      </c>
    </row>
    <row r="901" spans="1:2" x14ac:dyDescent="0.2">
      <c r="A901" t="s">
        <v>4467</v>
      </c>
      <c r="B901" t="s">
        <v>1987</v>
      </c>
    </row>
    <row r="902" spans="1:2" x14ac:dyDescent="0.2">
      <c r="A902" t="s">
        <v>4062</v>
      </c>
      <c r="B902" t="s">
        <v>1589</v>
      </c>
    </row>
    <row r="903" spans="1:2" x14ac:dyDescent="0.2">
      <c r="A903" t="s">
        <v>3496</v>
      </c>
      <c r="B903" t="s">
        <v>475</v>
      </c>
    </row>
    <row r="904" spans="1:2" x14ac:dyDescent="0.2">
      <c r="A904" t="s">
        <v>3407</v>
      </c>
      <c r="B904" t="s">
        <v>537</v>
      </c>
    </row>
    <row r="905" spans="1:2" x14ac:dyDescent="0.2">
      <c r="A905" t="s">
        <v>3180</v>
      </c>
      <c r="B905" t="s">
        <v>1874</v>
      </c>
    </row>
    <row r="906" spans="1:2" x14ac:dyDescent="0.2">
      <c r="A906" t="s">
        <v>2657</v>
      </c>
      <c r="B906" t="s">
        <v>1962</v>
      </c>
    </row>
    <row r="907" spans="1:2" x14ac:dyDescent="0.2">
      <c r="A907" t="s">
        <v>3336</v>
      </c>
      <c r="B907" t="s">
        <v>1171</v>
      </c>
    </row>
    <row r="908" spans="1:2" x14ac:dyDescent="0.2">
      <c r="A908" t="s">
        <v>3833</v>
      </c>
      <c r="B908" t="s">
        <v>1209</v>
      </c>
    </row>
    <row r="909" spans="1:2" x14ac:dyDescent="0.2">
      <c r="A909" t="s">
        <v>3185</v>
      </c>
      <c r="B909" t="s">
        <v>1850</v>
      </c>
    </row>
    <row r="910" spans="1:2" x14ac:dyDescent="0.2">
      <c r="A910" t="s">
        <v>5595</v>
      </c>
      <c r="B910" t="s">
        <v>7014</v>
      </c>
    </row>
    <row r="911" spans="1:2" x14ac:dyDescent="0.2">
      <c r="A911" t="s">
        <v>3081</v>
      </c>
      <c r="B911" t="s">
        <v>993</v>
      </c>
    </row>
    <row r="912" spans="1:2" x14ac:dyDescent="0.2">
      <c r="A912" t="s">
        <v>3676</v>
      </c>
      <c r="B912" t="s">
        <v>1469</v>
      </c>
    </row>
    <row r="913" spans="1:2" x14ac:dyDescent="0.2">
      <c r="A913" t="s">
        <v>2802</v>
      </c>
      <c r="B913" t="s">
        <v>2072</v>
      </c>
    </row>
    <row r="914" spans="1:2" x14ac:dyDescent="0.2">
      <c r="A914" t="s">
        <v>3089</v>
      </c>
      <c r="B914" t="s">
        <v>1864</v>
      </c>
    </row>
    <row r="915" spans="1:2" x14ac:dyDescent="0.2">
      <c r="A915" t="s">
        <v>4183</v>
      </c>
      <c r="B915" t="s">
        <v>1500</v>
      </c>
    </row>
    <row r="916" spans="1:2" x14ac:dyDescent="0.2">
      <c r="A916" t="s">
        <v>3444</v>
      </c>
      <c r="B916" t="s">
        <v>905</v>
      </c>
    </row>
    <row r="917" spans="1:2" x14ac:dyDescent="0.2">
      <c r="A917" t="s">
        <v>3301</v>
      </c>
      <c r="B917" t="s">
        <v>387</v>
      </c>
    </row>
    <row r="918" spans="1:2" x14ac:dyDescent="0.2">
      <c r="A918" t="s">
        <v>2902</v>
      </c>
      <c r="B918" t="s">
        <v>922</v>
      </c>
    </row>
    <row r="919" spans="1:2" x14ac:dyDescent="0.2">
      <c r="A919" t="s">
        <v>5215</v>
      </c>
      <c r="B919" t="s">
        <v>529</v>
      </c>
    </row>
    <row r="920" spans="1:2" x14ac:dyDescent="0.2">
      <c r="A920" t="s">
        <v>4477</v>
      </c>
      <c r="B920" t="s">
        <v>583</v>
      </c>
    </row>
    <row r="921" spans="1:2" x14ac:dyDescent="0.2">
      <c r="A921" t="s">
        <v>2327</v>
      </c>
      <c r="B921" t="s">
        <v>98</v>
      </c>
    </row>
    <row r="922" spans="1:2" x14ac:dyDescent="0.2">
      <c r="A922" t="s">
        <v>2628</v>
      </c>
      <c r="B922" t="s">
        <v>1507</v>
      </c>
    </row>
    <row r="923" spans="1:2" x14ac:dyDescent="0.2">
      <c r="A923" t="s">
        <v>3218</v>
      </c>
      <c r="B923" t="s">
        <v>419</v>
      </c>
    </row>
    <row r="924" spans="1:2" x14ac:dyDescent="0.2">
      <c r="A924" t="s">
        <v>3088</v>
      </c>
      <c r="B924" t="s">
        <v>1110</v>
      </c>
    </row>
    <row r="925" spans="1:2" x14ac:dyDescent="0.2">
      <c r="A925" t="s">
        <v>3467</v>
      </c>
      <c r="B925" t="s">
        <v>1255</v>
      </c>
    </row>
    <row r="926" spans="1:2" x14ac:dyDescent="0.2">
      <c r="A926" t="s">
        <v>4112</v>
      </c>
      <c r="B926" t="s">
        <v>1253</v>
      </c>
    </row>
    <row r="927" spans="1:2" x14ac:dyDescent="0.2">
      <c r="A927" t="s">
        <v>4172</v>
      </c>
      <c r="B927" t="s">
        <v>985</v>
      </c>
    </row>
    <row r="928" spans="1:2" x14ac:dyDescent="0.2">
      <c r="A928" t="s">
        <v>5673</v>
      </c>
      <c r="B928" t="s">
        <v>701</v>
      </c>
    </row>
    <row r="929" spans="1:2" x14ac:dyDescent="0.2">
      <c r="A929" t="s">
        <v>2776</v>
      </c>
      <c r="B929" t="s">
        <v>1617</v>
      </c>
    </row>
    <row r="930" spans="1:2" x14ac:dyDescent="0.2">
      <c r="A930" t="s">
        <v>4249</v>
      </c>
      <c r="B930" t="s">
        <v>700</v>
      </c>
    </row>
    <row r="931" spans="1:2" x14ac:dyDescent="0.2">
      <c r="A931" t="s">
        <v>2385</v>
      </c>
      <c r="B931" t="s">
        <v>2026</v>
      </c>
    </row>
    <row r="932" spans="1:2" x14ac:dyDescent="0.2">
      <c r="A932" t="s">
        <v>5374</v>
      </c>
      <c r="B932" t="s">
        <v>1854</v>
      </c>
    </row>
    <row r="933" spans="1:2" x14ac:dyDescent="0.2">
      <c r="A933" t="s">
        <v>4805</v>
      </c>
      <c r="B933" t="s">
        <v>1981</v>
      </c>
    </row>
    <row r="934" spans="1:2" x14ac:dyDescent="0.2">
      <c r="A934" t="s">
        <v>4645</v>
      </c>
      <c r="B934" t="s">
        <v>771</v>
      </c>
    </row>
    <row r="935" spans="1:2" x14ac:dyDescent="0.2">
      <c r="A935" t="s">
        <v>4407</v>
      </c>
      <c r="B935" t="s">
        <v>889</v>
      </c>
    </row>
    <row r="936" spans="1:2" x14ac:dyDescent="0.2">
      <c r="A936" t="s">
        <v>4587</v>
      </c>
      <c r="B936" t="s">
        <v>1200</v>
      </c>
    </row>
    <row r="937" spans="1:2" x14ac:dyDescent="0.2">
      <c r="A937" t="s">
        <v>3852</v>
      </c>
      <c r="B937" t="s">
        <v>832</v>
      </c>
    </row>
    <row r="938" spans="1:2" x14ac:dyDescent="0.2">
      <c r="A938" t="s">
        <v>2894</v>
      </c>
      <c r="B938" t="s">
        <v>588</v>
      </c>
    </row>
    <row r="939" spans="1:2" x14ac:dyDescent="0.2">
      <c r="A939" t="s">
        <v>4773</v>
      </c>
      <c r="B939" t="s">
        <v>1872</v>
      </c>
    </row>
    <row r="940" spans="1:2" x14ac:dyDescent="0.2">
      <c r="A940" t="s">
        <v>3028</v>
      </c>
      <c r="B940" t="s">
        <v>1763</v>
      </c>
    </row>
    <row r="941" spans="1:2" x14ac:dyDescent="0.2">
      <c r="A941" t="s">
        <v>3481</v>
      </c>
      <c r="B941" t="s">
        <v>741</v>
      </c>
    </row>
    <row r="942" spans="1:2" x14ac:dyDescent="0.2">
      <c r="A942" t="s">
        <v>3930</v>
      </c>
      <c r="B942" t="s">
        <v>1016</v>
      </c>
    </row>
    <row r="943" spans="1:2" x14ac:dyDescent="0.2">
      <c r="A943" t="s">
        <v>3205</v>
      </c>
      <c r="B943" t="s">
        <v>2029</v>
      </c>
    </row>
    <row r="944" spans="1:2" x14ac:dyDescent="0.2">
      <c r="A944" t="s">
        <v>4011</v>
      </c>
      <c r="B944" t="s">
        <v>1146</v>
      </c>
    </row>
    <row r="945" spans="1:2" x14ac:dyDescent="0.2">
      <c r="A945" t="s">
        <v>2212</v>
      </c>
      <c r="B945" t="s">
        <v>2110</v>
      </c>
    </row>
    <row r="946" spans="1:2" x14ac:dyDescent="0.2">
      <c r="A946" t="s">
        <v>3767</v>
      </c>
      <c r="B946" t="s">
        <v>1475</v>
      </c>
    </row>
    <row r="947" spans="1:2" x14ac:dyDescent="0.2">
      <c r="A947" t="s">
        <v>3340</v>
      </c>
      <c r="B947" t="s">
        <v>2150</v>
      </c>
    </row>
    <row r="948" spans="1:2" x14ac:dyDescent="0.2">
      <c r="A948" t="s">
        <v>4127</v>
      </c>
      <c r="B948" t="s">
        <v>924</v>
      </c>
    </row>
    <row r="949" spans="1:2" x14ac:dyDescent="0.2">
      <c r="A949" t="s">
        <v>3566</v>
      </c>
      <c r="B949" t="s">
        <v>1436</v>
      </c>
    </row>
    <row r="950" spans="1:2" x14ac:dyDescent="0.2">
      <c r="A950" t="s">
        <v>3434</v>
      </c>
      <c r="B950" t="s">
        <v>551</v>
      </c>
    </row>
    <row r="951" spans="1:2" x14ac:dyDescent="0.2">
      <c r="A951" t="s">
        <v>4305</v>
      </c>
      <c r="B951" t="s">
        <v>1569</v>
      </c>
    </row>
    <row r="952" spans="1:2" x14ac:dyDescent="0.2">
      <c r="A952" t="s">
        <v>3782</v>
      </c>
      <c r="B952" t="s">
        <v>560</v>
      </c>
    </row>
    <row r="953" spans="1:2" x14ac:dyDescent="0.2">
      <c r="A953" t="s">
        <v>2203</v>
      </c>
      <c r="B953" t="s">
        <v>792</v>
      </c>
    </row>
    <row r="954" spans="1:2" x14ac:dyDescent="0.2">
      <c r="A954" t="s">
        <v>3823</v>
      </c>
      <c r="B954" t="s">
        <v>1023</v>
      </c>
    </row>
    <row r="955" spans="1:2" x14ac:dyDescent="0.2">
      <c r="A955" t="s">
        <v>4721</v>
      </c>
      <c r="B955" t="s">
        <v>1968</v>
      </c>
    </row>
    <row r="956" spans="1:2" x14ac:dyDescent="0.2">
      <c r="A956" t="s">
        <v>3277</v>
      </c>
      <c r="B956" t="s">
        <v>424</v>
      </c>
    </row>
    <row r="957" spans="1:2" x14ac:dyDescent="0.2">
      <c r="A957" t="s">
        <v>2374</v>
      </c>
      <c r="B957" t="s">
        <v>990</v>
      </c>
    </row>
    <row r="958" spans="1:2" x14ac:dyDescent="0.2">
      <c r="A958" t="s">
        <v>4434</v>
      </c>
      <c r="B958" t="s">
        <v>939</v>
      </c>
    </row>
    <row r="959" spans="1:2" x14ac:dyDescent="0.2">
      <c r="A959" t="s">
        <v>5542</v>
      </c>
      <c r="B959" t="s">
        <v>148</v>
      </c>
    </row>
    <row r="960" spans="1:2" x14ac:dyDescent="0.2">
      <c r="A960" t="s">
        <v>4439</v>
      </c>
      <c r="B960" t="s">
        <v>1939</v>
      </c>
    </row>
    <row r="961" spans="1:2" x14ac:dyDescent="0.2">
      <c r="A961" t="s">
        <v>2824</v>
      </c>
      <c r="B961" t="s">
        <v>1842</v>
      </c>
    </row>
    <row r="962" spans="1:2" x14ac:dyDescent="0.2">
      <c r="A962" t="s">
        <v>4931</v>
      </c>
      <c r="B962" t="s">
        <v>1916</v>
      </c>
    </row>
    <row r="963" spans="1:2" x14ac:dyDescent="0.2">
      <c r="A963" t="s">
        <v>3956</v>
      </c>
      <c r="B963" t="s">
        <v>367</v>
      </c>
    </row>
    <row r="964" spans="1:2" x14ac:dyDescent="0.2">
      <c r="A964" t="s">
        <v>3446</v>
      </c>
      <c r="B964" t="s">
        <v>600</v>
      </c>
    </row>
    <row r="965" spans="1:2" x14ac:dyDescent="0.2">
      <c r="A965" t="s">
        <v>4482</v>
      </c>
      <c r="B965" t="s">
        <v>834</v>
      </c>
    </row>
    <row r="966" spans="1:2" x14ac:dyDescent="0.2">
      <c r="A966" t="s">
        <v>2379</v>
      </c>
      <c r="B966" t="s">
        <v>1847</v>
      </c>
    </row>
    <row r="967" spans="1:2" x14ac:dyDescent="0.2">
      <c r="A967" t="s">
        <v>3564</v>
      </c>
      <c r="B967" t="s">
        <v>372</v>
      </c>
    </row>
    <row r="968" spans="1:2" x14ac:dyDescent="0.2">
      <c r="A968" t="s">
        <v>4198</v>
      </c>
      <c r="B968" t="s">
        <v>663</v>
      </c>
    </row>
    <row r="969" spans="1:2" x14ac:dyDescent="0.2">
      <c r="A969" t="s">
        <v>3344</v>
      </c>
      <c r="B969" t="s">
        <v>1234</v>
      </c>
    </row>
    <row r="970" spans="1:2" x14ac:dyDescent="0.2">
      <c r="A970" t="s">
        <v>3239</v>
      </c>
      <c r="B970" t="s">
        <v>136</v>
      </c>
    </row>
    <row r="971" spans="1:2" x14ac:dyDescent="0.2">
      <c r="A971" t="s">
        <v>4273</v>
      </c>
      <c r="B971" t="s">
        <v>1587</v>
      </c>
    </row>
    <row r="972" spans="1:2" x14ac:dyDescent="0.2">
      <c r="A972" t="s">
        <v>2713</v>
      </c>
      <c r="B972" t="s">
        <v>229</v>
      </c>
    </row>
    <row r="973" spans="1:2" x14ac:dyDescent="0.2">
      <c r="A973" t="s">
        <v>2372</v>
      </c>
      <c r="B973" t="s">
        <v>1447</v>
      </c>
    </row>
    <row r="974" spans="1:2" x14ac:dyDescent="0.2">
      <c r="A974" t="s">
        <v>3593</v>
      </c>
      <c r="B974" t="s">
        <v>1368</v>
      </c>
    </row>
    <row r="975" spans="1:2" x14ac:dyDescent="0.2">
      <c r="A975" t="s">
        <v>2592</v>
      </c>
      <c r="B975" t="s">
        <v>1887</v>
      </c>
    </row>
    <row r="976" spans="1:2" x14ac:dyDescent="0.2">
      <c r="A976" t="s">
        <v>5336</v>
      </c>
      <c r="B976" t="s">
        <v>799</v>
      </c>
    </row>
    <row r="977" spans="1:2" x14ac:dyDescent="0.2">
      <c r="A977" t="s">
        <v>2243</v>
      </c>
      <c r="B977" t="s">
        <v>1273</v>
      </c>
    </row>
    <row r="978" spans="1:2" x14ac:dyDescent="0.2">
      <c r="A978" t="s">
        <v>3291</v>
      </c>
      <c r="B978" t="s">
        <v>989</v>
      </c>
    </row>
    <row r="979" spans="1:2" x14ac:dyDescent="0.2">
      <c r="A979" t="s">
        <v>2832</v>
      </c>
      <c r="B979" t="s">
        <v>1753</v>
      </c>
    </row>
    <row r="980" spans="1:2" x14ac:dyDescent="0.2">
      <c r="A980" t="s">
        <v>5333</v>
      </c>
      <c r="B980" t="s">
        <v>613</v>
      </c>
    </row>
    <row r="981" spans="1:2" x14ac:dyDescent="0.2">
      <c r="A981" t="s">
        <v>2926</v>
      </c>
      <c r="B981" t="s">
        <v>1818</v>
      </c>
    </row>
    <row r="982" spans="1:2" x14ac:dyDescent="0.2">
      <c r="A982" t="s">
        <v>5346</v>
      </c>
      <c r="B982" t="s">
        <v>1250</v>
      </c>
    </row>
    <row r="983" spans="1:2" x14ac:dyDescent="0.2">
      <c r="A983" t="s">
        <v>5355</v>
      </c>
      <c r="B983" t="s">
        <v>729</v>
      </c>
    </row>
    <row r="984" spans="1:2" x14ac:dyDescent="0.2">
      <c r="A984" t="s">
        <v>3196</v>
      </c>
      <c r="B984" t="s">
        <v>1199</v>
      </c>
    </row>
    <row r="985" spans="1:2" x14ac:dyDescent="0.2">
      <c r="A985" t="s">
        <v>5147</v>
      </c>
      <c r="B985" t="s">
        <v>1806</v>
      </c>
    </row>
    <row r="986" spans="1:2" x14ac:dyDescent="0.2">
      <c r="A986" t="s">
        <v>2266</v>
      </c>
      <c r="B986" t="s">
        <v>212</v>
      </c>
    </row>
    <row r="987" spans="1:2" x14ac:dyDescent="0.2">
      <c r="A987" t="s">
        <v>3404</v>
      </c>
      <c r="B987" t="s">
        <v>1717</v>
      </c>
    </row>
    <row r="988" spans="1:2" x14ac:dyDescent="0.2">
      <c r="A988" t="s">
        <v>3059</v>
      </c>
      <c r="B988" t="s">
        <v>1757</v>
      </c>
    </row>
    <row r="989" spans="1:2" x14ac:dyDescent="0.2">
      <c r="A989" t="s">
        <v>2282</v>
      </c>
      <c r="B989" t="s">
        <v>2046</v>
      </c>
    </row>
    <row r="990" spans="1:2" x14ac:dyDescent="0.2">
      <c r="A990" t="s">
        <v>4450</v>
      </c>
      <c r="B990" t="s">
        <v>1493</v>
      </c>
    </row>
    <row r="991" spans="1:2" x14ac:dyDescent="0.2">
      <c r="A991" t="s">
        <v>2278</v>
      </c>
      <c r="B991" t="s">
        <v>1913</v>
      </c>
    </row>
    <row r="992" spans="1:2" x14ac:dyDescent="0.2">
      <c r="A992" t="s">
        <v>3790</v>
      </c>
      <c r="B992" t="s">
        <v>33</v>
      </c>
    </row>
    <row r="993" spans="1:2" x14ac:dyDescent="0.2">
      <c r="A993" t="s">
        <v>2201</v>
      </c>
      <c r="B993" t="s">
        <v>520</v>
      </c>
    </row>
    <row r="994" spans="1:2" x14ac:dyDescent="0.2">
      <c r="A994" t="s">
        <v>3555</v>
      </c>
      <c r="B994" t="s">
        <v>380</v>
      </c>
    </row>
    <row r="995" spans="1:2" x14ac:dyDescent="0.2">
      <c r="A995" t="s">
        <v>3975</v>
      </c>
      <c r="B995" t="s">
        <v>1126</v>
      </c>
    </row>
    <row r="996" spans="1:2" x14ac:dyDescent="0.2">
      <c r="A996" t="s">
        <v>3137</v>
      </c>
      <c r="B996" t="s">
        <v>1022</v>
      </c>
    </row>
    <row r="997" spans="1:2" x14ac:dyDescent="0.2">
      <c r="A997" t="s">
        <v>4619</v>
      </c>
      <c r="B997" t="s">
        <v>244</v>
      </c>
    </row>
    <row r="998" spans="1:2" x14ac:dyDescent="0.2">
      <c r="A998" t="s">
        <v>3473</v>
      </c>
      <c r="B998" t="s">
        <v>428</v>
      </c>
    </row>
    <row r="999" spans="1:2" x14ac:dyDescent="0.2">
      <c r="A999" t="s">
        <v>4512</v>
      </c>
      <c r="B999" t="s">
        <v>2114</v>
      </c>
    </row>
    <row r="1000" spans="1:2" x14ac:dyDescent="0.2">
      <c r="A1000" t="s">
        <v>3219</v>
      </c>
      <c r="B1000" t="s">
        <v>767</v>
      </c>
    </row>
    <row r="1001" spans="1:2" x14ac:dyDescent="0.2">
      <c r="A1001" t="s">
        <v>3054</v>
      </c>
      <c r="B1001" t="s">
        <v>106</v>
      </c>
    </row>
    <row r="1002" spans="1:2" x14ac:dyDescent="0.2">
      <c r="A1002" t="s">
        <v>3477</v>
      </c>
      <c r="B1002" t="s">
        <v>1453</v>
      </c>
    </row>
    <row r="1003" spans="1:2" x14ac:dyDescent="0.2">
      <c r="A1003" t="s">
        <v>4308</v>
      </c>
      <c r="B1003" t="s">
        <v>1775</v>
      </c>
    </row>
    <row r="1004" spans="1:2" x14ac:dyDescent="0.2">
      <c r="A1004" t="s">
        <v>3074</v>
      </c>
      <c r="B1004" t="s">
        <v>250</v>
      </c>
    </row>
    <row r="1005" spans="1:2" x14ac:dyDescent="0.2">
      <c r="A1005" t="s">
        <v>3853</v>
      </c>
      <c r="B1005" t="s">
        <v>253</v>
      </c>
    </row>
    <row r="1006" spans="1:2" x14ac:dyDescent="0.2">
      <c r="A1006" t="s">
        <v>5535</v>
      </c>
      <c r="B1006" t="s">
        <v>1348</v>
      </c>
    </row>
    <row r="1007" spans="1:2" x14ac:dyDescent="0.2">
      <c r="A1007" t="s">
        <v>3873</v>
      </c>
      <c r="B1007" t="s">
        <v>973</v>
      </c>
    </row>
    <row r="1008" spans="1:2" x14ac:dyDescent="0.2">
      <c r="A1008" t="s">
        <v>3651</v>
      </c>
      <c r="B1008" t="s">
        <v>534</v>
      </c>
    </row>
    <row r="1009" spans="1:2" x14ac:dyDescent="0.2">
      <c r="A1009" t="s">
        <v>2373</v>
      </c>
      <c r="B1009" t="s">
        <v>105</v>
      </c>
    </row>
    <row r="1010" spans="1:2" x14ac:dyDescent="0.2">
      <c r="A1010" t="s">
        <v>2682</v>
      </c>
      <c r="B1010" t="s">
        <v>2180</v>
      </c>
    </row>
    <row r="1011" spans="1:2" x14ac:dyDescent="0.2">
      <c r="A1011" t="s">
        <v>5113</v>
      </c>
      <c r="B1011" t="s">
        <v>1479</v>
      </c>
    </row>
    <row r="1012" spans="1:2" x14ac:dyDescent="0.2">
      <c r="A1012" t="s">
        <v>2436</v>
      </c>
      <c r="B1012" t="s">
        <v>629</v>
      </c>
    </row>
    <row r="1013" spans="1:2" x14ac:dyDescent="0.2">
      <c r="A1013" t="s">
        <v>5967</v>
      </c>
      <c r="B1013" t="s">
        <v>811</v>
      </c>
    </row>
    <row r="1014" spans="1:2" x14ac:dyDescent="0.2">
      <c r="A1014" t="s">
        <v>2333</v>
      </c>
      <c r="B1014" t="s">
        <v>1107</v>
      </c>
    </row>
    <row r="1015" spans="1:2" x14ac:dyDescent="0.2">
      <c r="A1015" t="s">
        <v>3008</v>
      </c>
      <c r="B1015" t="s">
        <v>220</v>
      </c>
    </row>
    <row r="1016" spans="1:2" x14ac:dyDescent="0.2">
      <c r="A1016" t="s">
        <v>2596</v>
      </c>
      <c r="B1016" t="s">
        <v>808</v>
      </c>
    </row>
    <row r="1017" spans="1:2" x14ac:dyDescent="0.2">
      <c r="A1017" t="s">
        <v>3585</v>
      </c>
      <c r="B1017" t="s">
        <v>642</v>
      </c>
    </row>
    <row r="1018" spans="1:2" x14ac:dyDescent="0.2">
      <c r="A1018" t="s">
        <v>2192</v>
      </c>
      <c r="B1018" t="s">
        <v>251</v>
      </c>
    </row>
    <row r="1019" spans="1:2" x14ac:dyDescent="0.2">
      <c r="A1019" t="s">
        <v>2262</v>
      </c>
      <c r="B1019" t="s">
        <v>992</v>
      </c>
    </row>
    <row r="1020" spans="1:2" x14ac:dyDescent="0.2">
      <c r="A1020" t="s">
        <v>4026</v>
      </c>
      <c r="B1020" t="s">
        <v>27</v>
      </c>
    </row>
    <row r="1021" spans="1:2" x14ac:dyDescent="0.2">
      <c r="A1021" t="s">
        <v>2982</v>
      </c>
      <c r="B1021" t="s">
        <v>89</v>
      </c>
    </row>
    <row r="1022" spans="1:2" x14ac:dyDescent="0.2">
      <c r="A1022" t="s">
        <v>3540</v>
      </c>
      <c r="B1022" t="s">
        <v>1505</v>
      </c>
    </row>
    <row r="1023" spans="1:2" x14ac:dyDescent="0.2">
      <c r="A1023" t="s">
        <v>2302</v>
      </c>
      <c r="B1023" t="s">
        <v>1484</v>
      </c>
    </row>
    <row r="1024" spans="1:2" x14ac:dyDescent="0.2">
      <c r="A1024" t="s">
        <v>3541</v>
      </c>
      <c r="B1024" t="s">
        <v>247</v>
      </c>
    </row>
    <row r="1025" spans="1:2" x14ac:dyDescent="0.2">
      <c r="A1025" t="s">
        <v>4853</v>
      </c>
      <c r="B1025" t="s">
        <v>903</v>
      </c>
    </row>
    <row r="1026" spans="1:2" x14ac:dyDescent="0.2">
      <c r="A1026" t="s">
        <v>3436</v>
      </c>
      <c r="B1026" t="s">
        <v>1367</v>
      </c>
    </row>
    <row r="1027" spans="1:2" x14ac:dyDescent="0.2">
      <c r="A1027" t="s">
        <v>5007</v>
      </c>
      <c r="B1027" t="s">
        <v>1001</v>
      </c>
    </row>
    <row r="1028" spans="1:2" x14ac:dyDescent="0.2">
      <c r="A1028" t="s">
        <v>3345</v>
      </c>
      <c r="B1028" t="s">
        <v>1052</v>
      </c>
    </row>
    <row r="1029" spans="1:2" x14ac:dyDescent="0.2">
      <c r="A1029" t="s">
        <v>3547</v>
      </c>
      <c r="B1029" t="s">
        <v>2067</v>
      </c>
    </row>
    <row r="1030" spans="1:2" x14ac:dyDescent="0.2">
      <c r="A1030" t="s">
        <v>4608</v>
      </c>
      <c r="B1030" t="s">
        <v>1456</v>
      </c>
    </row>
    <row r="1031" spans="1:2" x14ac:dyDescent="0.2">
      <c r="A1031" t="s">
        <v>3929</v>
      </c>
      <c r="B1031" t="s">
        <v>1948</v>
      </c>
    </row>
    <row r="1032" spans="1:2" x14ac:dyDescent="0.2">
      <c r="A1032" t="s">
        <v>4946</v>
      </c>
      <c r="B1032" t="s">
        <v>853</v>
      </c>
    </row>
    <row r="1033" spans="1:2" x14ac:dyDescent="0.2">
      <c r="A1033" t="s">
        <v>2840</v>
      </c>
      <c r="B1033" t="s">
        <v>411</v>
      </c>
    </row>
    <row r="1034" spans="1:2" x14ac:dyDescent="0.2">
      <c r="A1034" t="s">
        <v>3491</v>
      </c>
      <c r="B1034" t="s">
        <v>1155</v>
      </c>
    </row>
    <row r="1035" spans="1:2" x14ac:dyDescent="0.2">
      <c r="A1035" t="s">
        <v>4586</v>
      </c>
      <c r="B1035" t="s">
        <v>1860</v>
      </c>
    </row>
    <row r="1036" spans="1:2" x14ac:dyDescent="0.2">
      <c r="A1036" t="s">
        <v>4119</v>
      </c>
      <c r="B1036" t="s">
        <v>1439</v>
      </c>
    </row>
    <row r="1037" spans="1:2" x14ac:dyDescent="0.2">
      <c r="A1037" t="s">
        <v>2574</v>
      </c>
      <c r="B1037" t="s">
        <v>1129</v>
      </c>
    </row>
    <row r="1038" spans="1:2" x14ac:dyDescent="0.2">
      <c r="A1038" t="s">
        <v>2980</v>
      </c>
      <c r="B1038" t="s">
        <v>745</v>
      </c>
    </row>
    <row r="1039" spans="1:2" x14ac:dyDescent="0.2">
      <c r="A1039" t="s">
        <v>2288</v>
      </c>
      <c r="B1039" t="s">
        <v>69</v>
      </c>
    </row>
    <row r="1040" spans="1:2" x14ac:dyDescent="0.2">
      <c r="A1040" t="s">
        <v>3608</v>
      </c>
      <c r="B1040" t="s">
        <v>1951</v>
      </c>
    </row>
    <row r="1041" spans="1:2" x14ac:dyDescent="0.2">
      <c r="A1041" t="s">
        <v>2581</v>
      </c>
      <c r="B1041" t="s">
        <v>2003</v>
      </c>
    </row>
    <row r="1042" spans="1:2" x14ac:dyDescent="0.2">
      <c r="A1042" t="s">
        <v>5962</v>
      </c>
      <c r="B1042" t="s">
        <v>522</v>
      </c>
    </row>
    <row r="1043" spans="1:2" x14ac:dyDescent="0.2">
      <c r="A1043" t="s">
        <v>4019</v>
      </c>
      <c r="B1043" t="s">
        <v>1168</v>
      </c>
    </row>
    <row r="1044" spans="1:2" x14ac:dyDescent="0.2">
      <c r="A1044" t="s">
        <v>4045</v>
      </c>
      <c r="B1044" t="s">
        <v>966</v>
      </c>
    </row>
    <row r="1045" spans="1:2" x14ac:dyDescent="0.2">
      <c r="A1045" t="s">
        <v>3893</v>
      </c>
      <c r="B1045" t="s">
        <v>609</v>
      </c>
    </row>
    <row r="1046" spans="1:2" x14ac:dyDescent="0.2">
      <c r="A1046" t="s">
        <v>4751</v>
      </c>
      <c r="B1046" t="s">
        <v>523</v>
      </c>
    </row>
    <row r="1047" spans="1:2" x14ac:dyDescent="0.2">
      <c r="A1047" t="s">
        <v>2729</v>
      </c>
      <c r="B1047" t="s">
        <v>1033</v>
      </c>
    </row>
    <row r="1048" spans="1:2" x14ac:dyDescent="0.2">
      <c r="A1048" t="s">
        <v>2637</v>
      </c>
      <c r="B1048" t="s">
        <v>329</v>
      </c>
    </row>
    <row r="1049" spans="1:2" x14ac:dyDescent="0.2">
      <c r="A1049" t="s">
        <v>3157</v>
      </c>
      <c r="B1049" t="s">
        <v>1374</v>
      </c>
    </row>
    <row r="1050" spans="1:2" x14ac:dyDescent="0.2">
      <c r="A1050" t="s">
        <v>2855</v>
      </c>
      <c r="B1050" t="s">
        <v>1771</v>
      </c>
    </row>
    <row r="1051" spans="1:2" x14ac:dyDescent="0.2">
      <c r="A1051" t="s">
        <v>3962</v>
      </c>
      <c r="B1051" t="s">
        <v>1132</v>
      </c>
    </row>
    <row r="1052" spans="1:2" x14ac:dyDescent="0.2">
      <c r="A1052" t="s">
        <v>3021</v>
      </c>
      <c r="B1052" t="s">
        <v>1807</v>
      </c>
    </row>
    <row r="1053" spans="1:2" x14ac:dyDescent="0.2">
      <c r="A1053" t="s">
        <v>3613</v>
      </c>
      <c r="B1053" t="s">
        <v>1910</v>
      </c>
    </row>
    <row r="1054" spans="1:2" x14ac:dyDescent="0.2">
      <c r="A1054" t="s">
        <v>4632</v>
      </c>
      <c r="B1054" t="s">
        <v>276</v>
      </c>
    </row>
    <row r="1055" spans="1:2" x14ac:dyDescent="0.2">
      <c r="A1055" t="s">
        <v>2461</v>
      </c>
      <c r="B1055" t="s">
        <v>1114</v>
      </c>
    </row>
    <row r="1056" spans="1:2" x14ac:dyDescent="0.2">
      <c r="A1056" t="s">
        <v>2413</v>
      </c>
      <c r="B1056" t="s">
        <v>1823</v>
      </c>
    </row>
    <row r="1057" spans="1:2" x14ac:dyDescent="0.2">
      <c r="A1057" t="s">
        <v>3614</v>
      </c>
      <c r="B1057" t="s">
        <v>2103</v>
      </c>
    </row>
    <row r="1058" spans="1:2" x14ac:dyDescent="0.2">
      <c r="A1058" t="s">
        <v>2889</v>
      </c>
      <c r="B1058" t="s">
        <v>123</v>
      </c>
    </row>
    <row r="1059" spans="1:2" x14ac:dyDescent="0.2">
      <c r="A1059" t="s">
        <v>4967</v>
      </c>
      <c r="B1059" t="s">
        <v>2036</v>
      </c>
    </row>
    <row r="1060" spans="1:2" x14ac:dyDescent="0.2">
      <c r="A1060" t="s">
        <v>3623</v>
      </c>
      <c r="B1060" t="s">
        <v>1666</v>
      </c>
    </row>
    <row r="1061" spans="1:2" x14ac:dyDescent="0.2">
      <c r="A1061" t="s">
        <v>2335</v>
      </c>
      <c r="B1061" t="s">
        <v>1941</v>
      </c>
    </row>
    <row r="1062" spans="1:2" x14ac:dyDescent="0.2">
      <c r="A1062" t="s">
        <v>3640</v>
      </c>
      <c r="B1062" t="s">
        <v>1272</v>
      </c>
    </row>
    <row r="1063" spans="1:2" x14ac:dyDescent="0.2">
      <c r="A1063" t="s">
        <v>2428</v>
      </c>
      <c r="B1063" t="s">
        <v>1476</v>
      </c>
    </row>
    <row r="1064" spans="1:2" x14ac:dyDescent="0.2">
      <c r="A1064" t="s">
        <v>4635</v>
      </c>
      <c r="B1064" t="s">
        <v>1313</v>
      </c>
    </row>
    <row r="1065" spans="1:2" x14ac:dyDescent="0.2">
      <c r="A1065" t="s">
        <v>3780</v>
      </c>
      <c r="B1065" t="s">
        <v>1995</v>
      </c>
    </row>
    <row r="1066" spans="1:2" x14ac:dyDescent="0.2">
      <c r="A1066" t="s">
        <v>3018</v>
      </c>
      <c r="B1066" t="s">
        <v>1224</v>
      </c>
    </row>
    <row r="1067" spans="1:2" x14ac:dyDescent="0.2">
      <c r="A1067" t="s">
        <v>2774</v>
      </c>
      <c r="B1067" t="s">
        <v>2048</v>
      </c>
    </row>
    <row r="1068" spans="1:2" x14ac:dyDescent="0.2">
      <c r="A1068" t="s">
        <v>5075</v>
      </c>
      <c r="B1068" t="s">
        <v>1355</v>
      </c>
    </row>
    <row r="1069" spans="1:2" x14ac:dyDescent="0.2">
      <c r="A1069" t="s">
        <v>4245</v>
      </c>
      <c r="B1069" t="s">
        <v>1474</v>
      </c>
    </row>
    <row r="1070" spans="1:2" x14ac:dyDescent="0.2">
      <c r="A1070" t="s">
        <v>3795</v>
      </c>
      <c r="B1070" t="s">
        <v>2064</v>
      </c>
    </row>
    <row r="1071" spans="1:2" x14ac:dyDescent="0.2">
      <c r="A1071" t="s">
        <v>3568</v>
      </c>
      <c r="B1071" t="s">
        <v>1444</v>
      </c>
    </row>
    <row r="1072" spans="1:2" x14ac:dyDescent="0.2">
      <c r="A1072" t="s">
        <v>5569</v>
      </c>
      <c r="B1072" t="s">
        <v>1113</v>
      </c>
    </row>
    <row r="1073" spans="1:2" x14ac:dyDescent="0.2">
      <c r="A1073" t="s">
        <v>5954</v>
      </c>
      <c r="B1073" t="s">
        <v>897</v>
      </c>
    </row>
    <row r="1074" spans="1:2" x14ac:dyDescent="0.2">
      <c r="A1074" t="s">
        <v>3557</v>
      </c>
      <c r="B1074" t="s">
        <v>1445</v>
      </c>
    </row>
    <row r="1075" spans="1:2" x14ac:dyDescent="0.2">
      <c r="A1075" t="s">
        <v>3839</v>
      </c>
      <c r="B1075" t="s">
        <v>578</v>
      </c>
    </row>
    <row r="1076" spans="1:2" x14ac:dyDescent="0.2">
      <c r="A1076" t="s">
        <v>2699</v>
      </c>
      <c r="B1076" t="s">
        <v>612</v>
      </c>
    </row>
    <row r="1077" spans="1:2" x14ac:dyDescent="0.2">
      <c r="A1077" t="s">
        <v>2897</v>
      </c>
      <c r="B1077" t="s">
        <v>944</v>
      </c>
    </row>
    <row r="1078" spans="1:2" x14ac:dyDescent="0.2">
      <c r="A1078" t="s">
        <v>2295</v>
      </c>
      <c r="B1078" t="s">
        <v>763</v>
      </c>
    </row>
    <row r="1079" spans="1:2" x14ac:dyDescent="0.2">
      <c r="A1079" t="s">
        <v>2355</v>
      </c>
      <c r="B1079" t="s">
        <v>1480</v>
      </c>
    </row>
    <row r="1080" spans="1:2" x14ac:dyDescent="0.2">
      <c r="A1080" t="s">
        <v>4235</v>
      </c>
      <c r="B1080" t="s">
        <v>311</v>
      </c>
    </row>
    <row r="1081" spans="1:2" x14ac:dyDescent="0.2">
      <c r="A1081" t="s">
        <v>4280</v>
      </c>
      <c r="B1081" t="s">
        <v>1242</v>
      </c>
    </row>
    <row r="1082" spans="1:2" x14ac:dyDescent="0.2">
      <c r="A1082" t="s">
        <v>4144</v>
      </c>
      <c r="B1082" t="s">
        <v>563</v>
      </c>
    </row>
    <row r="1083" spans="1:2" x14ac:dyDescent="0.2">
      <c r="A1083" t="s">
        <v>4126</v>
      </c>
      <c r="B1083" t="s">
        <v>1759</v>
      </c>
    </row>
    <row r="1084" spans="1:2" x14ac:dyDescent="0.2">
      <c r="A1084" t="s">
        <v>4556</v>
      </c>
      <c r="B1084" t="s">
        <v>1125</v>
      </c>
    </row>
    <row r="1085" spans="1:2" x14ac:dyDescent="0.2">
      <c r="A1085" t="s">
        <v>4285</v>
      </c>
      <c r="B1085" t="s">
        <v>463</v>
      </c>
    </row>
    <row r="1086" spans="1:2" x14ac:dyDescent="0.2">
      <c r="A1086" t="s">
        <v>2360</v>
      </c>
      <c r="B1086" t="s">
        <v>334</v>
      </c>
    </row>
    <row r="1087" spans="1:2" x14ac:dyDescent="0.2">
      <c r="A1087" t="s">
        <v>3517</v>
      </c>
      <c r="B1087" t="s">
        <v>1195</v>
      </c>
    </row>
    <row r="1088" spans="1:2" x14ac:dyDescent="0.2">
      <c r="A1088" t="s">
        <v>4287</v>
      </c>
      <c r="B1088" t="s">
        <v>734</v>
      </c>
    </row>
    <row r="1089" spans="1:2" x14ac:dyDescent="0.2">
      <c r="A1089" t="s">
        <v>2350</v>
      </c>
      <c r="B1089" t="s">
        <v>1967</v>
      </c>
    </row>
    <row r="1090" spans="1:2" x14ac:dyDescent="0.2">
      <c r="A1090" t="s">
        <v>2446</v>
      </c>
      <c r="B1090" t="s">
        <v>1187</v>
      </c>
    </row>
    <row r="1091" spans="1:2" x14ac:dyDescent="0.2">
      <c r="A1091" t="s">
        <v>2420</v>
      </c>
      <c r="B1091" t="s">
        <v>709</v>
      </c>
    </row>
    <row r="1092" spans="1:2" x14ac:dyDescent="0.2">
      <c r="A1092" t="s">
        <v>2659</v>
      </c>
      <c r="B1092" t="s">
        <v>494</v>
      </c>
    </row>
    <row r="1093" spans="1:2" x14ac:dyDescent="0.2">
      <c r="A1093" t="s">
        <v>4289</v>
      </c>
      <c r="B1093" t="s">
        <v>930</v>
      </c>
    </row>
    <row r="1094" spans="1:2" x14ac:dyDescent="0.2">
      <c r="A1094" t="s">
        <v>3516</v>
      </c>
      <c r="B1094" t="s">
        <v>104</v>
      </c>
    </row>
    <row r="1095" spans="1:2" x14ac:dyDescent="0.2">
      <c r="A1095" t="s">
        <v>4425</v>
      </c>
      <c r="B1095" t="s">
        <v>582</v>
      </c>
    </row>
    <row r="1096" spans="1:2" x14ac:dyDescent="0.2">
      <c r="A1096" t="s">
        <v>4303</v>
      </c>
      <c r="B1096" t="s">
        <v>1154</v>
      </c>
    </row>
    <row r="1097" spans="1:2" x14ac:dyDescent="0.2">
      <c r="A1097" t="s">
        <v>2739</v>
      </c>
      <c r="B1097" t="s">
        <v>2141</v>
      </c>
    </row>
    <row r="1098" spans="1:2" x14ac:dyDescent="0.2">
      <c r="A1098" t="s">
        <v>4178</v>
      </c>
      <c r="B1098" t="s">
        <v>455</v>
      </c>
    </row>
    <row r="1099" spans="1:2" x14ac:dyDescent="0.2">
      <c r="A1099" t="s">
        <v>2717</v>
      </c>
      <c r="B1099" t="s">
        <v>103</v>
      </c>
    </row>
    <row r="1100" spans="1:2" x14ac:dyDescent="0.2">
      <c r="A1100" t="s">
        <v>4162</v>
      </c>
      <c r="B1100" t="s">
        <v>719</v>
      </c>
    </row>
    <row r="1101" spans="1:2" x14ac:dyDescent="0.2">
      <c r="A1101" t="s">
        <v>2199</v>
      </c>
      <c r="B1101" t="s">
        <v>671</v>
      </c>
    </row>
    <row r="1102" spans="1:2" x14ac:dyDescent="0.2">
      <c r="A1102" t="s">
        <v>3044</v>
      </c>
      <c r="B1102" t="s">
        <v>731</v>
      </c>
    </row>
    <row r="1103" spans="1:2" x14ac:dyDescent="0.2">
      <c r="A1103" t="s">
        <v>2695</v>
      </c>
      <c r="B1103" t="s">
        <v>1134</v>
      </c>
    </row>
    <row r="1104" spans="1:2" x14ac:dyDescent="0.2">
      <c r="A1104" t="s">
        <v>4666</v>
      </c>
      <c r="B1104" t="s">
        <v>768</v>
      </c>
    </row>
    <row r="1105" spans="1:2" x14ac:dyDescent="0.2">
      <c r="A1105" t="s">
        <v>5388</v>
      </c>
      <c r="B1105" t="s">
        <v>2057</v>
      </c>
    </row>
    <row r="1106" spans="1:2" x14ac:dyDescent="0.2">
      <c r="A1106" t="s">
        <v>3183</v>
      </c>
      <c r="B1106" t="s">
        <v>705</v>
      </c>
    </row>
    <row r="1107" spans="1:2" x14ac:dyDescent="0.2">
      <c r="A1107" t="s">
        <v>2494</v>
      </c>
      <c r="B1107" t="s">
        <v>528</v>
      </c>
    </row>
    <row r="1108" spans="1:2" x14ac:dyDescent="0.2">
      <c r="A1108" t="s">
        <v>3294</v>
      </c>
      <c r="B1108" t="s">
        <v>1135</v>
      </c>
    </row>
    <row r="1109" spans="1:2" x14ac:dyDescent="0.2">
      <c r="A1109" t="s">
        <v>3025</v>
      </c>
      <c r="B1109" t="s">
        <v>87</v>
      </c>
    </row>
    <row r="1110" spans="1:2" x14ac:dyDescent="0.2">
      <c r="A1110" t="s">
        <v>2483</v>
      </c>
      <c r="B1110" t="s">
        <v>270</v>
      </c>
    </row>
    <row r="1111" spans="1:2" x14ac:dyDescent="0.2">
      <c r="A1111" t="s">
        <v>4173</v>
      </c>
      <c r="B1111" t="s">
        <v>1825</v>
      </c>
    </row>
    <row r="1112" spans="1:2" x14ac:dyDescent="0.2">
      <c r="A1112" t="s">
        <v>3053</v>
      </c>
      <c r="B1112" t="s">
        <v>721</v>
      </c>
    </row>
    <row r="1113" spans="1:2" x14ac:dyDescent="0.2">
      <c r="A1113" t="s">
        <v>3310</v>
      </c>
      <c r="B1113" t="s">
        <v>1538</v>
      </c>
    </row>
    <row r="1114" spans="1:2" x14ac:dyDescent="0.2">
      <c r="A1114" t="s">
        <v>4298</v>
      </c>
      <c r="B1114" t="s">
        <v>95</v>
      </c>
    </row>
    <row r="1115" spans="1:2" x14ac:dyDescent="0.2">
      <c r="A1115" t="s">
        <v>2944</v>
      </c>
      <c r="B1115" t="s">
        <v>1191</v>
      </c>
    </row>
    <row r="1116" spans="1:2" x14ac:dyDescent="0.2">
      <c r="A1116" t="s">
        <v>4641</v>
      </c>
      <c r="B1116" t="s">
        <v>2038</v>
      </c>
    </row>
    <row r="1117" spans="1:2" x14ac:dyDescent="0.2">
      <c r="A1117" t="s">
        <v>3259</v>
      </c>
      <c r="B1117" t="s">
        <v>1693</v>
      </c>
    </row>
    <row r="1118" spans="1:2" x14ac:dyDescent="0.2">
      <c r="A1118" t="s">
        <v>2589</v>
      </c>
      <c r="B1118" t="s">
        <v>692</v>
      </c>
    </row>
    <row r="1119" spans="1:2" x14ac:dyDescent="0.2">
      <c r="A1119" t="s">
        <v>2560</v>
      </c>
      <c r="B1119" t="s">
        <v>1141</v>
      </c>
    </row>
    <row r="1120" spans="1:2" x14ac:dyDescent="0.2">
      <c r="A1120" t="s">
        <v>3262</v>
      </c>
      <c r="B1120" t="s">
        <v>1083</v>
      </c>
    </row>
    <row r="1121" spans="1:2" x14ac:dyDescent="0.2">
      <c r="A1121" t="s">
        <v>2752</v>
      </c>
      <c r="B1121" t="s">
        <v>1454</v>
      </c>
    </row>
    <row r="1122" spans="1:2" x14ac:dyDescent="0.2">
      <c r="A1122" t="s">
        <v>4103</v>
      </c>
      <c r="B1122" t="s">
        <v>1840</v>
      </c>
    </row>
    <row r="1123" spans="1:2" x14ac:dyDescent="0.2">
      <c r="A1123" t="s">
        <v>4170</v>
      </c>
      <c r="B1123" t="s">
        <v>1793</v>
      </c>
    </row>
    <row r="1124" spans="1:2" x14ac:dyDescent="0.2">
      <c r="A1124" t="s">
        <v>3717</v>
      </c>
      <c r="B1124" t="s">
        <v>326</v>
      </c>
    </row>
    <row r="1125" spans="1:2" x14ac:dyDescent="0.2">
      <c r="A1125" t="s">
        <v>4186</v>
      </c>
      <c r="B1125" t="s">
        <v>1138</v>
      </c>
    </row>
    <row r="1126" spans="1:2" x14ac:dyDescent="0.2">
      <c r="A1126" t="s">
        <v>3921</v>
      </c>
      <c r="B1126" t="s">
        <v>1176</v>
      </c>
    </row>
    <row r="1127" spans="1:2" x14ac:dyDescent="0.2">
      <c r="A1127" t="s">
        <v>3148</v>
      </c>
      <c r="B1127" t="s">
        <v>7015</v>
      </c>
    </row>
    <row r="1128" spans="1:2" x14ac:dyDescent="0.2">
      <c r="A1128" t="s">
        <v>3363</v>
      </c>
      <c r="B1128" t="s">
        <v>2152</v>
      </c>
    </row>
    <row r="1129" spans="1:2" x14ac:dyDescent="0.2">
      <c r="A1129" t="s">
        <v>4349</v>
      </c>
      <c r="B1129" t="s">
        <v>499</v>
      </c>
    </row>
    <row r="1130" spans="1:2" x14ac:dyDescent="0.2">
      <c r="A1130" t="s">
        <v>3789</v>
      </c>
      <c r="B1130" t="s">
        <v>1749</v>
      </c>
    </row>
    <row r="1131" spans="1:2" x14ac:dyDescent="0.2">
      <c r="A1131" t="s">
        <v>3325</v>
      </c>
      <c r="B1131" t="s">
        <v>1072</v>
      </c>
    </row>
    <row r="1132" spans="1:2" x14ac:dyDescent="0.2">
      <c r="A1132" t="s">
        <v>3591</v>
      </c>
      <c r="B1132" t="s">
        <v>2127</v>
      </c>
    </row>
    <row r="1133" spans="1:2" x14ac:dyDescent="0.2">
      <c r="A1133" t="s">
        <v>3215</v>
      </c>
      <c r="B1133" t="s">
        <v>1256</v>
      </c>
    </row>
    <row r="1134" spans="1:2" x14ac:dyDescent="0.2">
      <c r="A1134" t="s">
        <v>6788</v>
      </c>
      <c r="B1134" t="s">
        <v>1593</v>
      </c>
    </row>
    <row r="1135" spans="1:2" x14ac:dyDescent="0.2">
      <c r="A1135" t="s">
        <v>3276</v>
      </c>
      <c r="B1135" t="s">
        <v>1005</v>
      </c>
    </row>
    <row r="1136" spans="1:2" x14ac:dyDescent="0.2">
      <c r="A1136" t="s">
        <v>4334</v>
      </c>
      <c r="B1136" t="s">
        <v>1781</v>
      </c>
    </row>
    <row r="1137" spans="1:2" x14ac:dyDescent="0.2">
      <c r="A1137" t="s">
        <v>2421</v>
      </c>
      <c r="B1137" t="s">
        <v>1871</v>
      </c>
    </row>
    <row r="1138" spans="1:2" x14ac:dyDescent="0.2">
      <c r="A1138" t="s">
        <v>4311</v>
      </c>
      <c r="B1138" t="s">
        <v>2104</v>
      </c>
    </row>
    <row r="1139" spans="1:2" x14ac:dyDescent="0.2">
      <c r="A1139" t="s">
        <v>3400</v>
      </c>
      <c r="B1139" t="s">
        <v>1922</v>
      </c>
    </row>
    <row r="1140" spans="1:2" x14ac:dyDescent="0.2">
      <c r="A1140" t="s">
        <v>2284</v>
      </c>
      <c r="B1140" t="s">
        <v>1252</v>
      </c>
    </row>
    <row r="1141" spans="1:2" x14ac:dyDescent="0.2">
      <c r="A1141" t="s">
        <v>3638</v>
      </c>
      <c r="B1141" t="s">
        <v>1410</v>
      </c>
    </row>
    <row r="1142" spans="1:2" x14ac:dyDescent="0.2">
      <c r="A1142" t="s">
        <v>2244</v>
      </c>
      <c r="B1142" t="s">
        <v>1826</v>
      </c>
    </row>
    <row r="1143" spans="1:2" x14ac:dyDescent="0.2">
      <c r="A1143" t="s">
        <v>2431</v>
      </c>
      <c r="B1143" t="s">
        <v>859</v>
      </c>
    </row>
    <row r="1144" spans="1:2" x14ac:dyDescent="0.2">
      <c r="A1144" t="s">
        <v>2956</v>
      </c>
      <c r="B1144" t="s">
        <v>778</v>
      </c>
    </row>
    <row r="1145" spans="1:2" x14ac:dyDescent="0.2">
      <c r="A1145" t="s">
        <v>5694</v>
      </c>
      <c r="B1145" t="s">
        <v>2004</v>
      </c>
    </row>
    <row r="1146" spans="1:2" x14ac:dyDescent="0.2">
      <c r="A1146" t="s">
        <v>5899</v>
      </c>
      <c r="B1146" t="s">
        <v>1378</v>
      </c>
    </row>
    <row r="1147" spans="1:2" x14ac:dyDescent="0.2">
      <c r="A1147" t="s">
        <v>2821</v>
      </c>
      <c r="B1147" t="s">
        <v>1509</v>
      </c>
    </row>
    <row r="1148" spans="1:2" x14ac:dyDescent="0.2">
      <c r="A1148" t="s">
        <v>2337</v>
      </c>
      <c r="B1148" t="s">
        <v>1472</v>
      </c>
    </row>
    <row r="1149" spans="1:2" x14ac:dyDescent="0.2">
      <c r="A1149" t="s">
        <v>2815</v>
      </c>
      <c r="B1149" t="s">
        <v>1559</v>
      </c>
    </row>
    <row r="1150" spans="1:2" x14ac:dyDescent="0.2">
      <c r="A1150" t="s">
        <v>3421</v>
      </c>
      <c r="B1150" t="s">
        <v>1426</v>
      </c>
    </row>
    <row r="1151" spans="1:2" x14ac:dyDescent="0.2">
      <c r="A1151" t="s">
        <v>3934</v>
      </c>
      <c r="B1151" t="s">
        <v>1698</v>
      </c>
    </row>
    <row r="1152" spans="1:2" x14ac:dyDescent="0.2">
      <c r="A1152" t="s">
        <v>2575</v>
      </c>
      <c r="B1152" t="s">
        <v>1973</v>
      </c>
    </row>
    <row r="1153" spans="1:2" x14ac:dyDescent="0.2">
      <c r="A1153" t="s">
        <v>2846</v>
      </c>
      <c r="B1153" t="s">
        <v>1844</v>
      </c>
    </row>
    <row r="1154" spans="1:2" x14ac:dyDescent="0.2">
      <c r="A1154" t="s">
        <v>4775</v>
      </c>
      <c r="B1154" t="s">
        <v>1028</v>
      </c>
    </row>
    <row r="1155" spans="1:2" x14ac:dyDescent="0.2">
      <c r="A1155" t="s">
        <v>2863</v>
      </c>
      <c r="B1155" t="s">
        <v>1923</v>
      </c>
    </row>
    <row r="1156" spans="1:2" x14ac:dyDescent="0.2">
      <c r="A1156" t="s">
        <v>2562</v>
      </c>
      <c r="B1156" t="s">
        <v>1211</v>
      </c>
    </row>
    <row r="1157" spans="1:2" x14ac:dyDescent="0.2">
      <c r="A1157" t="s">
        <v>2472</v>
      </c>
      <c r="B1157" t="s">
        <v>1051</v>
      </c>
    </row>
    <row r="1158" spans="1:2" x14ac:dyDescent="0.2">
      <c r="A1158" t="s">
        <v>2554</v>
      </c>
      <c r="B1158" t="s">
        <v>1382</v>
      </c>
    </row>
    <row r="1159" spans="1:2" x14ac:dyDescent="0.2">
      <c r="A1159" t="s">
        <v>4409</v>
      </c>
      <c r="B1159" t="s">
        <v>1425</v>
      </c>
    </row>
    <row r="1160" spans="1:2" x14ac:dyDescent="0.2">
      <c r="A1160" t="s">
        <v>2870</v>
      </c>
      <c r="B1160" t="s">
        <v>1716</v>
      </c>
    </row>
    <row r="1161" spans="1:2" x14ac:dyDescent="0.2">
      <c r="A1161" t="s">
        <v>5128</v>
      </c>
      <c r="B1161" t="s">
        <v>1085</v>
      </c>
    </row>
    <row r="1162" spans="1:2" x14ac:dyDescent="0.2">
      <c r="A1162" t="s">
        <v>2760</v>
      </c>
      <c r="B1162" t="s">
        <v>844</v>
      </c>
    </row>
    <row r="1163" spans="1:2" x14ac:dyDescent="0.2">
      <c r="A1163" t="s">
        <v>2217</v>
      </c>
      <c r="B1163" t="s">
        <v>1919</v>
      </c>
    </row>
    <row r="1164" spans="1:2" x14ac:dyDescent="0.2">
      <c r="A1164" t="s">
        <v>2676</v>
      </c>
      <c r="B1164" t="s">
        <v>496</v>
      </c>
    </row>
    <row r="1165" spans="1:2" x14ac:dyDescent="0.2">
      <c r="A1165" t="s">
        <v>3532</v>
      </c>
      <c r="B1165" t="s">
        <v>497</v>
      </c>
    </row>
    <row r="1166" spans="1:2" x14ac:dyDescent="0.2">
      <c r="A1166" t="s">
        <v>3653</v>
      </c>
      <c r="B1166" t="s">
        <v>972</v>
      </c>
    </row>
    <row r="1167" spans="1:2" x14ac:dyDescent="0.2">
      <c r="A1167" t="s">
        <v>5677</v>
      </c>
      <c r="B1167" t="s">
        <v>773</v>
      </c>
    </row>
    <row r="1168" spans="1:2" x14ac:dyDescent="0.2">
      <c r="A1168" t="s">
        <v>4652</v>
      </c>
      <c r="B1168" t="s">
        <v>553</v>
      </c>
    </row>
    <row r="1169" spans="1:2" x14ac:dyDescent="0.2">
      <c r="A1169" t="s">
        <v>3660</v>
      </c>
      <c r="B1169" t="s">
        <v>710</v>
      </c>
    </row>
    <row r="1170" spans="1:2" x14ac:dyDescent="0.2">
      <c r="A1170" t="s">
        <v>5330</v>
      </c>
      <c r="B1170" t="s">
        <v>1406</v>
      </c>
    </row>
    <row r="1171" spans="1:2" x14ac:dyDescent="0.2">
      <c r="A1171" t="s">
        <v>3082</v>
      </c>
      <c r="B1171" t="s">
        <v>1551</v>
      </c>
    </row>
    <row r="1172" spans="1:2" x14ac:dyDescent="0.2">
      <c r="A1172" t="s">
        <v>4024</v>
      </c>
      <c r="B1172" t="s">
        <v>623</v>
      </c>
    </row>
    <row r="1173" spans="1:2" x14ac:dyDescent="0.2">
      <c r="A1173" t="s">
        <v>2679</v>
      </c>
      <c r="B1173" t="s">
        <v>2173</v>
      </c>
    </row>
    <row r="1174" spans="1:2" x14ac:dyDescent="0.2">
      <c r="A1174" t="s">
        <v>3176</v>
      </c>
      <c r="B1174" t="s">
        <v>1025</v>
      </c>
    </row>
    <row r="1175" spans="1:2" x14ac:dyDescent="0.2">
      <c r="A1175" t="s">
        <v>4181</v>
      </c>
      <c r="B1175" t="s">
        <v>71</v>
      </c>
    </row>
    <row r="1176" spans="1:2" x14ac:dyDescent="0.2">
      <c r="A1176" t="s">
        <v>4723</v>
      </c>
      <c r="B1176" t="s">
        <v>1654</v>
      </c>
    </row>
    <row r="1177" spans="1:2" x14ac:dyDescent="0.2">
      <c r="A1177" t="s">
        <v>2523</v>
      </c>
      <c r="B1177" t="s">
        <v>1435</v>
      </c>
    </row>
    <row r="1178" spans="1:2" x14ac:dyDescent="0.2">
      <c r="A1178" t="s">
        <v>3664</v>
      </c>
      <c r="B1178" t="s">
        <v>1040</v>
      </c>
    </row>
    <row r="1179" spans="1:2" x14ac:dyDescent="0.2">
      <c r="A1179" t="s">
        <v>4064</v>
      </c>
      <c r="B1179" t="s">
        <v>1437</v>
      </c>
    </row>
    <row r="1180" spans="1:2" x14ac:dyDescent="0.2">
      <c r="A1180" t="s">
        <v>4871</v>
      </c>
      <c r="B1180" t="s">
        <v>1536</v>
      </c>
    </row>
    <row r="1181" spans="1:2" x14ac:dyDescent="0.2">
      <c r="A1181" t="s">
        <v>2966</v>
      </c>
      <c r="B1181" t="s">
        <v>2125</v>
      </c>
    </row>
    <row r="1182" spans="1:2" x14ac:dyDescent="0.2">
      <c r="A1182" t="s">
        <v>3319</v>
      </c>
      <c r="B1182" t="s">
        <v>2050</v>
      </c>
    </row>
    <row r="1183" spans="1:2" x14ac:dyDescent="0.2">
      <c r="A1183" t="s">
        <v>5124</v>
      </c>
      <c r="B1183" t="s">
        <v>422</v>
      </c>
    </row>
    <row r="1184" spans="1:2" x14ac:dyDescent="0.2">
      <c r="A1184" t="s">
        <v>2955</v>
      </c>
      <c r="B1184" t="s">
        <v>453</v>
      </c>
    </row>
    <row r="1185" spans="1:2" x14ac:dyDescent="0.2">
      <c r="A1185" t="s">
        <v>4509</v>
      </c>
      <c r="B1185" t="s">
        <v>866</v>
      </c>
    </row>
    <row r="1186" spans="1:2" x14ac:dyDescent="0.2">
      <c r="A1186" t="s">
        <v>3326</v>
      </c>
      <c r="B1186" t="s">
        <v>586</v>
      </c>
    </row>
    <row r="1187" spans="1:2" x14ac:dyDescent="0.2">
      <c r="A1187" t="s">
        <v>3098</v>
      </c>
      <c r="B1187" t="s">
        <v>7016</v>
      </c>
    </row>
    <row r="1188" spans="1:2" x14ac:dyDescent="0.2">
      <c r="A1188" t="s">
        <v>3842</v>
      </c>
      <c r="B1188" t="s">
        <v>1743</v>
      </c>
    </row>
    <row r="1189" spans="1:2" x14ac:dyDescent="0.2">
      <c r="A1189" t="s">
        <v>4579</v>
      </c>
      <c r="B1189" t="s">
        <v>574</v>
      </c>
    </row>
    <row r="1190" spans="1:2" x14ac:dyDescent="0.2">
      <c r="A1190" t="s">
        <v>2892</v>
      </c>
      <c r="B1190" t="s">
        <v>1634</v>
      </c>
    </row>
    <row r="1191" spans="1:2" x14ac:dyDescent="0.2">
      <c r="A1191" t="s">
        <v>4102</v>
      </c>
      <c r="B1191" t="s">
        <v>1832</v>
      </c>
    </row>
    <row r="1192" spans="1:2" x14ac:dyDescent="0.2">
      <c r="A1192" t="s">
        <v>2940</v>
      </c>
      <c r="B1192" t="s">
        <v>1271</v>
      </c>
    </row>
    <row r="1193" spans="1:2" x14ac:dyDescent="0.2">
      <c r="A1193" t="s">
        <v>3576</v>
      </c>
      <c r="B1193" t="s">
        <v>2122</v>
      </c>
    </row>
    <row r="1194" spans="1:2" x14ac:dyDescent="0.2">
      <c r="A1194" t="s">
        <v>2228</v>
      </c>
      <c r="B1194" t="s">
        <v>2107</v>
      </c>
    </row>
    <row r="1195" spans="1:2" x14ac:dyDescent="0.2">
      <c r="A1195" t="s">
        <v>4438</v>
      </c>
      <c r="B1195" t="s">
        <v>1619</v>
      </c>
    </row>
    <row r="1196" spans="1:2" x14ac:dyDescent="0.2">
      <c r="A1196" t="s">
        <v>6161</v>
      </c>
      <c r="B1196" t="s">
        <v>1774</v>
      </c>
    </row>
    <row r="1197" spans="1:2" x14ac:dyDescent="0.2">
      <c r="A1197" t="s">
        <v>3860</v>
      </c>
      <c r="B1197" t="s">
        <v>632</v>
      </c>
    </row>
    <row r="1198" spans="1:2" x14ac:dyDescent="0.2">
      <c r="A1198" t="s">
        <v>3061</v>
      </c>
      <c r="B1198" t="s">
        <v>54</v>
      </c>
    </row>
    <row r="1199" spans="1:2" x14ac:dyDescent="0.2">
      <c r="A1199" t="s">
        <v>4247</v>
      </c>
      <c r="B1199" t="s">
        <v>2137</v>
      </c>
    </row>
    <row r="1200" spans="1:2" x14ac:dyDescent="0.2">
      <c r="A1200" t="s">
        <v>2465</v>
      </c>
      <c r="B1200" t="s">
        <v>446</v>
      </c>
    </row>
    <row r="1201" spans="1:2" x14ac:dyDescent="0.2">
      <c r="A1201" t="s">
        <v>4309</v>
      </c>
      <c r="B1201" t="s">
        <v>2130</v>
      </c>
    </row>
    <row r="1202" spans="1:2" x14ac:dyDescent="0.2">
      <c r="A1202" t="s">
        <v>4852</v>
      </c>
      <c r="B1202" t="s">
        <v>1424</v>
      </c>
    </row>
    <row r="1203" spans="1:2" x14ac:dyDescent="0.2">
      <c r="A1203" t="s">
        <v>4043</v>
      </c>
      <c r="B1203" t="s">
        <v>1004</v>
      </c>
    </row>
    <row r="1204" spans="1:2" x14ac:dyDescent="0.2">
      <c r="A1204" t="s">
        <v>3686</v>
      </c>
      <c r="B1204" t="s">
        <v>1640</v>
      </c>
    </row>
    <row r="1205" spans="1:2" x14ac:dyDescent="0.2">
      <c r="A1205" t="s">
        <v>3690</v>
      </c>
      <c r="B1205" t="s">
        <v>722</v>
      </c>
    </row>
    <row r="1206" spans="1:2" x14ac:dyDescent="0.2">
      <c r="A1206" t="s">
        <v>2290</v>
      </c>
      <c r="B1206" t="s">
        <v>953</v>
      </c>
    </row>
    <row r="1207" spans="1:2" x14ac:dyDescent="0.2">
      <c r="A1207" t="s">
        <v>2214</v>
      </c>
      <c r="B1207" t="s">
        <v>66</v>
      </c>
    </row>
    <row r="1208" spans="1:2" x14ac:dyDescent="0.2">
      <c r="A1208" t="s">
        <v>4130</v>
      </c>
      <c r="B1208" t="s">
        <v>880</v>
      </c>
    </row>
    <row r="1209" spans="1:2" x14ac:dyDescent="0.2">
      <c r="A1209" t="s">
        <v>2667</v>
      </c>
      <c r="B1209" t="s">
        <v>954</v>
      </c>
    </row>
    <row r="1210" spans="1:2" x14ac:dyDescent="0.2">
      <c r="A1210" t="s">
        <v>3829</v>
      </c>
      <c r="B1210" t="s">
        <v>405</v>
      </c>
    </row>
    <row r="1211" spans="1:2" x14ac:dyDescent="0.2">
      <c r="A1211" t="s">
        <v>2234</v>
      </c>
      <c r="B1211" t="s">
        <v>1856</v>
      </c>
    </row>
    <row r="1212" spans="1:2" x14ac:dyDescent="0.2">
      <c r="A1212" t="s">
        <v>3724</v>
      </c>
      <c r="B1212" t="s">
        <v>1251</v>
      </c>
    </row>
    <row r="1213" spans="1:2" x14ac:dyDescent="0.2">
      <c r="A1213" t="s">
        <v>3440</v>
      </c>
      <c r="B1213" t="s">
        <v>807</v>
      </c>
    </row>
    <row r="1214" spans="1:2" x14ac:dyDescent="0.2">
      <c r="A1214" t="s">
        <v>5262</v>
      </c>
      <c r="B1214" t="s">
        <v>1810</v>
      </c>
    </row>
    <row r="1215" spans="1:2" x14ac:dyDescent="0.2">
      <c r="A1215" t="s">
        <v>5274</v>
      </c>
      <c r="B1215" t="s">
        <v>1811</v>
      </c>
    </row>
    <row r="1216" spans="1:2" x14ac:dyDescent="0.2">
      <c r="A1216" t="s">
        <v>5375</v>
      </c>
      <c r="B1216" t="s">
        <v>489</v>
      </c>
    </row>
    <row r="1217" spans="1:2" x14ac:dyDescent="0.2">
      <c r="A1217" t="s">
        <v>2551</v>
      </c>
      <c r="B1217" t="s">
        <v>34</v>
      </c>
    </row>
    <row r="1218" spans="1:2" x14ac:dyDescent="0.2">
      <c r="A1218" t="s">
        <v>4192</v>
      </c>
      <c r="B1218" t="s">
        <v>1977</v>
      </c>
    </row>
    <row r="1219" spans="1:2" x14ac:dyDescent="0.2">
      <c r="A1219" t="s">
        <v>3680</v>
      </c>
      <c r="B1219" t="s">
        <v>936</v>
      </c>
    </row>
    <row r="1220" spans="1:2" x14ac:dyDescent="0.2">
      <c r="A1220" t="s">
        <v>3759</v>
      </c>
      <c r="B1220" t="s">
        <v>1772</v>
      </c>
    </row>
    <row r="1221" spans="1:2" x14ac:dyDescent="0.2">
      <c r="A1221" t="s">
        <v>2898</v>
      </c>
      <c r="B1221" t="s">
        <v>1461</v>
      </c>
    </row>
    <row r="1222" spans="1:2" x14ac:dyDescent="0.2">
      <c r="A1222" t="s">
        <v>3731</v>
      </c>
      <c r="B1222" t="s">
        <v>1980</v>
      </c>
    </row>
    <row r="1223" spans="1:2" x14ac:dyDescent="0.2">
      <c r="A1223" t="s">
        <v>4056</v>
      </c>
      <c r="B1223" t="s">
        <v>2086</v>
      </c>
    </row>
    <row r="1224" spans="1:2" x14ac:dyDescent="0.2">
      <c r="A1224" t="s">
        <v>4698</v>
      </c>
      <c r="B1224" t="s">
        <v>2106</v>
      </c>
    </row>
    <row r="1225" spans="1:2" x14ac:dyDescent="0.2">
      <c r="A1225" t="s">
        <v>4833</v>
      </c>
      <c r="B1225" t="s">
        <v>538</v>
      </c>
    </row>
    <row r="1226" spans="1:2" x14ac:dyDescent="0.2">
      <c r="A1226" t="s">
        <v>4430</v>
      </c>
      <c r="B1226" t="s">
        <v>1225</v>
      </c>
    </row>
    <row r="1227" spans="1:2" x14ac:dyDescent="0.2">
      <c r="A1227" t="s">
        <v>4021</v>
      </c>
      <c r="B1227" t="s">
        <v>1054</v>
      </c>
    </row>
    <row r="1228" spans="1:2" x14ac:dyDescent="0.2">
      <c r="A1228" t="s">
        <v>3582</v>
      </c>
      <c r="B1228" t="s">
        <v>259</v>
      </c>
    </row>
    <row r="1229" spans="1:2" x14ac:dyDescent="0.2">
      <c r="A1229" t="s">
        <v>2931</v>
      </c>
      <c r="B1229" t="s">
        <v>1694</v>
      </c>
    </row>
    <row r="1230" spans="1:2" x14ac:dyDescent="0.2">
      <c r="A1230" t="s">
        <v>4656</v>
      </c>
      <c r="B1230" t="s">
        <v>1846</v>
      </c>
    </row>
    <row r="1231" spans="1:2" x14ac:dyDescent="0.2">
      <c r="A1231" t="s">
        <v>3617</v>
      </c>
      <c r="B1231" t="s">
        <v>1380</v>
      </c>
    </row>
    <row r="1232" spans="1:2" x14ac:dyDescent="0.2">
      <c r="A1232" t="s">
        <v>3678</v>
      </c>
      <c r="B1232" t="s">
        <v>519</v>
      </c>
    </row>
    <row r="1233" spans="1:2" x14ac:dyDescent="0.2">
      <c r="A1233" t="s">
        <v>4036</v>
      </c>
      <c r="B1233" t="s">
        <v>1893</v>
      </c>
    </row>
    <row r="1234" spans="1:2" x14ac:dyDescent="0.2">
      <c r="A1234" t="s">
        <v>2968</v>
      </c>
      <c r="B1234" t="s">
        <v>1280</v>
      </c>
    </row>
    <row r="1235" spans="1:2" x14ac:dyDescent="0.2">
      <c r="A1235" t="s">
        <v>5454</v>
      </c>
      <c r="B1235" t="s">
        <v>1011</v>
      </c>
    </row>
    <row r="1236" spans="1:2" x14ac:dyDescent="0.2">
      <c r="A1236" t="s">
        <v>4319</v>
      </c>
      <c r="B1236" t="s">
        <v>810</v>
      </c>
    </row>
    <row r="1237" spans="1:2" x14ac:dyDescent="0.2">
      <c r="A1237" t="s">
        <v>5257</v>
      </c>
      <c r="B1237" t="s">
        <v>1598</v>
      </c>
    </row>
    <row r="1238" spans="1:2" x14ac:dyDescent="0.2">
      <c r="A1238" t="s">
        <v>5423</v>
      </c>
      <c r="B1238" t="s">
        <v>858</v>
      </c>
    </row>
    <row r="1239" spans="1:2" x14ac:dyDescent="0.2">
      <c r="A1239" t="s">
        <v>3871</v>
      </c>
      <c r="B1239" t="s">
        <v>658</v>
      </c>
    </row>
    <row r="1240" spans="1:2" x14ac:dyDescent="0.2">
      <c r="A1240" t="s">
        <v>2756</v>
      </c>
      <c r="B1240" t="s">
        <v>1196</v>
      </c>
    </row>
    <row r="1241" spans="1:2" x14ac:dyDescent="0.2">
      <c r="A1241" t="s">
        <v>2527</v>
      </c>
      <c r="B1241" t="s">
        <v>882</v>
      </c>
    </row>
    <row r="1242" spans="1:2" x14ac:dyDescent="0.2">
      <c r="A1242" t="s">
        <v>3650</v>
      </c>
      <c r="B1242" t="s">
        <v>687</v>
      </c>
    </row>
    <row r="1243" spans="1:2" x14ac:dyDescent="0.2">
      <c r="A1243" t="s">
        <v>2486</v>
      </c>
      <c r="B1243" t="s">
        <v>650</v>
      </c>
    </row>
    <row r="1244" spans="1:2" x14ac:dyDescent="0.2">
      <c r="A1244" t="s">
        <v>3415</v>
      </c>
      <c r="B1244" t="s">
        <v>1963</v>
      </c>
    </row>
    <row r="1245" spans="1:2" x14ac:dyDescent="0.2">
      <c r="A1245" t="s">
        <v>3085</v>
      </c>
      <c r="B1245" t="s">
        <v>1217</v>
      </c>
    </row>
    <row r="1246" spans="1:2" x14ac:dyDescent="0.2">
      <c r="A1246" t="s">
        <v>6059</v>
      </c>
      <c r="B1246" t="s">
        <v>796</v>
      </c>
    </row>
    <row r="1247" spans="1:2" x14ac:dyDescent="0.2">
      <c r="A1247" t="s">
        <v>2300</v>
      </c>
      <c r="B1247" t="s">
        <v>1137</v>
      </c>
    </row>
    <row r="1248" spans="1:2" x14ac:dyDescent="0.2">
      <c r="A1248" t="s">
        <v>2662</v>
      </c>
      <c r="B1248" t="s">
        <v>913</v>
      </c>
    </row>
    <row r="1249" spans="1:2" x14ac:dyDescent="0.2">
      <c r="A1249" t="s">
        <v>3633</v>
      </c>
      <c r="B1249" t="s">
        <v>2054</v>
      </c>
    </row>
    <row r="1250" spans="1:2" x14ac:dyDescent="0.2">
      <c r="A1250" t="s">
        <v>4527</v>
      </c>
      <c r="B1250" t="s">
        <v>704</v>
      </c>
    </row>
    <row r="1251" spans="1:2" x14ac:dyDescent="0.2">
      <c r="A1251" t="s">
        <v>2828</v>
      </c>
      <c r="B1251" t="s">
        <v>1464</v>
      </c>
    </row>
    <row r="1252" spans="1:2" x14ac:dyDescent="0.2">
      <c r="A1252" t="s">
        <v>3848</v>
      </c>
      <c r="B1252" t="s">
        <v>128</v>
      </c>
    </row>
    <row r="1253" spans="1:2" x14ac:dyDescent="0.2">
      <c r="A1253" t="s">
        <v>3071</v>
      </c>
      <c r="B1253" t="s">
        <v>1741</v>
      </c>
    </row>
    <row r="1254" spans="1:2" x14ac:dyDescent="0.2">
      <c r="A1254" t="s">
        <v>3424</v>
      </c>
      <c r="B1254" t="s">
        <v>616</v>
      </c>
    </row>
    <row r="1255" spans="1:2" x14ac:dyDescent="0.2">
      <c r="A1255" t="s">
        <v>3757</v>
      </c>
      <c r="B1255" t="s">
        <v>1020</v>
      </c>
    </row>
    <row r="1256" spans="1:2" x14ac:dyDescent="0.2">
      <c r="A1256" t="s">
        <v>3330</v>
      </c>
      <c r="B1256" t="s">
        <v>313</v>
      </c>
    </row>
    <row r="1257" spans="1:2" x14ac:dyDescent="0.2">
      <c r="A1257" t="s">
        <v>4177</v>
      </c>
      <c r="B1257" t="s">
        <v>1579</v>
      </c>
    </row>
    <row r="1258" spans="1:2" x14ac:dyDescent="0.2">
      <c r="A1258" t="s">
        <v>3815</v>
      </c>
      <c r="B1258" t="s">
        <v>929</v>
      </c>
    </row>
    <row r="1259" spans="1:2" x14ac:dyDescent="0.2">
      <c r="A1259" t="s">
        <v>5364</v>
      </c>
      <c r="B1259" t="s">
        <v>1157</v>
      </c>
    </row>
    <row r="1260" spans="1:2" x14ac:dyDescent="0.2">
      <c r="A1260" t="s">
        <v>3486</v>
      </c>
      <c r="B1260" t="s">
        <v>501</v>
      </c>
    </row>
    <row r="1261" spans="1:2" x14ac:dyDescent="0.2">
      <c r="A1261" t="s">
        <v>2497</v>
      </c>
      <c r="B1261" t="s">
        <v>63</v>
      </c>
    </row>
    <row r="1262" spans="1:2" x14ac:dyDescent="0.2">
      <c r="A1262" t="s">
        <v>3703</v>
      </c>
      <c r="B1262" t="s">
        <v>1577</v>
      </c>
    </row>
    <row r="1263" spans="1:2" x14ac:dyDescent="0.2">
      <c r="A1263" t="s">
        <v>3268</v>
      </c>
      <c r="B1263" t="s">
        <v>817</v>
      </c>
    </row>
    <row r="1264" spans="1:2" x14ac:dyDescent="0.2">
      <c r="A1264" t="s">
        <v>4142</v>
      </c>
      <c r="B1264" t="s">
        <v>1489</v>
      </c>
    </row>
    <row r="1265" spans="1:2" x14ac:dyDescent="0.2">
      <c r="A1265" t="s">
        <v>3579</v>
      </c>
      <c r="B1265" t="s">
        <v>820</v>
      </c>
    </row>
    <row r="1266" spans="1:2" x14ac:dyDescent="0.2">
      <c r="A1266" t="s">
        <v>3237</v>
      </c>
      <c r="B1266" t="s">
        <v>1074</v>
      </c>
    </row>
    <row r="1267" spans="1:2" x14ac:dyDescent="0.2">
      <c r="A1267" t="s">
        <v>3058</v>
      </c>
      <c r="B1267" t="s">
        <v>1414</v>
      </c>
    </row>
    <row r="1268" spans="1:2" x14ac:dyDescent="0.2">
      <c r="A1268" t="s">
        <v>3550</v>
      </c>
      <c r="B1268" t="s">
        <v>19</v>
      </c>
    </row>
    <row r="1269" spans="1:2" x14ac:dyDescent="0.2">
      <c r="A1269" t="s">
        <v>4709</v>
      </c>
      <c r="B1269" t="s">
        <v>449</v>
      </c>
    </row>
    <row r="1270" spans="1:2" x14ac:dyDescent="0.2">
      <c r="A1270" t="s">
        <v>5085</v>
      </c>
      <c r="B1270" t="s">
        <v>864</v>
      </c>
    </row>
    <row r="1271" spans="1:2" x14ac:dyDescent="0.2">
      <c r="A1271" t="s">
        <v>5039</v>
      </c>
      <c r="B1271" t="s">
        <v>1332</v>
      </c>
    </row>
    <row r="1272" spans="1:2" x14ac:dyDescent="0.2">
      <c r="A1272" t="s">
        <v>2779</v>
      </c>
      <c r="B1272" t="s">
        <v>1148</v>
      </c>
    </row>
    <row r="1273" spans="1:2" x14ac:dyDescent="0.2">
      <c r="A1273" t="s">
        <v>4688</v>
      </c>
      <c r="B1273" t="s">
        <v>1260</v>
      </c>
    </row>
    <row r="1274" spans="1:2" x14ac:dyDescent="0.2">
      <c r="A1274" t="s">
        <v>2799</v>
      </c>
      <c r="B1274" t="s">
        <v>195</v>
      </c>
    </row>
    <row r="1275" spans="1:2" x14ac:dyDescent="0.2">
      <c r="A1275" t="s">
        <v>3691</v>
      </c>
      <c r="B1275" t="s">
        <v>1690</v>
      </c>
    </row>
    <row r="1276" spans="1:2" x14ac:dyDescent="0.2">
      <c r="A1276" t="s">
        <v>3303</v>
      </c>
      <c r="B1276" t="s">
        <v>1692</v>
      </c>
    </row>
    <row r="1277" spans="1:2" x14ac:dyDescent="0.2">
      <c r="A1277" t="s">
        <v>4801</v>
      </c>
      <c r="B1277" t="s">
        <v>70</v>
      </c>
    </row>
    <row r="1278" spans="1:2" x14ac:dyDescent="0.2">
      <c r="A1278" t="s">
        <v>4998</v>
      </c>
      <c r="B1278" t="s">
        <v>363</v>
      </c>
    </row>
    <row r="1279" spans="1:2" x14ac:dyDescent="0.2">
      <c r="A1279" t="s">
        <v>3006</v>
      </c>
      <c r="B1279" t="s">
        <v>1287</v>
      </c>
    </row>
    <row r="1280" spans="1:2" x14ac:dyDescent="0.2">
      <c r="A1280" t="s">
        <v>2985</v>
      </c>
      <c r="B1280" t="s">
        <v>2093</v>
      </c>
    </row>
    <row r="1281" spans="1:2" x14ac:dyDescent="0.2">
      <c r="A1281" t="s">
        <v>3711</v>
      </c>
      <c r="B1281" t="s">
        <v>21</v>
      </c>
    </row>
    <row r="1282" spans="1:2" x14ac:dyDescent="0.2">
      <c r="A1282" t="s">
        <v>2811</v>
      </c>
      <c r="B1282" t="s">
        <v>1407</v>
      </c>
    </row>
    <row r="1283" spans="1:2" x14ac:dyDescent="0.2">
      <c r="A1283" t="s">
        <v>4267</v>
      </c>
      <c r="B1283" t="s">
        <v>759</v>
      </c>
    </row>
    <row r="1284" spans="1:2" x14ac:dyDescent="0.2">
      <c r="A1284" t="s">
        <v>2825</v>
      </c>
      <c r="B1284" t="s">
        <v>1334</v>
      </c>
    </row>
    <row r="1285" spans="1:2" x14ac:dyDescent="0.2">
      <c r="A1285" t="s">
        <v>6803</v>
      </c>
      <c r="B1285" t="s">
        <v>1735</v>
      </c>
    </row>
    <row r="1286" spans="1:2" x14ac:dyDescent="0.2">
      <c r="A1286" t="s">
        <v>3772</v>
      </c>
      <c r="B1286" t="s">
        <v>1553</v>
      </c>
    </row>
    <row r="1287" spans="1:2" x14ac:dyDescent="0.2">
      <c r="A1287" t="s">
        <v>2785</v>
      </c>
      <c r="B1287" t="s">
        <v>1994</v>
      </c>
    </row>
    <row r="1288" spans="1:2" x14ac:dyDescent="0.2">
      <c r="A1288" t="s">
        <v>2817</v>
      </c>
      <c r="B1288" t="s">
        <v>365</v>
      </c>
    </row>
    <row r="1289" spans="1:2" x14ac:dyDescent="0.2">
      <c r="A1289" t="s">
        <v>4165</v>
      </c>
      <c r="B1289" t="s">
        <v>1614</v>
      </c>
    </row>
    <row r="1290" spans="1:2" x14ac:dyDescent="0.2">
      <c r="A1290" t="s">
        <v>2510</v>
      </c>
      <c r="B1290" t="s">
        <v>1079</v>
      </c>
    </row>
    <row r="1291" spans="1:2" x14ac:dyDescent="0.2">
      <c r="A1291" t="s">
        <v>3448</v>
      </c>
      <c r="B1291" t="s">
        <v>1540</v>
      </c>
    </row>
    <row r="1292" spans="1:2" x14ac:dyDescent="0.2">
      <c r="A1292" t="s">
        <v>4660</v>
      </c>
      <c r="B1292" t="s">
        <v>2079</v>
      </c>
    </row>
    <row r="1293" spans="1:2" x14ac:dyDescent="0.2">
      <c r="A1293" t="s">
        <v>3315</v>
      </c>
      <c r="B1293" t="s">
        <v>1267</v>
      </c>
    </row>
    <row r="1294" spans="1:2" x14ac:dyDescent="0.2">
      <c r="A1294" t="s">
        <v>2435</v>
      </c>
      <c r="B1294" t="s">
        <v>188</v>
      </c>
    </row>
    <row r="1295" spans="1:2" x14ac:dyDescent="0.2">
      <c r="A1295" t="s">
        <v>2324</v>
      </c>
      <c r="B1295" t="s">
        <v>2006</v>
      </c>
    </row>
    <row r="1296" spans="1:2" x14ac:dyDescent="0.2">
      <c r="A1296" t="s">
        <v>4149</v>
      </c>
      <c r="B1296" t="s">
        <v>842</v>
      </c>
    </row>
    <row r="1297" spans="1:2" x14ac:dyDescent="0.2">
      <c r="A1297" t="s">
        <v>2279</v>
      </c>
      <c r="B1297" t="s">
        <v>286</v>
      </c>
    </row>
    <row r="1298" spans="1:2" x14ac:dyDescent="0.2">
      <c r="A1298" t="s">
        <v>3017</v>
      </c>
      <c r="B1298" t="s">
        <v>988</v>
      </c>
    </row>
    <row r="1299" spans="1:2" x14ac:dyDescent="0.2">
      <c r="A1299" t="s">
        <v>3719</v>
      </c>
      <c r="B1299" t="s">
        <v>1961</v>
      </c>
    </row>
    <row r="1300" spans="1:2" x14ac:dyDescent="0.2">
      <c r="A1300" t="s">
        <v>3802</v>
      </c>
      <c r="B1300" t="s">
        <v>870</v>
      </c>
    </row>
    <row r="1301" spans="1:2" x14ac:dyDescent="0.2">
      <c r="A1301" t="s">
        <v>4610</v>
      </c>
      <c r="B1301" t="s">
        <v>1626</v>
      </c>
    </row>
    <row r="1302" spans="1:2" x14ac:dyDescent="0.2">
      <c r="A1302" t="s">
        <v>3144</v>
      </c>
      <c r="B1302" t="s">
        <v>7017</v>
      </c>
    </row>
    <row r="1303" spans="1:2" x14ac:dyDescent="0.2">
      <c r="A1303" t="s">
        <v>2919</v>
      </c>
      <c r="B1303" t="s">
        <v>1471</v>
      </c>
    </row>
    <row r="1304" spans="1:2" x14ac:dyDescent="0.2">
      <c r="A1304" t="s">
        <v>2418</v>
      </c>
      <c r="B1304" t="s">
        <v>1520</v>
      </c>
    </row>
    <row r="1305" spans="1:2" x14ac:dyDescent="0.2">
      <c r="A1305" t="s">
        <v>3774</v>
      </c>
      <c r="B1305" t="s">
        <v>230</v>
      </c>
    </row>
    <row r="1306" spans="1:2" x14ac:dyDescent="0.2">
      <c r="A1306" t="s">
        <v>2580</v>
      </c>
      <c r="B1306" t="s">
        <v>1732</v>
      </c>
    </row>
    <row r="1307" spans="1:2" x14ac:dyDescent="0.2">
      <c r="A1307" t="s">
        <v>4136</v>
      </c>
      <c r="B1307" t="s">
        <v>1560</v>
      </c>
    </row>
    <row r="1308" spans="1:2" x14ac:dyDescent="0.2">
      <c r="A1308" t="s">
        <v>2321</v>
      </c>
      <c r="B1308" t="s">
        <v>998</v>
      </c>
    </row>
    <row r="1309" spans="1:2" x14ac:dyDescent="0.2">
      <c r="A1309" t="s">
        <v>4492</v>
      </c>
      <c r="B1309" t="s">
        <v>1958</v>
      </c>
    </row>
    <row r="1310" spans="1:2" x14ac:dyDescent="0.2">
      <c r="A1310" t="s">
        <v>2330</v>
      </c>
      <c r="B1310" t="s">
        <v>1508</v>
      </c>
    </row>
    <row r="1311" spans="1:2" x14ac:dyDescent="0.2">
      <c r="A1311" t="s">
        <v>3602</v>
      </c>
      <c r="B1311" t="s">
        <v>1992</v>
      </c>
    </row>
    <row r="1312" spans="1:2" x14ac:dyDescent="0.2">
      <c r="A1312" t="s">
        <v>4993</v>
      </c>
      <c r="B1312" t="s">
        <v>2081</v>
      </c>
    </row>
    <row r="1313" spans="1:2" x14ac:dyDescent="0.2">
      <c r="A1313" t="s">
        <v>3224</v>
      </c>
      <c r="B1313" t="s">
        <v>785</v>
      </c>
    </row>
    <row r="1314" spans="1:2" x14ac:dyDescent="0.2">
      <c r="A1314" t="s">
        <v>3786</v>
      </c>
      <c r="B1314" t="s">
        <v>891</v>
      </c>
    </row>
    <row r="1315" spans="1:2" x14ac:dyDescent="0.2">
      <c r="A1315" t="s">
        <v>3856</v>
      </c>
      <c r="B1315" t="s">
        <v>1073</v>
      </c>
    </row>
    <row r="1316" spans="1:2" x14ac:dyDescent="0.2">
      <c r="A1316" t="s">
        <v>4205</v>
      </c>
      <c r="B1316" t="s">
        <v>18</v>
      </c>
    </row>
    <row r="1317" spans="1:2" x14ac:dyDescent="0.2">
      <c r="A1317" t="s">
        <v>2240</v>
      </c>
      <c r="B1317" t="s">
        <v>170</v>
      </c>
    </row>
    <row r="1318" spans="1:2" x14ac:dyDescent="0.2">
      <c r="A1318" t="s">
        <v>3570</v>
      </c>
      <c r="B1318" t="s">
        <v>678</v>
      </c>
    </row>
    <row r="1319" spans="1:2" x14ac:dyDescent="0.2">
      <c r="A1319" t="s">
        <v>5689</v>
      </c>
      <c r="B1319" t="s">
        <v>1512</v>
      </c>
    </row>
    <row r="1320" spans="1:2" x14ac:dyDescent="0.2">
      <c r="A1320" t="s">
        <v>2960</v>
      </c>
      <c r="B1320" t="s">
        <v>51</v>
      </c>
    </row>
    <row r="1321" spans="1:2" x14ac:dyDescent="0.2">
      <c r="A1321" t="s">
        <v>2280</v>
      </c>
      <c r="B1321" t="s">
        <v>495</v>
      </c>
    </row>
    <row r="1322" spans="1:2" x14ac:dyDescent="0.2">
      <c r="A1322" t="s">
        <v>4415</v>
      </c>
      <c r="B1322" t="s">
        <v>940</v>
      </c>
    </row>
    <row r="1323" spans="1:2" x14ac:dyDescent="0.2">
      <c r="A1323" t="s">
        <v>4416</v>
      </c>
      <c r="B1323" t="s">
        <v>1104</v>
      </c>
    </row>
    <row r="1324" spans="1:2" x14ac:dyDescent="0.2">
      <c r="A1324" t="s">
        <v>4189</v>
      </c>
      <c r="B1324" t="s">
        <v>739</v>
      </c>
    </row>
    <row r="1325" spans="1:2" x14ac:dyDescent="0.2">
      <c r="A1325" t="s">
        <v>3980</v>
      </c>
      <c r="B1325" t="s">
        <v>1515</v>
      </c>
    </row>
    <row r="1326" spans="1:2" x14ac:dyDescent="0.2">
      <c r="A1326" t="s">
        <v>2264</v>
      </c>
      <c r="B1326" t="s">
        <v>491</v>
      </c>
    </row>
    <row r="1327" spans="1:2" x14ac:dyDescent="0.2">
      <c r="A1327" t="s">
        <v>3775</v>
      </c>
      <c r="B1327" t="s">
        <v>1612</v>
      </c>
    </row>
    <row r="1328" spans="1:2" x14ac:dyDescent="0.2">
      <c r="A1328" t="s">
        <v>2901</v>
      </c>
      <c r="B1328" t="s">
        <v>1432</v>
      </c>
    </row>
    <row r="1329" spans="1:2" x14ac:dyDescent="0.2">
      <c r="A1329" t="s">
        <v>2849</v>
      </c>
      <c r="B1329" t="s">
        <v>1705</v>
      </c>
    </row>
    <row r="1330" spans="1:2" x14ac:dyDescent="0.2">
      <c r="A1330" t="s">
        <v>2959</v>
      </c>
      <c r="B1330" t="s">
        <v>357</v>
      </c>
    </row>
    <row r="1331" spans="1:2" x14ac:dyDescent="0.2">
      <c r="A1331" t="s">
        <v>3210</v>
      </c>
      <c r="B1331" t="s">
        <v>1808</v>
      </c>
    </row>
    <row r="1332" spans="1:2" x14ac:dyDescent="0.2">
      <c r="A1332" t="s">
        <v>3730</v>
      </c>
      <c r="B1332" t="s">
        <v>1878</v>
      </c>
    </row>
    <row r="1333" spans="1:2" x14ac:dyDescent="0.2">
      <c r="A1333" t="s">
        <v>3173</v>
      </c>
      <c r="B1333" t="s">
        <v>818</v>
      </c>
    </row>
    <row r="1334" spans="1:2" x14ac:dyDescent="0.2">
      <c r="A1334" t="s">
        <v>3708</v>
      </c>
      <c r="B1334" t="s">
        <v>1430</v>
      </c>
    </row>
    <row r="1335" spans="1:2" x14ac:dyDescent="0.2">
      <c r="A1335" t="s">
        <v>2270</v>
      </c>
      <c r="B1335" t="s">
        <v>1015</v>
      </c>
    </row>
    <row r="1336" spans="1:2" x14ac:dyDescent="0.2">
      <c r="A1336" t="s">
        <v>3649</v>
      </c>
      <c r="B1336" t="s">
        <v>1222</v>
      </c>
    </row>
    <row r="1337" spans="1:2" x14ac:dyDescent="0.2">
      <c r="A1337" t="s">
        <v>4098</v>
      </c>
      <c r="B1337" t="s">
        <v>1302</v>
      </c>
    </row>
    <row r="1338" spans="1:2" x14ac:dyDescent="0.2">
      <c r="A1338" t="s">
        <v>3904</v>
      </c>
      <c r="B1338" t="s">
        <v>1770</v>
      </c>
    </row>
    <row r="1339" spans="1:2" x14ac:dyDescent="0.2">
      <c r="A1339" t="s">
        <v>4384</v>
      </c>
      <c r="B1339" t="s">
        <v>480</v>
      </c>
    </row>
    <row r="1340" spans="1:2" x14ac:dyDescent="0.2">
      <c r="A1340" t="s">
        <v>3468</v>
      </c>
      <c r="B1340" t="s">
        <v>1115</v>
      </c>
    </row>
    <row r="1341" spans="1:2" x14ac:dyDescent="0.2">
      <c r="A1341" t="s">
        <v>4219</v>
      </c>
      <c r="B1341" t="s">
        <v>1358</v>
      </c>
    </row>
    <row r="1342" spans="1:2" x14ac:dyDescent="0.2">
      <c r="A1342" t="s">
        <v>3394</v>
      </c>
      <c r="B1342" t="s">
        <v>2052</v>
      </c>
    </row>
    <row r="1343" spans="1:2" x14ac:dyDescent="0.2">
      <c r="A1343" t="s">
        <v>2613</v>
      </c>
      <c r="B1343" t="s">
        <v>1745</v>
      </c>
    </row>
    <row r="1344" spans="1:2" x14ac:dyDescent="0.2">
      <c r="A1344" t="s">
        <v>2796</v>
      </c>
      <c r="B1344" t="s">
        <v>624</v>
      </c>
    </row>
    <row r="1345" spans="1:2" x14ac:dyDescent="0.2">
      <c r="A1345" t="s">
        <v>3841</v>
      </c>
      <c r="B1345" t="s">
        <v>26</v>
      </c>
    </row>
    <row r="1346" spans="1:2" x14ac:dyDescent="0.2">
      <c r="A1346" t="s">
        <v>3914</v>
      </c>
      <c r="B1346" t="s">
        <v>1204</v>
      </c>
    </row>
    <row r="1347" spans="1:2" x14ac:dyDescent="0.2">
      <c r="A1347" t="s">
        <v>4356</v>
      </c>
      <c r="B1347" t="s">
        <v>1495</v>
      </c>
    </row>
    <row r="1348" spans="1:2" x14ac:dyDescent="0.2">
      <c r="A1348" t="s">
        <v>2378</v>
      </c>
      <c r="B1348" t="s">
        <v>806</v>
      </c>
    </row>
    <row r="1349" spans="1:2" x14ac:dyDescent="0.2">
      <c r="A1349" t="s">
        <v>3844</v>
      </c>
      <c r="B1349" t="s">
        <v>1174</v>
      </c>
    </row>
    <row r="1350" spans="1:2" x14ac:dyDescent="0.2">
      <c r="A1350" t="s">
        <v>2242</v>
      </c>
      <c r="B1350" t="s">
        <v>1580</v>
      </c>
    </row>
    <row r="1351" spans="1:2" x14ac:dyDescent="0.2">
      <c r="A1351" t="s">
        <v>2367</v>
      </c>
      <c r="B1351" t="s">
        <v>1417</v>
      </c>
    </row>
    <row r="1352" spans="1:2" x14ac:dyDescent="0.2">
      <c r="A1352" t="s">
        <v>3063</v>
      </c>
      <c r="B1352" t="s">
        <v>1584</v>
      </c>
    </row>
    <row r="1353" spans="1:2" x14ac:dyDescent="0.2">
      <c r="A1353" t="s">
        <v>3739</v>
      </c>
      <c r="B1353" t="s">
        <v>726</v>
      </c>
    </row>
    <row r="1354" spans="1:2" x14ac:dyDescent="0.2">
      <c r="A1354" t="s">
        <v>2485</v>
      </c>
      <c r="B1354" t="s">
        <v>1327</v>
      </c>
    </row>
    <row r="1355" spans="1:2" x14ac:dyDescent="0.2">
      <c r="A1355" t="s">
        <v>4674</v>
      </c>
      <c r="B1355" t="s">
        <v>947</v>
      </c>
    </row>
    <row r="1356" spans="1:2" x14ac:dyDescent="0.2">
      <c r="A1356" t="s">
        <v>4795</v>
      </c>
      <c r="B1356" t="s">
        <v>1353</v>
      </c>
    </row>
    <row r="1357" spans="1:2" x14ac:dyDescent="0.2">
      <c r="A1357" t="s">
        <v>4399</v>
      </c>
      <c r="B1357" t="s">
        <v>30</v>
      </c>
    </row>
    <row r="1358" spans="1:2" x14ac:dyDescent="0.2">
      <c r="A1358" t="s">
        <v>4212</v>
      </c>
      <c r="B1358" t="s">
        <v>1029</v>
      </c>
    </row>
    <row r="1359" spans="1:2" x14ac:dyDescent="0.2">
      <c r="A1359" t="s">
        <v>3932</v>
      </c>
      <c r="B1359" t="s">
        <v>1839</v>
      </c>
    </row>
    <row r="1360" spans="1:2" x14ac:dyDescent="0.2">
      <c r="A1360" t="s">
        <v>4418</v>
      </c>
      <c r="B1360" t="s">
        <v>581</v>
      </c>
    </row>
    <row r="1361" spans="1:2" x14ac:dyDescent="0.2">
      <c r="A1361" t="s">
        <v>3745</v>
      </c>
      <c r="B1361" t="s">
        <v>423</v>
      </c>
    </row>
    <row r="1362" spans="1:2" x14ac:dyDescent="0.2">
      <c r="A1362" t="s">
        <v>3076</v>
      </c>
      <c r="B1362" t="s">
        <v>1900</v>
      </c>
    </row>
    <row r="1363" spans="1:2" x14ac:dyDescent="0.2">
      <c r="A1363" t="s">
        <v>2544</v>
      </c>
      <c r="B1363" t="s">
        <v>493</v>
      </c>
    </row>
    <row r="1364" spans="1:2" x14ac:dyDescent="0.2">
      <c r="A1364" t="s">
        <v>2829</v>
      </c>
      <c r="B1364" t="s">
        <v>1136</v>
      </c>
    </row>
    <row r="1365" spans="1:2" x14ac:dyDescent="0.2">
      <c r="A1365" t="s">
        <v>3274</v>
      </c>
      <c r="B1365" t="s">
        <v>1354</v>
      </c>
    </row>
    <row r="1366" spans="1:2" x14ac:dyDescent="0.2">
      <c r="A1366" t="s">
        <v>4614</v>
      </c>
      <c r="B1366" t="s">
        <v>1959</v>
      </c>
    </row>
    <row r="1367" spans="1:2" x14ac:dyDescent="0.2">
      <c r="A1367" t="s">
        <v>3838</v>
      </c>
      <c r="B1367" t="s">
        <v>1650</v>
      </c>
    </row>
    <row r="1368" spans="1:2" x14ac:dyDescent="0.2">
      <c r="A1368" t="s">
        <v>3846</v>
      </c>
      <c r="B1368" t="s">
        <v>1530</v>
      </c>
    </row>
    <row r="1369" spans="1:2" x14ac:dyDescent="0.2">
      <c r="A1369" t="s">
        <v>4244</v>
      </c>
      <c r="B1369" t="s">
        <v>1385</v>
      </c>
    </row>
    <row r="1370" spans="1:2" x14ac:dyDescent="0.2">
      <c r="A1370" t="s">
        <v>2758</v>
      </c>
      <c r="B1370" t="s">
        <v>1281</v>
      </c>
    </row>
    <row r="1371" spans="1:2" x14ac:dyDescent="0.2">
      <c r="A1371" t="s">
        <v>4432</v>
      </c>
      <c r="B1371" t="s">
        <v>426</v>
      </c>
    </row>
    <row r="1372" spans="1:2" x14ac:dyDescent="0.2">
      <c r="A1372" t="s">
        <v>4850</v>
      </c>
      <c r="B1372" t="s">
        <v>747</v>
      </c>
    </row>
    <row r="1373" spans="1:2" x14ac:dyDescent="0.2">
      <c r="A1373" t="s">
        <v>3604</v>
      </c>
      <c r="B1373" t="s">
        <v>969</v>
      </c>
    </row>
    <row r="1374" spans="1:2" x14ac:dyDescent="0.2">
      <c r="A1374" t="s">
        <v>5308</v>
      </c>
      <c r="B1374" t="s">
        <v>1488</v>
      </c>
    </row>
    <row r="1375" spans="1:2" x14ac:dyDescent="0.2">
      <c r="A1375" t="s">
        <v>2205</v>
      </c>
      <c r="B1375" t="s">
        <v>513</v>
      </c>
    </row>
    <row r="1376" spans="1:2" x14ac:dyDescent="0.2">
      <c r="A1376" t="s">
        <v>3514</v>
      </c>
      <c r="B1376" t="s">
        <v>1503</v>
      </c>
    </row>
    <row r="1377" spans="1:2" x14ac:dyDescent="0.2">
      <c r="A1377" t="s">
        <v>2905</v>
      </c>
      <c r="B1377" t="s">
        <v>1055</v>
      </c>
    </row>
    <row r="1378" spans="1:2" x14ac:dyDescent="0.2">
      <c r="A1378" t="s">
        <v>4107</v>
      </c>
      <c r="B1378" t="s">
        <v>2060</v>
      </c>
    </row>
    <row r="1379" spans="1:2" x14ac:dyDescent="0.2">
      <c r="A1379" t="s">
        <v>3992</v>
      </c>
      <c r="B1379" t="s">
        <v>1999</v>
      </c>
    </row>
    <row r="1380" spans="1:2" x14ac:dyDescent="0.2">
      <c r="A1380" t="s">
        <v>3346</v>
      </c>
      <c r="B1380" t="s">
        <v>706</v>
      </c>
    </row>
    <row r="1381" spans="1:2" x14ac:dyDescent="0.2">
      <c r="A1381" t="s">
        <v>4378</v>
      </c>
      <c r="B1381" t="s">
        <v>1869</v>
      </c>
    </row>
    <row r="1382" spans="1:2" x14ac:dyDescent="0.2">
      <c r="A1382" t="s">
        <v>4348</v>
      </c>
      <c r="B1382" t="s">
        <v>1831</v>
      </c>
    </row>
    <row r="1383" spans="1:2" x14ac:dyDescent="0.2">
      <c r="A1383" t="s">
        <v>3087</v>
      </c>
      <c r="B1383" t="s">
        <v>961</v>
      </c>
    </row>
    <row r="1384" spans="1:2" x14ac:dyDescent="0.2">
      <c r="A1384" t="s">
        <v>4595</v>
      </c>
      <c r="B1384" t="s">
        <v>1794</v>
      </c>
    </row>
    <row r="1385" spans="1:2" x14ac:dyDescent="0.2">
      <c r="A1385" t="s">
        <v>3751</v>
      </c>
      <c r="B1385" t="s">
        <v>1415</v>
      </c>
    </row>
    <row r="1386" spans="1:2" x14ac:dyDescent="0.2">
      <c r="A1386" t="s">
        <v>2941</v>
      </c>
      <c r="B1386" t="s">
        <v>1468</v>
      </c>
    </row>
    <row r="1387" spans="1:2" x14ac:dyDescent="0.2">
      <c r="A1387" t="s">
        <v>3510</v>
      </c>
      <c r="B1387" t="s">
        <v>1167</v>
      </c>
    </row>
    <row r="1388" spans="1:2" x14ac:dyDescent="0.2">
      <c r="A1388" t="s">
        <v>4352</v>
      </c>
      <c r="B1388" t="s">
        <v>1128</v>
      </c>
    </row>
    <row r="1389" spans="1:2" x14ac:dyDescent="0.2">
      <c r="A1389" t="s">
        <v>2974</v>
      </c>
      <c r="B1389" t="s">
        <v>490</v>
      </c>
    </row>
    <row r="1390" spans="1:2" x14ac:dyDescent="0.2">
      <c r="A1390" t="s">
        <v>2281</v>
      </c>
      <c r="B1390" t="s">
        <v>1901</v>
      </c>
    </row>
    <row r="1391" spans="1:2" x14ac:dyDescent="0.2">
      <c r="A1391" t="s">
        <v>6137</v>
      </c>
      <c r="B1391" t="s">
        <v>1010</v>
      </c>
    </row>
    <row r="1392" spans="1:2" x14ac:dyDescent="0.2">
      <c r="A1392" t="s">
        <v>3847</v>
      </c>
      <c r="B1392" t="s">
        <v>754</v>
      </c>
    </row>
    <row r="1393" spans="1:2" x14ac:dyDescent="0.2">
      <c r="A1393" t="s">
        <v>4588</v>
      </c>
      <c r="B1393" t="s">
        <v>850</v>
      </c>
    </row>
    <row r="1394" spans="1:2" x14ac:dyDescent="0.2">
      <c r="A1394" t="s">
        <v>2492</v>
      </c>
      <c r="B1394" t="s">
        <v>1601</v>
      </c>
    </row>
    <row r="1395" spans="1:2" x14ac:dyDescent="0.2">
      <c r="A1395" t="s">
        <v>3269</v>
      </c>
      <c r="B1395" t="s">
        <v>111</v>
      </c>
    </row>
    <row r="1396" spans="1:2" x14ac:dyDescent="0.2">
      <c r="A1396" t="s">
        <v>3656</v>
      </c>
      <c r="B1396" t="s">
        <v>512</v>
      </c>
    </row>
    <row r="1397" spans="1:2" x14ac:dyDescent="0.2">
      <c r="A1397" t="s">
        <v>5909</v>
      </c>
      <c r="B1397" t="s">
        <v>7018</v>
      </c>
    </row>
    <row r="1398" spans="1:2" x14ac:dyDescent="0.2">
      <c r="A1398" t="s">
        <v>2218</v>
      </c>
      <c r="B1398" t="s">
        <v>735</v>
      </c>
    </row>
    <row r="1399" spans="1:2" x14ac:dyDescent="0.2">
      <c r="A1399" t="s">
        <v>2819</v>
      </c>
      <c r="B1399" t="s">
        <v>585</v>
      </c>
    </row>
    <row r="1400" spans="1:2" x14ac:dyDescent="0.2">
      <c r="A1400" t="s">
        <v>2764</v>
      </c>
      <c r="B1400" t="s">
        <v>1203</v>
      </c>
    </row>
    <row r="1401" spans="1:2" x14ac:dyDescent="0.2">
      <c r="A1401" t="s">
        <v>4010</v>
      </c>
      <c r="B1401" t="s">
        <v>2008</v>
      </c>
    </row>
    <row r="1402" spans="1:2" x14ac:dyDescent="0.2">
      <c r="A1402" t="s">
        <v>5399</v>
      </c>
      <c r="B1402" t="s">
        <v>1820</v>
      </c>
    </row>
    <row r="1403" spans="1:2" x14ac:dyDescent="0.2">
      <c r="A1403" t="s">
        <v>3257</v>
      </c>
      <c r="B1403" t="s">
        <v>1160</v>
      </c>
    </row>
    <row r="1404" spans="1:2" x14ac:dyDescent="0.2">
      <c r="A1404" t="s">
        <v>2263</v>
      </c>
      <c r="B1404" t="s">
        <v>901</v>
      </c>
    </row>
    <row r="1405" spans="1:2" x14ac:dyDescent="0.2">
      <c r="A1405" t="s">
        <v>2543</v>
      </c>
      <c r="B1405" t="s">
        <v>1349</v>
      </c>
    </row>
    <row r="1406" spans="1:2" x14ac:dyDescent="0.2">
      <c r="A1406" t="s">
        <v>3894</v>
      </c>
      <c r="B1406" t="s">
        <v>1299</v>
      </c>
    </row>
    <row r="1407" spans="1:2" x14ac:dyDescent="0.2">
      <c r="A1407" t="s">
        <v>5196</v>
      </c>
      <c r="B1407" t="s">
        <v>1658</v>
      </c>
    </row>
    <row r="1408" spans="1:2" x14ac:dyDescent="0.2">
      <c r="A1408" t="s">
        <v>3530</v>
      </c>
      <c r="B1408" t="s">
        <v>1663</v>
      </c>
    </row>
    <row r="1409" spans="1:2" x14ac:dyDescent="0.2">
      <c r="A1409" t="s">
        <v>4047</v>
      </c>
      <c r="B1409" t="s">
        <v>1573</v>
      </c>
    </row>
    <row r="1410" spans="1:2" x14ac:dyDescent="0.2">
      <c r="A1410" t="s">
        <v>4690</v>
      </c>
      <c r="B1410" t="s">
        <v>617</v>
      </c>
    </row>
    <row r="1411" spans="1:2" x14ac:dyDescent="0.2">
      <c r="A1411" t="s">
        <v>3161</v>
      </c>
      <c r="B1411" t="s">
        <v>789</v>
      </c>
    </row>
    <row r="1412" spans="1:2" x14ac:dyDescent="0.2">
      <c r="A1412" t="s">
        <v>5658</v>
      </c>
      <c r="B1412" t="s">
        <v>1473</v>
      </c>
    </row>
    <row r="1413" spans="1:2" x14ac:dyDescent="0.2">
      <c r="A1413" t="s">
        <v>3351</v>
      </c>
      <c r="B1413" t="s">
        <v>781</v>
      </c>
    </row>
    <row r="1414" spans="1:2" x14ac:dyDescent="0.2">
      <c r="A1414" t="s">
        <v>3316</v>
      </c>
      <c r="B1414" t="s">
        <v>1969</v>
      </c>
    </row>
    <row r="1415" spans="1:2" x14ac:dyDescent="0.2">
      <c r="A1415" t="s">
        <v>5200</v>
      </c>
      <c r="B1415" t="s">
        <v>1733</v>
      </c>
    </row>
    <row r="1416" spans="1:2" x14ac:dyDescent="0.2">
      <c r="A1416" t="s">
        <v>2630</v>
      </c>
      <c r="B1416" t="s">
        <v>304</v>
      </c>
    </row>
    <row r="1417" spans="1:2" x14ac:dyDescent="0.2">
      <c r="A1417" t="s">
        <v>5488</v>
      </c>
      <c r="B1417" t="s">
        <v>653</v>
      </c>
    </row>
    <row r="1418" spans="1:2" x14ac:dyDescent="0.2">
      <c r="A1418" t="s">
        <v>4354</v>
      </c>
      <c r="B1418" t="s">
        <v>1071</v>
      </c>
    </row>
    <row r="1419" spans="1:2" x14ac:dyDescent="0.2">
      <c r="A1419" t="s">
        <v>4274</v>
      </c>
      <c r="B1419" t="s">
        <v>1127</v>
      </c>
    </row>
    <row r="1420" spans="1:2" x14ac:dyDescent="0.2">
      <c r="A1420" t="s">
        <v>3349</v>
      </c>
      <c r="B1420" t="s">
        <v>1529</v>
      </c>
    </row>
    <row r="1421" spans="1:2" x14ac:dyDescent="0.2">
      <c r="A1421" t="s">
        <v>3036</v>
      </c>
      <c r="B1421" t="s">
        <v>1227</v>
      </c>
    </row>
    <row r="1422" spans="1:2" x14ac:dyDescent="0.2">
      <c r="A1422" t="s">
        <v>3390</v>
      </c>
      <c r="B1422" t="s">
        <v>615</v>
      </c>
    </row>
    <row r="1423" spans="1:2" x14ac:dyDescent="0.2">
      <c r="A1423" t="s">
        <v>3857</v>
      </c>
      <c r="B1423" t="s">
        <v>269</v>
      </c>
    </row>
    <row r="1424" spans="1:2" x14ac:dyDescent="0.2">
      <c r="A1424" t="s">
        <v>5482</v>
      </c>
      <c r="B1424" t="s">
        <v>554</v>
      </c>
    </row>
    <row r="1425" spans="1:2" x14ac:dyDescent="0.2">
      <c r="A1425" t="s">
        <v>3922</v>
      </c>
      <c r="B1425" t="s">
        <v>1364</v>
      </c>
    </row>
    <row r="1426" spans="1:2" x14ac:dyDescent="0.2">
      <c r="A1426" t="s">
        <v>3609</v>
      </c>
      <c r="B1426" t="s">
        <v>36</v>
      </c>
    </row>
    <row r="1427" spans="1:2" x14ac:dyDescent="0.2">
      <c r="A1427" t="s">
        <v>5173</v>
      </c>
      <c r="B1427" t="s">
        <v>786</v>
      </c>
    </row>
    <row r="1428" spans="1:2" x14ac:dyDescent="0.2">
      <c r="A1428" t="s">
        <v>2773</v>
      </c>
      <c r="B1428" t="s">
        <v>1565</v>
      </c>
    </row>
    <row r="1429" spans="1:2" x14ac:dyDescent="0.2">
      <c r="A1429" t="s">
        <v>3733</v>
      </c>
      <c r="B1429" t="s">
        <v>1786</v>
      </c>
    </row>
    <row r="1430" spans="1:2" x14ac:dyDescent="0.2">
      <c r="A1430" t="s">
        <v>3554</v>
      </c>
      <c r="B1430" t="s">
        <v>577</v>
      </c>
    </row>
    <row r="1431" spans="1:2" x14ac:dyDescent="0.2">
      <c r="A1431" t="s">
        <v>2681</v>
      </c>
      <c r="B1431" t="s">
        <v>2160</v>
      </c>
    </row>
    <row r="1432" spans="1:2" x14ac:dyDescent="0.2">
      <c r="A1432" t="s">
        <v>3238</v>
      </c>
      <c r="B1432" t="s">
        <v>2148</v>
      </c>
    </row>
    <row r="1433" spans="1:2" x14ac:dyDescent="0.2">
      <c r="A1433" t="s">
        <v>2726</v>
      </c>
      <c r="B1433" t="s">
        <v>1338</v>
      </c>
    </row>
    <row r="1434" spans="1:2" x14ac:dyDescent="0.2">
      <c r="A1434" t="s">
        <v>4918</v>
      </c>
      <c r="B1434" t="s">
        <v>931</v>
      </c>
    </row>
    <row r="1435" spans="1:2" x14ac:dyDescent="0.2">
      <c r="A1435" t="s">
        <v>3601</v>
      </c>
      <c r="B1435" t="s">
        <v>2169</v>
      </c>
    </row>
    <row r="1436" spans="1:2" x14ac:dyDescent="0.2">
      <c r="A1436" t="s">
        <v>2239</v>
      </c>
      <c r="B1436" t="s">
        <v>2159</v>
      </c>
    </row>
    <row r="1437" spans="1:2" x14ac:dyDescent="0.2">
      <c r="A1437" t="s">
        <v>4463</v>
      </c>
      <c r="B1437" t="s">
        <v>7019</v>
      </c>
    </row>
    <row r="1438" spans="1:2" x14ac:dyDescent="0.2">
      <c r="A1438" t="s">
        <v>5934</v>
      </c>
      <c r="B1438" t="s">
        <v>7020</v>
      </c>
    </row>
    <row r="1439" spans="1:2" x14ac:dyDescent="0.2">
      <c r="A1439" t="s">
        <v>2771</v>
      </c>
      <c r="B1439" t="s">
        <v>7021</v>
      </c>
    </row>
    <row r="1440" spans="1:2" x14ac:dyDescent="0.2">
      <c r="A1440" t="s">
        <v>2788</v>
      </c>
      <c r="B1440" t="s">
        <v>2177</v>
      </c>
    </row>
    <row r="1441" spans="1:2" x14ac:dyDescent="0.2">
      <c r="A1441" t="s">
        <v>3179</v>
      </c>
      <c r="B1441" t="s">
        <v>2179</v>
      </c>
    </row>
    <row r="1442" spans="1:2" x14ac:dyDescent="0.2">
      <c r="A1442" t="s">
        <v>5890</v>
      </c>
      <c r="B1442" t="s">
        <v>7022</v>
      </c>
    </row>
    <row r="1443" spans="1:2" x14ac:dyDescent="0.2">
      <c r="A1443" t="s">
        <v>3012</v>
      </c>
      <c r="B1443" t="s">
        <v>2158</v>
      </c>
    </row>
    <row r="1444" spans="1:2" x14ac:dyDescent="0.2">
      <c r="A1444" t="s">
        <v>4422</v>
      </c>
      <c r="B1444" t="s">
        <v>7023</v>
      </c>
    </row>
    <row r="1445" spans="1:2" x14ac:dyDescent="0.2">
      <c r="A1445" t="s">
        <v>6696</v>
      </c>
      <c r="B1445" t="s">
        <v>7024</v>
      </c>
    </row>
    <row r="1446" spans="1:2" x14ac:dyDescent="0.2">
      <c r="A1446" t="s">
        <v>5047</v>
      </c>
      <c r="B1446" t="s">
        <v>7025</v>
      </c>
    </row>
    <row r="1447" spans="1:2" x14ac:dyDescent="0.2">
      <c r="A1447" t="s">
        <v>5584</v>
      </c>
      <c r="B1447" t="s">
        <v>7026</v>
      </c>
    </row>
    <row r="1448" spans="1:2" x14ac:dyDescent="0.2">
      <c r="A1448" t="s">
        <v>6965</v>
      </c>
      <c r="B1448" t="s">
        <v>7027</v>
      </c>
    </row>
    <row r="1449" spans="1:2" x14ac:dyDescent="0.2">
      <c r="A1449" t="s">
        <v>6966</v>
      </c>
      <c r="B1449" t="s">
        <v>7028</v>
      </c>
    </row>
    <row r="1450" spans="1:2" x14ac:dyDescent="0.2">
      <c r="A1450" t="s">
        <v>5109</v>
      </c>
      <c r="B1450" t="s">
        <v>7029</v>
      </c>
    </row>
    <row r="1451" spans="1:2" x14ac:dyDescent="0.2">
      <c r="A1451" t="s">
        <v>4835</v>
      </c>
      <c r="B1451" t="s">
        <v>7030</v>
      </c>
    </row>
    <row r="1452" spans="1:2" x14ac:dyDescent="0.2">
      <c r="A1452" t="s">
        <v>4745</v>
      </c>
      <c r="B1452" t="s">
        <v>7031</v>
      </c>
    </row>
    <row r="1453" spans="1:2" x14ac:dyDescent="0.2">
      <c r="A1453" t="s">
        <v>4039</v>
      </c>
      <c r="B1453" t="s">
        <v>2170</v>
      </c>
    </row>
    <row r="1454" spans="1:2" x14ac:dyDescent="0.2">
      <c r="A1454" t="s">
        <v>6207</v>
      </c>
      <c r="B1454" t="s">
        <v>7032</v>
      </c>
    </row>
    <row r="1455" spans="1:2" x14ac:dyDescent="0.2">
      <c r="A1455" t="s">
        <v>3261</v>
      </c>
      <c r="B1455" t="s">
        <v>7033</v>
      </c>
    </row>
    <row r="1456" spans="1:2" x14ac:dyDescent="0.2">
      <c r="A1456" t="s">
        <v>4071</v>
      </c>
      <c r="B1456" t="s">
        <v>7034</v>
      </c>
    </row>
    <row r="1457" spans="1:2" x14ac:dyDescent="0.2">
      <c r="A1457" t="s">
        <v>4188</v>
      </c>
      <c r="B1457" t="s">
        <v>7035</v>
      </c>
    </row>
    <row r="1458" spans="1:2" x14ac:dyDescent="0.2">
      <c r="A1458" t="s">
        <v>4499</v>
      </c>
      <c r="B1458" t="s">
        <v>7036</v>
      </c>
    </row>
    <row r="1459" spans="1:2" x14ac:dyDescent="0.2">
      <c r="A1459" t="s">
        <v>5054</v>
      </c>
      <c r="B1459" t="s">
        <v>7037</v>
      </c>
    </row>
    <row r="1460" spans="1:2" x14ac:dyDescent="0.2">
      <c r="A1460" t="s">
        <v>5607</v>
      </c>
      <c r="B1460" t="s">
        <v>7038</v>
      </c>
    </row>
    <row r="1461" spans="1:2" x14ac:dyDescent="0.2">
      <c r="A1461" t="s">
        <v>5058</v>
      </c>
      <c r="B1461" t="s">
        <v>7039</v>
      </c>
    </row>
    <row r="1462" spans="1:2" x14ac:dyDescent="0.2">
      <c r="A1462" t="s">
        <v>4603</v>
      </c>
      <c r="B1462" t="s">
        <v>7040</v>
      </c>
    </row>
    <row r="1463" spans="1:2" x14ac:dyDescent="0.2">
      <c r="A1463" t="s">
        <v>5204</v>
      </c>
      <c r="B1463" t="s">
        <v>7041</v>
      </c>
    </row>
    <row r="1464" spans="1:2" x14ac:dyDescent="0.2">
      <c r="A1464" t="s">
        <v>5070</v>
      </c>
      <c r="B1464" t="s">
        <v>7042</v>
      </c>
    </row>
    <row r="1465" spans="1:2" x14ac:dyDescent="0.2">
      <c r="A1465" t="s">
        <v>2839</v>
      </c>
      <c r="B1465" t="s">
        <v>7043</v>
      </c>
    </row>
    <row r="1466" spans="1:2" x14ac:dyDescent="0.2">
      <c r="A1466" t="s">
        <v>4283</v>
      </c>
      <c r="B1466" t="s">
        <v>7044</v>
      </c>
    </row>
    <row r="1467" spans="1:2" x14ac:dyDescent="0.2">
      <c r="A1467" t="s">
        <v>5693</v>
      </c>
      <c r="B1467" t="s">
        <v>7045</v>
      </c>
    </row>
    <row r="1468" spans="1:2" x14ac:dyDescent="0.2">
      <c r="A1468" t="s">
        <v>3736</v>
      </c>
      <c r="B1468" t="s">
        <v>7046</v>
      </c>
    </row>
    <row r="1469" spans="1:2" x14ac:dyDescent="0.2">
      <c r="A1469" t="s">
        <v>3589</v>
      </c>
      <c r="B1469" t="s">
        <v>7047</v>
      </c>
    </row>
    <row r="1470" spans="1:2" x14ac:dyDescent="0.2">
      <c r="A1470" t="s">
        <v>5325</v>
      </c>
      <c r="B1470" t="s">
        <v>2172</v>
      </c>
    </row>
    <row r="1471" spans="1:2" x14ac:dyDescent="0.2">
      <c r="A1471" t="s">
        <v>6967</v>
      </c>
      <c r="B1471" t="s">
        <v>7048</v>
      </c>
    </row>
    <row r="1472" spans="1:2" x14ac:dyDescent="0.2">
      <c r="A1472" t="s">
        <v>6968</v>
      </c>
      <c r="B1472" t="s">
        <v>7049</v>
      </c>
    </row>
    <row r="1473" spans="1:2" x14ac:dyDescent="0.2">
      <c r="A1473" t="s">
        <v>6969</v>
      </c>
      <c r="B1473" t="s">
        <v>7050</v>
      </c>
    </row>
    <row r="1474" spans="1:2" x14ac:dyDescent="0.2">
      <c r="A1474" t="s">
        <v>5048</v>
      </c>
      <c r="B1474" t="s">
        <v>7051</v>
      </c>
    </row>
    <row r="1475" spans="1:2" x14ac:dyDescent="0.2">
      <c r="A1475" t="s">
        <v>4329</v>
      </c>
      <c r="B1475" t="s">
        <v>7052</v>
      </c>
    </row>
    <row r="1476" spans="1:2" x14ac:dyDescent="0.2">
      <c r="A1476" t="s">
        <v>6049</v>
      </c>
      <c r="B1476" t="s">
        <v>7053</v>
      </c>
    </row>
    <row r="1477" spans="1:2" x14ac:dyDescent="0.2">
      <c r="A1477" t="s">
        <v>2795</v>
      </c>
      <c r="B1477" t="s">
        <v>7054</v>
      </c>
    </row>
    <row r="1478" spans="1:2" x14ac:dyDescent="0.2">
      <c r="A1478" t="s">
        <v>4644</v>
      </c>
      <c r="B1478" t="s">
        <v>7055</v>
      </c>
    </row>
    <row r="1479" spans="1:2" x14ac:dyDescent="0.2">
      <c r="A1479" t="s">
        <v>5588</v>
      </c>
      <c r="B1479" t="s">
        <v>7056</v>
      </c>
    </row>
    <row r="1480" spans="1:2" x14ac:dyDescent="0.2">
      <c r="A1480" t="s">
        <v>4317</v>
      </c>
      <c r="B1480" t="s">
        <v>2161</v>
      </c>
    </row>
    <row r="1481" spans="1:2" x14ac:dyDescent="0.2">
      <c r="A1481" t="s">
        <v>5914</v>
      </c>
      <c r="B1481" t="s">
        <v>7057</v>
      </c>
    </row>
    <row r="1482" spans="1:2" x14ac:dyDescent="0.2">
      <c r="A1482" t="s">
        <v>5473</v>
      </c>
      <c r="B1482" t="s">
        <v>7058</v>
      </c>
    </row>
    <row r="1483" spans="1:2" x14ac:dyDescent="0.2">
      <c r="A1483" t="s">
        <v>6970</v>
      </c>
      <c r="B1483" t="s">
        <v>7059</v>
      </c>
    </row>
    <row r="1484" spans="1:2" x14ac:dyDescent="0.2">
      <c r="A1484" t="s">
        <v>2622</v>
      </c>
      <c r="B1484" t="s">
        <v>7060</v>
      </c>
    </row>
    <row r="1485" spans="1:2" x14ac:dyDescent="0.2">
      <c r="A1485" t="s">
        <v>6637</v>
      </c>
      <c r="B1485" t="s">
        <v>7061</v>
      </c>
    </row>
    <row r="1486" spans="1:2" x14ac:dyDescent="0.2">
      <c r="A1486" t="s">
        <v>2789</v>
      </c>
      <c r="B1486" t="s">
        <v>7062</v>
      </c>
    </row>
    <row r="1487" spans="1:2" x14ac:dyDescent="0.2">
      <c r="A1487" t="s">
        <v>2933</v>
      </c>
      <c r="B1487" t="s">
        <v>7063</v>
      </c>
    </row>
    <row r="1488" spans="1:2" x14ac:dyDescent="0.2">
      <c r="A1488" t="s">
        <v>4919</v>
      </c>
      <c r="B1488" t="s">
        <v>1133</v>
      </c>
    </row>
    <row r="1489" spans="1:2" x14ac:dyDescent="0.2">
      <c r="A1489" t="s">
        <v>4668</v>
      </c>
      <c r="B1489" t="s">
        <v>1682</v>
      </c>
    </row>
    <row r="1490" spans="1:2" x14ac:dyDescent="0.2">
      <c r="A1490" t="s">
        <v>2326</v>
      </c>
      <c r="B1490" t="s">
        <v>711</v>
      </c>
    </row>
    <row r="1491" spans="1:2" x14ac:dyDescent="0.2">
      <c r="A1491" t="s">
        <v>2694</v>
      </c>
      <c r="B1491" t="s">
        <v>1645</v>
      </c>
    </row>
    <row r="1492" spans="1:2" x14ac:dyDescent="0.2">
      <c r="A1492" t="s">
        <v>4596</v>
      </c>
      <c r="B1492" t="s">
        <v>2055</v>
      </c>
    </row>
    <row r="1493" spans="1:2" x14ac:dyDescent="0.2">
      <c r="A1493" t="s">
        <v>3358</v>
      </c>
      <c r="B1493" t="s">
        <v>1149</v>
      </c>
    </row>
    <row r="1494" spans="1:2" x14ac:dyDescent="0.2">
      <c r="A1494" t="s">
        <v>2246</v>
      </c>
      <c r="B1494" t="s">
        <v>1352</v>
      </c>
    </row>
    <row r="1495" spans="1:2" x14ac:dyDescent="0.2">
      <c r="A1495" t="s">
        <v>3688</v>
      </c>
      <c r="B1495" t="s">
        <v>1747</v>
      </c>
    </row>
    <row r="1496" spans="1:2" x14ac:dyDescent="0.2">
      <c r="A1496" t="s">
        <v>3569</v>
      </c>
      <c r="B1496" t="s">
        <v>1095</v>
      </c>
    </row>
    <row r="1497" spans="1:2" x14ac:dyDescent="0.2">
      <c r="A1497" t="s">
        <v>3682</v>
      </c>
      <c r="B1497" t="s">
        <v>1120</v>
      </c>
    </row>
    <row r="1498" spans="1:2" x14ac:dyDescent="0.2">
      <c r="A1498" t="s">
        <v>3194</v>
      </c>
      <c r="B1498" t="s">
        <v>1796</v>
      </c>
    </row>
    <row r="1499" spans="1:2" x14ac:dyDescent="0.2">
      <c r="A1499" t="s">
        <v>4692</v>
      </c>
      <c r="B1499" t="s">
        <v>1877</v>
      </c>
    </row>
    <row r="1500" spans="1:2" x14ac:dyDescent="0.2">
      <c r="A1500" t="s">
        <v>3563</v>
      </c>
      <c r="B1500" t="s">
        <v>895</v>
      </c>
    </row>
    <row r="1501" spans="1:2" x14ac:dyDescent="0.2">
      <c r="A1501" t="s">
        <v>4314</v>
      </c>
      <c r="B1501" t="s">
        <v>1159</v>
      </c>
    </row>
    <row r="1502" spans="1:2" x14ac:dyDescent="0.2">
      <c r="A1502" t="s">
        <v>2301</v>
      </c>
      <c r="B1502" t="s">
        <v>1680</v>
      </c>
    </row>
    <row r="1503" spans="1:2" x14ac:dyDescent="0.2">
      <c r="A1503" t="s">
        <v>4928</v>
      </c>
      <c r="B1503" t="s">
        <v>836</v>
      </c>
    </row>
    <row r="1504" spans="1:2" x14ac:dyDescent="0.2">
      <c r="A1504" t="s">
        <v>3147</v>
      </c>
      <c r="B1504" t="s">
        <v>7064</v>
      </c>
    </row>
    <row r="1505" spans="1:2" x14ac:dyDescent="0.2">
      <c r="A1505" t="s">
        <v>2423</v>
      </c>
      <c r="B1505" t="s">
        <v>2146</v>
      </c>
    </row>
    <row r="1506" spans="1:2" x14ac:dyDescent="0.2">
      <c r="A1506" t="s">
        <v>3538</v>
      </c>
      <c r="B1506" t="s">
        <v>1670</v>
      </c>
    </row>
    <row r="1507" spans="1:2" x14ac:dyDescent="0.2">
      <c r="A1507" t="s">
        <v>2512</v>
      </c>
      <c r="B1507" t="s">
        <v>1116</v>
      </c>
    </row>
    <row r="1508" spans="1:2" x14ac:dyDescent="0.2">
      <c r="A1508" t="s">
        <v>3849</v>
      </c>
      <c r="B1508" t="s">
        <v>341</v>
      </c>
    </row>
    <row r="1509" spans="1:2" x14ac:dyDescent="0.2">
      <c r="A1509" t="s">
        <v>2433</v>
      </c>
      <c r="B1509" t="s">
        <v>1933</v>
      </c>
    </row>
    <row r="1510" spans="1:2" x14ac:dyDescent="0.2">
      <c r="A1510" t="s">
        <v>2259</v>
      </c>
      <c r="B1510" t="s">
        <v>730</v>
      </c>
    </row>
    <row r="1511" spans="1:2" x14ac:dyDescent="0.2">
      <c r="A1511" t="s">
        <v>4742</v>
      </c>
      <c r="B1511" t="s">
        <v>1198</v>
      </c>
    </row>
    <row r="1512" spans="1:2" x14ac:dyDescent="0.2">
      <c r="A1512" t="s">
        <v>2444</v>
      </c>
      <c r="B1512" t="s">
        <v>1036</v>
      </c>
    </row>
    <row r="1513" spans="1:2" x14ac:dyDescent="0.2">
      <c r="A1513" t="s">
        <v>3272</v>
      </c>
      <c r="B1513" t="s">
        <v>1315</v>
      </c>
    </row>
    <row r="1514" spans="1:2" x14ac:dyDescent="0.2">
      <c r="A1514" t="s">
        <v>2197</v>
      </c>
      <c r="B1514" t="s">
        <v>872</v>
      </c>
    </row>
    <row r="1515" spans="1:2" x14ac:dyDescent="0.2">
      <c r="A1515" t="s">
        <v>2602</v>
      </c>
      <c r="B1515" t="s">
        <v>1782</v>
      </c>
    </row>
    <row r="1516" spans="1:2" x14ac:dyDescent="0.2">
      <c r="A1516" t="s">
        <v>2463</v>
      </c>
      <c r="B1516" t="s">
        <v>298</v>
      </c>
    </row>
    <row r="1517" spans="1:2" x14ac:dyDescent="0.2">
      <c r="A1517" t="s">
        <v>2271</v>
      </c>
      <c r="B1517" t="s">
        <v>567</v>
      </c>
    </row>
    <row r="1518" spans="1:2" x14ac:dyDescent="0.2">
      <c r="A1518" t="s">
        <v>4813</v>
      </c>
      <c r="B1518" t="s">
        <v>622</v>
      </c>
    </row>
    <row r="1519" spans="1:2" x14ac:dyDescent="0.2">
      <c r="A1519" t="s">
        <v>2648</v>
      </c>
      <c r="B1519" t="s">
        <v>977</v>
      </c>
    </row>
    <row r="1520" spans="1:2" x14ac:dyDescent="0.2">
      <c r="A1520" t="s">
        <v>4523</v>
      </c>
      <c r="B1520" t="s">
        <v>694</v>
      </c>
    </row>
    <row r="1521" spans="1:2" x14ac:dyDescent="0.2">
      <c r="A1521" t="s">
        <v>2772</v>
      </c>
      <c r="B1521" t="s">
        <v>1838</v>
      </c>
    </row>
    <row r="1522" spans="1:2" x14ac:dyDescent="0.2">
      <c r="A1522" t="s">
        <v>2343</v>
      </c>
      <c r="B1522" t="s">
        <v>749</v>
      </c>
    </row>
    <row r="1523" spans="1:2" x14ac:dyDescent="0.2">
      <c r="A1523" t="s">
        <v>4164</v>
      </c>
      <c r="B1523" t="s">
        <v>2134</v>
      </c>
    </row>
    <row r="1524" spans="1:2" x14ac:dyDescent="0.2">
      <c r="A1524" t="s">
        <v>4033</v>
      </c>
      <c r="B1524" t="s">
        <v>1049</v>
      </c>
    </row>
    <row r="1525" spans="1:2" x14ac:dyDescent="0.2">
      <c r="A1525" t="s">
        <v>2425</v>
      </c>
      <c r="B1525" t="s">
        <v>1578</v>
      </c>
    </row>
    <row r="1526" spans="1:2" x14ac:dyDescent="0.2">
      <c r="A1526" t="s">
        <v>4046</v>
      </c>
      <c r="B1526" t="s">
        <v>1588</v>
      </c>
    </row>
    <row r="1527" spans="1:2" x14ac:dyDescent="0.2">
      <c r="A1527" t="s">
        <v>3433</v>
      </c>
      <c r="B1527" t="s">
        <v>1801</v>
      </c>
    </row>
    <row r="1528" spans="1:2" x14ac:dyDescent="0.2">
      <c r="A1528" t="s">
        <v>2735</v>
      </c>
      <c r="B1528" t="s">
        <v>219</v>
      </c>
    </row>
    <row r="1529" spans="1:2" x14ac:dyDescent="0.2">
      <c r="A1529" t="s">
        <v>4867</v>
      </c>
      <c r="B1529" t="s">
        <v>1373</v>
      </c>
    </row>
    <row r="1530" spans="1:2" x14ac:dyDescent="0.2">
      <c r="A1530" t="s">
        <v>3382</v>
      </c>
      <c r="B1530" t="s">
        <v>1661</v>
      </c>
    </row>
    <row r="1531" spans="1:2" x14ac:dyDescent="0.2">
      <c r="A1531" t="s">
        <v>2460</v>
      </c>
      <c r="B1531" t="s">
        <v>347</v>
      </c>
    </row>
    <row r="1532" spans="1:2" x14ac:dyDescent="0.2">
      <c r="A1532" t="s">
        <v>4734</v>
      </c>
      <c r="B1532" t="s">
        <v>2074</v>
      </c>
    </row>
    <row r="1533" spans="1:2" x14ac:dyDescent="0.2">
      <c r="A1533" t="s">
        <v>2464</v>
      </c>
      <c r="B1533" t="s">
        <v>11</v>
      </c>
    </row>
    <row r="1534" spans="1:2" x14ac:dyDescent="0.2">
      <c r="A1534" t="s">
        <v>2384</v>
      </c>
      <c r="B1534" t="s">
        <v>1667</v>
      </c>
    </row>
    <row r="1535" spans="1:2" x14ac:dyDescent="0.2">
      <c r="A1535" t="s">
        <v>3414</v>
      </c>
      <c r="B1535" t="s">
        <v>672</v>
      </c>
    </row>
    <row r="1536" spans="1:2" x14ac:dyDescent="0.2">
      <c r="A1536" t="s">
        <v>2754</v>
      </c>
      <c r="B1536" t="s">
        <v>2022</v>
      </c>
    </row>
    <row r="1537" spans="1:2" x14ac:dyDescent="0.2">
      <c r="A1537" t="s">
        <v>3785</v>
      </c>
      <c r="B1537" t="s">
        <v>2133</v>
      </c>
    </row>
    <row r="1538" spans="1:2" x14ac:dyDescent="0.2">
      <c r="A1538" t="s">
        <v>3657</v>
      </c>
      <c r="B1538" t="s">
        <v>180</v>
      </c>
    </row>
    <row r="1539" spans="1:2" x14ac:dyDescent="0.2">
      <c r="A1539" t="s">
        <v>3441</v>
      </c>
      <c r="B1539" t="s">
        <v>1590</v>
      </c>
    </row>
    <row r="1540" spans="1:2" x14ac:dyDescent="0.2">
      <c r="A1540" t="s">
        <v>3862</v>
      </c>
      <c r="B1540" t="s">
        <v>1347</v>
      </c>
    </row>
    <row r="1541" spans="1:2" x14ac:dyDescent="0.2">
      <c r="A1541" t="s">
        <v>3221</v>
      </c>
      <c r="B1541" t="s">
        <v>920</v>
      </c>
    </row>
    <row r="1542" spans="1:2" x14ac:dyDescent="0.2">
      <c r="A1542" t="s">
        <v>3865</v>
      </c>
      <c r="B1542" t="s">
        <v>886</v>
      </c>
    </row>
    <row r="1543" spans="1:2" x14ac:dyDescent="0.2">
      <c r="A1543" t="s">
        <v>2598</v>
      </c>
      <c r="B1543" t="s">
        <v>742</v>
      </c>
    </row>
    <row r="1544" spans="1:2" x14ac:dyDescent="0.2">
      <c r="A1544" t="s">
        <v>3102</v>
      </c>
      <c r="B1544" t="s">
        <v>1017</v>
      </c>
    </row>
    <row r="1545" spans="1:2" x14ac:dyDescent="0.2">
      <c r="A1545" t="s">
        <v>2677</v>
      </c>
      <c r="B1545" t="s">
        <v>1863</v>
      </c>
    </row>
    <row r="1546" spans="1:2" x14ac:dyDescent="0.2">
      <c r="A1546" t="s">
        <v>3625</v>
      </c>
      <c r="B1546" t="s">
        <v>1990</v>
      </c>
    </row>
    <row r="1547" spans="1:2" x14ac:dyDescent="0.2">
      <c r="A1547" t="s">
        <v>2744</v>
      </c>
      <c r="B1547" t="s">
        <v>2120</v>
      </c>
    </row>
    <row r="1548" spans="1:2" x14ac:dyDescent="0.2">
      <c r="A1548" t="s">
        <v>3869</v>
      </c>
      <c r="B1548" t="s">
        <v>696</v>
      </c>
    </row>
    <row r="1549" spans="1:2" x14ac:dyDescent="0.2">
      <c r="A1549" t="s">
        <v>5287</v>
      </c>
      <c r="B1549" t="s">
        <v>1568</v>
      </c>
    </row>
    <row r="1550" spans="1:2" x14ac:dyDescent="0.2">
      <c r="A1550" t="s">
        <v>5950</v>
      </c>
      <c r="B1550" t="s">
        <v>793</v>
      </c>
    </row>
    <row r="1551" spans="1:2" x14ac:dyDescent="0.2">
      <c r="A1551" t="s">
        <v>2916</v>
      </c>
      <c r="B1551" t="s">
        <v>542</v>
      </c>
    </row>
    <row r="1552" spans="1:2" x14ac:dyDescent="0.2">
      <c r="A1552" t="s">
        <v>2678</v>
      </c>
      <c r="B1552" t="s">
        <v>2178</v>
      </c>
    </row>
    <row r="1553" spans="1:2" x14ac:dyDescent="0.2">
      <c r="A1553" t="s">
        <v>3460</v>
      </c>
      <c r="B1553" t="s">
        <v>873</v>
      </c>
    </row>
    <row r="1554" spans="1:2" x14ac:dyDescent="0.2">
      <c r="A1554" t="s">
        <v>4490</v>
      </c>
      <c r="B1554" t="s">
        <v>830</v>
      </c>
    </row>
    <row r="1555" spans="1:2" x14ac:dyDescent="0.2">
      <c r="A1555" t="s">
        <v>4560</v>
      </c>
      <c r="B1555" t="s">
        <v>571</v>
      </c>
    </row>
    <row r="1556" spans="1:2" x14ac:dyDescent="0.2">
      <c r="A1556" t="s">
        <v>2850</v>
      </c>
      <c r="B1556" t="s">
        <v>835</v>
      </c>
    </row>
    <row r="1557" spans="1:2" x14ac:dyDescent="0.2">
      <c r="A1557" t="s">
        <v>3091</v>
      </c>
      <c r="B1557" t="s">
        <v>1448</v>
      </c>
    </row>
    <row r="1558" spans="1:2" x14ac:dyDescent="0.2">
      <c r="A1558" t="s">
        <v>2368</v>
      </c>
      <c r="B1558" t="s">
        <v>1264</v>
      </c>
    </row>
    <row r="1559" spans="1:2" x14ac:dyDescent="0.2">
      <c r="A1559" t="s">
        <v>3866</v>
      </c>
      <c r="B1559" t="s">
        <v>761</v>
      </c>
    </row>
    <row r="1560" spans="1:2" x14ac:dyDescent="0.2">
      <c r="A1560" t="s">
        <v>4394</v>
      </c>
      <c r="B1560" t="s">
        <v>1873</v>
      </c>
    </row>
    <row r="1561" spans="1:2" x14ac:dyDescent="0.2">
      <c r="A1561" t="s">
        <v>2813</v>
      </c>
      <c r="B1561" t="s">
        <v>1101</v>
      </c>
    </row>
    <row r="1562" spans="1:2" x14ac:dyDescent="0.2">
      <c r="A1562" t="s">
        <v>4087</v>
      </c>
      <c r="B1562" t="s">
        <v>1324</v>
      </c>
    </row>
    <row r="1563" spans="1:2" x14ac:dyDescent="0.2">
      <c r="A1563" t="s">
        <v>3101</v>
      </c>
      <c r="B1563" t="s">
        <v>2089</v>
      </c>
    </row>
    <row r="1564" spans="1:2" x14ac:dyDescent="0.2">
      <c r="A1564" t="s">
        <v>2663</v>
      </c>
      <c r="B1564" t="s">
        <v>15</v>
      </c>
    </row>
    <row r="1565" spans="1:2" x14ac:dyDescent="0.2">
      <c r="A1565" t="s">
        <v>3881</v>
      </c>
      <c r="B1565" t="s">
        <v>809</v>
      </c>
    </row>
    <row r="1566" spans="1:2" x14ac:dyDescent="0.2">
      <c r="A1566" t="s">
        <v>4837</v>
      </c>
      <c r="B1566" t="s">
        <v>1205</v>
      </c>
    </row>
    <row r="1567" spans="1:2" x14ac:dyDescent="0.2">
      <c r="A1567" t="s">
        <v>3306</v>
      </c>
      <c r="B1567" t="s">
        <v>1183</v>
      </c>
    </row>
    <row r="1568" spans="1:2" x14ac:dyDescent="0.2">
      <c r="A1568" t="s">
        <v>5190</v>
      </c>
      <c r="B1568" t="s">
        <v>1451</v>
      </c>
    </row>
    <row r="1569" spans="1:2" x14ac:dyDescent="0.2">
      <c r="A1569" t="s">
        <v>2913</v>
      </c>
      <c r="B1569" t="s">
        <v>1408</v>
      </c>
    </row>
    <row r="1570" spans="1:2" x14ac:dyDescent="0.2">
      <c r="A1570" t="s">
        <v>2585</v>
      </c>
      <c r="B1570" t="s">
        <v>1571</v>
      </c>
    </row>
    <row r="1571" spans="1:2" x14ac:dyDescent="0.2">
      <c r="A1571" t="s">
        <v>2396</v>
      </c>
      <c r="B1571" t="s">
        <v>507</v>
      </c>
    </row>
    <row r="1572" spans="1:2" x14ac:dyDescent="0.2">
      <c r="A1572" t="s">
        <v>3045</v>
      </c>
      <c r="B1572" t="s">
        <v>1166</v>
      </c>
    </row>
    <row r="1573" spans="1:2" x14ac:dyDescent="0.2">
      <c r="A1573" t="s">
        <v>5641</v>
      </c>
      <c r="B1573" t="s">
        <v>1953</v>
      </c>
    </row>
    <row r="1574" spans="1:2" x14ac:dyDescent="0.2">
      <c r="A1574" t="s">
        <v>3466</v>
      </c>
      <c r="B1574" t="s">
        <v>727</v>
      </c>
    </row>
    <row r="1575" spans="1:2" x14ac:dyDescent="0.2">
      <c r="A1575" t="s">
        <v>4411</v>
      </c>
      <c r="B1575" t="s">
        <v>656</v>
      </c>
    </row>
    <row r="1576" spans="1:2" x14ac:dyDescent="0.2">
      <c r="A1576" t="s">
        <v>4761</v>
      </c>
      <c r="B1576" t="s">
        <v>2113</v>
      </c>
    </row>
    <row r="1577" spans="1:2" x14ac:dyDescent="0.2">
      <c r="A1577" t="s">
        <v>5182</v>
      </c>
      <c r="B1577" t="s">
        <v>1257</v>
      </c>
    </row>
    <row r="1578" spans="1:2" x14ac:dyDescent="0.2">
      <c r="A1578" t="s">
        <v>3737</v>
      </c>
      <c r="B1578" t="s">
        <v>1431</v>
      </c>
    </row>
    <row r="1579" spans="1:2" x14ac:dyDescent="0.2">
      <c r="A1579" t="s">
        <v>3360</v>
      </c>
      <c r="B1579" t="s">
        <v>1678</v>
      </c>
    </row>
    <row r="1580" spans="1:2" x14ac:dyDescent="0.2">
      <c r="A1580" t="s">
        <v>2500</v>
      </c>
      <c r="B1580" t="s">
        <v>565</v>
      </c>
    </row>
    <row r="1581" spans="1:2" x14ac:dyDescent="0.2">
      <c r="A1581" t="s">
        <v>5222</v>
      </c>
      <c r="B1581" t="s">
        <v>1089</v>
      </c>
    </row>
    <row r="1582" spans="1:2" x14ac:dyDescent="0.2">
      <c r="A1582" t="s">
        <v>3957</v>
      </c>
      <c r="B1582" t="s">
        <v>1118</v>
      </c>
    </row>
    <row r="1583" spans="1:2" x14ac:dyDescent="0.2">
      <c r="A1583" t="s">
        <v>6842</v>
      </c>
      <c r="B1583" t="s">
        <v>685</v>
      </c>
    </row>
    <row r="1584" spans="1:2" x14ac:dyDescent="0.2">
      <c r="A1584" t="s">
        <v>3163</v>
      </c>
      <c r="B1584" t="s">
        <v>483</v>
      </c>
    </row>
    <row r="1585" spans="1:2" x14ac:dyDescent="0.2">
      <c r="A1585" t="s">
        <v>3681</v>
      </c>
      <c r="B1585" t="s">
        <v>1641</v>
      </c>
    </row>
    <row r="1586" spans="1:2" x14ac:dyDescent="0.2">
      <c r="A1586" t="s">
        <v>4265</v>
      </c>
      <c r="B1586" t="s">
        <v>2019</v>
      </c>
    </row>
    <row r="1587" spans="1:2" x14ac:dyDescent="0.2">
      <c r="A1587" t="s">
        <v>4766</v>
      </c>
      <c r="B1587" t="s">
        <v>776</v>
      </c>
    </row>
    <row r="1588" spans="1:2" x14ac:dyDescent="0.2">
      <c r="A1588" t="s">
        <v>4066</v>
      </c>
      <c r="B1588" t="s">
        <v>2000</v>
      </c>
    </row>
    <row r="1589" spans="1:2" x14ac:dyDescent="0.2">
      <c r="A1589" t="s">
        <v>3000</v>
      </c>
      <c r="B1589" t="s">
        <v>829</v>
      </c>
    </row>
    <row r="1590" spans="1:2" x14ac:dyDescent="0.2">
      <c r="A1590" t="s">
        <v>3250</v>
      </c>
      <c r="B1590" t="s">
        <v>1966</v>
      </c>
    </row>
    <row r="1591" spans="1:2" x14ac:dyDescent="0.2">
      <c r="A1591" t="s">
        <v>4880</v>
      </c>
      <c r="B1591" t="s">
        <v>1403</v>
      </c>
    </row>
    <row r="1592" spans="1:2" x14ac:dyDescent="0.2">
      <c r="A1592" t="s">
        <v>3627</v>
      </c>
      <c r="B1592" t="s">
        <v>1708</v>
      </c>
    </row>
    <row r="1593" spans="1:2" x14ac:dyDescent="0.2">
      <c r="A1593" t="s">
        <v>3989</v>
      </c>
      <c r="B1593" t="s">
        <v>1523</v>
      </c>
    </row>
    <row r="1594" spans="1:2" x14ac:dyDescent="0.2">
      <c r="A1594" t="s">
        <v>3966</v>
      </c>
      <c r="B1594" t="s">
        <v>1883</v>
      </c>
    </row>
    <row r="1595" spans="1:2" x14ac:dyDescent="0.2">
      <c r="A1595" t="s">
        <v>3515</v>
      </c>
      <c r="B1595" t="s">
        <v>44</v>
      </c>
    </row>
    <row r="1596" spans="1:2" x14ac:dyDescent="0.2">
      <c r="A1596" t="s">
        <v>5466</v>
      </c>
      <c r="B1596" t="s">
        <v>699</v>
      </c>
    </row>
    <row r="1597" spans="1:2" x14ac:dyDescent="0.2">
      <c r="A1597" t="s">
        <v>2426</v>
      </c>
      <c r="B1597" t="s">
        <v>1657</v>
      </c>
    </row>
    <row r="1598" spans="1:2" x14ac:dyDescent="0.2">
      <c r="A1598" t="s">
        <v>3900</v>
      </c>
      <c r="B1598" t="s">
        <v>452</v>
      </c>
    </row>
    <row r="1599" spans="1:2" x14ac:dyDescent="0.2">
      <c r="A1599" t="s">
        <v>3068</v>
      </c>
      <c r="B1599" t="s">
        <v>1849</v>
      </c>
    </row>
    <row r="1600" spans="1:2" x14ac:dyDescent="0.2">
      <c r="A1600" t="s">
        <v>3908</v>
      </c>
      <c r="B1600" t="s">
        <v>841</v>
      </c>
    </row>
    <row r="1601" spans="1:2" x14ac:dyDescent="0.2">
      <c r="A1601" t="s">
        <v>3072</v>
      </c>
      <c r="B1601" t="s">
        <v>1731</v>
      </c>
    </row>
    <row r="1602" spans="1:2" x14ac:dyDescent="0.2">
      <c r="A1602" t="s">
        <v>3661</v>
      </c>
      <c r="B1602" t="s">
        <v>661</v>
      </c>
    </row>
    <row r="1603" spans="1:2" x14ac:dyDescent="0.2">
      <c r="A1603" t="s">
        <v>2220</v>
      </c>
      <c r="B1603" t="s">
        <v>1596</v>
      </c>
    </row>
    <row r="1604" spans="1:2" x14ac:dyDescent="0.2">
      <c r="A1604" t="s">
        <v>2509</v>
      </c>
      <c r="B1604" t="s">
        <v>1458</v>
      </c>
    </row>
    <row r="1605" spans="1:2" x14ac:dyDescent="0.2">
      <c r="A1605" t="s">
        <v>3499</v>
      </c>
      <c r="B1605" t="s">
        <v>1103</v>
      </c>
    </row>
    <row r="1606" spans="1:2" x14ac:dyDescent="0.2">
      <c r="A1606" t="s">
        <v>5082</v>
      </c>
      <c r="B1606" t="s">
        <v>1244</v>
      </c>
    </row>
    <row r="1607" spans="1:2" x14ac:dyDescent="0.2">
      <c r="A1607" t="s">
        <v>4442</v>
      </c>
      <c r="B1607" t="s">
        <v>2144</v>
      </c>
    </row>
    <row r="1608" spans="1:2" x14ac:dyDescent="0.2">
      <c r="A1608" t="s">
        <v>6472</v>
      </c>
      <c r="B1608" t="s">
        <v>1366</v>
      </c>
    </row>
    <row r="1609" spans="1:2" x14ac:dyDescent="0.2">
      <c r="A1609" t="s">
        <v>5006</v>
      </c>
      <c r="B1609" t="s">
        <v>1594</v>
      </c>
    </row>
    <row r="1610" spans="1:2" x14ac:dyDescent="0.2">
      <c r="A1610" t="s">
        <v>2517</v>
      </c>
      <c r="B1610" t="s">
        <v>416</v>
      </c>
    </row>
    <row r="1611" spans="1:2" x14ac:dyDescent="0.2">
      <c r="A1611" t="s">
        <v>2196</v>
      </c>
      <c r="B1611" t="s">
        <v>355</v>
      </c>
    </row>
    <row r="1612" spans="1:2" x14ac:dyDescent="0.2">
      <c r="A1612" t="s">
        <v>5439</v>
      </c>
      <c r="B1612" t="s">
        <v>1111</v>
      </c>
    </row>
    <row r="1613" spans="1:2" x14ac:dyDescent="0.2">
      <c r="A1613" t="s">
        <v>3001</v>
      </c>
      <c r="B1613" t="s">
        <v>368</v>
      </c>
    </row>
    <row r="1614" spans="1:2" x14ac:dyDescent="0.2">
      <c r="A1614" t="s">
        <v>3804</v>
      </c>
      <c r="B1614" t="s">
        <v>1098</v>
      </c>
    </row>
    <row r="1615" spans="1:2" x14ac:dyDescent="0.2">
      <c r="A1615" t="s">
        <v>3740</v>
      </c>
      <c r="B1615" t="s">
        <v>1124</v>
      </c>
    </row>
    <row r="1616" spans="1:2" x14ac:dyDescent="0.2">
      <c r="A1616" t="s">
        <v>3792</v>
      </c>
      <c r="B1616" t="s">
        <v>1819</v>
      </c>
    </row>
    <row r="1617" spans="1:2" x14ac:dyDescent="0.2">
      <c r="A1617" t="s">
        <v>3132</v>
      </c>
      <c r="B1617" t="s">
        <v>1986</v>
      </c>
    </row>
    <row r="1618" spans="1:2" x14ac:dyDescent="0.2">
      <c r="A1618" t="s">
        <v>2884</v>
      </c>
      <c r="B1618" t="s">
        <v>839</v>
      </c>
    </row>
    <row r="1619" spans="1:2" x14ac:dyDescent="0.2">
      <c r="A1619" t="s">
        <v>3379</v>
      </c>
      <c r="B1619" t="s">
        <v>2041</v>
      </c>
    </row>
    <row r="1620" spans="1:2" x14ac:dyDescent="0.2">
      <c r="A1620" t="s">
        <v>2714</v>
      </c>
      <c r="B1620" t="s">
        <v>946</v>
      </c>
    </row>
    <row r="1621" spans="1:2" x14ac:dyDescent="0.2">
      <c r="A1621" t="s">
        <v>2353</v>
      </c>
      <c r="B1621" t="s">
        <v>1078</v>
      </c>
    </row>
    <row r="1622" spans="1:2" x14ac:dyDescent="0.2">
      <c r="A1622" t="s">
        <v>3969</v>
      </c>
      <c r="B1622" t="s">
        <v>1892</v>
      </c>
    </row>
    <row r="1623" spans="1:2" x14ac:dyDescent="0.2">
      <c r="A1623" t="s">
        <v>4239</v>
      </c>
      <c r="B1623" t="s">
        <v>354</v>
      </c>
    </row>
    <row r="1624" spans="1:2" x14ac:dyDescent="0.2">
      <c r="A1624" t="s">
        <v>2741</v>
      </c>
      <c r="B1624" t="s">
        <v>900</v>
      </c>
    </row>
    <row r="1625" spans="1:2" x14ac:dyDescent="0.2">
      <c r="A1625" t="s">
        <v>3834</v>
      </c>
      <c r="B1625" t="s">
        <v>1180</v>
      </c>
    </row>
    <row r="1626" spans="1:2" x14ac:dyDescent="0.2">
      <c r="A1626" t="s">
        <v>4461</v>
      </c>
      <c r="B1626" t="s">
        <v>1392</v>
      </c>
    </row>
    <row r="1627" spans="1:2" x14ac:dyDescent="0.2">
      <c r="A1627" t="s">
        <v>2530</v>
      </c>
      <c r="B1627" t="s">
        <v>1112</v>
      </c>
    </row>
    <row r="1628" spans="1:2" x14ac:dyDescent="0.2">
      <c r="A1628" t="s">
        <v>5818</v>
      </c>
      <c r="B1628" t="s">
        <v>1096</v>
      </c>
    </row>
    <row r="1629" spans="1:2" x14ac:dyDescent="0.2">
      <c r="A1629" t="s">
        <v>2566</v>
      </c>
      <c r="B1629" t="s">
        <v>631</v>
      </c>
    </row>
    <row r="1630" spans="1:2" x14ac:dyDescent="0.2">
      <c r="A1630" t="s">
        <v>4662</v>
      </c>
      <c r="B1630" t="s">
        <v>614</v>
      </c>
    </row>
    <row r="1631" spans="1:2" x14ac:dyDescent="0.2">
      <c r="A1631" t="s">
        <v>3049</v>
      </c>
      <c r="B1631" t="s">
        <v>1677</v>
      </c>
    </row>
    <row r="1632" spans="1:2" x14ac:dyDescent="0.2">
      <c r="A1632" t="s">
        <v>2812</v>
      </c>
      <c r="B1632" t="s">
        <v>1483</v>
      </c>
    </row>
    <row r="1633" spans="1:2" x14ac:dyDescent="0.2">
      <c r="A1633" t="s">
        <v>4316</v>
      </c>
      <c r="B1633" t="s">
        <v>540</v>
      </c>
    </row>
    <row r="1634" spans="1:2" x14ac:dyDescent="0.2">
      <c r="A1634" t="s">
        <v>5073</v>
      </c>
      <c r="B1634" t="s">
        <v>892</v>
      </c>
    </row>
    <row r="1635" spans="1:2" x14ac:dyDescent="0.2">
      <c r="A1635" t="s">
        <v>2638</v>
      </c>
      <c r="B1635" t="s">
        <v>790</v>
      </c>
    </row>
    <row r="1636" spans="1:2" x14ac:dyDescent="0.2">
      <c r="A1636" t="s">
        <v>3312</v>
      </c>
      <c r="B1636" t="s">
        <v>1706</v>
      </c>
    </row>
    <row r="1637" spans="1:2" x14ac:dyDescent="0.2">
      <c r="A1637" t="s">
        <v>5079</v>
      </c>
      <c r="B1637" t="s">
        <v>1585</v>
      </c>
    </row>
    <row r="1638" spans="1:2" x14ac:dyDescent="0.2">
      <c r="A1638" t="s">
        <v>2808</v>
      </c>
      <c r="B1638" t="s">
        <v>1605</v>
      </c>
    </row>
    <row r="1639" spans="1:2" x14ac:dyDescent="0.2">
      <c r="A1639" t="s">
        <v>3290</v>
      </c>
      <c r="B1639" t="s">
        <v>1914</v>
      </c>
    </row>
    <row r="1640" spans="1:2" x14ac:dyDescent="0.2">
      <c r="A1640" t="s">
        <v>3289</v>
      </c>
      <c r="B1640" t="s">
        <v>645</v>
      </c>
    </row>
    <row r="1641" spans="1:2" x14ac:dyDescent="0.2">
      <c r="A1641" t="s">
        <v>2683</v>
      </c>
      <c r="B1641" t="s">
        <v>2164</v>
      </c>
    </row>
    <row r="1642" spans="1:2" x14ac:dyDescent="0.2">
      <c r="A1642" t="s">
        <v>6011</v>
      </c>
      <c r="B1642" t="s">
        <v>899</v>
      </c>
    </row>
    <row r="1643" spans="1:2" x14ac:dyDescent="0.2">
      <c r="A1643" t="s">
        <v>5969</v>
      </c>
      <c r="B1643" t="s">
        <v>995</v>
      </c>
    </row>
    <row r="1644" spans="1:2" x14ac:dyDescent="0.2">
      <c r="A1644" t="s">
        <v>2558</v>
      </c>
      <c r="B1644" t="s">
        <v>884</v>
      </c>
    </row>
    <row r="1645" spans="1:2" x14ac:dyDescent="0.2">
      <c r="A1645" t="s">
        <v>2646</v>
      </c>
      <c r="B1645" t="s">
        <v>1876</v>
      </c>
    </row>
    <row r="1646" spans="1:2" x14ac:dyDescent="0.2">
      <c r="A1646" t="s">
        <v>6971</v>
      </c>
      <c r="B1646" t="s">
        <v>2059</v>
      </c>
    </row>
    <row r="1647" spans="1:2" x14ac:dyDescent="0.2">
      <c r="A1647" t="s">
        <v>3193</v>
      </c>
      <c r="B1647" t="s">
        <v>384</v>
      </c>
    </row>
    <row r="1648" spans="1:2" x14ac:dyDescent="0.2">
      <c r="A1648" t="s">
        <v>4452</v>
      </c>
      <c r="B1648" t="s">
        <v>968</v>
      </c>
    </row>
    <row r="1649" spans="1:2" x14ac:dyDescent="0.2">
      <c r="A1649" t="s">
        <v>3002</v>
      </c>
      <c r="B1649" t="s">
        <v>342</v>
      </c>
    </row>
    <row r="1650" spans="1:2" x14ac:dyDescent="0.2">
      <c r="A1650" t="s">
        <v>6073</v>
      </c>
      <c r="B1650" t="s">
        <v>1567</v>
      </c>
    </row>
    <row r="1651" spans="1:2" x14ac:dyDescent="0.2">
      <c r="A1651" t="s">
        <v>4072</v>
      </c>
      <c r="B1651" t="s">
        <v>1539</v>
      </c>
    </row>
    <row r="1652" spans="1:2" x14ac:dyDescent="0.2">
      <c r="A1652" t="s">
        <v>2912</v>
      </c>
      <c r="B1652" t="s">
        <v>819</v>
      </c>
    </row>
    <row r="1653" spans="1:2" x14ac:dyDescent="0.2">
      <c r="A1653" t="s">
        <v>2565</v>
      </c>
      <c r="B1653" t="s">
        <v>816</v>
      </c>
    </row>
    <row r="1654" spans="1:2" x14ac:dyDescent="0.2">
      <c r="A1654" t="s">
        <v>2576</v>
      </c>
      <c r="B1654" t="s">
        <v>1824</v>
      </c>
    </row>
    <row r="1655" spans="1:2" x14ac:dyDescent="0.2">
      <c r="A1655" t="s">
        <v>3742</v>
      </c>
      <c r="B1655" t="s">
        <v>457</v>
      </c>
    </row>
    <row r="1656" spans="1:2" x14ac:dyDescent="0.2">
      <c r="A1656" t="s">
        <v>4454</v>
      </c>
      <c r="B1656" t="s">
        <v>564</v>
      </c>
    </row>
    <row r="1657" spans="1:2" x14ac:dyDescent="0.2">
      <c r="A1657" t="s">
        <v>2366</v>
      </c>
      <c r="B1657" t="s">
        <v>1201</v>
      </c>
    </row>
    <row r="1658" spans="1:2" x14ac:dyDescent="0.2">
      <c r="A1658" t="s">
        <v>3099</v>
      </c>
      <c r="B1658" t="s">
        <v>7065</v>
      </c>
    </row>
    <row r="1659" spans="1:2" x14ac:dyDescent="0.2">
      <c r="A1659" t="s">
        <v>3979</v>
      </c>
      <c r="B1659" t="s">
        <v>514</v>
      </c>
    </row>
    <row r="1660" spans="1:2" x14ac:dyDescent="0.2">
      <c r="A1660" t="s">
        <v>4732</v>
      </c>
      <c r="B1660" t="s">
        <v>1688</v>
      </c>
    </row>
    <row r="1661" spans="1:2" x14ac:dyDescent="0.2">
      <c r="A1661" t="s">
        <v>3067</v>
      </c>
      <c r="B1661" t="s">
        <v>398</v>
      </c>
    </row>
    <row r="1662" spans="1:2" x14ac:dyDescent="0.2">
      <c r="A1662" t="s">
        <v>2684</v>
      </c>
      <c r="B1662" t="s">
        <v>2181</v>
      </c>
    </row>
    <row r="1663" spans="1:2" x14ac:dyDescent="0.2">
      <c r="A1663" t="s">
        <v>4051</v>
      </c>
      <c r="B1663" t="s">
        <v>1266</v>
      </c>
    </row>
    <row r="1664" spans="1:2" x14ac:dyDescent="0.2">
      <c r="A1664" t="s">
        <v>3535</v>
      </c>
      <c r="B1664" t="s">
        <v>1193</v>
      </c>
    </row>
    <row r="1665" spans="1:2" x14ac:dyDescent="0.2">
      <c r="A1665" t="s">
        <v>5468</v>
      </c>
      <c r="B1665" t="s">
        <v>986</v>
      </c>
    </row>
    <row r="1666" spans="1:2" x14ac:dyDescent="0.2">
      <c r="A1666" t="s">
        <v>2414</v>
      </c>
      <c r="B1666" t="s">
        <v>1156</v>
      </c>
    </row>
    <row r="1667" spans="1:2" x14ac:dyDescent="0.2">
      <c r="A1667" t="s">
        <v>4367</v>
      </c>
      <c r="B1667" t="s">
        <v>643</v>
      </c>
    </row>
    <row r="1668" spans="1:2" x14ac:dyDescent="0.2">
      <c r="A1668" t="s">
        <v>5002</v>
      </c>
      <c r="B1668" t="s">
        <v>1643</v>
      </c>
    </row>
    <row r="1669" spans="1:2" x14ac:dyDescent="0.2">
      <c r="A1669" t="s">
        <v>4431</v>
      </c>
      <c r="B1669" t="s">
        <v>535</v>
      </c>
    </row>
    <row r="1670" spans="1:2" x14ac:dyDescent="0.2">
      <c r="A1670" t="s">
        <v>3267</v>
      </c>
      <c r="B1670" t="s">
        <v>825</v>
      </c>
    </row>
    <row r="1671" spans="1:2" x14ac:dyDescent="0.2">
      <c r="A1671" t="s">
        <v>3836</v>
      </c>
      <c r="B1671" t="s">
        <v>20</v>
      </c>
    </row>
    <row r="1672" spans="1:2" x14ac:dyDescent="0.2">
      <c r="A1672" t="s">
        <v>4749</v>
      </c>
      <c r="B1672" t="s">
        <v>933</v>
      </c>
    </row>
    <row r="1673" spans="1:2" x14ac:dyDescent="0.2">
      <c r="A1673" t="s">
        <v>2961</v>
      </c>
      <c r="B1673" t="s">
        <v>1441</v>
      </c>
    </row>
    <row r="1674" spans="1:2" x14ac:dyDescent="0.2">
      <c r="A1674" t="s">
        <v>4232</v>
      </c>
      <c r="B1674" t="s">
        <v>580</v>
      </c>
    </row>
    <row r="1675" spans="1:2" x14ac:dyDescent="0.2">
      <c r="A1675" t="s">
        <v>4714</v>
      </c>
      <c r="B1675" t="s">
        <v>683</v>
      </c>
    </row>
    <row r="1676" spans="1:2" x14ac:dyDescent="0.2">
      <c r="A1676" t="s">
        <v>3471</v>
      </c>
      <c r="B1676" t="s">
        <v>1238</v>
      </c>
    </row>
    <row r="1677" spans="1:2" x14ac:dyDescent="0.2">
      <c r="A1677" t="s">
        <v>5352</v>
      </c>
      <c r="B1677" t="s">
        <v>1561</v>
      </c>
    </row>
    <row r="1678" spans="1:2" x14ac:dyDescent="0.2">
      <c r="A1678" t="s">
        <v>2578</v>
      </c>
      <c r="B1678" t="s">
        <v>1274</v>
      </c>
    </row>
    <row r="1679" spans="1:2" x14ac:dyDescent="0.2">
      <c r="A1679" t="s">
        <v>3985</v>
      </c>
      <c r="B1679" t="s">
        <v>1591</v>
      </c>
    </row>
    <row r="1680" spans="1:2" x14ac:dyDescent="0.2">
      <c r="A1680" t="s">
        <v>4864</v>
      </c>
      <c r="B1680" t="s">
        <v>1636</v>
      </c>
    </row>
    <row r="1681" spans="1:2" x14ac:dyDescent="0.2">
      <c r="A1681" t="s">
        <v>2587</v>
      </c>
      <c r="B1681" t="s">
        <v>1377</v>
      </c>
    </row>
    <row r="1682" spans="1:2" x14ac:dyDescent="0.2">
      <c r="A1682" t="s">
        <v>2594</v>
      </c>
      <c r="B1682" t="s">
        <v>1955</v>
      </c>
    </row>
    <row r="1683" spans="1:2" x14ac:dyDescent="0.2">
      <c r="A1683" t="s">
        <v>5040</v>
      </c>
      <c r="B1683" t="s">
        <v>1081</v>
      </c>
    </row>
    <row r="1684" spans="1:2" x14ac:dyDescent="0.2">
      <c r="A1684" t="s">
        <v>4623</v>
      </c>
      <c r="B1684" t="s">
        <v>1564</v>
      </c>
    </row>
    <row r="1685" spans="1:2" x14ac:dyDescent="0.2">
      <c r="A1685" t="s">
        <v>3810</v>
      </c>
      <c r="B1685" t="s">
        <v>2176</v>
      </c>
    </row>
    <row r="1686" spans="1:2" x14ac:dyDescent="0.2">
      <c r="A1686" t="s">
        <v>2607</v>
      </c>
      <c r="B1686" t="s">
        <v>2080</v>
      </c>
    </row>
    <row r="1687" spans="1:2" x14ac:dyDescent="0.2">
      <c r="A1687" t="s">
        <v>3489</v>
      </c>
      <c r="B1687" t="s">
        <v>1405</v>
      </c>
    </row>
    <row r="1688" spans="1:2" x14ac:dyDescent="0.2">
      <c r="A1688" t="s">
        <v>3264</v>
      </c>
      <c r="B1688" t="s">
        <v>2005</v>
      </c>
    </row>
    <row r="1689" spans="1:2" x14ac:dyDescent="0.2">
      <c r="A1689" t="s">
        <v>3994</v>
      </c>
      <c r="B1689" t="s">
        <v>644</v>
      </c>
    </row>
    <row r="1690" spans="1:2" x14ac:dyDescent="0.2">
      <c r="A1690" t="s">
        <v>3322</v>
      </c>
      <c r="B1690" t="s">
        <v>7066</v>
      </c>
    </row>
    <row r="1691" spans="1:2" x14ac:dyDescent="0.2">
      <c r="A1691" t="s">
        <v>4370</v>
      </c>
      <c r="B1691" t="s">
        <v>1206</v>
      </c>
    </row>
    <row r="1692" spans="1:2" x14ac:dyDescent="0.2">
      <c r="A1692" t="s">
        <v>2618</v>
      </c>
      <c r="B1692" t="s">
        <v>971</v>
      </c>
    </row>
    <row r="1693" spans="1:2" x14ac:dyDescent="0.2">
      <c r="A1693" t="s">
        <v>4755</v>
      </c>
      <c r="B1693" t="s">
        <v>2025</v>
      </c>
    </row>
    <row r="1694" spans="1:2" x14ac:dyDescent="0.2">
      <c r="A1694" t="s">
        <v>3042</v>
      </c>
      <c r="B1694" t="s">
        <v>1637</v>
      </c>
    </row>
    <row r="1695" spans="1:2" x14ac:dyDescent="0.2">
      <c r="A1695" t="s">
        <v>2325</v>
      </c>
      <c r="B1695" t="s">
        <v>1371</v>
      </c>
    </row>
    <row r="1696" spans="1:2" x14ac:dyDescent="0.2">
      <c r="A1696" t="s">
        <v>5071</v>
      </c>
      <c r="B1696" t="s">
        <v>1459</v>
      </c>
    </row>
    <row r="1697" spans="1:2" x14ac:dyDescent="0.2">
      <c r="A1697" t="s">
        <v>4505</v>
      </c>
      <c r="B1697" t="s">
        <v>1630</v>
      </c>
    </row>
    <row r="1698" spans="1:2" x14ac:dyDescent="0.2">
      <c r="A1698" t="s">
        <v>2621</v>
      </c>
      <c r="B1698" t="s">
        <v>641</v>
      </c>
    </row>
    <row r="1699" spans="1:2" x14ac:dyDescent="0.2">
      <c r="A1699" t="s">
        <v>2711</v>
      </c>
      <c r="B1699" t="s">
        <v>1660</v>
      </c>
    </row>
    <row r="1700" spans="1:2" x14ac:dyDescent="0.2">
      <c r="A1700" t="s">
        <v>2601</v>
      </c>
      <c r="B1700" t="s">
        <v>627</v>
      </c>
    </row>
    <row r="1701" spans="1:2" x14ac:dyDescent="0.2">
      <c r="A1701" t="s">
        <v>3544</v>
      </c>
      <c r="B1701" t="s">
        <v>1857</v>
      </c>
    </row>
    <row r="1702" spans="1:2" x14ac:dyDescent="0.2">
      <c r="A1702" t="s">
        <v>2651</v>
      </c>
      <c r="B1702" t="s">
        <v>801</v>
      </c>
    </row>
    <row r="1703" spans="1:2" x14ac:dyDescent="0.2">
      <c r="A1703" t="s">
        <v>5037</v>
      </c>
      <c r="B1703" t="s">
        <v>927</v>
      </c>
    </row>
    <row r="1704" spans="1:2" x14ac:dyDescent="0.2">
      <c r="A1704" t="s">
        <v>3100</v>
      </c>
      <c r="B1704" t="s">
        <v>7067</v>
      </c>
    </row>
    <row r="1705" spans="1:2" x14ac:dyDescent="0.2">
      <c r="A1705" t="s">
        <v>4003</v>
      </c>
      <c r="B1705" t="s">
        <v>2121</v>
      </c>
    </row>
    <row r="1706" spans="1:2" x14ac:dyDescent="0.2">
      <c r="A1706" t="s">
        <v>3454</v>
      </c>
      <c r="B1706" t="s">
        <v>1604</v>
      </c>
    </row>
    <row r="1707" spans="1:2" x14ac:dyDescent="0.2">
      <c r="A1707" t="s">
        <v>3697</v>
      </c>
      <c r="B1707" t="s">
        <v>566</v>
      </c>
    </row>
    <row r="1708" spans="1:2" x14ac:dyDescent="0.2">
      <c r="A1708" t="s">
        <v>4139</v>
      </c>
      <c r="B1708" t="s">
        <v>85</v>
      </c>
    </row>
    <row r="1709" spans="1:2" x14ac:dyDescent="0.2">
      <c r="A1709" t="s">
        <v>5063</v>
      </c>
      <c r="B1709" t="s">
        <v>2028</v>
      </c>
    </row>
    <row r="1710" spans="1:2" x14ac:dyDescent="0.2">
      <c r="A1710" t="s">
        <v>2370</v>
      </c>
      <c r="B1710" t="s">
        <v>991</v>
      </c>
    </row>
    <row r="1711" spans="1:2" x14ac:dyDescent="0.2">
      <c r="A1711" t="s">
        <v>3581</v>
      </c>
      <c r="B1711" t="s">
        <v>1213</v>
      </c>
    </row>
    <row r="1712" spans="1:2" x14ac:dyDescent="0.2">
      <c r="A1712" t="s">
        <v>3175</v>
      </c>
      <c r="B1712" t="s">
        <v>1556</v>
      </c>
    </row>
    <row r="1713" spans="1:2" x14ac:dyDescent="0.2">
      <c r="A1713" t="s">
        <v>4020</v>
      </c>
      <c r="B1713" t="s">
        <v>1376</v>
      </c>
    </row>
    <row r="1714" spans="1:2" x14ac:dyDescent="0.2">
      <c r="A1714" t="s">
        <v>3600</v>
      </c>
      <c r="B1714" t="s">
        <v>2063</v>
      </c>
    </row>
    <row r="1715" spans="1:2" x14ac:dyDescent="0.2">
      <c r="A1715" t="s">
        <v>2631</v>
      </c>
      <c r="B1715" t="s">
        <v>1365</v>
      </c>
    </row>
    <row r="1716" spans="1:2" x14ac:dyDescent="0.2">
      <c r="A1716" t="s">
        <v>3007</v>
      </c>
      <c r="B1716" t="s">
        <v>306</v>
      </c>
    </row>
    <row r="1717" spans="1:2" x14ac:dyDescent="0.2">
      <c r="A1717" t="s">
        <v>3760</v>
      </c>
      <c r="B1717" t="s">
        <v>323</v>
      </c>
    </row>
    <row r="1718" spans="1:2" x14ac:dyDescent="0.2">
      <c r="A1718" t="s">
        <v>2567</v>
      </c>
      <c r="B1718" t="s">
        <v>1778</v>
      </c>
    </row>
    <row r="1719" spans="1:2" x14ac:dyDescent="0.2">
      <c r="A1719" t="s">
        <v>2690</v>
      </c>
      <c r="B1719" t="s">
        <v>1088</v>
      </c>
    </row>
    <row r="1720" spans="1:2" x14ac:dyDescent="0.2">
      <c r="A1720" t="s">
        <v>3369</v>
      </c>
      <c r="B1720" t="s">
        <v>589</v>
      </c>
    </row>
    <row r="1721" spans="1:2" x14ac:dyDescent="0.2">
      <c r="A1721" t="s">
        <v>3584</v>
      </c>
      <c r="B1721" t="s">
        <v>1158</v>
      </c>
    </row>
    <row r="1722" spans="1:2" x14ac:dyDescent="0.2">
      <c r="A1722" t="s">
        <v>6972</v>
      </c>
      <c r="B1722" t="s">
        <v>904</v>
      </c>
    </row>
    <row r="1723" spans="1:2" x14ac:dyDescent="0.2">
      <c r="A1723" t="s">
        <v>3960</v>
      </c>
      <c r="B1723" t="s">
        <v>1632</v>
      </c>
    </row>
    <row r="1724" spans="1:2" x14ac:dyDescent="0.2">
      <c r="A1724" t="s">
        <v>2364</v>
      </c>
      <c r="B1724" t="s">
        <v>510</v>
      </c>
    </row>
    <row r="1725" spans="1:2" x14ac:dyDescent="0.2">
      <c r="A1725" t="s">
        <v>4540</v>
      </c>
      <c r="B1725" t="s">
        <v>1344</v>
      </c>
    </row>
    <row r="1726" spans="1:2" x14ac:dyDescent="0.2">
      <c r="A1726" t="s">
        <v>2697</v>
      </c>
      <c r="B1726" t="s">
        <v>1817</v>
      </c>
    </row>
    <row r="1727" spans="1:2" x14ac:dyDescent="0.2">
      <c r="A1727" t="s">
        <v>5051</v>
      </c>
      <c r="B1727" t="s">
        <v>1719</v>
      </c>
    </row>
    <row r="1728" spans="1:2" x14ac:dyDescent="0.2">
      <c r="A1728" t="s">
        <v>3455</v>
      </c>
      <c r="B1728" t="s">
        <v>67</v>
      </c>
    </row>
    <row r="1729" spans="1:2" x14ac:dyDescent="0.2">
      <c r="A1729" t="s">
        <v>2857</v>
      </c>
      <c r="B1729" t="s">
        <v>1629</v>
      </c>
    </row>
    <row r="1730" spans="1:2" x14ac:dyDescent="0.2">
      <c r="A1730" t="s">
        <v>2708</v>
      </c>
      <c r="B1730" t="s">
        <v>1761</v>
      </c>
    </row>
    <row r="1731" spans="1:2" x14ac:dyDescent="0.2">
      <c r="A1731" t="s">
        <v>3136</v>
      </c>
      <c r="B1731" t="s">
        <v>258</v>
      </c>
    </row>
    <row r="1732" spans="1:2" x14ac:dyDescent="0.2">
      <c r="A1732" t="s">
        <v>2610</v>
      </c>
      <c r="B1732" t="s">
        <v>1602</v>
      </c>
    </row>
    <row r="1733" spans="1:2" x14ac:dyDescent="0.2">
      <c r="A1733" t="s">
        <v>5767</v>
      </c>
      <c r="B1733" t="s">
        <v>1021</v>
      </c>
    </row>
    <row r="1734" spans="1:2" x14ac:dyDescent="0.2">
      <c r="A1734" t="s">
        <v>2738</v>
      </c>
      <c r="B1734" t="s">
        <v>1047</v>
      </c>
    </row>
    <row r="1735" spans="1:2" x14ac:dyDescent="0.2">
      <c r="A1735" t="s">
        <v>4704</v>
      </c>
      <c r="B1735" t="s">
        <v>1773</v>
      </c>
    </row>
    <row r="1736" spans="1:2" x14ac:dyDescent="0.2">
      <c r="A1736" t="s">
        <v>6176</v>
      </c>
      <c r="B1736" t="s">
        <v>957</v>
      </c>
    </row>
    <row r="1737" spans="1:2" x14ac:dyDescent="0.2">
      <c r="A1737" t="s">
        <v>4887</v>
      </c>
      <c r="B1737" t="s">
        <v>1991</v>
      </c>
    </row>
    <row r="1738" spans="1:2" x14ac:dyDescent="0.2">
      <c r="A1738" t="s">
        <v>4466</v>
      </c>
      <c r="B1738" t="s">
        <v>1947</v>
      </c>
    </row>
    <row r="1739" spans="1:2" x14ac:dyDescent="0.2">
      <c r="A1739" t="s">
        <v>3937</v>
      </c>
      <c r="B1739" t="s">
        <v>4</v>
      </c>
    </row>
    <row r="1740" spans="1:2" x14ac:dyDescent="0.2">
      <c r="A1740" t="s">
        <v>5606</v>
      </c>
      <c r="B1740" t="s">
        <v>1048</v>
      </c>
    </row>
    <row r="1741" spans="1:2" x14ac:dyDescent="0.2">
      <c r="A1741" t="s">
        <v>2733</v>
      </c>
      <c r="B1741" t="s">
        <v>1391</v>
      </c>
    </row>
    <row r="1742" spans="1:2" x14ac:dyDescent="0.2">
      <c r="A1742" t="s">
        <v>2992</v>
      </c>
      <c r="B1742" t="s">
        <v>2069</v>
      </c>
    </row>
    <row r="1743" spans="1:2" x14ac:dyDescent="0.2">
      <c r="A1743" t="s">
        <v>2991</v>
      </c>
      <c r="B1743" t="s">
        <v>1527</v>
      </c>
    </row>
    <row r="1744" spans="1:2" x14ac:dyDescent="0.2">
      <c r="A1744" t="s">
        <v>3213</v>
      </c>
      <c r="B1744" t="s">
        <v>812</v>
      </c>
    </row>
    <row r="1745" spans="1:2" x14ac:dyDescent="0.2">
      <c r="A1745" t="s">
        <v>3953</v>
      </c>
      <c r="B1745" t="s">
        <v>1400</v>
      </c>
    </row>
    <row r="1746" spans="1:2" x14ac:dyDescent="0.2">
      <c r="A1746" t="s">
        <v>5053</v>
      </c>
      <c r="B1746" t="s">
        <v>1292</v>
      </c>
    </row>
    <row r="1747" spans="1:2" x14ac:dyDescent="0.2">
      <c r="A1747" t="s">
        <v>5208</v>
      </c>
      <c r="B1747" t="s">
        <v>2095</v>
      </c>
    </row>
    <row r="1748" spans="1:2" x14ac:dyDescent="0.2">
      <c r="A1748" t="s">
        <v>5065</v>
      </c>
      <c r="B1748" t="s">
        <v>1139</v>
      </c>
    </row>
    <row r="1749" spans="1:2" x14ac:dyDescent="0.2">
      <c r="A1749" t="s">
        <v>2841</v>
      </c>
      <c r="B1749" t="s">
        <v>547</v>
      </c>
    </row>
    <row r="1750" spans="1:2" x14ac:dyDescent="0.2">
      <c r="A1750" t="s">
        <v>3747</v>
      </c>
      <c r="B1750" t="s">
        <v>1</v>
      </c>
    </row>
    <row r="1751" spans="1:2" x14ac:dyDescent="0.2">
      <c r="A1751" t="s">
        <v>4581</v>
      </c>
      <c r="B1751" t="s">
        <v>100</v>
      </c>
    </row>
    <row r="1752" spans="1:2" x14ac:dyDescent="0.2">
      <c r="A1752" t="s">
        <v>5023</v>
      </c>
      <c r="B1752" t="s">
        <v>1465</v>
      </c>
    </row>
    <row r="1753" spans="1:2" x14ac:dyDescent="0.2">
      <c r="A1753" t="s">
        <v>2233</v>
      </c>
      <c r="B1753" t="s">
        <v>1318</v>
      </c>
    </row>
    <row r="1754" spans="1:2" x14ac:dyDescent="0.2">
      <c r="A1754" t="s">
        <v>3946</v>
      </c>
      <c r="B1754" t="s">
        <v>254</v>
      </c>
    </row>
    <row r="1755" spans="1:2" x14ac:dyDescent="0.2">
      <c r="A1755" t="s">
        <v>3551</v>
      </c>
      <c r="B1755" t="s">
        <v>7068</v>
      </c>
    </row>
    <row r="1756" spans="1:2" x14ac:dyDescent="0.2">
      <c r="A1756" t="s">
        <v>6648</v>
      </c>
      <c r="B1756" t="s">
        <v>1039</v>
      </c>
    </row>
    <row r="1757" spans="1:2" x14ac:dyDescent="0.2">
      <c r="A1757" t="s">
        <v>2977</v>
      </c>
      <c r="B1757" t="s">
        <v>481</v>
      </c>
    </row>
    <row r="1758" spans="1:2" x14ac:dyDescent="0.2">
      <c r="A1758" t="s">
        <v>4828</v>
      </c>
      <c r="B1758" t="s">
        <v>7069</v>
      </c>
    </row>
    <row r="1759" spans="1:2" x14ac:dyDescent="0.2">
      <c r="A1759" t="s">
        <v>3949</v>
      </c>
      <c r="B1759" t="s">
        <v>1321</v>
      </c>
    </row>
    <row r="1760" spans="1:2" x14ac:dyDescent="0.2">
      <c r="A1760" t="s">
        <v>6721</v>
      </c>
      <c r="B1760" t="s">
        <v>2100</v>
      </c>
    </row>
    <row r="1761" spans="1:2" x14ac:dyDescent="0.2">
      <c r="A1761" t="s">
        <v>2319</v>
      </c>
      <c r="B1761" t="s">
        <v>1978</v>
      </c>
    </row>
    <row r="1762" spans="1:2" x14ac:dyDescent="0.2">
      <c r="A1762" t="s">
        <v>2794</v>
      </c>
      <c r="B1762" t="s">
        <v>805</v>
      </c>
    </row>
    <row r="1763" spans="1:2" x14ac:dyDescent="0.2">
      <c r="A1763" t="s">
        <v>3699</v>
      </c>
      <c r="B1763" t="s">
        <v>1397</v>
      </c>
    </row>
    <row r="1764" spans="1:2" x14ac:dyDescent="0.2">
      <c r="A1764" t="s">
        <v>4065</v>
      </c>
      <c r="B1764" t="s">
        <v>404</v>
      </c>
    </row>
    <row r="1765" spans="1:2" x14ac:dyDescent="0.2">
      <c r="A1765" t="s">
        <v>4701</v>
      </c>
      <c r="B1765" t="s">
        <v>1210</v>
      </c>
    </row>
    <row r="1766" spans="1:2" x14ac:dyDescent="0.2">
      <c r="A1766" t="s">
        <v>3917</v>
      </c>
      <c r="B1766" t="s">
        <v>1270</v>
      </c>
    </row>
    <row r="1767" spans="1:2" x14ac:dyDescent="0.2">
      <c r="A1767" t="s">
        <v>3784</v>
      </c>
      <c r="B1767" t="s">
        <v>88</v>
      </c>
    </row>
    <row r="1768" spans="1:2" x14ac:dyDescent="0.2">
      <c r="A1768" t="s">
        <v>2206</v>
      </c>
      <c r="B1768" t="s">
        <v>975</v>
      </c>
    </row>
    <row r="1769" spans="1:2" x14ac:dyDescent="0.2">
      <c r="A1769" t="s">
        <v>4300</v>
      </c>
      <c r="B1769" t="s">
        <v>1080</v>
      </c>
    </row>
    <row r="1770" spans="1:2" x14ac:dyDescent="0.2">
      <c r="A1770" t="s">
        <v>2805</v>
      </c>
      <c r="B1770" t="s">
        <v>1303</v>
      </c>
    </row>
    <row r="1771" spans="1:2" x14ac:dyDescent="0.2">
      <c r="A1771" t="s">
        <v>3902</v>
      </c>
      <c r="B1771" t="s">
        <v>2016</v>
      </c>
    </row>
    <row r="1772" spans="1:2" x14ac:dyDescent="0.2">
      <c r="A1772" t="s">
        <v>3402</v>
      </c>
      <c r="B1772" t="s">
        <v>728</v>
      </c>
    </row>
    <row r="1773" spans="1:2" x14ac:dyDescent="0.2">
      <c r="A1773" t="s">
        <v>3501</v>
      </c>
      <c r="B1773" t="s">
        <v>823</v>
      </c>
    </row>
    <row r="1774" spans="1:2" x14ac:dyDescent="0.2">
      <c r="A1774" t="s">
        <v>3587</v>
      </c>
      <c r="B1774" t="s">
        <v>740</v>
      </c>
    </row>
    <row r="1775" spans="1:2" x14ac:dyDescent="0.2">
      <c r="A1775" t="s">
        <v>5714</v>
      </c>
      <c r="B1775" t="s">
        <v>1595</v>
      </c>
    </row>
    <row r="1776" spans="1:2" x14ac:dyDescent="0.2">
      <c r="A1776" t="s">
        <v>6784</v>
      </c>
      <c r="B1776" t="s">
        <v>918</v>
      </c>
    </row>
    <row r="1777" spans="1:2" x14ac:dyDescent="0.2">
      <c r="A1777" t="s">
        <v>3964</v>
      </c>
      <c r="B1777" t="s">
        <v>570</v>
      </c>
    </row>
    <row r="1778" spans="1:2" x14ac:dyDescent="0.2">
      <c r="A1778" t="s">
        <v>2490</v>
      </c>
      <c r="B1778" t="s">
        <v>45</v>
      </c>
    </row>
    <row r="1779" spans="1:2" x14ac:dyDescent="0.2">
      <c r="A1779" t="s">
        <v>2204</v>
      </c>
      <c r="B1779" t="s">
        <v>1345</v>
      </c>
    </row>
    <row r="1780" spans="1:2" x14ac:dyDescent="0.2">
      <c r="A1780" t="s">
        <v>3135</v>
      </c>
      <c r="B1780" t="s">
        <v>1722</v>
      </c>
    </row>
    <row r="1781" spans="1:2" x14ac:dyDescent="0.2">
      <c r="A1781" t="s">
        <v>4759</v>
      </c>
      <c r="B1781" t="s">
        <v>1179</v>
      </c>
    </row>
    <row r="1782" spans="1:2" x14ac:dyDescent="0.2">
      <c r="A1782" t="s">
        <v>2416</v>
      </c>
      <c r="B1782" t="s">
        <v>2090</v>
      </c>
    </row>
    <row r="1783" spans="1:2" x14ac:dyDescent="0.2">
      <c r="A1783" t="s">
        <v>2845</v>
      </c>
      <c r="B1783" t="s">
        <v>686</v>
      </c>
    </row>
    <row r="1784" spans="1:2" x14ac:dyDescent="0.2">
      <c r="A1784" t="s">
        <v>5036</v>
      </c>
      <c r="B1784" t="s">
        <v>921</v>
      </c>
    </row>
    <row r="1785" spans="1:2" x14ac:dyDescent="0.2">
      <c r="A1785" t="s">
        <v>4133</v>
      </c>
      <c r="B1785" t="s">
        <v>2075</v>
      </c>
    </row>
    <row r="1786" spans="1:2" x14ac:dyDescent="0.2">
      <c r="A1786" t="s">
        <v>6973</v>
      </c>
      <c r="B1786" t="s">
        <v>1904</v>
      </c>
    </row>
    <row r="1787" spans="1:2" x14ac:dyDescent="0.2">
      <c r="A1787" t="s">
        <v>4675</v>
      </c>
      <c r="B1787" t="s">
        <v>1058</v>
      </c>
    </row>
    <row r="1788" spans="1:2" x14ac:dyDescent="0.2">
      <c r="A1788" t="s">
        <v>2361</v>
      </c>
      <c r="B1788" t="s">
        <v>1228</v>
      </c>
    </row>
    <row r="1789" spans="1:2" x14ac:dyDescent="0.2">
      <c r="A1789" t="s">
        <v>2862</v>
      </c>
      <c r="B1789" t="s">
        <v>1342</v>
      </c>
    </row>
    <row r="1790" spans="1:2" x14ac:dyDescent="0.2">
      <c r="A1790" t="s">
        <v>5021</v>
      </c>
      <c r="B1790" t="s">
        <v>681</v>
      </c>
    </row>
    <row r="1791" spans="1:2" x14ac:dyDescent="0.2">
      <c r="A1791" t="s">
        <v>5656</v>
      </c>
      <c r="B1791" t="s">
        <v>1586</v>
      </c>
    </row>
    <row r="1792" spans="1:2" x14ac:dyDescent="0.2">
      <c r="A1792" t="s">
        <v>2655</v>
      </c>
      <c r="B1792" t="s">
        <v>1802</v>
      </c>
    </row>
    <row r="1793" spans="1:2" x14ac:dyDescent="0.2">
      <c r="A1793" t="s">
        <v>2718</v>
      </c>
      <c r="B1793" t="s">
        <v>798</v>
      </c>
    </row>
    <row r="1794" spans="1:2" x14ac:dyDescent="0.2">
      <c r="A1794" t="s">
        <v>2652</v>
      </c>
      <c r="B1794" t="s">
        <v>2156</v>
      </c>
    </row>
    <row r="1795" spans="1:2" x14ac:dyDescent="0.2">
      <c r="A1795" t="s">
        <v>3321</v>
      </c>
      <c r="B1795" t="s">
        <v>7070</v>
      </c>
    </row>
    <row r="1796" spans="1:2" x14ac:dyDescent="0.2">
      <c r="A1796" t="s">
        <v>4276</v>
      </c>
      <c r="B1796" t="s">
        <v>92</v>
      </c>
    </row>
    <row r="1797" spans="1:2" x14ac:dyDescent="0.2">
      <c r="A1797" t="s">
        <v>5074</v>
      </c>
      <c r="B1797" t="s">
        <v>675</v>
      </c>
    </row>
    <row r="1798" spans="1:2" x14ac:dyDescent="0.2">
      <c r="A1798" t="s">
        <v>3809</v>
      </c>
      <c r="B1798" t="s">
        <v>2174</v>
      </c>
    </row>
    <row r="1799" spans="1:2" x14ac:dyDescent="0.2">
      <c r="A1799" t="s">
        <v>2382</v>
      </c>
      <c r="B1799" t="s">
        <v>1814</v>
      </c>
    </row>
    <row r="1800" spans="1:2" x14ac:dyDescent="0.2">
      <c r="A1800" t="s">
        <v>2830</v>
      </c>
      <c r="B1800" t="s">
        <v>908</v>
      </c>
    </row>
    <row r="1801" spans="1:2" x14ac:dyDescent="0.2">
      <c r="A1801" t="s">
        <v>4049</v>
      </c>
      <c r="B1801" t="s">
        <v>2109</v>
      </c>
    </row>
    <row r="1802" spans="1:2" x14ac:dyDescent="0.2">
      <c r="A1802" t="s">
        <v>4498</v>
      </c>
      <c r="B1802" t="s">
        <v>536</v>
      </c>
    </row>
    <row r="1803" spans="1:2" x14ac:dyDescent="0.2">
      <c r="A1803" t="s">
        <v>4968</v>
      </c>
      <c r="B1803" t="s">
        <v>1497</v>
      </c>
    </row>
    <row r="1804" spans="1:2" x14ac:dyDescent="0.2">
      <c r="A1804" t="s">
        <v>3030</v>
      </c>
      <c r="B1804" t="s">
        <v>1046</v>
      </c>
    </row>
    <row r="1805" spans="1:2" x14ac:dyDescent="0.2">
      <c r="A1805" t="s">
        <v>2627</v>
      </c>
      <c r="B1805" t="s">
        <v>552</v>
      </c>
    </row>
    <row r="1806" spans="1:2" x14ac:dyDescent="0.2">
      <c r="A1806" t="s">
        <v>4449</v>
      </c>
      <c r="B1806" t="s">
        <v>579</v>
      </c>
    </row>
    <row r="1807" spans="1:2" x14ac:dyDescent="0.2">
      <c r="A1807" t="s">
        <v>2345</v>
      </c>
      <c r="B1807" t="s">
        <v>601</v>
      </c>
    </row>
    <row r="1808" spans="1:2" x14ac:dyDescent="0.2">
      <c r="A1808" t="s">
        <v>3416</v>
      </c>
      <c r="B1808" t="s">
        <v>375</v>
      </c>
    </row>
    <row r="1809" spans="1:2" x14ac:dyDescent="0.2">
      <c r="A1809" t="s">
        <v>3828</v>
      </c>
      <c r="B1809" t="s">
        <v>1777</v>
      </c>
    </row>
    <row r="1810" spans="1:2" x14ac:dyDescent="0.2">
      <c r="A1810" t="s">
        <v>5413</v>
      </c>
      <c r="B1810" t="s">
        <v>2007</v>
      </c>
    </row>
    <row r="1811" spans="1:2" x14ac:dyDescent="0.2">
      <c r="A1811" t="s">
        <v>4086</v>
      </c>
      <c r="B1811" t="s">
        <v>2023</v>
      </c>
    </row>
    <row r="1812" spans="1:2" x14ac:dyDescent="0.2">
      <c r="A1812" t="s">
        <v>4443</v>
      </c>
      <c r="B1812" t="s">
        <v>1177</v>
      </c>
    </row>
    <row r="1813" spans="1:2" x14ac:dyDescent="0.2">
      <c r="A1813" t="s">
        <v>4752</v>
      </c>
      <c r="B1813" t="s">
        <v>1340</v>
      </c>
    </row>
    <row r="1814" spans="1:2" x14ac:dyDescent="0.2">
      <c r="A1814" t="s">
        <v>3283</v>
      </c>
      <c r="B1814" t="s">
        <v>1696</v>
      </c>
    </row>
    <row r="1815" spans="1:2" x14ac:dyDescent="0.2">
      <c r="A1815" t="s">
        <v>4706</v>
      </c>
      <c r="B1815" t="s">
        <v>433</v>
      </c>
    </row>
    <row r="1816" spans="1:2" x14ac:dyDescent="0.2">
      <c r="A1816" t="s">
        <v>2671</v>
      </c>
      <c r="B1816" t="s">
        <v>1331</v>
      </c>
    </row>
    <row r="1817" spans="1:2" x14ac:dyDescent="0.2">
      <c r="A1817" t="s">
        <v>3273</v>
      </c>
      <c r="B1817" t="s">
        <v>1279</v>
      </c>
    </row>
    <row r="1818" spans="1:2" x14ac:dyDescent="0.2">
      <c r="A1818" t="s">
        <v>3357</v>
      </c>
      <c r="B1818" t="s">
        <v>2033</v>
      </c>
    </row>
    <row r="1819" spans="1:2" x14ac:dyDescent="0.2">
      <c r="A1819" t="s">
        <v>5035</v>
      </c>
      <c r="B1819" t="s">
        <v>784</v>
      </c>
    </row>
    <row r="1820" spans="1:2" x14ac:dyDescent="0.2">
      <c r="A1820" t="s">
        <v>4059</v>
      </c>
      <c r="B1820" t="s">
        <v>1664</v>
      </c>
    </row>
    <row r="1821" spans="1:2" x14ac:dyDescent="0.2">
      <c r="A1821" t="s">
        <v>2254</v>
      </c>
      <c r="B1821" t="s">
        <v>1895</v>
      </c>
    </row>
    <row r="1822" spans="1:2" x14ac:dyDescent="0.2">
      <c r="A1822" t="s">
        <v>2297</v>
      </c>
      <c r="B1822" t="s">
        <v>1185</v>
      </c>
    </row>
    <row r="1823" spans="1:2" x14ac:dyDescent="0.2">
      <c r="A1823" t="s">
        <v>3931</v>
      </c>
      <c r="B1823" t="s">
        <v>769</v>
      </c>
    </row>
    <row r="1824" spans="1:2" x14ac:dyDescent="0.2">
      <c r="A1824" t="s">
        <v>6974</v>
      </c>
      <c r="B1824" t="s">
        <v>1059</v>
      </c>
    </row>
    <row r="1825" spans="1:2" x14ac:dyDescent="0.2">
      <c r="A1825" t="s">
        <v>3371</v>
      </c>
      <c r="B1825" t="s">
        <v>2142</v>
      </c>
    </row>
    <row r="1826" spans="1:2" x14ac:dyDescent="0.2">
      <c r="A1826" t="s">
        <v>3720</v>
      </c>
      <c r="B1826" t="s">
        <v>1142</v>
      </c>
    </row>
    <row r="1827" spans="1:2" x14ac:dyDescent="0.2">
      <c r="A1827" t="s">
        <v>3399</v>
      </c>
      <c r="B1827" t="s">
        <v>430</v>
      </c>
    </row>
    <row r="1828" spans="1:2" x14ac:dyDescent="0.2">
      <c r="A1828" t="s">
        <v>2691</v>
      </c>
      <c r="B1828" t="s">
        <v>1572</v>
      </c>
    </row>
    <row r="1829" spans="1:2" x14ac:dyDescent="0.2">
      <c r="A1829" t="s">
        <v>3521</v>
      </c>
      <c r="B1829" t="s">
        <v>275</v>
      </c>
    </row>
    <row r="1830" spans="1:2" x14ac:dyDescent="0.2">
      <c r="A1830" t="s">
        <v>3685</v>
      </c>
      <c r="B1830" t="s">
        <v>743</v>
      </c>
    </row>
    <row r="1831" spans="1:2" x14ac:dyDescent="0.2">
      <c r="A1831" t="s">
        <v>2858</v>
      </c>
      <c r="B1831" t="s">
        <v>1566</v>
      </c>
    </row>
    <row r="1832" spans="1:2" x14ac:dyDescent="0.2">
      <c r="A1832" t="s">
        <v>4553</v>
      </c>
      <c r="B1832" t="s">
        <v>794</v>
      </c>
    </row>
    <row r="1833" spans="1:2" x14ac:dyDescent="0.2">
      <c r="A1833" t="s">
        <v>2700</v>
      </c>
      <c r="B1833" t="s">
        <v>1492</v>
      </c>
    </row>
    <row r="1834" spans="1:2" x14ac:dyDescent="0.2">
      <c r="A1834" t="s">
        <v>4406</v>
      </c>
      <c r="B1834" t="s">
        <v>909</v>
      </c>
    </row>
    <row r="1835" spans="1:2" x14ac:dyDescent="0.2">
      <c r="A1835" t="s">
        <v>4301</v>
      </c>
      <c r="B1835" t="s">
        <v>1897</v>
      </c>
    </row>
    <row r="1836" spans="1:2" x14ac:dyDescent="0.2">
      <c r="A1836" t="s">
        <v>2261</v>
      </c>
      <c r="B1836" t="s">
        <v>1989</v>
      </c>
    </row>
    <row r="1837" spans="1:2" x14ac:dyDescent="0.2">
      <c r="A1837" t="s">
        <v>2680</v>
      </c>
      <c r="B1837" t="s">
        <v>2175</v>
      </c>
    </row>
    <row r="1838" spans="1:2" x14ac:dyDescent="0.2">
      <c r="A1838" t="s">
        <v>4333</v>
      </c>
      <c r="B1838" t="s">
        <v>1909</v>
      </c>
    </row>
    <row r="1839" spans="1:2" x14ac:dyDescent="0.2">
      <c r="A1839" t="s">
        <v>4616</v>
      </c>
      <c r="B1839" t="s">
        <v>1799</v>
      </c>
    </row>
    <row r="1840" spans="1:2" x14ac:dyDescent="0.2">
      <c r="A1840" t="s">
        <v>4412</v>
      </c>
      <c r="B1840" t="s">
        <v>1998</v>
      </c>
    </row>
    <row r="1841" spans="1:2" x14ac:dyDescent="0.2">
      <c r="A1841" t="s">
        <v>2869</v>
      </c>
      <c r="B1841" t="s">
        <v>1102</v>
      </c>
    </row>
    <row r="1842" spans="1:2" x14ac:dyDescent="0.2">
      <c r="A1842" t="s">
        <v>5823</v>
      </c>
      <c r="B1842" t="s">
        <v>58</v>
      </c>
    </row>
    <row r="1843" spans="1:2" x14ac:dyDescent="0.2">
      <c r="A1843" t="s">
        <v>3726</v>
      </c>
      <c r="B1843" t="s">
        <v>1231</v>
      </c>
    </row>
    <row r="1844" spans="1:2" x14ac:dyDescent="0.2">
      <c r="A1844" t="s">
        <v>3797</v>
      </c>
      <c r="B1844" t="s">
        <v>1063</v>
      </c>
    </row>
    <row r="1845" spans="1:2" x14ac:dyDescent="0.2">
      <c r="A1845" t="s">
        <v>4381</v>
      </c>
      <c r="B1845" t="s">
        <v>1050</v>
      </c>
    </row>
    <row r="1846" spans="1:2" x14ac:dyDescent="0.2">
      <c r="A1846" t="s">
        <v>3275</v>
      </c>
      <c r="B1846" t="s">
        <v>1064</v>
      </c>
    </row>
    <row r="1847" spans="1:2" x14ac:dyDescent="0.2">
      <c r="A1847" t="s">
        <v>4715</v>
      </c>
      <c r="B1847" t="s">
        <v>982</v>
      </c>
    </row>
    <row r="1848" spans="1:2" x14ac:dyDescent="0.2">
      <c r="A1848" t="s">
        <v>2807</v>
      </c>
      <c r="B1848" t="s">
        <v>1552</v>
      </c>
    </row>
    <row r="1849" spans="1:2" x14ac:dyDescent="0.2">
      <c r="A1849" t="s">
        <v>3915</v>
      </c>
      <c r="B1849" t="s">
        <v>1450</v>
      </c>
    </row>
    <row r="1850" spans="1:2" x14ac:dyDescent="0.2">
      <c r="A1850" t="s">
        <v>3631</v>
      </c>
      <c r="B1850" t="s">
        <v>1361</v>
      </c>
    </row>
    <row r="1851" spans="1:2" x14ac:dyDescent="0.2">
      <c r="A1851" t="s">
        <v>4296</v>
      </c>
      <c r="B1851" t="s">
        <v>712</v>
      </c>
    </row>
    <row r="1852" spans="1:2" x14ac:dyDescent="0.2">
      <c r="A1852" t="s">
        <v>5221</v>
      </c>
      <c r="B1852" t="s">
        <v>569</v>
      </c>
    </row>
    <row r="1853" spans="1:2" x14ac:dyDescent="0.2">
      <c r="A1853" t="s">
        <v>2640</v>
      </c>
      <c r="B1853" t="s">
        <v>1674</v>
      </c>
    </row>
    <row r="1854" spans="1:2" x14ac:dyDescent="0.2">
      <c r="A1854" t="s">
        <v>3236</v>
      </c>
      <c r="B1854" t="s">
        <v>1333</v>
      </c>
    </row>
    <row r="1855" spans="1:2" x14ac:dyDescent="0.2">
      <c r="A1855" t="s">
        <v>2388</v>
      </c>
      <c r="B1855" t="s">
        <v>1570</v>
      </c>
    </row>
    <row r="1856" spans="1:2" x14ac:dyDescent="0.2">
      <c r="A1856" t="s">
        <v>2921</v>
      </c>
      <c r="B1856" t="s">
        <v>532</v>
      </c>
    </row>
    <row r="1857" spans="1:2" x14ac:dyDescent="0.2">
      <c r="A1857" t="s">
        <v>4786</v>
      </c>
      <c r="B1857" t="s">
        <v>1924</v>
      </c>
    </row>
    <row r="1858" spans="1:2" x14ac:dyDescent="0.2">
      <c r="A1858" t="s">
        <v>3971</v>
      </c>
      <c r="B1858" t="s">
        <v>216</v>
      </c>
    </row>
    <row r="1859" spans="1:2" x14ac:dyDescent="0.2">
      <c r="A1859" t="s">
        <v>4457</v>
      </c>
      <c r="B1859" t="s">
        <v>1927</v>
      </c>
    </row>
    <row r="1860" spans="1:2" x14ac:dyDescent="0.2">
      <c r="A1860" t="s">
        <v>2896</v>
      </c>
      <c r="B1860" t="s">
        <v>1467</v>
      </c>
    </row>
    <row r="1861" spans="1:2" x14ac:dyDescent="0.2">
      <c r="A1861" t="s">
        <v>5050</v>
      </c>
      <c r="B1861" t="s">
        <v>1709</v>
      </c>
    </row>
    <row r="1862" spans="1:2" x14ac:dyDescent="0.2">
      <c r="A1862" t="s">
        <v>4797</v>
      </c>
      <c r="B1862" t="s">
        <v>736</v>
      </c>
    </row>
    <row r="1863" spans="1:2" x14ac:dyDescent="0.2">
      <c r="A1863" t="s">
        <v>3511</v>
      </c>
      <c r="B1863" t="s">
        <v>1164</v>
      </c>
    </row>
    <row r="1864" spans="1:2" x14ac:dyDescent="0.2">
      <c r="A1864" t="s">
        <v>2320</v>
      </c>
      <c r="B1864" t="s">
        <v>486</v>
      </c>
    </row>
    <row r="1865" spans="1:2" x14ac:dyDescent="0.2">
      <c r="A1865" t="s">
        <v>3104</v>
      </c>
      <c r="B1865" t="s">
        <v>110</v>
      </c>
    </row>
    <row r="1866" spans="1:2" x14ac:dyDescent="0.2">
      <c r="A1866" t="s">
        <v>3284</v>
      </c>
      <c r="B1866" t="s">
        <v>1867</v>
      </c>
    </row>
    <row r="1867" spans="1:2" x14ac:dyDescent="0.2">
      <c r="A1867" t="s">
        <v>2914</v>
      </c>
      <c r="B1867" t="s">
        <v>38</v>
      </c>
    </row>
    <row r="1868" spans="1:2" x14ac:dyDescent="0.2">
      <c r="A1868" t="s">
        <v>4324</v>
      </c>
      <c r="B1868" t="s">
        <v>393</v>
      </c>
    </row>
    <row r="1869" spans="1:2" x14ac:dyDescent="0.2">
      <c r="A1869" t="s">
        <v>5059</v>
      </c>
      <c r="B1869" t="s">
        <v>1946</v>
      </c>
    </row>
    <row r="1870" spans="1:2" x14ac:dyDescent="0.2">
      <c r="A1870" t="s">
        <v>2533</v>
      </c>
      <c r="B1870" t="s">
        <v>472</v>
      </c>
    </row>
    <row r="1871" spans="1:2" x14ac:dyDescent="0.2">
      <c r="A1871" t="s">
        <v>3552</v>
      </c>
      <c r="B1871" t="s">
        <v>7071</v>
      </c>
    </row>
    <row r="1872" spans="1:2" x14ac:dyDescent="0.2">
      <c r="A1872" t="s">
        <v>3060</v>
      </c>
      <c r="B1872" t="s">
        <v>1841</v>
      </c>
    </row>
    <row r="1873" spans="1:2" x14ac:dyDescent="0.2">
      <c r="A1873" t="s">
        <v>3318</v>
      </c>
      <c r="B1873" t="s">
        <v>2061</v>
      </c>
    </row>
    <row r="1874" spans="1:2" x14ac:dyDescent="0.2">
      <c r="A1874" t="s">
        <v>4829</v>
      </c>
      <c r="B1874" t="s">
        <v>7072</v>
      </c>
    </row>
    <row r="1875" spans="1:2" x14ac:dyDescent="0.2">
      <c r="A1875" t="s">
        <v>4030</v>
      </c>
      <c r="B1875" t="s">
        <v>1498</v>
      </c>
    </row>
    <row r="1876" spans="1:2" x14ac:dyDescent="0.2">
      <c r="A1876" t="s">
        <v>5088</v>
      </c>
      <c r="B1876" t="s">
        <v>2049</v>
      </c>
    </row>
    <row r="1877" spans="1:2" x14ac:dyDescent="0.2">
      <c r="A1877" t="s">
        <v>3831</v>
      </c>
      <c r="B1877" t="s">
        <v>2021</v>
      </c>
    </row>
    <row r="1878" spans="1:2" x14ac:dyDescent="0.2">
      <c r="A1878" t="s">
        <v>3978</v>
      </c>
      <c r="B1878" t="s">
        <v>1720</v>
      </c>
    </row>
    <row r="1879" spans="1:2" x14ac:dyDescent="0.2">
      <c r="A1879" t="s">
        <v>3912</v>
      </c>
      <c r="B1879" t="s">
        <v>1635</v>
      </c>
    </row>
    <row r="1880" spans="1:2" x14ac:dyDescent="0.2">
      <c r="A1880" t="s">
        <v>4156</v>
      </c>
      <c r="B1880" t="s">
        <v>450</v>
      </c>
    </row>
    <row r="1881" spans="1:2" x14ac:dyDescent="0.2">
      <c r="A1881" t="s">
        <v>3353</v>
      </c>
      <c r="B1881" t="s">
        <v>1954</v>
      </c>
    </row>
    <row r="1882" spans="1:2" x14ac:dyDescent="0.2">
      <c r="A1882" t="s">
        <v>3615</v>
      </c>
      <c r="B1882" t="s">
        <v>1675</v>
      </c>
    </row>
    <row r="1883" spans="1:2" x14ac:dyDescent="0.2">
      <c r="A1883" t="s">
        <v>3698</v>
      </c>
      <c r="B1883" t="s">
        <v>948</v>
      </c>
    </row>
    <row r="1884" spans="1:2" x14ac:dyDescent="0.2">
      <c r="A1884" t="s">
        <v>2973</v>
      </c>
      <c r="B1884" t="s">
        <v>1487</v>
      </c>
    </row>
    <row r="1885" spans="1:2" x14ac:dyDescent="0.2">
      <c r="A1885" t="s">
        <v>6275</v>
      </c>
      <c r="B1885" t="s">
        <v>994</v>
      </c>
    </row>
    <row r="1886" spans="1:2" x14ac:dyDescent="0.2">
      <c r="A1886" t="s">
        <v>3055</v>
      </c>
      <c r="B1886" t="s">
        <v>871</v>
      </c>
    </row>
    <row r="1887" spans="1:2" x14ac:dyDescent="0.2">
      <c r="A1887" t="s">
        <v>4538</v>
      </c>
      <c r="B1887" t="s">
        <v>1182</v>
      </c>
    </row>
    <row r="1888" spans="1:2" x14ac:dyDescent="0.2">
      <c r="A1888" t="s">
        <v>6342</v>
      </c>
      <c r="B1888" t="s">
        <v>1389</v>
      </c>
    </row>
    <row r="1889" spans="1:2" x14ac:dyDescent="0.2">
      <c r="A1889" t="s">
        <v>4488</v>
      </c>
      <c r="B1889" t="s">
        <v>288</v>
      </c>
    </row>
    <row r="1890" spans="1:2" x14ac:dyDescent="0.2">
      <c r="A1890" t="s">
        <v>4994</v>
      </c>
      <c r="B1890" t="s">
        <v>1843</v>
      </c>
    </row>
    <row r="1891" spans="1:2" x14ac:dyDescent="0.2">
      <c r="A1891" t="s">
        <v>3366</v>
      </c>
      <c r="B1891" t="s">
        <v>791</v>
      </c>
    </row>
    <row r="1892" spans="1:2" x14ac:dyDescent="0.2">
      <c r="A1892" t="s">
        <v>3924</v>
      </c>
      <c r="B1892" t="s">
        <v>2011</v>
      </c>
    </row>
    <row r="1893" spans="1:2" x14ac:dyDescent="0.2">
      <c r="A1893" t="s">
        <v>2437</v>
      </c>
      <c r="B1893" t="s">
        <v>339</v>
      </c>
    </row>
    <row r="1894" spans="1:2" x14ac:dyDescent="0.2">
      <c r="A1894" t="s">
        <v>5069</v>
      </c>
      <c r="B1894" t="s">
        <v>950</v>
      </c>
    </row>
    <row r="1895" spans="1:2" x14ac:dyDescent="0.2">
      <c r="A1895" t="s">
        <v>3015</v>
      </c>
      <c r="B1895" t="s">
        <v>766</v>
      </c>
    </row>
    <row r="1896" spans="1:2" x14ac:dyDescent="0.2">
      <c r="A1896" t="s">
        <v>3885</v>
      </c>
      <c r="B1896" t="s">
        <v>1965</v>
      </c>
    </row>
    <row r="1897" spans="1:2" x14ac:dyDescent="0.2">
      <c r="A1897" t="s">
        <v>6066</v>
      </c>
      <c r="B1897" t="s">
        <v>1813</v>
      </c>
    </row>
    <row r="1898" spans="1:2" x14ac:dyDescent="0.2">
      <c r="A1898" t="s">
        <v>2674</v>
      </c>
      <c r="B1898" t="s">
        <v>1427</v>
      </c>
    </row>
    <row r="1899" spans="1:2" x14ac:dyDescent="0.2">
      <c r="A1899" t="s">
        <v>2924</v>
      </c>
      <c r="B1899" t="s">
        <v>59</v>
      </c>
    </row>
    <row r="1900" spans="1:2" x14ac:dyDescent="0.2">
      <c r="A1900" t="s">
        <v>3240</v>
      </c>
      <c r="B1900" t="s">
        <v>109</v>
      </c>
    </row>
    <row r="1901" spans="1:2" x14ac:dyDescent="0.2">
      <c r="A1901" t="s">
        <v>3636</v>
      </c>
      <c r="B1901" t="s">
        <v>1656</v>
      </c>
    </row>
    <row r="1902" spans="1:2" x14ac:dyDescent="0.2">
      <c r="A1902" t="s">
        <v>2604</v>
      </c>
      <c r="B1902" t="s">
        <v>1866</v>
      </c>
    </row>
    <row r="1903" spans="1:2" x14ac:dyDescent="0.2">
      <c r="A1903" t="s">
        <v>5655</v>
      </c>
      <c r="B1903" t="s">
        <v>1918</v>
      </c>
    </row>
    <row r="1904" spans="1:2" x14ac:dyDescent="0.2">
      <c r="A1904" t="s">
        <v>3134</v>
      </c>
      <c r="B1904" t="s">
        <v>1117</v>
      </c>
    </row>
    <row r="1905" spans="1:2" x14ac:dyDescent="0.2">
      <c r="A1905" t="s">
        <v>4941</v>
      </c>
      <c r="B1905" t="s">
        <v>1885</v>
      </c>
    </row>
    <row r="1906" spans="1:2" x14ac:dyDescent="0.2">
      <c r="A1906" t="s">
        <v>4196</v>
      </c>
      <c r="B1906" t="s">
        <v>442</v>
      </c>
    </row>
    <row r="1907" spans="1:2" x14ac:dyDescent="0.2">
      <c r="A1907" t="s">
        <v>3413</v>
      </c>
      <c r="B1907" t="s">
        <v>967</v>
      </c>
    </row>
    <row r="1908" spans="1:2" x14ac:dyDescent="0.2">
      <c r="A1908" t="s">
        <v>3667</v>
      </c>
      <c r="B1908" t="s">
        <v>116</v>
      </c>
    </row>
    <row r="1909" spans="1:2" x14ac:dyDescent="0.2">
      <c r="A1909" t="s">
        <v>2669</v>
      </c>
      <c r="B1909" t="s">
        <v>607</v>
      </c>
    </row>
    <row r="1910" spans="1:2" x14ac:dyDescent="0.2">
      <c r="A1910" t="s">
        <v>4627</v>
      </c>
      <c r="B1910" t="s">
        <v>1442</v>
      </c>
    </row>
    <row r="1911" spans="1:2" x14ac:dyDescent="0.2">
      <c r="A1911" t="s">
        <v>3227</v>
      </c>
      <c r="B1911" t="s">
        <v>965</v>
      </c>
    </row>
    <row r="1912" spans="1:2" x14ac:dyDescent="0.2">
      <c r="A1912" t="s">
        <v>3892</v>
      </c>
      <c r="B1912" t="s">
        <v>1740</v>
      </c>
    </row>
    <row r="1913" spans="1:2" x14ac:dyDescent="0.2">
      <c r="A1913" t="s">
        <v>3670</v>
      </c>
      <c r="B1913" t="s">
        <v>1783</v>
      </c>
    </row>
    <row r="1914" spans="1:2" x14ac:dyDescent="0.2">
      <c r="A1914" t="s">
        <v>3393</v>
      </c>
      <c r="B1914" t="s">
        <v>2102</v>
      </c>
    </row>
    <row r="1915" spans="1:2" x14ac:dyDescent="0.2">
      <c r="A1915" t="s">
        <v>2693</v>
      </c>
      <c r="B1915" t="s">
        <v>1269</v>
      </c>
    </row>
    <row r="1916" spans="1:2" x14ac:dyDescent="0.2">
      <c r="A1916" t="s">
        <v>4201</v>
      </c>
      <c r="B1916" t="s">
        <v>2017</v>
      </c>
    </row>
    <row r="1917" spans="1:2" x14ac:dyDescent="0.2">
      <c r="A1917" t="s">
        <v>3138</v>
      </c>
      <c r="B1917" t="s">
        <v>331</v>
      </c>
    </row>
    <row r="1918" spans="1:2" x14ac:dyDescent="0.2">
      <c r="A1918" t="s">
        <v>6928</v>
      </c>
      <c r="B1918" t="s">
        <v>1868</v>
      </c>
    </row>
    <row r="1919" spans="1:2" x14ac:dyDescent="0.2">
      <c r="A1919" t="s">
        <v>3372</v>
      </c>
      <c r="B1919" t="s">
        <v>55</v>
      </c>
    </row>
    <row r="1920" spans="1:2" x14ac:dyDescent="0.2">
      <c r="A1920" t="s">
        <v>4863</v>
      </c>
      <c r="B1920" t="s">
        <v>1845</v>
      </c>
    </row>
    <row r="1921" spans="1:2" x14ac:dyDescent="0.2">
      <c r="A1921" t="s">
        <v>4185</v>
      </c>
      <c r="B1921" t="s">
        <v>846</v>
      </c>
    </row>
    <row r="1922" spans="1:2" x14ac:dyDescent="0.2">
      <c r="A1922" t="s">
        <v>2194</v>
      </c>
      <c r="B1922" t="s">
        <v>1248</v>
      </c>
    </row>
    <row r="1923" spans="1:2" x14ac:dyDescent="0.2">
      <c r="A1923" t="s">
        <v>3788</v>
      </c>
      <c r="B1923" t="s">
        <v>1549</v>
      </c>
    </row>
    <row r="1924" spans="1:2" x14ac:dyDescent="0.2">
      <c r="A1924" t="s">
        <v>3923</v>
      </c>
      <c r="B1924" t="s">
        <v>655</v>
      </c>
    </row>
    <row r="1925" spans="1:2" x14ac:dyDescent="0.2">
      <c r="A1925" t="s">
        <v>4383</v>
      </c>
      <c r="B1925" t="s">
        <v>515</v>
      </c>
    </row>
    <row r="1926" spans="1:2" x14ac:dyDescent="0.2">
      <c r="A1926" t="s">
        <v>4099</v>
      </c>
      <c r="B1926" t="s">
        <v>591</v>
      </c>
    </row>
    <row r="1927" spans="1:2" x14ac:dyDescent="0.2">
      <c r="A1927" t="s">
        <v>3778</v>
      </c>
      <c r="B1927" t="s">
        <v>317</v>
      </c>
    </row>
    <row r="1928" spans="1:2" x14ac:dyDescent="0.2">
      <c r="A1928" t="s">
        <v>2634</v>
      </c>
      <c r="B1928" t="s">
        <v>1401</v>
      </c>
    </row>
    <row r="1929" spans="1:2" x14ac:dyDescent="0.2">
      <c r="A1929" t="s">
        <v>3764</v>
      </c>
      <c r="B1929" t="s">
        <v>1788</v>
      </c>
    </row>
    <row r="1930" spans="1:2" x14ac:dyDescent="0.2">
      <c r="A1930" t="s">
        <v>3214</v>
      </c>
      <c r="B1930" t="s">
        <v>1583</v>
      </c>
    </row>
    <row r="1931" spans="1:2" x14ac:dyDescent="0.2">
      <c r="A1931" t="s">
        <v>2223</v>
      </c>
      <c r="B1931" t="s">
        <v>1615</v>
      </c>
    </row>
    <row r="1932" spans="1:2" x14ac:dyDescent="0.2">
      <c r="A1932" t="s">
        <v>4256</v>
      </c>
      <c r="B1932" t="s">
        <v>1762</v>
      </c>
    </row>
    <row r="1933" spans="1:2" x14ac:dyDescent="0.2">
      <c r="A1933" t="s">
        <v>3437</v>
      </c>
      <c r="B1933" t="s">
        <v>1974</v>
      </c>
    </row>
    <row r="1934" spans="1:2" x14ac:dyDescent="0.2">
      <c r="A1934" t="s">
        <v>3967</v>
      </c>
      <c r="B1934" t="s">
        <v>753</v>
      </c>
    </row>
    <row r="1935" spans="1:2" x14ac:dyDescent="0.2">
      <c r="A1935" t="s">
        <v>4788</v>
      </c>
      <c r="B1935" t="s">
        <v>1534</v>
      </c>
    </row>
    <row r="1936" spans="1:2" x14ac:dyDescent="0.2">
      <c r="A1936" t="s">
        <v>3896</v>
      </c>
      <c r="B1936" t="s">
        <v>2091</v>
      </c>
    </row>
    <row r="1937" spans="1:2" x14ac:dyDescent="0.2">
      <c r="A1937" t="s">
        <v>2476</v>
      </c>
      <c r="B1937" t="s">
        <v>1284</v>
      </c>
    </row>
    <row r="1938" spans="1:2" x14ac:dyDescent="0.2">
      <c r="A1938" t="s">
        <v>3512</v>
      </c>
      <c r="B1938" t="s">
        <v>268</v>
      </c>
    </row>
    <row r="1939" spans="1:2" x14ac:dyDescent="0.2">
      <c r="A1939" t="s">
        <v>2964</v>
      </c>
      <c r="B1939" t="s">
        <v>1687</v>
      </c>
    </row>
    <row r="1940" spans="1:2" x14ac:dyDescent="0.2">
      <c r="A1940" t="s">
        <v>4096</v>
      </c>
      <c r="B1940" t="s">
        <v>2034</v>
      </c>
    </row>
    <row r="1941" spans="1:2" x14ac:dyDescent="0.2">
      <c r="A1941" t="s">
        <v>3573</v>
      </c>
      <c r="B1941" t="s">
        <v>779</v>
      </c>
    </row>
    <row r="1942" spans="1:2" x14ac:dyDescent="0.2">
      <c r="A1942" t="s">
        <v>3057</v>
      </c>
      <c r="B1942" t="s">
        <v>1109</v>
      </c>
    </row>
    <row r="1943" spans="1:2" x14ac:dyDescent="0.2">
      <c r="A1943" t="s">
        <v>3408</v>
      </c>
      <c r="B1943" t="s">
        <v>606</v>
      </c>
    </row>
    <row r="1944" spans="1:2" x14ac:dyDescent="0.2">
      <c r="A1944" t="s">
        <v>4330</v>
      </c>
      <c r="B1944" t="s">
        <v>845</v>
      </c>
    </row>
    <row r="1945" spans="1:2" x14ac:dyDescent="0.2">
      <c r="A1945" t="s">
        <v>3998</v>
      </c>
      <c r="B1945" t="s">
        <v>383</v>
      </c>
    </row>
    <row r="1946" spans="1:2" x14ac:dyDescent="0.2">
      <c r="A1946" t="s">
        <v>4650</v>
      </c>
      <c r="B1946" t="s">
        <v>1625</v>
      </c>
    </row>
    <row r="1947" spans="1:2" x14ac:dyDescent="0.2">
      <c r="A1947" t="s">
        <v>4787</v>
      </c>
      <c r="B1947" t="s">
        <v>1087</v>
      </c>
    </row>
    <row r="1948" spans="1:2" x14ac:dyDescent="0.2">
      <c r="A1948" t="s">
        <v>5581</v>
      </c>
      <c r="B1948" t="s">
        <v>1428</v>
      </c>
    </row>
    <row r="1949" spans="1:2" x14ac:dyDescent="0.2">
      <c r="A1949" t="s">
        <v>2816</v>
      </c>
      <c r="B1949" t="s">
        <v>1320</v>
      </c>
    </row>
    <row r="1950" spans="1:2" x14ac:dyDescent="0.2">
      <c r="A1950" t="s">
        <v>3462</v>
      </c>
      <c r="B1950" t="s">
        <v>284</v>
      </c>
    </row>
    <row r="1951" spans="1:2" x14ac:dyDescent="0.2">
      <c r="A1951" t="s">
        <v>3184</v>
      </c>
      <c r="B1951" t="s">
        <v>1283</v>
      </c>
    </row>
    <row r="1952" spans="1:2" x14ac:dyDescent="0.2">
      <c r="A1952" t="s">
        <v>4124</v>
      </c>
      <c r="B1952" t="s">
        <v>1045</v>
      </c>
    </row>
    <row r="1953" spans="1:2" x14ac:dyDescent="0.2">
      <c r="A1953" t="s">
        <v>2617</v>
      </c>
      <c r="B1953" t="s">
        <v>1398</v>
      </c>
    </row>
    <row r="1954" spans="1:2" x14ac:dyDescent="0.2">
      <c r="A1954" t="s">
        <v>3814</v>
      </c>
      <c r="B1954" t="s">
        <v>1679</v>
      </c>
    </row>
    <row r="1955" spans="1:2" x14ac:dyDescent="0.2">
      <c r="A1955" t="s">
        <v>4386</v>
      </c>
      <c r="B1955" t="s">
        <v>1247</v>
      </c>
    </row>
    <row r="1956" spans="1:2" x14ac:dyDescent="0.2">
      <c r="A1956" t="s">
        <v>3909</v>
      </c>
      <c r="B1956" t="s">
        <v>1140</v>
      </c>
    </row>
    <row r="1957" spans="1:2" x14ac:dyDescent="0.2">
      <c r="A1957" t="s">
        <v>4180</v>
      </c>
      <c r="B1957" t="s">
        <v>970</v>
      </c>
    </row>
    <row r="1958" spans="1:2" x14ac:dyDescent="0.2">
      <c r="A1958" t="s">
        <v>2375</v>
      </c>
      <c r="B1958" t="s">
        <v>336</v>
      </c>
    </row>
    <row r="1959" spans="1:2" x14ac:dyDescent="0.2">
      <c r="A1959" t="s">
        <v>3502</v>
      </c>
      <c r="B1959" t="s">
        <v>1521</v>
      </c>
    </row>
    <row r="1960" spans="1:2" x14ac:dyDescent="0.2">
      <c r="A1960" t="s">
        <v>2965</v>
      </c>
      <c r="B1960" t="s">
        <v>1056</v>
      </c>
    </row>
    <row r="1961" spans="1:2" x14ac:dyDescent="0.2">
      <c r="A1961" t="s">
        <v>3798</v>
      </c>
      <c r="B1961" t="s">
        <v>598</v>
      </c>
    </row>
    <row r="1962" spans="1:2" x14ac:dyDescent="0.2">
      <c r="A1962" t="s">
        <v>2749</v>
      </c>
      <c r="B1962" t="s">
        <v>1836</v>
      </c>
    </row>
    <row r="1963" spans="1:2" x14ac:dyDescent="0.2">
      <c r="A1963" t="s">
        <v>3479</v>
      </c>
      <c r="B1963" t="s">
        <v>1192</v>
      </c>
    </row>
    <row r="1964" spans="1:2" x14ac:dyDescent="0.2">
      <c r="A1964" t="s">
        <v>5592</v>
      </c>
      <c r="B1964" t="s">
        <v>2131</v>
      </c>
    </row>
    <row r="1965" spans="1:2" x14ac:dyDescent="0.2">
      <c r="A1965" t="s">
        <v>2917</v>
      </c>
      <c r="B1965" t="s">
        <v>1009</v>
      </c>
    </row>
    <row r="1966" spans="1:2" x14ac:dyDescent="0.2">
      <c r="A1966" t="s">
        <v>3872</v>
      </c>
      <c r="B1966" t="s">
        <v>1611</v>
      </c>
    </row>
    <row r="1967" spans="1:2" x14ac:dyDescent="0.2">
      <c r="A1967" t="s">
        <v>3712</v>
      </c>
      <c r="B1967" t="s">
        <v>1263</v>
      </c>
    </row>
    <row r="1968" spans="1:2" x14ac:dyDescent="0.2">
      <c r="A1968" t="s">
        <v>2294</v>
      </c>
      <c r="B1968" t="s">
        <v>907</v>
      </c>
    </row>
    <row r="1969" spans="1:2" x14ac:dyDescent="0.2">
      <c r="A1969" t="s">
        <v>5359</v>
      </c>
      <c r="B1969" t="s">
        <v>1815</v>
      </c>
    </row>
    <row r="1970" spans="1:2" x14ac:dyDescent="0.2">
      <c r="A1970" t="s">
        <v>3952</v>
      </c>
      <c r="B1970" t="s">
        <v>894</v>
      </c>
    </row>
    <row r="1971" spans="1:2" x14ac:dyDescent="0.2">
      <c r="A1971" t="s">
        <v>6663</v>
      </c>
      <c r="B1971" t="s">
        <v>460</v>
      </c>
    </row>
    <row r="1972" spans="1:2" x14ac:dyDescent="0.2">
      <c r="A1972" t="s">
        <v>4726</v>
      </c>
      <c r="B1972" t="s">
        <v>1881</v>
      </c>
    </row>
    <row r="1973" spans="1:2" x14ac:dyDescent="0.2">
      <c r="A1973" t="s">
        <v>3158</v>
      </c>
      <c r="B1973" t="s">
        <v>2126</v>
      </c>
    </row>
    <row r="1974" spans="1:2" x14ac:dyDescent="0.2">
      <c r="A1974" t="s">
        <v>5171</v>
      </c>
      <c r="B1974" t="s">
        <v>1402</v>
      </c>
    </row>
    <row r="1975" spans="1:2" x14ac:dyDescent="0.2">
      <c r="A1975" t="s">
        <v>4606</v>
      </c>
      <c r="B1975" t="s">
        <v>1494</v>
      </c>
    </row>
    <row r="1976" spans="1:2" x14ac:dyDescent="0.2">
      <c r="A1976" t="s">
        <v>2534</v>
      </c>
      <c r="B1976" t="s">
        <v>99</v>
      </c>
    </row>
    <row r="1977" spans="1:2" x14ac:dyDescent="0.2">
      <c r="A1977" t="s">
        <v>3503</v>
      </c>
      <c r="B1977" t="s">
        <v>1363</v>
      </c>
    </row>
    <row r="1978" spans="1:2" x14ac:dyDescent="0.2">
      <c r="A1978" t="s">
        <v>2445</v>
      </c>
      <c r="B1978" t="s">
        <v>915</v>
      </c>
    </row>
    <row r="1979" spans="1:2" x14ac:dyDescent="0.2">
      <c r="A1979" t="s">
        <v>3162</v>
      </c>
      <c r="B1979" t="s">
        <v>1548</v>
      </c>
    </row>
    <row r="1980" spans="1:2" x14ac:dyDescent="0.2">
      <c r="A1980" t="s">
        <v>3642</v>
      </c>
      <c r="B1980" t="s">
        <v>713</v>
      </c>
    </row>
    <row r="1981" spans="1:2" x14ac:dyDescent="0.2">
      <c r="A1981" t="s">
        <v>3254</v>
      </c>
      <c r="B1981" t="s">
        <v>1236</v>
      </c>
    </row>
    <row r="1982" spans="1:2" x14ac:dyDescent="0.2">
      <c r="A1982" t="s">
        <v>4518</v>
      </c>
      <c r="B1982" t="s">
        <v>849</v>
      </c>
    </row>
    <row r="1983" spans="1:2" x14ac:dyDescent="0.2">
      <c r="A1983" t="s">
        <v>4013</v>
      </c>
      <c r="B1983" t="s">
        <v>1220</v>
      </c>
    </row>
    <row r="1984" spans="1:2" x14ac:dyDescent="0.2">
      <c r="A1984" t="s">
        <v>3824</v>
      </c>
      <c r="B1984" t="s">
        <v>874</v>
      </c>
    </row>
    <row r="1985" spans="1:2" x14ac:dyDescent="0.2">
      <c r="A1985" t="s">
        <v>3064</v>
      </c>
      <c r="B1985" t="s">
        <v>1418</v>
      </c>
    </row>
    <row r="1986" spans="1:2" x14ac:dyDescent="0.2">
      <c r="A1986" t="s">
        <v>3819</v>
      </c>
      <c r="B1986" t="s">
        <v>1092</v>
      </c>
    </row>
    <row r="1987" spans="1:2" x14ac:dyDescent="0.2">
      <c r="A1987" t="s">
        <v>4204</v>
      </c>
      <c r="B1987" t="s">
        <v>851</v>
      </c>
    </row>
    <row r="1988" spans="1:2" x14ac:dyDescent="0.2">
      <c r="A1988" t="s">
        <v>4017</v>
      </c>
      <c r="B1988" t="s">
        <v>112</v>
      </c>
    </row>
    <row r="1989" spans="1:2" x14ac:dyDescent="0.2">
      <c r="A1989" t="s">
        <v>3005</v>
      </c>
      <c r="B1989" t="s">
        <v>2044</v>
      </c>
    </row>
    <row r="1990" spans="1:2" x14ac:dyDescent="0.2">
      <c r="A1990" t="s">
        <v>5218</v>
      </c>
      <c r="B1990" t="s">
        <v>224</v>
      </c>
    </row>
    <row r="1991" spans="1:2" x14ac:dyDescent="0.2">
      <c r="A1991" t="s">
        <v>3588</v>
      </c>
      <c r="B1991" t="s">
        <v>1700</v>
      </c>
    </row>
    <row r="1992" spans="1:2" x14ac:dyDescent="0.2">
      <c r="A1992" t="s">
        <v>5614</v>
      </c>
      <c r="B1992" t="s">
        <v>1409</v>
      </c>
    </row>
    <row r="1993" spans="1:2" x14ac:dyDescent="0.2">
      <c r="A1993" t="s">
        <v>2457</v>
      </c>
      <c r="B1993" t="s">
        <v>755</v>
      </c>
    </row>
    <row r="1994" spans="1:2" x14ac:dyDescent="0.2">
      <c r="A1994" t="s">
        <v>4612</v>
      </c>
      <c r="B1994" t="s">
        <v>775</v>
      </c>
    </row>
    <row r="1995" spans="1:2" x14ac:dyDescent="0.2">
      <c r="A1995" t="s">
        <v>3419</v>
      </c>
      <c r="B1995" t="s">
        <v>1544</v>
      </c>
    </row>
    <row r="1996" spans="1:2" x14ac:dyDescent="0.2">
      <c r="A1996" t="s">
        <v>2784</v>
      </c>
      <c r="B1996" t="s">
        <v>1384</v>
      </c>
    </row>
    <row r="1997" spans="1:2" x14ac:dyDescent="0.2">
      <c r="A1997" t="s">
        <v>2993</v>
      </c>
      <c r="B1997" t="s">
        <v>1695</v>
      </c>
    </row>
    <row r="1998" spans="1:2" x14ac:dyDescent="0.2">
      <c r="A1998" t="s">
        <v>4002</v>
      </c>
      <c r="B1998" t="s">
        <v>1816</v>
      </c>
    </row>
    <row r="1999" spans="1:2" x14ac:dyDescent="0.2">
      <c r="A1999" t="s">
        <v>2289</v>
      </c>
      <c r="B1999" t="s">
        <v>1386</v>
      </c>
    </row>
    <row r="2000" spans="1:2" x14ac:dyDescent="0.2">
      <c r="A2000" t="s">
        <v>5907</v>
      </c>
      <c r="B2000" t="s">
        <v>1535</v>
      </c>
    </row>
    <row r="2001" spans="1:2" x14ac:dyDescent="0.2">
      <c r="A2001" t="s">
        <v>5028</v>
      </c>
      <c r="B2001" t="s">
        <v>1012</v>
      </c>
    </row>
    <row r="2002" spans="1:2" x14ac:dyDescent="0.2">
      <c r="A2002" t="s">
        <v>4291</v>
      </c>
      <c r="B2002" t="s">
        <v>1254</v>
      </c>
    </row>
    <row r="2003" spans="1:2" x14ac:dyDescent="0.2">
      <c r="A2003" t="s">
        <v>4758</v>
      </c>
      <c r="B2003" t="s">
        <v>1452</v>
      </c>
    </row>
    <row r="2004" spans="1:2" x14ac:dyDescent="0.2">
      <c r="A2004" t="s">
        <v>2398</v>
      </c>
      <c r="B2004" t="s">
        <v>1828</v>
      </c>
    </row>
    <row r="2005" spans="1:2" x14ac:dyDescent="0.2">
      <c r="A2005" t="s">
        <v>3773</v>
      </c>
      <c r="B2005" t="s">
        <v>2070</v>
      </c>
    </row>
    <row r="2006" spans="1:2" x14ac:dyDescent="0.2">
      <c r="A2006" t="s">
        <v>4464</v>
      </c>
      <c r="B2006" t="s">
        <v>2076</v>
      </c>
    </row>
    <row r="2007" spans="1:2" x14ac:dyDescent="0.2">
      <c r="A2007" t="s">
        <v>4023</v>
      </c>
      <c r="B2007" t="s">
        <v>1470</v>
      </c>
    </row>
    <row r="2008" spans="1:2" x14ac:dyDescent="0.2">
      <c r="A2008" t="s">
        <v>2255</v>
      </c>
      <c r="B2008" t="s">
        <v>1032</v>
      </c>
    </row>
    <row r="2009" spans="1:2" x14ac:dyDescent="0.2">
      <c r="A2009" t="s">
        <v>3302</v>
      </c>
      <c r="B2009" t="s">
        <v>1379</v>
      </c>
    </row>
    <row r="2010" spans="1:2" x14ac:dyDescent="0.2">
      <c r="A2010" t="s">
        <v>4639</v>
      </c>
      <c r="B2010" t="s">
        <v>1161</v>
      </c>
    </row>
    <row r="2011" spans="1:2" x14ac:dyDescent="0.2">
      <c r="A2011" t="s">
        <v>3232</v>
      </c>
      <c r="B2011" t="s">
        <v>454</v>
      </c>
    </row>
    <row r="2012" spans="1:2" x14ac:dyDescent="0.2">
      <c r="A2012" t="s">
        <v>3027</v>
      </c>
      <c r="B2012" t="s">
        <v>843</v>
      </c>
    </row>
    <row r="2013" spans="1:2" x14ac:dyDescent="0.2">
      <c r="A2013" t="s">
        <v>2670</v>
      </c>
      <c r="B2013" t="s">
        <v>2020</v>
      </c>
    </row>
    <row r="2014" spans="1:2" x14ac:dyDescent="0.2">
      <c r="A2014" t="s">
        <v>4939</v>
      </c>
      <c r="B2014" t="s">
        <v>592</v>
      </c>
    </row>
    <row r="2015" spans="1:2" x14ac:dyDescent="0.2">
      <c r="A2015" t="s">
        <v>2208</v>
      </c>
      <c r="B2015" t="s">
        <v>1268</v>
      </c>
    </row>
    <row r="2016" spans="1:2" x14ac:dyDescent="0.2">
      <c r="A2016" t="s">
        <v>2456</v>
      </c>
      <c r="B2016" t="s">
        <v>549</v>
      </c>
    </row>
    <row r="2017" spans="1:2" x14ac:dyDescent="0.2">
      <c r="A2017" t="s">
        <v>2847</v>
      </c>
      <c r="B2017" t="s">
        <v>49</v>
      </c>
    </row>
    <row r="2018" spans="1:2" x14ac:dyDescent="0.2">
      <c r="A2018" t="s">
        <v>3077</v>
      </c>
      <c r="B2018" t="s">
        <v>1829</v>
      </c>
    </row>
    <row r="2019" spans="1:2" x14ac:dyDescent="0.2">
      <c r="A2019" t="s">
        <v>3558</v>
      </c>
      <c r="B2019" t="s">
        <v>690</v>
      </c>
    </row>
    <row r="2020" spans="1:2" x14ac:dyDescent="0.2">
      <c r="A2020" t="s">
        <v>2556</v>
      </c>
      <c r="B2020" t="s">
        <v>1880</v>
      </c>
    </row>
    <row r="2021" spans="1:2" x14ac:dyDescent="0.2">
      <c r="A2021" t="s">
        <v>4881</v>
      </c>
      <c r="B2021" t="s">
        <v>1789</v>
      </c>
    </row>
    <row r="2022" spans="1:2" x14ac:dyDescent="0.2">
      <c r="A2022" t="s">
        <v>2616</v>
      </c>
      <c r="B2022" t="s">
        <v>75</v>
      </c>
    </row>
    <row r="2023" spans="1:2" x14ac:dyDescent="0.2">
      <c r="A2023" t="s">
        <v>2877</v>
      </c>
      <c r="B2023" t="s">
        <v>917</v>
      </c>
    </row>
    <row r="2024" spans="1:2" x14ac:dyDescent="0.2">
      <c r="A2024" t="s">
        <v>2412</v>
      </c>
      <c r="B2024" t="s">
        <v>1510</v>
      </c>
    </row>
    <row r="2025" spans="1:2" x14ac:dyDescent="0.2">
      <c r="A2025" t="s">
        <v>2546</v>
      </c>
      <c r="B2025" t="s">
        <v>1446</v>
      </c>
    </row>
    <row r="2026" spans="1:2" x14ac:dyDescent="0.2">
      <c r="A2026" t="s">
        <v>3405</v>
      </c>
      <c r="B2026" t="s">
        <v>340</v>
      </c>
    </row>
    <row r="2027" spans="1:2" x14ac:dyDescent="0.2">
      <c r="A2027" t="s">
        <v>2731</v>
      </c>
      <c r="B2027" t="s">
        <v>1506</v>
      </c>
    </row>
    <row r="2028" spans="1:2" x14ac:dyDescent="0.2">
      <c r="A2028" t="s">
        <v>4028</v>
      </c>
      <c r="B2028" t="s">
        <v>1030</v>
      </c>
    </row>
    <row r="2029" spans="1:2" x14ac:dyDescent="0.2">
      <c r="A2029" t="s">
        <v>3011</v>
      </c>
      <c r="B2029" t="s">
        <v>1277</v>
      </c>
    </row>
    <row r="2030" spans="1:2" x14ac:dyDescent="0.2">
      <c r="A2030" t="s">
        <v>4074</v>
      </c>
      <c r="B2030" t="s">
        <v>1293</v>
      </c>
    </row>
    <row r="2031" spans="1:2" x14ac:dyDescent="0.2">
      <c r="A2031" t="s">
        <v>3052</v>
      </c>
      <c r="B2031" t="s">
        <v>575</v>
      </c>
    </row>
    <row r="2032" spans="1:2" x14ac:dyDescent="0.2">
      <c r="A2032" t="s">
        <v>2356</v>
      </c>
      <c r="B2032" t="s">
        <v>1713</v>
      </c>
    </row>
    <row r="2033" spans="1:2" x14ac:dyDescent="0.2">
      <c r="A2033" t="s">
        <v>4525</v>
      </c>
      <c r="B2033" t="s">
        <v>1513</v>
      </c>
    </row>
    <row r="2034" spans="1:2" x14ac:dyDescent="0.2">
      <c r="A2034" t="s">
        <v>3457</v>
      </c>
      <c r="B2034" t="s">
        <v>1557</v>
      </c>
    </row>
    <row r="2035" spans="1:2" x14ac:dyDescent="0.2">
      <c r="A2035" t="s">
        <v>3016</v>
      </c>
      <c r="B2035" t="s">
        <v>1729</v>
      </c>
    </row>
    <row r="2036" spans="1:2" x14ac:dyDescent="0.2">
      <c r="A2036" t="s">
        <v>3317</v>
      </c>
      <c r="B2036" t="s">
        <v>2027</v>
      </c>
    </row>
    <row r="2037" spans="1:2" x14ac:dyDescent="0.2">
      <c r="A2037" t="s">
        <v>2513</v>
      </c>
      <c r="B2037" t="s">
        <v>113</v>
      </c>
    </row>
    <row r="2038" spans="1:2" x14ac:dyDescent="0.2">
      <c r="A2038" t="s">
        <v>4584</v>
      </c>
      <c r="B2038" t="s">
        <v>125</v>
      </c>
    </row>
    <row r="2039" spans="1:2" x14ac:dyDescent="0.2">
      <c r="A2039" t="s">
        <v>2675</v>
      </c>
      <c r="B2039" t="s">
        <v>1944</v>
      </c>
    </row>
    <row r="2040" spans="1:2" x14ac:dyDescent="0.2">
      <c r="A2040" t="s">
        <v>4598</v>
      </c>
      <c r="B2040" t="s">
        <v>797</v>
      </c>
    </row>
    <row r="2041" spans="1:2" x14ac:dyDescent="0.2">
      <c r="A2041" t="s">
        <v>2362</v>
      </c>
      <c r="B2041" t="s">
        <v>42</v>
      </c>
    </row>
    <row r="2042" spans="1:2" x14ac:dyDescent="0.2">
      <c r="A2042" t="s">
        <v>4710</v>
      </c>
      <c r="B2042" t="s">
        <v>826</v>
      </c>
    </row>
    <row r="2043" spans="1:2" x14ac:dyDescent="0.2">
      <c r="A2043" t="s">
        <v>2698</v>
      </c>
      <c r="B2043" t="s">
        <v>559</v>
      </c>
    </row>
    <row r="2044" spans="1:2" x14ac:dyDescent="0.2">
      <c r="A2044" t="s">
        <v>3206</v>
      </c>
      <c r="B2044" t="s">
        <v>239</v>
      </c>
    </row>
    <row r="2045" spans="1:2" x14ac:dyDescent="0.2">
      <c r="A2045" t="s">
        <v>3314</v>
      </c>
      <c r="B2045" t="s">
        <v>1230</v>
      </c>
    </row>
    <row r="2046" spans="1:2" x14ac:dyDescent="0.2">
      <c r="A2046" t="s">
        <v>4293</v>
      </c>
      <c r="B2046" t="s">
        <v>1387</v>
      </c>
    </row>
    <row r="2047" spans="1:2" x14ac:dyDescent="0.2">
      <c r="A2047" t="s">
        <v>3412</v>
      </c>
      <c r="B2047" t="s">
        <v>1882</v>
      </c>
    </row>
    <row r="2048" spans="1:2" x14ac:dyDescent="0.2">
      <c r="A2048" t="s">
        <v>2946</v>
      </c>
      <c r="B2048" t="s">
        <v>531</v>
      </c>
    </row>
    <row r="2049" spans="1:2" x14ac:dyDescent="0.2">
      <c r="A2049" t="s">
        <v>4810</v>
      </c>
      <c r="B2049" t="s">
        <v>1547</v>
      </c>
    </row>
    <row r="2050" spans="1:2" x14ac:dyDescent="0.2">
      <c r="A2050" t="s">
        <v>2344</v>
      </c>
      <c r="B2050" t="s">
        <v>310</v>
      </c>
    </row>
    <row r="2051" spans="1:2" x14ac:dyDescent="0.2">
      <c r="A2051" t="s">
        <v>3618</v>
      </c>
      <c r="B2051" t="s">
        <v>910</v>
      </c>
    </row>
    <row r="2052" spans="1:2" x14ac:dyDescent="0.2">
      <c r="A2052" t="s">
        <v>2904</v>
      </c>
      <c r="B2052" t="s">
        <v>774</v>
      </c>
    </row>
    <row r="2053" spans="1:2" x14ac:dyDescent="0.2">
      <c r="A2053" t="s">
        <v>4032</v>
      </c>
      <c r="B2053" t="s">
        <v>855</v>
      </c>
    </row>
    <row r="2054" spans="1:2" x14ac:dyDescent="0.2">
      <c r="A2054" t="s">
        <v>3139</v>
      </c>
      <c r="B2054" t="s">
        <v>1307</v>
      </c>
    </row>
    <row r="2055" spans="1:2" x14ac:dyDescent="0.2">
      <c r="A2055" t="s">
        <v>3216</v>
      </c>
      <c r="B2055" t="s">
        <v>951</v>
      </c>
    </row>
    <row r="2056" spans="1:2" x14ac:dyDescent="0.2">
      <c r="A2056" t="s">
        <v>4391</v>
      </c>
      <c r="B2056" t="s">
        <v>1672</v>
      </c>
    </row>
    <row r="2057" spans="1:2" x14ac:dyDescent="0.2">
      <c r="A2057" t="s">
        <v>4241</v>
      </c>
      <c r="B2057" t="s">
        <v>1457</v>
      </c>
    </row>
    <row r="2058" spans="1:2" x14ac:dyDescent="0.2">
      <c r="A2058" t="s">
        <v>5283</v>
      </c>
      <c r="B2058" t="s">
        <v>2051</v>
      </c>
    </row>
    <row r="2059" spans="1:2" x14ac:dyDescent="0.2">
      <c r="A2059" t="s">
        <v>4242</v>
      </c>
      <c r="B2059" t="s">
        <v>1668</v>
      </c>
    </row>
    <row r="2060" spans="1:2" x14ac:dyDescent="0.2">
      <c r="A2060" t="s">
        <v>3048</v>
      </c>
      <c r="B2060" t="s">
        <v>697</v>
      </c>
    </row>
    <row r="2061" spans="1:2" x14ac:dyDescent="0.2">
      <c r="A2061" t="s">
        <v>2942</v>
      </c>
      <c r="B2061" t="s">
        <v>327</v>
      </c>
    </row>
    <row r="2062" spans="1:2" x14ac:dyDescent="0.2">
      <c r="A2062" t="s">
        <v>2351</v>
      </c>
      <c r="B2062" t="s">
        <v>314</v>
      </c>
    </row>
    <row r="2063" spans="1:2" x14ac:dyDescent="0.2">
      <c r="A2063" t="s">
        <v>5552</v>
      </c>
      <c r="B2063" t="s">
        <v>1502</v>
      </c>
    </row>
    <row r="2064" spans="1:2" x14ac:dyDescent="0.2">
      <c r="A2064" t="s">
        <v>4984</v>
      </c>
      <c r="B2064" t="s">
        <v>1624</v>
      </c>
    </row>
    <row r="2065" spans="1:2" x14ac:dyDescent="0.2">
      <c r="A2065" t="s">
        <v>2236</v>
      </c>
      <c r="B2065" t="s">
        <v>281</v>
      </c>
    </row>
    <row r="2066" spans="1:2" x14ac:dyDescent="0.2">
      <c r="A2066" t="s">
        <v>6393</v>
      </c>
      <c r="B2066" t="s">
        <v>865</v>
      </c>
    </row>
    <row r="2067" spans="1:2" x14ac:dyDescent="0.2">
      <c r="A2067" t="s">
        <v>2296</v>
      </c>
      <c r="B2067" t="s">
        <v>848</v>
      </c>
    </row>
    <row r="2068" spans="1:2" x14ac:dyDescent="0.2">
      <c r="A2068" t="s">
        <v>2750</v>
      </c>
      <c r="B2068" t="s">
        <v>1194</v>
      </c>
    </row>
    <row r="2069" spans="1:2" x14ac:dyDescent="0.2">
      <c r="A2069" t="s">
        <v>3080</v>
      </c>
      <c r="B2069" t="s">
        <v>2035</v>
      </c>
    </row>
    <row r="2070" spans="1:2" x14ac:dyDescent="0.2">
      <c r="A2070" t="s">
        <v>2328</v>
      </c>
      <c r="B2070" t="s">
        <v>640</v>
      </c>
    </row>
    <row r="2071" spans="1:2" x14ac:dyDescent="0.2">
      <c r="A2071" t="s">
        <v>4053</v>
      </c>
      <c r="B2071" t="s">
        <v>2039</v>
      </c>
    </row>
    <row r="2072" spans="1:2" x14ac:dyDescent="0.2">
      <c r="A2072" t="s">
        <v>2665</v>
      </c>
      <c r="B2072" t="s">
        <v>2087</v>
      </c>
    </row>
    <row r="2073" spans="1:2" x14ac:dyDescent="0.2">
      <c r="A2073" t="s">
        <v>2806</v>
      </c>
      <c r="B2073" t="s">
        <v>584</v>
      </c>
    </row>
    <row r="2074" spans="1:2" x14ac:dyDescent="0.2">
      <c r="A2074" t="s">
        <v>3151</v>
      </c>
      <c r="B2074" t="s">
        <v>562</v>
      </c>
    </row>
    <row r="2075" spans="1:2" x14ac:dyDescent="0.2">
      <c r="A2075" t="s">
        <v>3610</v>
      </c>
      <c r="B2075" t="s">
        <v>1665</v>
      </c>
    </row>
    <row r="2076" spans="1:2" x14ac:dyDescent="0.2">
      <c r="A2076" t="s">
        <v>2997</v>
      </c>
      <c r="B2076" t="s">
        <v>594</v>
      </c>
    </row>
    <row r="2077" spans="1:2" x14ac:dyDescent="0.2">
      <c r="A2077" t="s">
        <v>3409</v>
      </c>
      <c r="B2077" t="s">
        <v>619</v>
      </c>
    </row>
    <row r="2078" spans="1:2" x14ac:dyDescent="0.2">
      <c r="A2078" t="s">
        <v>3567</v>
      </c>
      <c r="B2078" t="s">
        <v>1607</v>
      </c>
    </row>
    <row r="2079" spans="1:2" x14ac:dyDescent="0.2">
      <c r="A2079" t="s">
        <v>2688</v>
      </c>
      <c r="B2079" t="s">
        <v>1501</v>
      </c>
    </row>
    <row r="2080" spans="1:2" x14ac:dyDescent="0.2">
      <c r="A2080" t="s">
        <v>2526</v>
      </c>
      <c r="B2080" t="s">
        <v>1186</v>
      </c>
    </row>
    <row r="2081" spans="1:2" x14ac:dyDescent="0.2">
      <c r="A2081" t="s">
        <v>2769</v>
      </c>
      <c r="B2081" t="s">
        <v>2092</v>
      </c>
    </row>
    <row r="2082" spans="1:2" x14ac:dyDescent="0.2">
      <c r="A2082" t="s">
        <v>4061</v>
      </c>
      <c r="B2082" t="s">
        <v>321</v>
      </c>
    </row>
    <row r="2083" spans="1:2" x14ac:dyDescent="0.2">
      <c r="A2083" t="s">
        <v>3807</v>
      </c>
      <c r="B2083" t="s">
        <v>765</v>
      </c>
    </row>
    <row r="2084" spans="1:2" x14ac:dyDescent="0.2">
      <c r="A2084" t="s">
        <v>5931</v>
      </c>
      <c r="B2084" t="s">
        <v>2030</v>
      </c>
    </row>
    <row r="2085" spans="1:2" x14ac:dyDescent="0.2">
      <c r="A2085" t="s">
        <v>4174</v>
      </c>
      <c r="B2085" t="s">
        <v>1925</v>
      </c>
    </row>
    <row r="2086" spans="1:2" x14ac:dyDescent="0.2">
      <c r="A2086" t="s">
        <v>3187</v>
      </c>
      <c r="B2086" t="s">
        <v>2139</v>
      </c>
    </row>
    <row r="2087" spans="1:2" x14ac:dyDescent="0.2">
      <c r="A2087" t="s">
        <v>2768</v>
      </c>
      <c r="B2087" t="s">
        <v>720</v>
      </c>
    </row>
    <row r="2088" spans="1:2" x14ac:dyDescent="0.2">
      <c r="A2088" t="s">
        <v>2376</v>
      </c>
      <c r="B2088" t="s">
        <v>543</v>
      </c>
    </row>
    <row r="2089" spans="1:2" x14ac:dyDescent="0.2">
      <c r="A2089" t="s">
        <v>5185</v>
      </c>
      <c r="B2089" t="s">
        <v>1002</v>
      </c>
    </row>
    <row r="2090" spans="1:2" x14ac:dyDescent="0.2">
      <c r="A2090" t="s">
        <v>6975</v>
      </c>
      <c r="B2090" t="s">
        <v>1533</v>
      </c>
    </row>
    <row r="2091" spans="1:2" x14ac:dyDescent="0.2">
      <c r="A2091" t="s">
        <v>2252</v>
      </c>
      <c r="B2091" t="s">
        <v>963</v>
      </c>
    </row>
    <row r="2092" spans="1:2" x14ac:dyDescent="0.2">
      <c r="A2092" t="s">
        <v>4069</v>
      </c>
      <c r="B2092" t="s">
        <v>322</v>
      </c>
    </row>
    <row r="2093" spans="1:2" x14ac:dyDescent="0.2">
      <c r="A2093" t="s">
        <v>3191</v>
      </c>
      <c r="B2093" t="s">
        <v>795</v>
      </c>
    </row>
    <row r="2094" spans="1:2" x14ac:dyDescent="0.2">
      <c r="A2094" t="s">
        <v>4357</v>
      </c>
      <c r="B2094" t="s">
        <v>2062</v>
      </c>
    </row>
    <row r="2095" spans="1:2" x14ac:dyDescent="0.2">
      <c r="A2095" t="s">
        <v>2608</v>
      </c>
      <c r="B2095" t="s">
        <v>974</v>
      </c>
    </row>
    <row r="2096" spans="1:2" x14ac:dyDescent="0.2">
      <c r="A2096" t="s">
        <v>3307</v>
      </c>
      <c r="B2096" t="s">
        <v>1261</v>
      </c>
    </row>
    <row r="2097" spans="1:2" x14ac:dyDescent="0.2">
      <c r="A2097" t="s">
        <v>2466</v>
      </c>
      <c r="B2097" t="s">
        <v>65</v>
      </c>
    </row>
    <row r="2098" spans="1:2" x14ac:dyDescent="0.2">
      <c r="A2098" t="s">
        <v>3705</v>
      </c>
      <c r="B2098" t="s">
        <v>1485</v>
      </c>
    </row>
    <row r="2099" spans="1:2" x14ac:dyDescent="0.2">
      <c r="A2099" t="s">
        <v>3431</v>
      </c>
      <c r="B2099" t="s">
        <v>1216</v>
      </c>
    </row>
    <row r="2100" spans="1:2" x14ac:dyDescent="0.2">
      <c r="A2100" t="s">
        <v>2550</v>
      </c>
      <c r="B2100" t="s">
        <v>289</v>
      </c>
    </row>
    <row r="2101" spans="1:2" x14ac:dyDescent="0.2">
      <c r="A2101" t="s">
        <v>2404</v>
      </c>
      <c r="B2101" t="s">
        <v>31</v>
      </c>
    </row>
    <row r="2102" spans="1:2" x14ac:dyDescent="0.2">
      <c r="A2102" t="s">
        <v>3200</v>
      </c>
      <c r="B2102" t="s">
        <v>1420</v>
      </c>
    </row>
    <row r="2103" spans="1:2" x14ac:dyDescent="0.2">
      <c r="A2103" t="s">
        <v>4338</v>
      </c>
      <c r="B2103" t="s">
        <v>1795</v>
      </c>
    </row>
    <row r="2104" spans="1:2" x14ac:dyDescent="0.2">
      <c r="A2104" t="s">
        <v>3278</v>
      </c>
      <c r="B2104" t="s">
        <v>1603</v>
      </c>
    </row>
    <row r="2105" spans="1:2" x14ac:dyDescent="0.2">
      <c r="A2105" t="s">
        <v>3287</v>
      </c>
      <c r="B2105" t="s">
        <v>1226</v>
      </c>
    </row>
    <row r="2106" spans="1:2" x14ac:dyDescent="0.2">
      <c r="A2106" t="s">
        <v>2783</v>
      </c>
      <c r="B2106" t="s">
        <v>1151</v>
      </c>
    </row>
    <row r="2107" spans="1:2" x14ac:dyDescent="0.2">
      <c r="A2107" t="s">
        <v>4152</v>
      </c>
      <c r="B2107" t="s">
        <v>1800</v>
      </c>
    </row>
    <row r="2108" spans="1:2" x14ac:dyDescent="0.2">
      <c r="A2108" t="s">
        <v>5135</v>
      </c>
      <c r="B2108" t="s">
        <v>1024</v>
      </c>
    </row>
    <row r="2109" spans="1:2" x14ac:dyDescent="0.2">
      <c r="A2109" t="s">
        <v>2482</v>
      </c>
      <c r="B2109" t="s">
        <v>1404</v>
      </c>
    </row>
    <row r="2110" spans="1:2" x14ac:dyDescent="0.2">
      <c r="A2110" t="s">
        <v>4522</v>
      </c>
      <c r="B2110" t="s">
        <v>1343</v>
      </c>
    </row>
    <row r="2111" spans="1:2" x14ac:dyDescent="0.2">
      <c r="A2111" t="s">
        <v>2442</v>
      </c>
      <c r="B2111" t="s">
        <v>1383</v>
      </c>
    </row>
    <row r="2112" spans="1:2" x14ac:dyDescent="0.2">
      <c r="A2112" t="s">
        <v>4346</v>
      </c>
      <c r="B2112" t="s">
        <v>1797</v>
      </c>
    </row>
    <row r="2113" spans="1:2" x14ac:dyDescent="0.2">
      <c r="A2113" t="s">
        <v>2349</v>
      </c>
      <c r="B2113" t="s">
        <v>389</v>
      </c>
    </row>
    <row r="2114" spans="1:2" x14ac:dyDescent="0.2">
      <c r="A2114" t="s">
        <v>2954</v>
      </c>
      <c r="B2114" t="s">
        <v>885</v>
      </c>
    </row>
    <row r="2115" spans="1:2" x14ac:dyDescent="0.2">
      <c r="A2115" t="s">
        <v>3603</v>
      </c>
      <c r="B2115" t="s">
        <v>1983</v>
      </c>
    </row>
    <row r="2116" spans="1:2" x14ac:dyDescent="0.2">
      <c r="A2116" t="s">
        <v>2331</v>
      </c>
      <c r="B2116" t="s">
        <v>879</v>
      </c>
    </row>
    <row r="2117" spans="1:2" x14ac:dyDescent="0.2">
      <c r="A2117" t="s">
        <v>3800</v>
      </c>
      <c r="B2117" t="s">
        <v>1931</v>
      </c>
    </row>
    <row r="2118" spans="1:2" x14ac:dyDescent="0.2">
      <c r="A2118" t="s">
        <v>4531</v>
      </c>
      <c r="B2118" t="s">
        <v>1827</v>
      </c>
    </row>
    <row r="2119" spans="1:2" x14ac:dyDescent="0.2">
      <c r="A2119" t="s">
        <v>2706</v>
      </c>
      <c r="B2119" t="s">
        <v>1648</v>
      </c>
    </row>
    <row r="2120" spans="1:2" x14ac:dyDescent="0.2">
      <c r="A2120" t="s">
        <v>5114</v>
      </c>
      <c r="B2120" t="s">
        <v>2040</v>
      </c>
    </row>
    <row r="2121" spans="1:2" x14ac:dyDescent="0.2">
      <c r="A2121" t="s">
        <v>3222</v>
      </c>
      <c r="B2121" t="s">
        <v>1779</v>
      </c>
    </row>
    <row r="2122" spans="1:2" x14ac:dyDescent="0.2">
      <c r="A2122" t="s">
        <v>3248</v>
      </c>
      <c r="B2122" t="s">
        <v>2118</v>
      </c>
    </row>
    <row r="2123" spans="1:2" x14ac:dyDescent="0.2">
      <c r="A2123" t="s">
        <v>3996</v>
      </c>
      <c r="B2123" t="s">
        <v>1949</v>
      </c>
    </row>
    <row r="2124" spans="1:2" x14ac:dyDescent="0.2">
      <c r="A2124" t="s">
        <v>6681</v>
      </c>
      <c r="B2124" t="s">
        <v>2083</v>
      </c>
    </row>
    <row r="2125" spans="1:2" x14ac:dyDescent="0.2">
      <c r="A2125" t="s">
        <v>4105</v>
      </c>
      <c r="B2125" t="s">
        <v>1504</v>
      </c>
    </row>
    <row r="2126" spans="1:2" x14ac:dyDescent="0.2">
      <c r="A2126" t="s">
        <v>2193</v>
      </c>
      <c r="B2126" t="s">
        <v>82</v>
      </c>
    </row>
    <row r="2127" spans="1:2" x14ac:dyDescent="0.2">
      <c r="A2127" t="s">
        <v>3103</v>
      </c>
      <c r="B2127" t="s">
        <v>2071</v>
      </c>
    </row>
    <row r="2128" spans="1:2" x14ac:dyDescent="0.2">
      <c r="A2128" t="s">
        <v>3263</v>
      </c>
      <c r="B2128" t="s">
        <v>987</v>
      </c>
    </row>
    <row r="2129" spans="1:2" x14ac:dyDescent="0.2">
      <c r="A2129" t="s">
        <v>3170</v>
      </c>
      <c r="B2129" t="s">
        <v>1300</v>
      </c>
    </row>
    <row r="2130" spans="1:2" x14ac:dyDescent="0.2">
      <c r="A2130" t="s">
        <v>3716</v>
      </c>
      <c r="B2130" t="s">
        <v>702</v>
      </c>
    </row>
    <row r="2131" spans="1:2" x14ac:dyDescent="0.2">
      <c r="A2131" t="s">
        <v>2903</v>
      </c>
      <c r="B2131" t="s">
        <v>770</v>
      </c>
    </row>
    <row r="2132" spans="1:2" x14ac:dyDescent="0.2">
      <c r="A2132" t="s">
        <v>3877</v>
      </c>
      <c r="B2132" t="s">
        <v>639</v>
      </c>
    </row>
    <row r="2133" spans="1:2" x14ac:dyDescent="0.2">
      <c r="A2133" t="s">
        <v>4111</v>
      </c>
      <c r="B2133" t="s">
        <v>394</v>
      </c>
    </row>
    <row r="2134" spans="1:2" x14ac:dyDescent="0.2">
      <c r="A2134" t="s">
        <v>4091</v>
      </c>
      <c r="B2134" t="s">
        <v>1755</v>
      </c>
    </row>
    <row r="2135" spans="1:2" x14ac:dyDescent="0.2">
      <c r="A2135" t="s">
        <v>3763</v>
      </c>
      <c r="B2135" t="s">
        <v>401</v>
      </c>
    </row>
    <row r="2136" spans="1:2" x14ac:dyDescent="0.2">
      <c r="A2136" t="s">
        <v>3765</v>
      </c>
      <c r="B2136" t="s">
        <v>2116</v>
      </c>
    </row>
    <row r="2137" spans="1:2" x14ac:dyDescent="0.2">
      <c r="A2137" t="s">
        <v>4981</v>
      </c>
      <c r="B2137" t="s">
        <v>1760</v>
      </c>
    </row>
    <row r="2138" spans="1:2" x14ac:dyDescent="0.2">
      <c r="A2138" t="s">
        <v>3332</v>
      </c>
      <c r="B2138" t="s">
        <v>698</v>
      </c>
    </row>
    <row r="2139" spans="1:2" x14ac:dyDescent="0.2">
      <c r="A2139" t="s">
        <v>5835</v>
      </c>
      <c r="B2139" t="s">
        <v>1655</v>
      </c>
    </row>
    <row r="2140" spans="1:2" x14ac:dyDescent="0.2">
      <c r="A2140" t="s">
        <v>2866</v>
      </c>
      <c r="B2140" t="s">
        <v>1681</v>
      </c>
    </row>
    <row r="2141" spans="1:2" x14ac:dyDescent="0.2">
      <c r="A2141" t="s">
        <v>4271</v>
      </c>
      <c r="B2141" t="s">
        <v>1581</v>
      </c>
    </row>
    <row r="2142" spans="1:2" x14ac:dyDescent="0.2">
      <c r="A2142" t="s">
        <v>3207</v>
      </c>
      <c r="B2142" t="s">
        <v>68</v>
      </c>
    </row>
    <row r="2143" spans="1:2" x14ac:dyDescent="0.2">
      <c r="A2143" t="s">
        <v>5858</v>
      </c>
      <c r="B2143" t="s">
        <v>1879</v>
      </c>
    </row>
    <row r="2144" spans="1:2" x14ac:dyDescent="0.2">
      <c r="A2144" t="s">
        <v>4290</v>
      </c>
      <c r="B2144" t="s">
        <v>2037</v>
      </c>
    </row>
    <row r="2145" spans="1:2" x14ac:dyDescent="0.2">
      <c r="A2145" t="s">
        <v>4647</v>
      </c>
      <c r="B2145" t="s">
        <v>919</v>
      </c>
    </row>
    <row r="2146" spans="1:2" x14ac:dyDescent="0.2">
      <c r="A2146" t="s">
        <v>4472</v>
      </c>
      <c r="B2146" t="s">
        <v>83</v>
      </c>
    </row>
    <row r="2147" spans="1:2" x14ac:dyDescent="0.2">
      <c r="A2147" t="s">
        <v>3043</v>
      </c>
      <c r="B2147" t="s">
        <v>544</v>
      </c>
    </row>
    <row r="2148" spans="1:2" x14ac:dyDescent="0.2">
      <c r="A2148" t="s">
        <v>4585</v>
      </c>
      <c r="B2148" t="s">
        <v>1034</v>
      </c>
    </row>
    <row r="2149" spans="1:2" x14ac:dyDescent="0.2">
      <c r="A2149" t="s">
        <v>2827</v>
      </c>
      <c r="B2149" t="s">
        <v>502</v>
      </c>
    </row>
    <row r="2150" spans="1:2" x14ac:dyDescent="0.2">
      <c r="A2150" t="s">
        <v>3812</v>
      </c>
      <c r="B2150" t="s">
        <v>1335</v>
      </c>
    </row>
    <row r="2151" spans="1:2" x14ac:dyDescent="0.2">
      <c r="A2151" t="s">
        <v>4374</v>
      </c>
      <c r="B2151" t="s">
        <v>2047</v>
      </c>
    </row>
    <row r="2152" spans="1:2" x14ac:dyDescent="0.2">
      <c r="A2152" t="s">
        <v>3050</v>
      </c>
      <c r="B2152" t="s">
        <v>1662</v>
      </c>
    </row>
    <row r="2153" spans="1:2" x14ac:dyDescent="0.2">
      <c r="A2153" t="s">
        <v>2976</v>
      </c>
      <c r="B2153" t="s">
        <v>1957</v>
      </c>
    </row>
    <row r="2154" spans="1:2" x14ac:dyDescent="0.2">
      <c r="A2154" t="s">
        <v>5562</v>
      </c>
      <c r="B2154" t="s">
        <v>1360</v>
      </c>
    </row>
    <row r="2155" spans="1:2" x14ac:dyDescent="0.2">
      <c r="A2155" t="s">
        <v>2653</v>
      </c>
      <c r="B2155" t="s">
        <v>199</v>
      </c>
    </row>
    <row r="2156" spans="1:2" x14ac:dyDescent="0.2">
      <c r="A2156" t="s">
        <v>4823</v>
      </c>
      <c r="B2156" t="s">
        <v>1429</v>
      </c>
    </row>
    <row r="2157" spans="1:2" x14ac:dyDescent="0.2">
      <c r="A2157" t="s">
        <v>3911</v>
      </c>
      <c r="B2157" t="s">
        <v>1718</v>
      </c>
    </row>
    <row r="2158" spans="1:2" x14ac:dyDescent="0.2">
      <c r="A2158" t="s">
        <v>3140</v>
      </c>
      <c r="B2158" t="s">
        <v>7073</v>
      </c>
    </row>
    <row r="2159" spans="1:2" x14ac:dyDescent="0.2">
      <c r="A2159" t="s">
        <v>3335</v>
      </c>
      <c r="B2159" t="s">
        <v>677</v>
      </c>
    </row>
    <row r="2160" spans="1:2" x14ac:dyDescent="0.2">
      <c r="A2160" t="s">
        <v>2213</v>
      </c>
      <c r="B2160" t="s">
        <v>477</v>
      </c>
    </row>
    <row r="2161" spans="1:2" x14ac:dyDescent="0.2">
      <c r="A2161" t="s">
        <v>2874</v>
      </c>
      <c r="B2161" t="s">
        <v>1945</v>
      </c>
    </row>
    <row r="2162" spans="1:2" x14ac:dyDescent="0.2">
      <c r="A2162" t="s">
        <v>4083</v>
      </c>
      <c r="B2162" t="s">
        <v>1325</v>
      </c>
    </row>
    <row r="2163" spans="1:2" x14ac:dyDescent="0.2">
      <c r="A2163" t="s">
        <v>4143</v>
      </c>
      <c r="B2163" t="s">
        <v>958</v>
      </c>
    </row>
    <row r="2164" spans="1:2" x14ac:dyDescent="0.2">
      <c r="A2164" t="s">
        <v>3990</v>
      </c>
      <c r="B2164" t="s">
        <v>1163</v>
      </c>
    </row>
    <row r="2165" spans="1:2" x14ac:dyDescent="0.2">
      <c r="A2165" t="s">
        <v>2477</v>
      </c>
      <c r="B2165" t="s">
        <v>435</v>
      </c>
    </row>
    <row r="2166" spans="1:2" x14ac:dyDescent="0.2">
      <c r="A2166" t="s">
        <v>4009</v>
      </c>
      <c r="B2166" t="s">
        <v>949</v>
      </c>
    </row>
    <row r="2167" spans="1:2" x14ac:dyDescent="0.2">
      <c r="A2167" t="s">
        <v>2258</v>
      </c>
      <c r="B2167" t="s">
        <v>171</v>
      </c>
    </row>
    <row r="2168" spans="1:2" x14ac:dyDescent="0.2">
      <c r="A2168" t="s">
        <v>2229</v>
      </c>
      <c r="B2168" t="s">
        <v>1308</v>
      </c>
    </row>
    <row r="2169" spans="1:2" x14ac:dyDescent="0.2">
      <c r="A2169" t="s">
        <v>3465</v>
      </c>
      <c r="B2169" t="s">
        <v>1249</v>
      </c>
    </row>
    <row r="2170" spans="1:2" x14ac:dyDescent="0.2">
      <c r="A2170" t="s">
        <v>2336</v>
      </c>
      <c r="B2170" t="s">
        <v>733</v>
      </c>
    </row>
    <row r="2171" spans="1:2" x14ac:dyDescent="0.2">
      <c r="A2171" t="s">
        <v>4485</v>
      </c>
      <c r="B2171" t="s">
        <v>17</v>
      </c>
    </row>
    <row r="2172" spans="1:2" x14ac:dyDescent="0.2">
      <c r="A2172" t="s">
        <v>2191</v>
      </c>
      <c r="B2172" t="s">
        <v>1907</v>
      </c>
    </row>
    <row r="2173" spans="1:2" x14ac:dyDescent="0.2">
      <c r="A2173" t="s">
        <v>2572</v>
      </c>
      <c r="B2173" t="s">
        <v>47</v>
      </c>
    </row>
    <row r="2174" spans="1:2" x14ac:dyDescent="0.2">
      <c r="A2174" t="s">
        <v>4806</v>
      </c>
      <c r="B2174" t="s">
        <v>852</v>
      </c>
    </row>
    <row r="2175" spans="1:2" x14ac:dyDescent="0.2">
      <c r="A2175" t="s">
        <v>5402</v>
      </c>
      <c r="B2175" t="s">
        <v>887</v>
      </c>
    </row>
    <row r="2176" spans="1:2" x14ac:dyDescent="0.2">
      <c r="A2176" t="s">
        <v>5854</v>
      </c>
      <c r="B2176" t="s">
        <v>1265</v>
      </c>
    </row>
    <row r="2177" spans="1:2" x14ac:dyDescent="0.2">
      <c r="A2177" t="s">
        <v>3701</v>
      </c>
      <c r="B2177" t="s">
        <v>737</v>
      </c>
    </row>
    <row r="2178" spans="1:2" x14ac:dyDescent="0.2">
      <c r="A2178" t="s">
        <v>4433</v>
      </c>
      <c r="B2178" t="s">
        <v>1099</v>
      </c>
    </row>
    <row r="2179" spans="1:2" x14ac:dyDescent="0.2">
      <c r="A2179" t="s">
        <v>3311</v>
      </c>
      <c r="B2179" t="s">
        <v>1822</v>
      </c>
    </row>
    <row r="2180" spans="1:2" x14ac:dyDescent="0.2">
      <c r="A2180" t="s">
        <v>4784</v>
      </c>
      <c r="B2180" t="s">
        <v>179</v>
      </c>
    </row>
    <row r="2181" spans="1:2" x14ac:dyDescent="0.2">
      <c r="A2181" t="s">
        <v>4253</v>
      </c>
      <c r="B2181" t="s">
        <v>1306</v>
      </c>
    </row>
    <row r="2182" spans="1:2" x14ac:dyDescent="0.2">
      <c r="A2182" t="s">
        <v>3577</v>
      </c>
      <c r="B2182" t="s">
        <v>596</v>
      </c>
    </row>
    <row r="2183" spans="1:2" x14ac:dyDescent="0.2">
      <c r="A2183" t="s">
        <v>2661</v>
      </c>
      <c r="B2183" t="s">
        <v>828</v>
      </c>
    </row>
    <row r="2184" spans="1:2" x14ac:dyDescent="0.2">
      <c r="A2184" t="s">
        <v>3527</v>
      </c>
      <c r="B2184" t="s">
        <v>478</v>
      </c>
    </row>
    <row r="2185" spans="1:2" x14ac:dyDescent="0.2">
      <c r="A2185" t="s">
        <v>3693</v>
      </c>
      <c r="B2185" t="s">
        <v>1066</v>
      </c>
    </row>
    <row r="2186" spans="1:2" x14ac:dyDescent="0.2">
      <c r="A2186" t="s">
        <v>2979</v>
      </c>
      <c r="B2186" t="s">
        <v>1620</v>
      </c>
    </row>
    <row r="2187" spans="1:2" x14ac:dyDescent="0.2">
      <c r="A2187" t="s">
        <v>2399</v>
      </c>
      <c r="B2187" t="s">
        <v>1737</v>
      </c>
    </row>
    <row r="2188" spans="1:2" x14ac:dyDescent="0.2">
      <c r="A2188" t="s">
        <v>2447</v>
      </c>
      <c r="B2188" t="s">
        <v>287</v>
      </c>
    </row>
    <row r="2189" spans="1:2" x14ac:dyDescent="0.2">
      <c r="A2189" t="s">
        <v>4979</v>
      </c>
      <c r="B2189" t="s">
        <v>315</v>
      </c>
    </row>
    <row r="2190" spans="1:2" x14ac:dyDescent="0.2">
      <c r="A2190" t="s">
        <v>2742</v>
      </c>
      <c r="B2190" t="s">
        <v>2010</v>
      </c>
    </row>
    <row r="2191" spans="1:2" x14ac:dyDescent="0.2">
      <c r="A2191" t="s">
        <v>4166</v>
      </c>
      <c r="B2191" t="s">
        <v>1721</v>
      </c>
    </row>
    <row r="2192" spans="1:2" x14ac:dyDescent="0.2">
      <c r="A2192" t="s">
        <v>3683</v>
      </c>
      <c r="B2192" t="s">
        <v>40</v>
      </c>
    </row>
    <row r="2193" spans="1:2" x14ac:dyDescent="0.2">
      <c r="A2193" t="s">
        <v>3073</v>
      </c>
      <c r="B2193" t="s">
        <v>1934</v>
      </c>
    </row>
    <row r="2194" spans="1:2" x14ac:dyDescent="0.2">
      <c r="A2194" t="s">
        <v>4924</v>
      </c>
      <c r="B2194" t="s">
        <v>777</v>
      </c>
    </row>
    <row r="2195" spans="1:2" x14ac:dyDescent="0.2">
      <c r="A2195" t="s">
        <v>2260</v>
      </c>
      <c r="B2195" t="s">
        <v>1496</v>
      </c>
    </row>
    <row r="2196" spans="1:2" x14ac:dyDescent="0.2">
      <c r="A2196" t="s">
        <v>4373</v>
      </c>
      <c r="B2196" t="s">
        <v>1784</v>
      </c>
    </row>
    <row r="2197" spans="1:2" x14ac:dyDescent="0.2">
      <c r="A2197" t="s">
        <v>2354</v>
      </c>
      <c r="B2197" t="s">
        <v>1684</v>
      </c>
    </row>
    <row r="2198" spans="1:2" x14ac:dyDescent="0.2">
      <c r="A2198" t="s">
        <v>3743</v>
      </c>
      <c r="B2198" t="s">
        <v>654</v>
      </c>
    </row>
    <row r="2199" spans="1:2" x14ac:dyDescent="0.2">
      <c r="A2199" t="s">
        <v>3453</v>
      </c>
      <c r="B2199" t="s">
        <v>1903</v>
      </c>
    </row>
    <row r="2200" spans="1:2" x14ac:dyDescent="0.2">
      <c r="A2200" t="s">
        <v>3320</v>
      </c>
      <c r="B2200" t="s">
        <v>46</v>
      </c>
    </row>
    <row r="2201" spans="1:2" x14ac:dyDescent="0.2">
      <c r="A2201" t="s">
        <v>4094</v>
      </c>
      <c r="B2201" t="s">
        <v>508</v>
      </c>
    </row>
    <row r="2202" spans="1:2" x14ac:dyDescent="0.2">
      <c r="A2202" t="s">
        <v>3354</v>
      </c>
      <c r="B2202" t="s">
        <v>420</v>
      </c>
    </row>
    <row r="2203" spans="1:2" x14ac:dyDescent="0.2">
      <c r="A2203" t="s">
        <v>2522</v>
      </c>
      <c r="B2203" t="s">
        <v>1037</v>
      </c>
    </row>
    <row r="2204" spans="1:2" x14ac:dyDescent="0.2">
      <c r="A2204" t="s">
        <v>4783</v>
      </c>
      <c r="B2204" t="s">
        <v>318</v>
      </c>
    </row>
    <row r="2205" spans="1:2" x14ac:dyDescent="0.2">
      <c r="A2205" t="s">
        <v>2936</v>
      </c>
      <c r="B2205" t="s">
        <v>546</v>
      </c>
    </row>
    <row r="2206" spans="1:2" x14ac:dyDescent="0.2">
      <c r="A2206" t="s">
        <v>3141</v>
      </c>
      <c r="B2206" t="s">
        <v>7074</v>
      </c>
    </row>
    <row r="2207" spans="1:2" x14ac:dyDescent="0.2">
      <c r="A2207" t="s">
        <v>3816</v>
      </c>
      <c r="B2207" t="s">
        <v>1416</v>
      </c>
    </row>
    <row r="2208" spans="1:2" x14ac:dyDescent="0.2">
      <c r="A2208" t="s">
        <v>2357</v>
      </c>
      <c r="B2208" t="s">
        <v>246</v>
      </c>
    </row>
    <row r="2209" spans="1:2" x14ac:dyDescent="0.2">
      <c r="A2209" t="s">
        <v>3528</v>
      </c>
      <c r="B2209" t="s">
        <v>505</v>
      </c>
    </row>
    <row r="2210" spans="1:2" x14ac:dyDescent="0.2">
      <c r="A2210" t="s">
        <v>3128</v>
      </c>
      <c r="B2210" t="s">
        <v>7075</v>
      </c>
    </row>
    <row r="2211" spans="1:2" x14ac:dyDescent="0.2">
      <c r="A2211" t="s">
        <v>3752</v>
      </c>
      <c r="B2211" t="s">
        <v>1960</v>
      </c>
    </row>
    <row r="2212" spans="1:2" x14ac:dyDescent="0.2">
      <c r="A2212" t="s">
        <v>3235</v>
      </c>
      <c r="B2212" t="s">
        <v>1329</v>
      </c>
    </row>
    <row r="2213" spans="1:2" x14ac:dyDescent="0.2">
      <c r="A2213" t="s">
        <v>4257</v>
      </c>
      <c r="B2213" t="s">
        <v>1727</v>
      </c>
    </row>
    <row r="2214" spans="1:2" x14ac:dyDescent="0.2">
      <c r="A2214" t="s">
        <v>5060</v>
      </c>
      <c r="B2214" t="s">
        <v>1031</v>
      </c>
    </row>
    <row r="2215" spans="1:2" x14ac:dyDescent="0.2">
      <c r="A2215" t="s">
        <v>6045</v>
      </c>
      <c r="B2215" t="s">
        <v>1725</v>
      </c>
    </row>
    <row r="2216" spans="1:2" x14ac:dyDescent="0.2">
      <c r="A2216" t="s">
        <v>4135</v>
      </c>
      <c r="B2216" t="s">
        <v>1221</v>
      </c>
    </row>
    <row r="2217" spans="1:2" x14ac:dyDescent="0.2">
      <c r="A2217" t="s">
        <v>3580</v>
      </c>
      <c r="B2217" t="s">
        <v>248</v>
      </c>
    </row>
    <row r="2218" spans="1:2" x14ac:dyDescent="0.2">
      <c r="A2218" t="s">
        <v>2190</v>
      </c>
      <c r="B2218" t="s">
        <v>1943</v>
      </c>
    </row>
    <row r="2219" spans="1:2" x14ac:dyDescent="0.2">
      <c r="A2219" t="s">
        <v>2487</v>
      </c>
      <c r="B2219" t="s">
        <v>708</v>
      </c>
    </row>
    <row r="2220" spans="1:2" x14ac:dyDescent="0.2">
      <c r="A2220" t="s">
        <v>4073</v>
      </c>
      <c r="B2220" t="s">
        <v>1286</v>
      </c>
    </row>
    <row r="2221" spans="1:2" x14ac:dyDescent="0.2">
      <c r="A2221" t="s">
        <v>2851</v>
      </c>
      <c r="B2221" t="s">
        <v>2098</v>
      </c>
    </row>
    <row r="2222" spans="1:2" x14ac:dyDescent="0.2">
      <c r="A2222" t="s">
        <v>2348</v>
      </c>
      <c r="B2222" t="s">
        <v>41</v>
      </c>
    </row>
    <row r="2223" spans="1:2" x14ac:dyDescent="0.2">
      <c r="A2223" t="s">
        <v>3976</v>
      </c>
      <c r="B2223" t="s">
        <v>847</v>
      </c>
    </row>
    <row r="2224" spans="1:2" x14ac:dyDescent="0.2">
      <c r="A2224" t="s">
        <v>2347</v>
      </c>
      <c r="B2224" t="s">
        <v>2099</v>
      </c>
    </row>
    <row r="2225" spans="1:2" x14ac:dyDescent="0.2">
      <c r="A2225" t="s">
        <v>3677</v>
      </c>
      <c r="B2225" t="s">
        <v>223</v>
      </c>
    </row>
    <row r="2226" spans="1:2" x14ac:dyDescent="0.2">
      <c r="A2226" t="s">
        <v>4517</v>
      </c>
      <c r="B2226" t="s">
        <v>1644</v>
      </c>
    </row>
    <row r="2227" spans="1:2" x14ac:dyDescent="0.2">
      <c r="A2227" t="s">
        <v>4423</v>
      </c>
      <c r="B2227" t="s">
        <v>689</v>
      </c>
    </row>
    <row r="2228" spans="1:2" x14ac:dyDescent="0.2">
      <c r="A2228" t="s">
        <v>3280</v>
      </c>
      <c r="B2228" t="s">
        <v>1145</v>
      </c>
    </row>
    <row r="2229" spans="1:2" x14ac:dyDescent="0.2">
      <c r="A2229" t="s">
        <v>3145</v>
      </c>
      <c r="B2229" t="s">
        <v>2053</v>
      </c>
    </row>
    <row r="2230" spans="1:2" x14ac:dyDescent="0.2">
      <c r="A2230" t="s">
        <v>3383</v>
      </c>
      <c r="B2230" t="s">
        <v>1351</v>
      </c>
    </row>
    <row r="2231" spans="1:2" x14ac:dyDescent="0.2">
      <c r="A2231" t="s">
        <v>4913</v>
      </c>
      <c r="B2231" t="s">
        <v>518</v>
      </c>
    </row>
    <row r="2232" spans="1:2" x14ac:dyDescent="0.2">
      <c r="A2232" t="s">
        <v>3181</v>
      </c>
      <c r="B2232" t="s">
        <v>1906</v>
      </c>
    </row>
    <row r="2233" spans="1:2" x14ac:dyDescent="0.2">
      <c r="A2233" t="s">
        <v>2893</v>
      </c>
      <c r="B2233" t="s">
        <v>395</v>
      </c>
    </row>
    <row r="2234" spans="1:2" x14ac:dyDescent="0.2">
      <c r="A2234" t="s">
        <v>4475</v>
      </c>
      <c r="B2234" t="s">
        <v>1711</v>
      </c>
    </row>
    <row r="2235" spans="1:2" x14ac:dyDescent="0.2">
      <c r="A2235" t="s">
        <v>3878</v>
      </c>
      <c r="B2235" t="s">
        <v>194</v>
      </c>
    </row>
    <row r="2236" spans="1:2" x14ac:dyDescent="0.2">
      <c r="A2236" t="s">
        <v>2797</v>
      </c>
      <c r="B2236" t="s">
        <v>1477</v>
      </c>
    </row>
    <row r="2237" spans="1:2" x14ac:dyDescent="0.2">
      <c r="A2237" t="s">
        <v>3020</v>
      </c>
      <c r="B2237" t="s">
        <v>1007</v>
      </c>
    </row>
    <row r="2238" spans="1:2" x14ac:dyDescent="0.2">
      <c r="A2238" t="s">
        <v>4971</v>
      </c>
      <c r="B2238" t="s">
        <v>1821</v>
      </c>
    </row>
    <row r="2239" spans="1:2" x14ac:dyDescent="0.2">
      <c r="A2239" t="s">
        <v>2724</v>
      </c>
      <c r="B2239" t="s">
        <v>1184</v>
      </c>
    </row>
    <row r="2240" spans="1:2" x14ac:dyDescent="0.2">
      <c r="A2240" t="s">
        <v>4114</v>
      </c>
      <c r="B2240" t="s">
        <v>602</v>
      </c>
    </row>
    <row r="2241" spans="1:2" x14ac:dyDescent="0.2">
      <c r="A2241" t="s">
        <v>3598</v>
      </c>
      <c r="B2241" t="s">
        <v>349</v>
      </c>
    </row>
    <row r="2242" spans="1:2" x14ac:dyDescent="0.2">
      <c r="A2242" t="s">
        <v>5843</v>
      </c>
      <c r="B2242" t="s">
        <v>1787</v>
      </c>
    </row>
    <row r="2243" spans="1:2" x14ac:dyDescent="0.2">
      <c r="A2243" t="s">
        <v>2582</v>
      </c>
      <c r="B2243" t="s">
        <v>1938</v>
      </c>
    </row>
    <row r="2244" spans="1:2" x14ac:dyDescent="0.2">
      <c r="A2244" t="s">
        <v>2329</v>
      </c>
      <c r="B2244" t="s">
        <v>468</v>
      </c>
    </row>
    <row r="2245" spans="1:2" x14ac:dyDescent="0.2">
      <c r="A2245" t="s">
        <v>4116</v>
      </c>
      <c r="B2245" t="s">
        <v>1153</v>
      </c>
    </row>
    <row r="2246" spans="1:2" x14ac:dyDescent="0.2">
      <c r="A2246" t="s">
        <v>3901</v>
      </c>
      <c r="B2246" t="s">
        <v>1715</v>
      </c>
    </row>
    <row r="2247" spans="1:2" x14ac:dyDescent="0.2">
      <c r="A2247" t="s">
        <v>3426</v>
      </c>
      <c r="B2247" t="s">
        <v>1173</v>
      </c>
    </row>
    <row r="2248" spans="1:2" x14ac:dyDescent="0.2">
      <c r="A2248" t="s">
        <v>3212</v>
      </c>
      <c r="B2248" t="s">
        <v>732</v>
      </c>
    </row>
    <row r="2249" spans="1:2" x14ac:dyDescent="0.2">
      <c r="A2249" t="s">
        <v>3295</v>
      </c>
      <c r="B2249" t="s">
        <v>1175</v>
      </c>
    </row>
    <row r="2250" spans="1:2" x14ac:dyDescent="0.2">
      <c r="A2250" t="s">
        <v>4507</v>
      </c>
      <c r="B2250" t="s">
        <v>1362</v>
      </c>
    </row>
    <row r="2251" spans="1:2" x14ac:dyDescent="0.2">
      <c r="A2251" t="s">
        <v>3427</v>
      </c>
      <c r="B2251" t="s">
        <v>760</v>
      </c>
    </row>
    <row r="2252" spans="1:2" x14ac:dyDescent="0.2">
      <c r="A2252" t="s">
        <v>3342</v>
      </c>
      <c r="B2252" t="s">
        <v>1537</v>
      </c>
    </row>
    <row r="2253" spans="1:2" x14ac:dyDescent="0.2">
      <c r="A2253" t="s">
        <v>2790</v>
      </c>
      <c r="B2253" t="s">
        <v>1597</v>
      </c>
    </row>
    <row r="2254" spans="1:2" x14ac:dyDescent="0.2">
      <c r="A2254" t="s">
        <v>5213</v>
      </c>
      <c r="B2254" t="s">
        <v>561</v>
      </c>
    </row>
    <row r="2255" spans="1:2" x14ac:dyDescent="0.2">
      <c r="A2255" t="s">
        <v>2338</v>
      </c>
      <c r="B2255" t="s">
        <v>60</v>
      </c>
    </row>
    <row r="2256" spans="1:2" x14ac:dyDescent="0.2">
      <c r="A2256" t="s">
        <v>2939</v>
      </c>
      <c r="B2256" t="s">
        <v>376</v>
      </c>
    </row>
    <row r="2257" spans="1:2" x14ac:dyDescent="0.2">
      <c r="A2257" t="s">
        <v>2925</v>
      </c>
      <c r="B2257" t="s">
        <v>1526</v>
      </c>
    </row>
    <row r="2258" spans="1:2" x14ac:dyDescent="0.2">
      <c r="A2258" t="s">
        <v>3078</v>
      </c>
      <c r="B2258" t="s">
        <v>1785</v>
      </c>
    </row>
    <row r="2259" spans="1:2" x14ac:dyDescent="0.2">
      <c r="A2259" t="s">
        <v>4564</v>
      </c>
      <c r="B2259" t="s">
        <v>881</v>
      </c>
    </row>
    <row r="2260" spans="1:2" x14ac:dyDescent="0.2">
      <c r="A2260" t="s">
        <v>2505</v>
      </c>
      <c r="B2260" t="s">
        <v>636</v>
      </c>
    </row>
    <row r="2261" spans="1:2" x14ac:dyDescent="0.2">
      <c r="A2261" t="s">
        <v>2792</v>
      </c>
      <c r="B2261" t="s">
        <v>1276</v>
      </c>
    </row>
    <row r="2262" spans="1:2" x14ac:dyDescent="0.2">
      <c r="A2262" t="s">
        <v>3523</v>
      </c>
      <c r="B2262" t="s">
        <v>875</v>
      </c>
    </row>
    <row r="2263" spans="1:2" x14ac:dyDescent="0.2">
      <c r="A2263" t="s">
        <v>3338</v>
      </c>
      <c r="B2263" t="s">
        <v>1875</v>
      </c>
    </row>
    <row r="2264" spans="1:2" x14ac:dyDescent="0.2">
      <c r="A2264" t="s">
        <v>3821</v>
      </c>
      <c r="B2264" t="s">
        <v>350</v>
      </c>
    </row>
    <row r="2265" spans="1:2" x14ac:dyDescent="0.2">
      <c r="A2265" t="s">
        <v>3308</v>
      </c>
      <c r="B2265" t="s">
        <v>937</v>
      </c>
    </row>
    <row r="2266" spans="1:2" x14ac:dyDescent="0.2">
      <c r="A2266" t="s">
        <v>4536</v>
      </c>
      <c r="B2266" t="s">
        <v>509</v>
      </c>
    </row>
    <row r="2267" spans="1:2" x14ac:dyDescent="0.2">
      <c r="A2267" t="s">
        <v>5340</v>
      </c>
      <c r="B2267" t="s">
        <v>959</v>
      </c>
    </row>
    <row r="2268" spans="1:2" x14ac:dyDescent="0.2">
      <c r="A2268" t="s">
        <v>3673</v>
      </c>
      <c r="B2268" t="s">
        <v>1541</v>
      </c>
    </row>
    <row r="2269" spans="1:2" x14ac:dyDescent="0.2">
      <c r="A2269" t="s">
        <v>4547</v>
      </c>
      <c r="B2269" t="s">
        <v>1094</v>
      </c>
    </row>
    <row r="2270" spans="1:2" x14ac:dyDescent="0.2">
      <c r="A2270" t="s">
        <v>2723</v>
      </c>
      <c r="B2270" t="s">
        <v>1765</v>
      </c>
    </row>
    <row r="2271" spans="1:2" x14ac:dyDescent="0.2">
      <c r="A2271" t="s">
        <v>2209</v>
      </c>
      <c r="B2271" t="s">
        <v>1443</v>
      </c>
    </row>
    <row r="2272" spans="1:2" x14ac:dyDescent="0.2">
      <c r="A2272" t="s">
        <v>4228</v>
      </c>
      <c r="B2272" t="s">
        <v>1616</v>
      </c>
    </row>
    <row r="2273" spans="1:2" x14ac:dyDescent="0.2">
      <c r="A2273" t="s">
        <v>3993</v>
      </c>
      <c r="B2273" t="s">
        <v>1013</v>
      </c>
    </row>
    <row r="2274" spans="1:2" x14ac:dyDescent="0.2">
      <c r="A2274" t="s">
        <v>2950</v>
      </c>
      <c r="B2274" t="s">
        <v>2128</v>
      </c>
    </row>
    <row r="2275" spans="1:2" x14ac:dyDescent="0.2">
      <c r="A2275" t="s">
        <v>2614</v>
      </c>
      <c r="B2275" t="s">
        <v>1563</v>
      </c>
    </row>
    <row r="2276" spans="1:2" x14ac:dyDescent="0.2">
      <c r="A2276" t="s">
        <v>3851</v>
      </c>
      <c r="B2276" t="s">
        <v>1165</v>
      </c>
    </row>
    <row r="2277" spans="1:2" x14ac:dyDescent="0.2">
      <c r="A2277" t="s">
        <v>2303</v>
      </c>
      <c r="B2277" t="s">
        <v>1421</v>
      </c>
    </row>
  </sheetData>
  <sortState xmlns:xlrd2="http://schemas.microsoft.com/office/spreadsheetml/2017/richdata2" ref="A1:B2277">
    <sortCondition ref="B1:B22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CFD-7CB8-B14B-A7A8-3FC5F3F3D17E}">
  <dimension ref="A1:B2508"/>
  <sheetViews>
    <sheetView workbookViewId="0">
      <selection activeCell="D6" sqref="D6"/>
    </sheetView>
  </sheetViews>
  <sheetFormatPr baseColWidth="10" defaultRowHeight="16" x14ac:dyDescent="0.2"/>
  <cols>
    <col min="1" max="1" width="41.33203125" customWidth="1"/>
  </cols>
  <sheetData>
    <row r="1" spans="1:2" x14ac:dyDescent="0.2">
      <c r="A1" t="s">
        <v>5316</v>
      </c>
      <c r="B1" t="s">
        <v>8039</v>
      </c>
    </row>
    <row r="2" spans="1:2" x14ac:dyDescent="0.2">
      <c r="A2" t="s">
        <v>5317</v>
      </c>
      <c r="B2" t="s">
        <v>9530</v>
      </c>
    </row>
    <row r="3" spans="1:2" x14ac:dyDescent="0.2">
      <c r="A3" t="s">
        <v>5331</v>
      </c>
      <c r="B3" t="s">
        <v>8051</v>
      </c>
    </row>
    <row r="4" spans="1:2" x14ac:dyDescent="0.2">
      <c r="A4" t="s">
        <v>5341</v>
      </c>
      <c r="B4" t="s">
        <v>8058</v>
      </c>
    </row>
    <row r="5" spans="1:2" x14ac:dyDescent="0.2">
      <c r="A5" t="s">
        <v>5342</v>
      </c>
      <c r="B5" t="s">
        <v>8059</v>
      </c>
    </row>
    <row r="6" spans="1:2" x14ac:dyDescent="0.2">
      <c r="A6" t="s">
        <v>5343</v>
      </c>
      <c r="B6" t="s">
        <v>8060</v>
      </c>
    </row>
    <row r="7" spans="1:2" x14ac:dyDescent="0.2">
      <c r="A7" t="s">
        <v>5353</v>
      </c>
      <c r="B7" t="s">
        <v>8068</v>
      </c>
    </row>
    <row r="8" spans="1:2" x14ac:dyDescent="0.2">
      <c r="A8" t="s">
        <v>5398</v>
      </c>
      <c r="B8" t="s">
        <v>9573</v>
      </c>
    </row>
    <row r="9" spans="1:2" x14ac:dyDescent="0.2">
      <c r="A9" t="s">
        <v>5430</v>
      </c>
      <c r="B9" t="s">
        <v>8132</v>
      </c>
    </row>
    <row r="10" spans="1:2" x14ac:dyDescent="0.2">
      <c r="A10" t="s">
        <v>5441</v>
      </c>
      <c r="B10" t="s">
        <v>9508</v>
      </c>
    </row>
    <row r="11" spans="1:2" x14ac:dyDescent="0.2">
      <c r="A11" t="s">
        <v>5467</v>
      </c>
      <c r="B11" t="s">
        <v>9574</v>
      </c>
    </row>
    <row r="12" spans="1:2" x14ac:dyDescent="0.2">
      <c r="A12" t="s">
        <v>5475</v>
      </c>
      <c r="B12" t="s">
        <v>8168</v>
      </c>
    </row>
    <row r="13" spans="1:2" x14ac:dyDescent="0.2">
      <c r="A13" t="s">
        <v>5492</v>
      </c>
      <c r="B13" t="s">
        <v>9531</v>
      </c>
    </row>
    <row r="14" spans="1:2" x14ac:dyDescent="0.2">
      <c r="A14" t="s">
        <v>5518</v>
      </c>
      <c r="B14" t="s">
        <v>8206</v>
      </c>
    </row>
    <row r="15" spans="1:2" x14ac:dyDescent="0.2">
      <c r="A15" t="s">
        <v>5527</v>
      </c>
      <c r="B15" t="s">
        <v>9532</v>
      </c>
    </row>
    <row r="16" spans="1:2" x14ac:dyDescent="0.2">
      <c r="A16" t="s">
        <v>5528</v>
      </c>
      <c r="B16" t="s">
        <v>8213</v>
      </c>
    </row>
    <row r="17" spans="1:2" x14ac:dyDescent="0.2">
      <c r="A17" t="s">
        <v>5529</v>
      </c>
      <c r="B17" t="s">
        <v>9533</v>
      </c>
    </row>
    <row r="18" spans="1:2" x14ac:dyDescent="0.2">
      <c r="A18" t="s">
        <v>5537</v>
      </c>
      <c r="B18" t="s">
        <v>9575</v>
      </c>
    </row>
    <row r="19" spans="1:2" x14ac:dyDescent="0.2">
      <c r="A19" t="s">
        <v>5538</v>
      </c>
      <c r="B19" t="s">
        <v>8219</v>
      </c>
    </row>
    <row r="20" spans="1:2" x14ac:dyDescent="0.2">
      <c r="A20" t="s">
        <v>5558</v>
      </c>
      <c r="B20" t="s">
        <v>8234</v>
      </c>
    </row>
    <row r="21" spans="1:2" x14ac:dyDescent="0.2">
      <c r="A21" t="s">
        <v>5566</v>
      </c>
      <c r="B21" t="s">
        <v>8241</v>
      </c>
    </row>
    <row r="22" spans="1:2" x14ac:dyDescent="0.2">
      <c r="A22" t="s">
        <v>5568</v>
      </c>
      <c r="B22" t="s">
        <v>8243</v>
      </c>
    </row>
    <row r="23" spans="1:2" x14ac:dyDescent="0.2">
      <c r="A23" t="s">
        <v>5582</v>
      </c>
      <c r="B23" t="s">
        <v>9576</v>
      </c>
    </row>
    <row r="24" spans="1:2" x14ac:dyDescent="0.2">
      <c r="A24" t="s">
        <v>5599</v>
      </c>
      <c r="B24" t="s">
        <v>8265</v>
      </c>
    </row>
    <row r="25" spans="1:2" x14ac:dyDescent="0.2">
      <c r="A25" t="s">
        <v>5600</v>
      </c>
      <c r="B25" t="s">
        <v>8266</v>
      </c>
    </row>
    <row r="26" spans="1:2" x14ac:dyDescent="0.2">
      <c r="A26" t="s">
        <v>5602</v>
      </c>
      <c r="B26" t="s">
        <v>8268</v>
      </c>
    </row>
    <row r="27" spans="1:2" x14ac:dyDescent="0.2">
      <c r="A27" t="s">
        <v>5603</v>
      </c>
      <c r="B27" t="s">
        <v>8269</v>
      </c>
    </row>
    <row r="28" spans="1:2" x14ac:dyDescent="0.2">
      <c r="A28" t="s">
        <v>5605</v>
      </c>
      <c r="B28" t="s">
        <v>8271</v>
      </c>
    </row>
    <row r="29" spans="1:2" x14ac:dyDescent="0.2">
      <c r="A29" t="s">
        <v>5608</v>
      </c>
      <c r="B29" t="s">
        <v>9577</v>
      </c>
    </row>
    <row r="30" spans="1:2" x14ac:dyDescent="0.2">
      <c r="A30" t="s">
        <v>5628</v>
      </c>
      <c r="B30" t="s">
        <v>8289</v>
      </c>
    </row>
    <row r="31" spans="1:2" x14ac:dyDescent="0.2">
      <c r="A31" t="s">
        <v>5629</v>
      </c>
      <c r="B31" t="s">
        <v>8290</v>
      </c>
    </row>
    <row r="32" spans="1:2" x14ac:dyDescent="0.2">
      <c r="A32" t="s">
        <v>5646</v>
      </c>
      <c r="B32" t="s">
        <v>8305</v>
      </c>
    </row>
    <row r="33" spans="1:2" x14ac:dyDescent="0.2">
      <c r="A33" t="s">
        <v>5667</v>
      </c>
      <c r="B33" t="s">
        <v>8322</v>
      </c>
    </row>
    <row r="34" spans="1:2" x14ac:dyDescent="0.2">
      <c r="A34" t="s">
        <v>5670</v>
      </c>
      <c r="B34" t="s">
        <v>8325</v>
      </c>
    </row>
    <row r="35" spans="1:2" x14ac:dyDescent="0.2">
      <c r="A35" t="s">
        <v>5672</v>
      </c>
      <c r="B35" t="s">
        <v>8327</v>
      </c>
    </row>
    <row r="36" spans="1:2" x14ac:dyDescent="0.2">
      <c r="A36" t="s">
        <v>5697</v>
      </c>
      <c r="B36" t="s">
        <v>8347</v>
      </c>
    </row>
    <row r="37" spans="1:2" x14ac:dyDescent="0.2">
      <c r="A37" t="s">
        <v>5712</v>
      </c>
      <c r="B37" t="s">
        <v>9536</v>
      </c>
    </row>
    <row r="38" spans="1:2" x14ac:dyDescent="0.2">
      <c r="A38" t="s">
        <v>5713</v>
      </c>
      <c r="B38" t="s">
        <v>9537</v>
      </c>
    </row>
    <row r="39" spans="1:2" x14ac:dyDescent="0.2">
      <c r="A39" t="s">
        <v>7078</v>
      </c>
      <c r="B39" t="s">
        <v>9538</v>
      </c>
    </row>
    <row r="40" spans="1:2" x14ac:dyDescent="0.2">
      <c r="A40" t="s">
        <v>5724</v>
      </c>
      <c r="B40" t="s">
        <v>8371</v>
      </c>
    </row>
    <row r="41" spans="1:2" x14ac:dyDescent="0.2">
      <c r="A41" t="s">
        <v>5726</v>
      </c>
      <c r="B41" t="s">
        <v>8373</v>
      </c>
    </row>
    <row r="42" spans="1:2" x14ac:dyDescent="0.2">
      <c r="A42" t="s">
        <v>5773</v>
      </c>
      <c r="B42" t="s">
        <v>8418</v>
      </c>
    </row>
    <row r="43" spans="1:2" x14ac:dyDescent="0.2">
      <c r="A43" t="s">
        <v>5787</v>
      </c>
      <c r="B43" t="s">
        <v>9579</v>
      </c>
    </row>
    <row r="44" spans="1:2" x14ac:dyDescent="0.2">
      <c r="A44" t="s">
        <v>5788</v>
      </c>
      <c r="B44" t="s">
        <v>9580</v>
      </c>
    </row>
    <row r="45" spans="1:2" x14ac:dyDescent="0.2">
      <c r="A45" t="s">
        <v>5789</v>
      </c>
      <c r="B45" t="s">
        <v>9581</v>
      </c>
    </row>
    <row r="46" spans="1:2" x14ac:dyDescent="0.2">
      <c r="A46" t="s">
        <v>5797</v>
      </c>
      <c r="B46" t="s">
        <v>8435</v>
      </c>
    </row>
    <row r="47" spans="1:2" x14ac:dyDescent="0.2">
      <c r="A47" t="s">
        <v>5908</v>
      </c>
      <c r="B47" t="s">
        <v>8534</v>
      </c>
    </row>
    <row r="48" spans="1:2" x14ac:dyDescent="0.2">
      <c r="A48" t="s">
        <v>5922</v>
      </c>
      <c r="B48" t="s">
        <v>8546</v>
      </c>
    </row>
    <row r="49" spans="1:2" x14ac:dyDescent="0.2">
      <c r="A49" t="s">
        <v>5929</v>
      </c>
      <c r="B49" t="s">
        <v>9541</v>
      </c>
    </row>
    <row r="50" spans="1:2" x14ac:dyDescent="0.2">
      <c r="A50" t="s">
        <v>7077</v>
      </c>
      <c r="B50" t="s">
        <v>8586</v>
      </c>
    </row>
    <row r="51" spans="1:2" x14ac:dyDescent="0.2">
      <c r="A51" t="s">
        <v>5977</v>
      </c>
      <c r="B51" t="s">
        <v>8594</v>
      </c>
    </row>
    <row r="52" spans="1:2" x14ac:dyDescent="0.2">
      <c r="A52" t="s">
        <v>5993</v>
      </c>
      <c r="B52" t="s">
        <v>8610</v>
      </c>
    </row>
    <row r="53" spans="1:2" x14ac:dyDescent="0.2">
      <c r="A53" t="s">
        <v>6018</v>
      </c>
      <c r="B53" t="s">
        <v>9582</v>
      </c>
    </row>
    <row r="54" spans="1:2" x14ac:dyDescent="0.2">
      <c r="A54" t="s">
        <v>6040</v>
      </c>
      <c r="B54" t="s">
        <v>8653</v>
      </c>
    </row>
    <row r="55" spans="1:2" x14ac:dyDescent="0.2">
      <c r="A55" t="s">
        <v>3583</v>
      </c>
      <c r="B55" t="s">
        <v>7240</v>
      </c>
    </row>
    <row r="56" spans="1:2" x14ac:dyDescent="0.2">
      <c r="A56" t="s">
        <v>6062</v>
      </c>
      <c r="B56" t="s">
        <v>8671</v>
      </c>
    </row>
    <row r="57" spans="1:2" x14ac:dyDescent="0.2">
      <c r="A57" t="s">
        <v>6069</v>
      </c>
      <c r="B57" t="s">
        <v>8677</v>
      </c>
    </row>
    <row r="58" spans="1:2" x14ac:dyDescent="0.2">
      <c r="A58" t="s">
        <v>6070</v>
      </c>
      <c r="B58" t="s">
        <v>8678</v>
      </c>
    </row>
    <row r="59" spans="1:2" x14ac:dyDescent="0.2">
      <c r="A59" t="s">
        <v>6079</v>
      </c>
      <c r="B59" t="s">
        <v>8686</v>
      </c>
    </row>
    <row r="60" spans="1:2" x14ac:dyDescent="0.2">
      <c r="A60" t="s">
        <v>6083</v>
      </c>
      <c r="B60" t="s">
        <v>8690</v>
      </c>
    </row>
    <row r="61" spans="1:2" x14ac:dyDescent="0.2">
      <c r="A61" t="s">
        <v>3606</v>
      </c>
      <c r="B61" t="s">
        <v>7244</v>
      </c>
    </row>
    <row r="62" spans="1:2" x14ac:dyDescent="0.2">
      <c r="A62" t="s">
        <v>6090</v>
      </c>
      <c r="B62" t="s">
        <v>8697</v>
      </c>
    </row>
    <row r="63" spans="1:2" x14ac:dyDescent="0.2">
      <c r="A63" t="s">
        <v>6091</v>
      </c>
      <c r="B63" t="s">
        <v>8698</v>
      </c>
    </row>
    <row r="64" spans="1:2" x14ac:dyDescent="0.2">
      <c r="A64" t="s">
        <v>6107</v>
      </c>
      <c r="B64" t="s">
        <v>8714</v>
      </c>
    </row>
    <row r="65" spans="1:2" x14ac:dyDescent="0.2">
      <c r="A65" t="s">
        <v>7079</v>
      </c>
      <c r="B65" t="s">
        <v>9542</v>
      </c>
    </row>
    <row r="66" spans="1:2" x14ac:dyDescent="0.2">
      <c r="A66" t="s">
        <v>6134</v>
      </c>
      <c r="B66" t="s">
        <v>8741</v>
      </c>
    </row>
    <row r="67" spans="1:2" x14ac:dyDescent="0.2">
      <c r="A67" t="s">
        <v>6211</v>
      </c>
      <c r="B67" t="s">
        <v>8808</v>
      </c>
    </row>
    <row r="68" spans="1:2" x14ac:dyDescent="0.2">
      <c r="A68" t="s">
        <v>6228</v>
      </c>
      <c r="B68" t="s">
        <v>8823</v>
      </c>
    </row>
    <row r="69" spans="1:2" x14ac:dyDescent="0.2">
      <c r="A69" t="s">
        <v>6230</v>
      </c>
      <c r="B69" t="s">
        <v>8825</v>
      </c>
    </row>
    <row r="70" spans="1:2" x14ac:dyDescent="0.2">
      <c r="A70" t="s">
        <v>6238</v>
      </c>
      <c r="B70" t="s">
        <v>9509</v>
      </c>
    </row>
    <row r="71" spans="1:2" x14ac:dyDescent="0.2">
      <c r="A71" t="s">
        <v>6246</v>
      </c>
      <c r="B71" t="s">
        <v>8839</v>
      </c>
    </row>
    <row r="72" spans="1:2" x14ac:dyDescent="0.2">
      <c r="A72" t="s">
        <v>6247</v>
      </c>
      <c r="B72" t="s">
        <v>8840</v>
      </c>
    </row>
    <row r="73" spans="1:2" x14ac:dyDescent="0.2">
      <c r="A73" t="s">
        <v>6248</v>
      </c>
      <c r="B73" t="s">
        <v>8841</v>
      </c>
    </row>
    <row r="74" spans="1:2" x14ac:dyDescent="0.2">
      <c r="A74" t="s">
        <v>6262</v>
      </c>
      <c r="B74" t="s">
        <v>8854</v>
      </c>
    </row>
    <row r="75" spans="1:2" x14ac:dyDescent="0.2">
      <c r="A75" t="s">
        <v>6263</v>
      </c>
      <c r="B75" t="s">
        <v>8855</v>
      </c>
    </row>
    <row r="76" spans="1:2" x14ac:dyDescent="0.2">
      <c r="A76" t="s">
        <v>6264</v>
      </c>
      <c r="B76" t="s">
        <v>8856</v>
      </c>
    </row>
    <row r="77" spans="1:2" x14ac:dyDescent="0.2">
      <c r="A77" t="s">
        <v>6265</v>
      </c>
      <c r="B77" t="s">
        <v>9584</v>
      </c>
    </row>
    <row r="78" spans="1:2" x14ac:dyDescent="0.2">
      <c r="A78" t="s">
        <v>6283</v>
      </c>
      <c r="B78" t="s">
        <v>8873</v>
      </c>
    </row>
    <row r="79" spans="1:2" x14ac:dyDescent="0.2">
      <c r="A79" t="s">
        <v>6305</v>
      </c>
      <c r="B79" t="s">
        <v>8894</v>
      </c>
    </row>
    <row r="80" spans="1:2" x14ac:dyDescent="0.2">
      <c r="A80" t="s">
        <v>6309</v>
      </c>
      <c r="B80" t="s">
        <v>8898</v>
      </c>
    </row>
    <row r="81" spans="1:2" x14ac:dyDescent="0.2">
      <c r="A81" t="s">
        <v>6318</v>
      </c>
      <c r="B81" t="s">
        <v>9546</v>
      </c>
    </row>
    <row r="82" spans="1:2" x14ac:dyDescent="0.2">
      <c r="A82" t="s">
        <v>6319</v>
      </c>
      <c r="B82" t="s">
        <v>9547</v>
      </c>
    </row>
    <row r="83" spans="1:2" x14ac:dyDescent="0.2">
      <c r="A83" t="s">
        <v>6330</v>
      </c>
      <c r="B83" t="s">
        <v>8915</v>
      </c>
    </row>
    <row r="84" spans="1:2" x14ac:dyDescent="0.2">
      <c r="A84" t="s">
        <v>6334</v>
      </c>
      <c r="B84" t="s">
        <v>8919</v>
      </c>
    </row>
    <row r="85" spans="1:2" x14ac:dyDescent="0.2">
      <c r="A85" t="s">
        <v>6343</v>
      </c>
      <c r="B85" t="s">
        <v>8927</v>
      </c>
    </row>
    <row r="86" spans="1:2" x14ac:dyDescent="0.2">
      <c r="A86" t="s">
        <v>6344</v>
      </c>
      <c r="B86" t="s">
        <v>8928</v>
      </c>
    </row>
    <row r="87" spans="1:2" x14ac:dyDescent="0.2">
      <c r="A87" t="s">
        <v>6404</v>
      </c>
      <c r="B87" t="s">
        <v>8987</v>
      </c>
    </row>
    <row r="88" spans="1:2" x14ac:dyDescent="0.2">
      <c r="A88" t="s">
        <v>6405</v>
      </c>
      <c r="B88" t="s">
        <v>8988</v>
      </c>
    </row>
    <row r="89" spans="1:2" x14ac:dyDescent="0.2">
      <c r="A89" t="s">
        <v>6457</v>
      </c>
      <c r="B89" t="s">
        <v>9549</v>
      </c>
    </row>
    <row r="90" spans="1:2" x14ac:dyDescent="0.2">
      <c r="A90" t="s">
        <v>6478</v>
      </c>
      <c r="B90" t="s">
        <v>9055</v>
      </c>
    </row>
    <row r="91" spans="1:2" x14ac:dyDescent="0.2">
      <c r="A91" t="s">
        <v>6479</v>
      </c>
      <c r="B91" t="s">
        <v>9586</v>
      </c>
    </row>
    <row r="92" spans="1:2" x14ac:dyDescent="0.2">
      <c r="A92" t="s">
        <v>6501</v>
      </c>
      <c r="B92" t="s">
        <v>9076</v>
      </c>
    </row>
    <row r="93" spans="1:2" x14ac:dyDescent="0.2">
      <c r="A93" t="s">
        <v>6532</v>
      </c>
      <c r="B93" t="s">
        <v>9107</v>
      </c>
    </row>
    <row r="94" spans="1:2" x14ac:dyDescent="0.2">
      <c r="A94" t="s">
        <v>6545</v>
      </c>
      <c r="B94" t="s">
        <v>9120</v>
      </c>
    </row>
    <row r="95" spans="1:2" x14ac:dyDescent="0.2">
      <c r="A95" t="s">
        <v>6557</v>
      </c>
      <c r="B95" t="s">
        <v>9132</v>
      </c>
    </row>
    <row r="96" spans="1:2" x14ac:dyDescent="0.2">
      <c r="A96" t="s">
        <v>6583</v>
      </c>
      <c r="B96" t="s">
        <v>9550</v>
      </c>
    </row>
    <row r="97" spans="1:2" x14ac:dyDescent="0.2">
      <c r="A97" t="s">
        <v>6584</v>
      </c>
      <c r="B97" t="s">
        <v>9551</v>
      </c>
    </row>
    <row r="98" spans="1:2" x14ac:dyDescent="0.2">
      <c r="A98" t="s">
        <v>6616</v>
      </c>
      <c r="B98" t="s">
        <v>9187</v>
      </c>
    </row>
    <row r="99" spans="1:2" x14ac:dyDescent="0.2">
      <c r="A99" t="s">
        <v>6647</v>
      </c>
      <c r="B99" t="s">
        <v>9216</v>
      </c>
    </row>
    <row r="100" spans="1:2" x14ac:dyDescent="0.2">
      <c r="A100" t="s">
        <v>6675</v>
      </c>
      <c r="B100" t="s">
        <v>9242</v>
      </c>
    </row>
    <row r="101" spans="1:2" x14ac:dyDescent="0.2">
      <c r="A101" t="s">
        <v>6715</v>
      </c>
      <c r="B101" t="s">
        <v>9280</v>
      </c>
    </row>
    <row r="102" spans="1:2" x14ac:dyDescent="0.2">
      <c r="A102" t="s">
        <v>6733</v>
      </c>
      <c r="B102" t="s">
        <v>9297</v>
      </c>
    </row>
    <row r="103" spans="1:2" x14ac:dyDescent="0.2">
      <c r="A103" t="s">
        <v>6751</v>
      </c>
      <c r="B103" t="s">
        <v>9587</v>
      </c>
    </row>
    <row r="104" spans="1:2" x14ac:dyDescent="0.2">
      <c r="A104" t="s">
        <v>6781</v>
      </c>
      <c r="B104" t="s">
        <v>9553</v>
      </c>
    </row>
    <row r="105" spans="1:2" x14ac:dyDescent="0.2">
      <c r="A105" t="s">
        <v>6794</v>
      </c>
      <c r="B105" t="s">
        <v>9352</v>
      </c>
    </row>
    <row r="106" spans="1:2" x14ac:dyDescent="0.2">
      <c r="A106" t="s">
        <v>6797</v>
      </c>
      <c r="B106" t="s">
        <v>9355</v>
      </c>
    </row>
    <row r="107" spans="1:2" x14ac:dyDescent="0.2">
      <c r="A107" t="s">
        <v>6823</v>
      </c>
      <c r="B107" t="s">
        <v>9380</v>
      </c>
    </row>
    <row r="108" spans="1:2" x14ac:dyDescent="0.2">
      <c r="A108" t="s">
        <v>6833</v>
      </c>
      <c r="B108" t="s">
        <v>9389</v>
      </c>
    </row>
    <row r="109" spans="1:2" x14ac:dyDescent="0.2">
      <c r="A109" t="s">
        <v>6852</v>
      </c>
      <c r="B109" t="s">
        <v>9555</v>
      </c>
    </row>
    <row r="110" spans="1:2" x14ac:dyDescent="0.2">
      <c r="A110" t="s">
        <v>6889</v>
      </c>
      <c r="B110" t="s">
        <v>9442</v>
      </c>
    </row>
    <row r="111" spans="1:2" x14ac:dyDescent="0.2">
      <c r="A111" t="s">
        <v>3898</v>
      </c>
      <c r="B111" t="s">
        <v>7320</v>
      </c>
    </row>
    <row r="112" spans="1:2" x14ac:dyDescent="0.2">
      <c r="A112" t="s">
        <v>3940</v>
      </c>
      <c r="B112" t="s">
        <v>9504</v>
      </c>
    </row>
    <row r="113" spans="1:2" x14ac:dyDescent="0.2">
      <c r="A113" t="s">
        <v>3942</v>
      </c>
      <c r="B113" t="s">
        <v>7333</v>
      </c>
    </row>
    <row r="114" spans="1:2" x14ac:dyDescent="0.2">
      <c r="A114" t="s">
        <v>3948</v>
      </c>
      <c r="B114" t="s">
        <v>7336</v>
      </c>
    </row>
    <row r="115" spans="1:2" x14ac:dyDescent="0.2">
      <c r="A115" t="s">
        <v>3959</v>
      </c>
      <c r="B115" t="s">
        <v>7338</v>
      </c>
    </row>
    <row r="116" spans="1:2" x14ac:dyDescent="0.2">
      <c r="A116" t="s">
        <v>3999</v>
      </c>
      <c r="B116" t="s">
        <v>9505</v>
      </c>
    </row>
    <row r="117" spans="1:2" x14ac:dyDescent="0.2">
      <c r="A117" t="s">
        <v>4037</v>
      </c>
      <c r="B117" t="s">
        <v>7359</v>
      </c>
    </row>
    <row r="118" spans="1:2" x14ac:dyDescent="0.2">
      <c r="A118" t="s">
        <v>4159</v>
      </c>
      <c r="B118" t="s">
        <v>7400</v>
      </c>
    </row>
    <row r="119" spans="1:2" x14ac:dyDescent="0.2">
      <c r="A119" t="s">
        <v>4251</v>
      </c>
      <c r="B119" t="s">
        <v>7433</v>
      </c>
    </row>
    <row r="120" spans="1:2" x14ac:dyDescent="0.2">
      <c r="A120" t="s">
        <v>2650</v>
      </c>
      <c r="B120" t="s">
        <v>9511</v>
      </c>
    </row>
    <row r="121" spans="1:2" x14ac:dyDescent="0.2">
      <c r="A121" t="s">
        <v>4331</v>
      </c>
      <c r="B121" t="s">
        <v>7465</v>
      </c>
    </row>
    <row r="122" spans="1:2" x14ac:dyDescent="0.2">
      <c r="A122" t="s">
        <v>4390</v>
      </c>
      <c r="B122" t="s">
        <v>7491</v>
      </c>
    </row>
    <row r="123" spans="1:2" x14ac:dyDescent="0.2">
      <c r="A123" t="s">
        <v>4444</v>
      </c>
      <c r="B123" t="s">
        <v>7515</v>
      </c>
    </row>
    <row r="124" spans="1:2" x14ac:dyDescent="0.2">
      <c r="A124" t="s">
        <v>7076</v>
      </c>
      <c r="B124" t="s">
        <v>7125</v>
      </c>
    </row>
    <row r="125" spans="1:2" x14ac:dyDescent="0.2">
      <c r="A125" t="s">
        <v>4693</v>
      </c>
      <c r="B125" t="s">
        <v>7635</v>
      </c>
    </row>
    <row r="126" spans="1:2" x14ac:dyDescent="0.2">
      <c r="A126" t="s">
        <v>4702</v>
      </c>
      <c r="B126" t="s">
        <v>7640</v>
      </c>
    </row>
    <row r="127" spans="1:2" x14ac:dyDescent="0.2">
      <c r="A127" t="s">
        <v>4713</v>
      </c>
      <c r="B127" t="s">
        <v>7647</v>
      </c>
    </row>
    <row r="128" spans="1:2" x14ac:dyDescent="0.2">
      <c r="A128" t="s">
        <v>4730</v>
      </c>
      <c r="B128" t="s">
        <v>9516</v>
      </c>
    </row>
    <row r="129" spans="1:2" x14ac:dyDescent="0.2">
      <c r="A129" t="s">
        <v>4736</v>
      </c>
      <c r="B129" t="s">
        <v>9517</v>
      </c>
    </row>
    <row r="130" spans="1:2" x14ac:dyDescent="0.2">
      <c r="A130" t="s">
        <v>4760</v>
      </c>
      <c r="B130" t="s">
        <v>9560</v>
      </c>
    </row>
    <row r="131" spans="1:2" x14ac:dyDescent="0.2">
      <c r="A131" t="s">
        <v>4762</v>
      </c>
      <c r="B131" t="s">
        <v>9518</v>
      </c>
    </row>
    <row r="132" spans="1:2" x14ac:dyDescent="0.2">
      <c r="A132" t="s">
        <v>4774</v>
      </c>
      <c r="B132" t="s">
        <v>7674</v>
      </c>
    </row>
    <row r="133" spans="1:2" x14ac:dyDescent="0.2">
      <c r="A133" t="s">
        <v>4778</v>
      </c>
      <c r="B133" t="s">
        <v>7677</v>
      </c>
    </row>
    <row r="134" spans="1:2" x14ac:dyDescent="0.2">
      <c r="A134" t="s">
        <v>4817</v>
      </c>
      <c r="B134" t="s">
        <v>9561</v>
      </c>
    </row>
    <row r="135" spans="1:2" x14ac:dyDescent="0.2">
      <c r="A135" t="s">
        <v>4822</v>
      </c>
      <c r="B135" t="s">
        <v>9519</v>
      </c>
    </row>
    <row r="136" spans="1:2" x14ac:dyDescent="0.2">
      <c r="A136" t="s">
        <v>4824</v>
      </c>
      <c r="B136" t="s">
        <v>7705</v>
      </c>
    </row>
    <row r="137" spans="1:2" x14ac:dyDescent="0.2">
      <c r="A137" t="s">
        <v>4825</v>
      </c>
      <c r="B137" t="s">
        <v>9520</v>
      </c>
    </row>
    <row r="138" spans="1:2" x14ac:dyDescent="0.2">
      <c r="A138" t="s">
        <v>4827</v>
      </c>
      <c r="B138" t="s">
        <v>7707</v>
      </c>
    </row>
    <row r="139" spans="1:2" x14ac:dyDescent="0.2">
      <c r="A139" t="s">
        <v>4838</v>
      </c>
      <c r="B139" t="s">
        <v>9521</v>
      </c>
    </row>
    <row r="140" spans="1:2" x14ac:dyDescent="0.2">
      <c r="A140" t="s">
        <v>4839</v>
      </c>
      <c r="B140" t="s">
        <v>9563</v>
      </c>
    </row>
    <row r="141" spans="1:2" x14ac:dyDescent="0.2">
      <c r="A141" t="s">
        <v>4840</v>
      </c>
      <c r="B141" t="s">
        <v>7711</v>
      </c>
    </row>
    <row r="142" spans="1:2" x14ac:dyDescent="0.2">
      <c r="A142" t="s">
        <v>4843</v>
      </c>
      <c r="B142" t="s">
        <v>9506</v>
      </c>
    </row>
    <row r="143" spans="1:2" x14ac:dyDescent="0.2">
      <c r="A143" t="s">
        <v>4846</v>
      </c>
      <c r="B143" t="s">
        <v>9564</v>
      </c>
    </row>
    <row r="144" spans="1:2" x14ac:dyDescent="0.2">
      <c r="A144" t="s">
        <v>4847</v>
      </c>
      <c r="B144" t="s">
        <v>9523</v>
      </c>
    </row>
    <row r="145" spans="1:2" x14ac:dyDescent="0.2">
      <c r="A145" t="s">
        <v>4851</v>
      </c>
      <c r="B145" t="s">
        <v>9565</v>
      </c>
    </row>
    <row r="146" spans="1:2" x14ac:dyDescent="0.2">
      <c r="A146" t="s">
        <v>4861</v>
      </c>
      <c r="B146" t="s">
        <v>9566</v>
      </c>
    </row>
    <row r="147" spans="1:2" x14ac:dyDescent="0.2">
      <c r="A147" t="s">
        <v>4869</v>
      </c>
      <c r="B147" t="s">
        <v>9525</v>
      </c>
    </row>
    <row r="148" spans="1:2" x14ac:dyDescent="0.2">
      <c r="A148" t="s">
        <v>4874</v>
      </c>
      <c r="B148" t="s">
        <v>9526</v>
      </c>
    </row>
    <row r="149" spans="1:2" x14ac:dyDescent="0.2">
      <c r="A149" t="s">
        <v>4878</v>
      </c>
      <c r="B149" t="s">
        <v>9567</v>
      </c>
    </row>
    <row r="150" spans="1:2" x14ac:dyDescent="0.2">
      <c r="A150" t="s">
        <v>4891</v>
      </c>
      <c r="B150" t="s">
        <v>9568</v>
      </c>
    </row>
    <row r="151" spans="1:2" x14ac:dyDescent="0.2">
      <c r="A151" t="s">
        <v>4921</v>
      </c>
      <c r="B151" t="s">
        <v>7756</v>
      </c>
    </row>
    <row r="152" spans="1:2" x14ac:dyDescent="0.2">
      <c r="A152" t="s">
        <v>4927</v>
      </c>
      <c r="B152" t="s">
        <v>9569</v>
      </c>
    </row>
    <row r="153" spans="1:2" x14ac:dyDescent="0.2">
      <c r="A153" t="s">
        <v>4947</v>
      </c>
      <c r="B153" t="s">
        <v>7772</v>
      </c>
    </row>
    <row r="154" spans="1:2" x14ac:dyDescent="0.2">
      <c r="A154" t="s">
        <v>4954</v>
      </c>
      <c r="B154" t="s">
        <v>9528</v>
      </c>
    </row>
    <row r="155" spans="1:2" x14ac:dyDescent="0.2">
      <c r="A155" t="s">
        <v>5125</v>
      </c>
      <c r="B155" t="s">
        <v>7891</v>
      </c>
    </row>
    <row r="156" spans="1:2" x14ac:dyDescent="0.2">
      <c r="A156" t="s">
        <v>5165</v>
      </c>
      <c r="B156" t="s">
        <v>9570</v>
      </c>
    </row>
    <row r="157" spans="1:2" x14ac:dyDescent="0.2">
      <c r="A157" t="s">
        <v>2322</v>
      </c>
      <c r="B157" t="s">
        <v>7088</v>
      </c>
    </row>
    <row r="158" spans="1:2" x14ac:dyDescent="0.2">
      <c r="A158" t="s">
        <v>5193</v>
      </c>
      <c r="B158" t="s">
        <v>7943</v>
      </c>
    </row>
    <row r="159" spans="1:2" x14ac:dyDescent="0.2">
      <c r="A159" t="s">
        <v>5198</v>
      </c>
      <c r="B159" t="s">
        <v>7947</v>
      </c>
    </row>
    <row r="160" spans="1:2" x14ac:dyDescent="0.2">
      <c r="A160" t="s">
        <v>5246</v>
      </c>
      <c r="B160" t="s">
        <v>7982</v>
      </c>
    </row>
    <row r="161" spans="1:2" x14ac:dyDescent="0.2">
      <c r="A161" t="s">
        <v>5251</v>
      </c>
      <c r="B161" t="s">
        <v>7987</v>
      </c>
    </row>
    <row r="162" spans="1:2" x14ac:dyDescent="0.2">
      <c r="A162" t="s">
        <v>5268</v>
      </c>
      <c r="B162" t="s">
        <v>8001</v>
      </c>
    </row>
    <row r="163" spans="1:2" x14ac:dyDescent="0.2">
      <c r="A163" t="s">
        <v>5269</v>
      </c>
      <c r="B163" t="s">
        <v>9572</v>
      </c>
    </row>
    <row r="164" spans="1:2" x14ac:dyDescent="0.2">
      <c r="A164" t="s">
        <v>5278</v>
      </c>
      <c r="B164" t="s">
        <v>8007</v>
      </c>
    </row>
    <row r="165" spans="1:2" x14ac:dyDescent="0.2">
      <c r="A165" t="s">
        <v>5285</v>
      </c>
      <c r="B165" t="s">
        <v>8013</v>
      </c>
    </row>
    <row r="166" spans="1:2" x14ac:dyDescent="0.2">
      <c r="A166" t="s">
        <v>5294</v>
      </c>
      <c r="B166" t="s">
        <v>8020</v>
      </c>
    </row>
    <row r="167" spans="1:2" x14ac:dyDescent="0.2">
      <c r="A167" t="s">
        <v>5297</v>
      </c>
      <c r="B167" t="s">
        <v>8022</v>
      </c>
    </row>
    <row r="168" spans="1:2" x14ac:dyDescent="0.2">
      <c r="A168" t="s">
        <v>5304</v>
      </c>
      <c r="B168" t="s">
        <v>8028</v>
      </c>
    </row>
    <row r="169" spans="1:2" x14ac:dyDescent="0.2">
      <c r="A169" t="s">
        <v>5312</v>
      </c>
      <c r="B169" t="s">
        <v>8035</v>
      </c>
    </row>
    <row r="170" spans="1:2" x14ac:dyDescent="0.2">
      <c r="A170" t="s">
        <v>6741</v>
      </c>
      <c r="B170" t="s">
        <v>9305</v>
      </c>
    </row>
    <row r="171" spans="1:2" x14ac:dyDescent="0.2">
      <c r="A171" t="s">
        <v>5033</v>
      </c>
      <c r="B171" t="s">
        <v>7835</v>
      </c>
    </row>
    <row r="172" spans="1:2" x14ac:dyDescent="0.2">
      <c r="A172" t="s">
        <v>5026</v>
      </c>
      <c r="B172" t="s">
        <v>7829</v>
      </c>
    </row>
    <row r="173" spans="1:2" x14ac:dyDescent="0.2">
      <c r="A173" t="s">
        <v>4792</v>
      </c>
      <c r="B173" t="s">
        <v>7686</v>
      </c>
    </row>
    <row r="174" spans="1:2" x14ac:dyDescent="0.2">
      <c r="A174" t="s">
        <v>4807</v>
      </c>
      <c r="B174" t="s">
        <v>7694</v>
      </c>
    </row>
    <row r="175" spans="1:2" x14ac:dyDescent="0.2">
      <c r="A175" t="s">
        <v>6222</v>
      </c>
      <c r="B175" t="s">
        <v>8819</v>
      </c>
    </row>
    <row r="176" spans="1:2" x14ac:dyDescent="0.2">
      <c r="A176" t="s">
        <v>3753</v>
      </c>
      <c r="B176" t="s">
        <v>7282</v>
      </c>
    </row>
    <row r="177" spans="1:2" x14ac:dyDescent="0.2">
      <c r="A177" t="s">
        <v>3926</v>
      </c>
      <c r="B177" t="s">
        <v>7328</v>
      </c>
    </row>
    <row r="178" spans="1:2" x14ac:dyDescent="0.2">
      <c r="A178" t="s">
        <v>6945</v>
      </c>
      <c r="B178" t="s">
        <v>9497</v>
      </c>
    </row>
    <row r="179" spans="1:2" x14ac:dyDescent="0.2">
      <c r="A179" t="s">
        <v>6944</v>
      </c>
      <c r="B179" t="s">
        <v>9496</v>
      </c>
    </row>
    <row r="180" spans="1:2" x14ac:dyDescent="0.2">
      <c r="A180" t="s">
        <v>6746</v>
      </c>
      <c r="B180" t="s">
        <v>9310</v>
      </c>
    </row>
    <row r="181" spans="1:2" x14ac:dyDescent="0.2">
      <c r="A181" t="s">
        <v>6752</v>
      </c>
      <c r="B181" t="s">
        <v>9315</v>
      </c>
    </row>
    <row r="182" spans="1:2" x14ac:dyDescent="0.2">
      <c r="A182" t="s">
        <v>6753</v>
      </c>
      <c r="B182" t="s">
        <v>9316</v>
      </c>
    </row>
    <row r="183" spans="1:2" x14ac:dyDescent="0.2">
      <c r="A183" t="s">
        <v>6754</v>
      </c>
      <c r="B183" t="s">
        <v>9317</v>
      </c>
    </row>
    <row r="184" spans="1:2" x14ac:dyDescent="0.2">
      <c r="A184" t="s">
        <v>6755</v>
      </c>
      <c r="B184" t="s">
        <v>9318</v>
      </c>
    </row>
    <row r="185" spans="1:2" x14ac:dyDescent="0.2">
      <c r="A185" t="s">
        <v>6756</v>
      </c>
      <c r="B185" t="s">
        <v>9319</v>
      </c>
    </row>
    <row r="186" spans="1:2" x14ac:dyDescent="0.2">
      <c r="A186" t="s">
        <v>6758</v>
      </c>
      <c r="B186" t="s">
        <v>9320</v>
      </c>
    </row>
    <row r="187" spans="1:2" x14ac:dyDescent="0.2">
      <c r="A187" t="s">
        <v>6760</v>
      </c>
      <c r="B187" t="s">
        <v>9322</v>
      </c>
    </row>
    <row r="188" spans="1:2" x14ac:dyDescent="0.2">
      <c r="A188" t="s">
        <v>6768</v>
      </c>
      <c r="B188" t="s">
        <v>9329</v>
      </c>
    </row>
    <row r="189" spans="1:2" x14ac:dyDescent="0.2">
      <c r="A189" t="s">
        <v>5506</v>
      </c>
      <c r="B189" t="s">
        <v>8194</v>
      </c>
    </row>
    <row r="190" spans="1:2" x14ac:dyDescent="0.2">
      <c r="A190" t="s">
        <v>6742</v>
      </c>
      <c r="B190" t="s">
        <v>9306</v>
      </c>
    </row>
    <row r="191" spans="1:2" x14ac:dyDescent="0.2">
      <c r="A191" t="s">
        <v>6740</v>
      </c>
      <c r="B191" t="s">
        <v>9304</v>
      </c>
    </row>
    <row r="192" spans="1:2" x14ac:dyDescent="0.2">
      <c r="A192" t="s">
        <v>6737</v>
      </c>
      <c r="B192" t="s">
        <v>9301</v>
      </c>
    </row>
    <row r="193" spans="1:2" x14ac:dyDescent="0.2">
      <c r="A193" t="s">
        <v>6809</v>
      </c>
      <c r="B193" t="s">
        <v>9366</v>
      </c>
    </row>
    <row r="194" spans="1:2" x14ac:dyDescent="0.2">
      <c r="A194" t="s">
        <v>5851</v>
      </c>
      <c r="B194" t="s">
        <v>8484</v>
      </c>
    </row>
    <row r="195" spans="1:2" x14ac:dyDescent="0.2">
      <c r="A195" t="s">
        <v>5849</v>
      </c>
      <c r="B195" t="s">
        <v>8482</v>
      </c>
    </row>
    <row r="196" spans="1:2" x14ac:dyDescent="0.2">
      <c r="A196" t="s">
        <v>6268</v>
      </c>
      <c r="B196" t="s">
        <v>8859</v>
      </c>
    </row>
    <row r="197" spans="1:2" x14ac:dyDescent="0.2">
      <c r="A197" t="s">
        <v>6267</v>
      </c>
      <c r="B197" t="s">
        <v>8858</v>
      </c>
    </row>
    <row r="198" spans="1:2" x14ac:dyDescent="0.2">
      <c r="A198" t="s">
        <v>5433</v>
      </c>
      <c r="B198" t="s">
        <v>8135</v>
      </c>
    </row>
    <row r="199" spans="1:2" x14ac:dyDescent="0.2">
      <c r="A199" t="s">
        <v>5431</v>
      </c>
      <c r="B199" t="s">
        <v>8133</v>
      </c>
    </row>
    <row r="200" spans="1:2" x14ac:dyDescent="0.2">
      <c r="A200" t="s">
        <v>6024</v>
      </c>
      <c r="B200" t="s">
        <v>8639</v>
      </c>
    </row>
    <row r="201" spans="1:2" x14ac:dyDescent="0.2">
      <c r="A201" t="s">
        <v>6004</v>
      </c>
      <c r="B201" t="s">
        <v>8621</v>
      </c>
    </row>
    <row r="202" spans="1:2" x14ac:dyDescent="0.2">
      <c r="A202" t="s">
        <v>4836</v>
      </c>
      <c r="B202" t="s">
        <v>7710</v>
      </c>
    </row>
    <row r="203" spans="1:2" x14ac:dyDescent="0.2">
      <c r="A203" t="s">
        <v>6546</v>
      </c>
      <c r="B203" t="s">
        <v>9121</v>
      </c>
    </row>
    <row r="204" spans="1:2" x14ac:dyDescent="0.2">
      <c r="A204" t="s">
        <v>4400</v>
      </c>
      <c r="B204" t="s">
        <v>7497</v>
      </c>
    </row>
    <row r="205" spans="1:2" x14ac:dyDescent="0.2">
      <c r="A205" t="s">
        <v>4376</v>
      </c>
      <c r="B205" t="s">
        <v>7483</v>
      </c>
    </row>
    <row r="206" spans="1:2" x14ac:dyDescent="0.2">
      <c r="A206" t="s">
        <v>4266</v>
      </c>
      <c r="B206" t="s">
        <v>7440</v>
      </c>
    </row>
    <row r="207" spans="1:2" x14ac:dyDescent="0.2">
      <c r="A207" t="s">
        <v>4191</v>
      </c>
      <c r="B207" t="s">
        <v>7411</v>
      </c>
    </row>
    <row r="208" spans="1:2" x14ac:dyDescent="0.2">
      <c r="A208" t="s">
        <v>4155</v>
      </c>
      <c r="B208" t="s">
        <v>7397</v>
      </c>
    </row>
    <row r="209" spans="1:2" x14ac:dyDescent="0.2">
      <c r="A209" t="s">
        <v>3497</v>
      </c>
      <c r="B209" t="s">
        <v>7224</v>
      </c>
    </row>
    <row r="210" spans="1:2" x14ac:dyDescent="0.2">
      <c r="A210" t="s">
        <v>3531</v>
      </c>
      <c r="B210" t="s">
        <v>7228</v>
      </c>
    </row>
    <row r="211" spans="1:2" x14ac:dyDescent="0.2">
      <c r="A211" t="s">
        <v>3537</v>
      </c>
      <c r="B211" t="s">
        <v>7230</v>
      </c>
    </row>
    <row r="212" spans="1:2" x14ac:dyDescent="0.2">
      <c r="A212" t="s">
        <v>5072</v>
      </c>
      <c r="B212" t="s">
        <v>7853</v>
      </c>
    </row>
    <row r="213" spans="1:2" x14ac:dyDescent="0.2">
      <c r="A213" t="s">
        <v>6860</v>
      </c>
      <c r="B213" t="s">
        <v>9414</v>
      </c>
    </row>
    <row r="214" spans="1:2" x14ac:dyDescent="0.2">
      <c r="A214" t="s">
        <v>5692</v>
      </c>
      <c r="B214" t="s">
        <v>8344</v>
      </c>
    </row>
    <row r="215" spans="1:2" x14ac:dyDescent="0.2">
      <c r="A215" t="s">
        <v>2380</v>
      </c>
      <c r="B215" t="s">
        <v>7090</v>
      </c>
    </row>
    <row r="216" spans="1:2" x14ac:dyDescent="0.2">
      <c r="A216" t="s">
        <v>3202</v>
      </c>
      <c r="B216" t="s">
        <v>7176</v>
      </c>
    </row>
    <row r="217" spans="1:2" x14ac:dyDescent="0.2">
      <c r="A217" t="s">
        <v>5589</v>
      </c>
      <c r="B217" t="s">
        <v>8257</v>
      </c>
    </row>
    <row r="218" spans="1:2" x14ac:dyDescent="0.2">
      <c r="A218" t="s">
        <v>6426</v>
      </c>
      <c r="B218" t="s">
        <v>9008</v>
      </c>
    </row>
    <row r="219" spans="1:2" x14ac:dyDescent="0.2">
      <c r="A219" t="s">
        <v>6182</v>
      </c>
      <c r="B219" t="s">
        <v>8781</v>
      </c>
    </row>
    <row r="220" spans="1:2" x14ac:dyDescent="0.2">
      <c r="A220" t="s">
        <v>6181</v>
      </c>
      <c r="B220" t="s">
        <v>8780</v>
      </c>
    </row>
    <row r="221" spans="1:2" x14ac:dyDescent="0.2">
      <c r="A221" t="s">
        <v>6155</v>
      </c>
      <c r="B221" t="s">
        <v>8758</v>
      </c>
    </row>
    <row r="222" spans="1:2" x14ac:dyDescent="0.2">
      <c r="A222" t="s">
        <v>6149</v>
      </c>
      <c r="B222" t="s">
        <v>9543</v>
      </c>
    </row>
    <row r="223" spans="1:2" x14ac:dyDescent="0.2">
      <c r="A223" t="s">
        <v>6141</v>
      </c>
      <c r="B223" t="s">
        <v>8747</v>
      </c>
    </row>
    <row r="224" spans="1:2" x14ac:dyDescent="0.2">
      <c r="A224" t="s">
        <v>6139</v>
      </c>
      <c r="B224" t="s">
        <v>8745</v>
      </c>
    </row>
    <row r="225" spans="1:2" x14ac:dyDescent="0.2">
      <c r="A225" t="s">
        <v>6135</v>
      </c>
      <c r="B225" t="s">
        <v>8742</v>
      </c>
    </row>
    <row r="226" spans="1:2" x14ac:dyDescent="0.2">
      <c r="A226" t="s">
        <v>6118</v>
      </c>
      <c r="B226" t="s">
        <v>8725</v>
      </c>
    </row>
    <row r="227" spans="1:2" x14ac:dyDescent="0.2">
      <c r="A227" t="s">
        <v>6104</v>
      </c>
      <c r="B227" t="s">
        <v>8711</v>
      </c>
    </row>
    <row r="228" spans="1:2" x14ac:dyDescent="0.2">
      <c r="A228" t="s">
        <v>6093</v>
      </c>
      <c r="B228" t="s">
        <v>8700</v>
      </c>
    </row>
    <row r="229" spans="1:2" x14ac:dyDescent="0.2">
      <c r="A229" t="s">
        <v>6846</v>
      </c>
      <c r="B229" t="s">
        <v>9401</v>
      </c>
    </row>
    <row r="230" spans="1:2" x14ac:dyDescent="0.2">
      <c r="A230" t="s">
        <v>5456</v>
      </c>
      <c r="B230" t="s">
        <v>8154</v>
      </c>
    </row>
    <row r="231" spans="1:2" x14ac:dyDescent="0.2">
      <c r="A231" t="s">
        <v>5666</v>
      </c>
      <c r="B231" t="s">
        <v>8321</v>
      </c>
    </row>
    <row r="232" spans="1:2" x14ac:dyDescent="0.2">
      <c r="A232" t="s">
        <v>5671</v>
      </c>
      <c r="B232" t="s">
        <v>8326</v>
      </c>
    </row>
    <row r="233" spans="1:2" x14ac:dyDescent="0.2">
      <c r="A233" t="s">
        <v>6880</v>
      </c>
      <c r="B233" t="s">
        <v>9434</v>
      </c>
    </row>
    <row r="234" spans="1:2" x14ac:dyDescent="0.2">
      <c r="A234" t="s">
        <v>2880</v>
      </c>
      <c r="B234" t="s">
        <v>7142</v>
      </c>
    </row>
    <row r="235" spans="1:2" x14ac:dyDescent="0.2">
      <c r="A235" t="s">
        <v>4895</v>
      </c>
      <c r="B235" t="s">
        <v>7738</v>
      </c>
    </row>
    <row r="236" spans="1:2" x14ac:dyDescent="0.2">
      <c r="A236" t="s">
        <v>5379</v>
      </c>
      <c r="B236" t="s">
        <v>8089</v>
      </c>
    </row>
    <row r="237" spans="1:2" x14ac:dyDescent="0.2">
      <c r="A237" t="s">
        <v>5597</v>
      </c>
      <c r="B237" t="s">
        <v>8263</v>
      </c>
    </row>
    <row r="238" spans="1:2" x14ac:dyDescent="0.2">
      <c r="A238" t="s">
        <v>5979</v>
      </c>
      <c r="B238" t="s">
        <v>8596</v>
      </c>
    </row>
    <row r="239" spans="1:2" x14ac:dyDescent="0.2">
      <c r="A239" t="s">
        <v>6488</v>
      </c>
      <c r="B239" t="s">
        <v>9063</v>
      </c>
    </row>
    <row r="240" spans="1:2" x14ac:dyDescent="0.2">
      <c r="A240" t="s">
        <v>2762</v>
      </c>
      <c r="B240" t="s">
        <v>7129</v>
      </c>
    </row>
    <row r="241" spans="1:2" x14ac:dyDescent="0.2">
      <c r="A241" t="s">
        <v>4876</v>
      </c>
      <c r="B241" t="s">
        <v>7727</v>
      </c>
    </row>
    <row r="242" spans="1:2" x14ac:dyDescent="0.2">
      <c r="A242" t="s">
        <v>5077</v>
      </c>
      <c r="B242" t="s">
        <v>7855</v>
      </c>
    </row>
    <row r="243" spans="1:2" x14ac:dyDescent="0.2">
      <c r="A243" t="s">
        <v>5598</v>
      </c>
      <c r="B243" t="s">
        <v>8264</v>
      </c>
    </row>
    <row r="244" spans="1:2" x14ac:dyDescent="0.2">
      <c r="A244" t="s">
        <v>5978</v>
      </c>
      <c r="B244" t="s">
        <v>8595</v>
      </c>
    </row>
    <row r="245" spans="1:2" x14ac:dyDescent="0.2">
      <c r="A245" t="s">
        <v>6489</v>
      </c>
      <c r="B245" t="s">
        <v>9064</v>
      </c>
    </row>
    <row r="246" spans="1:2" x14ac:dyDescent="0.2">
      <c r="A246" t="s">
        <v>2757</v>
      </c>
      <c r="B246" t="s">
        <v>7128</v>
      </c>
    </row>
    <row r="247" spans="1:2" x14ac:dyDescent="0.2">
      <c r="A247" t="s">
        <v>4875</v>
      </c>
      <c r="B247" t="s">
        <v>7726</v>
      </c>
    </row>
    <row r="248" spans="1:2" x14ac:dyDescent="0.2">
      <c r="A248" t="s">
        <v>5076</v>
      </c>
      <c r="B248" t="s">
        <v>7854</v>
      </c>
    </row>
    <row r="249" spans="1:2" x14ac:dyDescent="0.2">
      <c r="A249" t="s">
        <v>6932</v>
      </c>
      <c r="B249" t="s">
        <v>9484</v>
      </c>
    </row>
    <row r="250" spans="1:2" x14ac:dyDescent="0.2">
      <c r="A250" t="s">
        <v>6668</v>
      </c>
      <c r="B250" t="s">
        <v>9235</v>
      </c>
    </row>
    <row r="251" spans="1:2" x14ac:dyDescent="0.2">
      <c r="A251" t="s">
        <v>6619</v>
      </c>
      <c r="B251" t="s">
        <v>9190</v>
      </c>
    </row>
    <row r="252" spans="1:2" x14ac:dyDescent="0.2">
      <c r="A252" t="s">
        <v>6588</v>
      </c>
      <c r="B252" t="s">
        <v>9160</v>
      </c>
    </row>
    <row r="253" spans="1:2" x14ac:dyDescent="0.2">
      <c r="A253" t="s">
        <v>6549</v>
      </c>
      <c r="B253" t="s">
        <v>9124</v>
      </c>
    </row>
    <row r="254" spans="1:2" x14ac:dyDescent="0.2">
      <c r="A254" t="s">
        <v>6348</v>
      </c>
      <c r="B254" t="s">
        <v>8932</v>
      </c>
    </row>
    <row r="255" spans="1:2" x14ac:dyDescent="0.2">
      <c r="A255" t="s">
        <v>6327</v>
      </c>
      <c r="B255" t="s">
        <v>8913</v>
      </c>
    </row>
    <row r="256" spans="1:2" x14ac:dyDescent="0.2">
      <c r="A256" t="s">
        <v>4903</v>
      </c>
      <c r="B256" t="s">
        <v>7745</v>
      </c>
    </row>
    <row r="257" spans="1:2" x14ac:dyDescent="0.2">
      <c r="A257" t="s">
        <v>2746</v>
      </c>
      <c r="B257" t="s">
        <v>7127</v>
      </c>
    </row>
    <row r="258" spans="1:2" x14ac:dyDescent="0.2">
      <c r="A258" t="s">
        <v>2787</v>
      </c>
      <c r="B258" t="s">
        <v>7131</v>
      </c>
    </row>
    <row r="259" spans="1:2" x14ac:dyDescent="0.2">
      <c r="A259" t="s">
        <v>2793</v>
      </c>
      <c r="B259" t="s">
        <v>7132</v>
      </c>
    </row>
    <row r="260" spans="1:2" x14ac:dyDescent="0.2">
      <c r="A260" t="s">
        <v>4877</v>
      </c>
      <c r="B260" t="s">
        <v>7728</v>
      </c>
    </row>
    <row r="261" spans="1:2" x14ac:dyDescent="0.2">
      <c r="A261" t="s">
        <v>3208</v>
      </c>
      <c r="B261" t="s">
        <v>7177</v>
      </c>
    </row>
    <row r="262" spans="1:2" x14ac:dyDescent="0.2">
      <c r="A262" t="s">
        <v>4202</v>
      </c>
      <c r="B262" t="s">
        <v>7415</v>
      </c>
    </row>
    <row r="263" spans="1:2" x14ac:dyDescent="0.2">
      <c r="A263" t="s">
        <v>4543</v>
      </c>
      <c r="B263" t="s">
        <v>7562</v>
      </c>
    </row>
    <row r="264" spans="1:2" x14ac:dyDescent="0.2">
      <c r="A264" t="s">
        <v>4769</v>
      </c>
      <c r="B264" t="s">
        <v>7671</v>
      </c>
    </row>
    <row r="265" spans="1:2" x14ac:dyDescent="0.2">
      <c r="A265" t="s">
        <v>6184</v>
      </c>
      <c r="B265" t="s">
        <v>8783</v>
      </c>
    </row>
    <row r="266" spans="1:2" x14ac:dyDescent="0.2">
      <c r="A266" t="s">
        <v>6145</v>
      </c>
      <c r="B266" t="s">
        <v>8749</v>
      </c>
    </row>
    <row r="267" spans="1:2" x14ac:dyDescent="0.2">
      <c r="A267" t="s">
        <v>6474</v>
      </c>
      <c r="B267" t="s">
        <v>9051</v>
      </c>
    </row>
    <row r="268" spans="1:2" x14ac:dyDescent="0.2">
      <c r="A268" t="s">
        <v>6325</v>
      </c>
      <c r="B268" t="s">
        <v>8911</v>
      </c>
    </row>
    <row r="269" spans="1:2" x14ac:dyDescent="0.2">
      <c r="A269" t="s">
        <v>6400</v>
      </c>
      <c r="B269" t="s">
        <v>8983</v>
      </c>
    </row>
    <row r="270" spans="1:2" x14ac:dyDescent="0.2">
      <c r="A270" t="s">
        <v>4894</v>
      </c>
      <c r="B270" t="s">
        <v>7737</v>
      </c>
    </row>
    <row r="271" spans="1:2" x14ac:dyDescent="0.2">
      <c r="A271" t="s">
        <v>4893</v>
      </c>
      <c r="B271" t="s">
        <v>7736</v>
      </c>
    </row>
    <row r="272" spans="1:2" x14ac:dyDescent="0.2">
      <c r="A272" t="s">
        <v>6453</v>
      </c>
      <c r="B272" t="s">
        <v>9033</v>
      </c>
    </row>
    <row r="273" spans="1:2" x14ac:dyDescent="0.2">
      <c r="A273" t="s">
        <v>6739</v>
      </c>
      <c r="B273" t="s">
        <v>9303</v>
      </c>
    </row>
    <row r="274" spans="1:2" x14ac:dyDescent="0.2">
      <c r="A274" t="s">
        <v>6761</v>
      </c>
      <c r="B274" t="s">
        <v>9323</v>
      </c>
    </row>
    <row r="275" spans="1:2" x14ac:dyDescent="0.2">
      <c r="A275" t="s">
        <v>6835</v>
      </c>
      <c r="B275" t="s">
        <v>9391</v>
      </c>
    </row>
    <row r="276" spans="1:2" x14ac:dyDescent="0.2">
      <c r="A276" t="s">
        <v>6840</v>
      </c>
      <c r="B276" t="s">
        <v>9396</v>
      </c>
    </row>
    <row r="277" spans="1:2" x14ac:dyDescent="0.2">
      <c r="A277" t="s">
        <v>6938</v>
      </c>
      <c r="B277" t="s">
        <v>9490</v>
      </c>
    </row>
    <row r="278" spans="1:2" x14ac:dyDescent="0.2">
      <c r="A278" t="s">
        <v>2183</v>
      </c>
      <c r="B278" t="s">
        <v>7080</v>
      </c>
    </row>
    <row r="279" spans="1:2" x14ac:dyDescent="0.2">
      <c r="A279" t="s">
        <v>2238</v>
      </c>
      <c r="B279" t="s">
        <v>7084</v>
      </c>
    </row>
    <row r="280" spans="1:2" x14ac:dyDescent="0.2">
      <c r="A280" t="s">
        <v>2267</v>
      </c>
      <c r="B280" t="s">
        <v>7086</v>
      </c>
    </row>
    <row r="281" spans="1:2" x14ac:dyDescent="0.2">
      <c r="A281" t="s">
        <v>2422</v>
      </c>
      <c r="B281" t="s">
        <v>7093</v>
      </c>
    </row>
    <row r="282" spans="1:2" x14ac:dyDescent="0.2">
      <c r="A282" t="s">
        <v>2432</v>
      </c>
      <c r="B282" t="s">
        <v>7094</v>
      </c>
    </row>
    <row r="283" spans="1:2" x14ac:dyDescent="0.2">
      <c r="A283" t="s">
        <v>2838</v>
      </c>
      <c r="B283" t="s">
        <v>7138</v>
      </c>
    </row>
    <row r="284" spans="1:2" x14ac:dyDescent="0.2">
      <c r="A284" t="s">
        <v>3164</v>
      </c>
      <c r="B284" t="s">
        <v>7171</v>
      </c>
    </row>
    <row r="285" spans="1:2" x14ac:dyDescent="0.2">
      <c r="A285" t="s">
        <v>3246</v>
      </c>
      <c r="B285" t="s">
        <v>7184</v>
      </c>
    </row>
    <row r="286" spans="1:2" x14ac:dyDescent="0.2">
      <c r="A286" t="s">
        <v>3293</v>
      </c>
      <c r="B286" t="s">
        <v>7191</v>
      </c>
    </row>
    <row r="287" spans="1:2" x14ac:dyDescent="0.2">
      <c r="A287" t="s">
        <v>3396</v>
      </c>
      <c r="B287" t="s">
        <v>7206</v>
      </c>
    </row>
    <row r="288" spans="1:2" x14ac:dyDescent="0.2">
      <c r="A288" t="s">
        <v>3449</v>
      </c>
      <c r="B288" t="s">
        <v>7214</v>
      </c>
    </row>
    <row r="289" spans="1:2" x14ac:dyDescent="0.2">
      <c r="A289" t="s">
        <v>3470</v>
      </c>
      <c r="B289" t="s">
        <v>7219</v>
      </c>
    </row>
    <row r="290" spans="1:2" x14ac:dyDescent="0.2">
      <c r="A290" t="s">
        <v>3475</v>
      </c>
      <c r="B290" t="s">
        <v>7220</v>
      </c>
    </row>
    <row r="291" spans="1:2" x14ac:dyDescent="0.2">
      <c r="A291" t="s">
        <v>3482</v>
      </c>
      <c r="B291" t="s">
        <v>7221</v>
      </c>
    </row>
    <row r="292" spans="1:2" x14ac:dyDescent="0.2">
      <c r="A292" t="s">
        <v>3619</v>
      </c>
      <c r="B292" t="s">
        <v>7248</v>
      </c>
    </row>
    <row r="293" spans="1:2" x14ac:dyDescent="0.2">
      <c r="A293" t="s">
        <v>3652</v>
      </c>
      <c r="B293" t="s">
        <v>7257</v>
      </c>
    </row>
    <row r="294" spans="1:2" x14ac:dyDescent="0.2">
      <c r="A294" t="s">
        <v>3679</v>
      </c>
      <c r="B294" t="s">
        <v>7264</v>
      </c>
    </row>
    <row r="295" spans="1:2" x14ac:dyDescent="0.2">
      <c r="A295" t="s">
        <v>3684</v>
      </c>
      <c r="B295" t="s">
        <v>7265</v>
      </c>
    </row>
    <row r="296" spans="1:2" x14ac:dyDescent="0.2">
      <c r="A296" t="s">
        <v>3718</v>
      </c>
      <c r="B296" t="s">
        <v>7273</v>
      </c>
    </row>
    <row r="297" spans="1:2" x14ac:dyDescent="0.2">
      <c r="A297" t="s">
        <v>3756</v>
      </c>
      <c r="B297" t="s">
        <v>7283</v>
      </c>
    </row>
    <row r="298" spans="1:2" x14ac:dyDescent="0.2">
      <c r="A298" t="s">
        <v>3861</v>
      </c>
      <c r="B298" t="s">
        <v>7312</v>
      </c>
    </row>
    <row r="299" spans="1:2" x14ac:dyDescent="0.2">
      <c r="A299" t="s">
        <v>3977</v>
      </c>
      <c r="B299" t="s">
        <v>7344</v>
      </c>
    </row>
    <row r="300" spans="1:2" x14ac:dyDescent="0.2">
      <c r="A300" t="s">
        <v>4001</v>
      </c>
      <c r="B300" t="s">
        <v>7350</v>
      </c>
    </row>
    <row r="301" spans="1:2" x14ac:dyDescent="0.2">
      <c r="A301" t="s">
        <v>4012</v>
      </c>
      <c r="B301" t="s">
        <v>7353</v>
      </c>
    </row>
    <row r="302" spans="1:2" x14ac:dyDescent="0.2">
      <c r="A302" t="s">
        <v>4048</v>
      </c>
      <c r="B302" t="s">
        <v>7361</v>
      </c>
    </row>
    <row r="303" spans="1:2" x14ac:dyDescent="0.2">
      <c r="A303" t="s">
        <v>4052</v>
      </c>
      <c r="B303" t="s">
        <v>7363</v>
      </c>
    </row>
    <row r="304" spans="1:2" x14ac:dyDescent="0.2">
      <c r="A304" t="s">
        <v>4076</v>
      </c>
      <c r="B304" t="s">
        <v>7369</v>
      </c>
    </row>
    <row r="305" spans="1:2" x14ac:dyDescent="0.2">
      <c r="A305" t="s">
        <v>4093</v>
      </c>
      <c r="B305" t="s">
        <v>7376</v>
      </c>
    </row>
    <row r="306" spans="1:2" x14ac:dyDescent="0.2">
      <c r="A306" t="s">
        <v>4100</v>
      </c>
      <c r="B306" t="s">
        <v>7378</v>
      </c>
    </row>
    <row r="307" spans="1:2" x14ac:dyDescent="0.2">
      <c r="A307" t="s">
        <v>4113</v>
      </c>
      <c r="B307" t="s">
        <v>7382</v>
      </c>
    </row>
    <row r="308" spans="1:2" x14ac:dyDescent="0.2">
      <c r="A308" t="s">
        <v>4160</v>
      </c>
      <c r="B308" t="s">
        <v>7401</v>
      </c>
    </row>
    <row r="309" spans="1:2" x14ac:dyDescent="0.2">
      <c r="A309" t="s">
        <v>4222</v>
      </c>
      <c r="B309" t="s">
        <v>7424</v>
      </c>
    </row>
    <row r="310" spans="1:2" x14ac:dyDescent="0.2">
      <c r="A310" t="s">
        <v>4224</v>
      </c>
      <c r="B310" t="s">
        <v>7425</v>
      </c>
    </row>
    <row r="311" spans="1:2" x14ac:dyDescent="0.2">
      <c r="A311" t="s">
        <v>4275</v>
      </c>
      <c r="B311" t="s">
        <v>7443</v>
      </c>
    </row>
    <row r="312" spans="1:2" x14ac:dyDescent="0.2">
      <c r="A312" t="s">
        <v>4277</v>
      </c>
      <c r="B312" t="s">
        <v>7444</v>
      </c>
    </row>
    <row r="313" spans="1:2" x14ac:dyDescent="0.2">
      <c r="A313" t="s">
        <v>4351</v>
      </c>
      <c r="B313" t="s">
        <v>7474</v>
      </c>
    </row>
    <row r="314" spans="1:2" x14ac:dyDescent="0.2">
      <c r="A314" t="s">
        <v>4369</v>
      </c>
      <c r="B314" t="s">
        <v>7480</v>
      </c>
    </row>
    <row r="315" spans="1:2" x14ac:dyDescent="0.2">
      <c r="A315" t="s">
        <v>4410</v>
      </c>
      <c r="B315" t="s">
        <v>7503</v>
      </c>
    </row>
    <row r="316" spans="1:2" x14ac:dyDescent="0.2">
      <c r="A316" t="s">
        <v>4414</v>
      </c>
      <c r="B316" t="s">
        <v>7504</v>
      </c>
    </row>
    <row r="317" spans="1:2" x14ac:dyDescent="0.2">
      <c r="A317" t="s">
        <v>4417</v>
      </c>
      <c r="B317" t="s">
        <v>7505</v>
      </c>
    </row>
    <row r="318" spans="1:2" x14ac:dyDescent="0.2">
      <c r="A318" t="s">
        <v>4421</v>
      </c>
      <c r="B318" t="s">
        <v>7507</v>
      </c>
    </row>
    <row r="319" spans="1:2" x14ac:dyDescent="0.2">
      <c r="A319" t="s">
        <v>4500</v>
      </c>
      <c r="B319" t="s">
        <v>7539</v>
      </c>
    </row>
    <row r="320" spans="1:2" x14ac:dyDescent="0.2">
      <c r="A320" t="s">
        <v>4511</v>
      </c>
      <c r="B320" t="s">
        <v>7545</v>
      </c>
    </row>
    <row r="321" spans="1:2" x14ac:dyDescent="0.2">
      <c r="A321" t="s">
        <v>4563</v>
      </c>
      <c r="B321" t="s">
        <v>7570</v>
      </c>
    </row>
    <row r="322" spans="1:2" x14ac:dyDescent="0.2">
      <c r="A322" t="s">
        <v>4582</v>
      </c>
      <c r="B322" t="s">
        <v>7580</v>
      </c>
    </row>
    <row r="323" spans="1:2" x14ac:dyDescent="0.2">
      <c r="A323" t="s">
        <v>4589</v>
      </c>
      <c r="B323" t="s">
        <v>7581</v>
      </c>
    </row>
    <row r="324" spans="1:2" x14ac:dyDescent="0.2">
      <c r="A324" t="s">
        <v>4593</v>
      </c>
      <c r="B324" t="s">
        <v>7584</v>
      </c>
    </row>
    <row r="325" spans="1:2" x14ac:dyDescent="0.2">
      <c r="A325" t="s">
        <v>4601</v>
      </c>
      <c r="B325" t="s">
        <v>7587</v>
      </c>
    </row>
    <row r="326" spans="1:2" x14ac:dyDescent="0.2">
      <c r="A326" t="s">
        <v>4624</v>
      </c>
      <c r="B326" t="s">
        <v>7596</v>
      </c>
    </row>
    <row r="327" spans="1:2" x14ac:dyDescent="0.2">
      <c r="A327" t="s">
        <v>4631</v>
      </c>
      <c r="B327" t="s">
        <v>7601</v>
      </c>
    </row>
    <row r="328" spans="1:2" x14ac:dyDescent="0.2">
      <c r="A328" t="s">
        <v>4637</v>
      </c>
      <c r="B328" t="s">
        <v>7604</v>
      </c>
    </row>
    <row r="329" spans="1:2" x14ac:dyDescent="0.2">
      <c r="A329" t="s">
        <v>4646</v>
      </c>
      <c r="B329" t="s">
        <v>7608</v>
      </c>
    </row>
    <row r="330" spans="1:2" x14ac:dyDescent="0.2">
      <c r="A330" t="s">
        <v>4658</v>
      </c>
      <c r="B330" t="s">
        <v>7615</v>
      </c>
    </row>
    <row r="331" spans="1:2" x14ac:dyDescent="0.2">
      <c r="A331" t="s">
        <v>4659</v>
      </c>
      <c r="B331" t="s">
        <v>7616</v>
      </c>
    </row>
    <row r="332" spans="1:2" x14ac:dyDescent="0.2">
      <c r="A332" t="s">
        <v>6251</v>
      </c>
      <c r="B332" t="s">
        <v>8844</v>
      </c>
    </row>
    <row r="333" spans="1:2" x14ac:dyDescent="0.2">
      <c r="A333" t="s">
        <v>6224</v>
      </c>
      <c r="B333" t="s">
        <v>8820</v>
      </c>
    </row>
    <row r="334" spans="1:2" x14ac:dyDescent="0.2">
      <c r="A334" t="s">
        <v>6218</v>
      </c>
      <c r="B334" t="s">
        <v>8815</v>
      </c>
    </row>
    <row r="335" spans="1:2" x14ac:dyDescent="0.2">
      <c r="A335" t="s">
        <v>6217</v>
      </c>
      <c r="B335" t="s">
        <v>8814</v>
      </c>
    </row>
    <row r="336" spans="1:2" x14ac:dyDescent="0.2">
      <c r="A336" t="s">
        <v>6201</v>
      </c>
      <c r="B336" t="s">
        <v>8800</v>
      </c>
    </row>
    <row r="337" spans="1:2" x14ac:dyDescent="0.2">
      <c r="A337" t="s">
        <v>6175</v>
      </c>
      <c r="B337" t="s">
        <v>8775</v>
      </c>
    </row>
    <row r="338" spans="1:2" x14ac:dyDescent="0.2">
      <c r="A338" t="s">
        <v>6169</v>
      </c>
      <c r="B338" t="s">
        <v>8769</v>
      </c>
    </row>
    <row r="339" spans="1:2" x14ac:dyDescent="0.2">
      <c r="A339" t="s">
        <v>6165</v>
      </c>
      <c r="B339" t="s">
        <v>8765</v>
      </c>
    </row>
    <row r="340" spans="1:2" x14ac:dyDescent="0.2">
      <c r="A340" t="s">
        <v>6164</v>
      </c>
      <c r="B340" t="s">
        <v>8764</v>
      </c>
    </row>
    <row r="341" spans="1:2" x14ac:dyDescent="0.2">
      <c r="A341" t="s">
        <v>6162</v>
      </c>
      <c r="B341" t="s">
        <v>8762</v>
      </c>
    </row>
    <row r="342" spans="1:2" x14ac:dyDescent="0.2">
      <c r="A342" t="s">
        <v>6159</v>
      </c>
      <c r="B342" t="s">
        <v>8760</v>
      </c>
    </row>
    <row r="343" spans="1:2" x14ac:dyDescent="0.2">
      <c r="A343" t="s">
        <v>4685</v>
      </c>
      <c r="B343" t="s">
        <v>7631</v>
      </c>
    </row>
    <row r="344" spans="1:2" x14ac:dyDescent="0.2">
      <c r="A344" t="s">
        <v>4699</v>
      </c>
      <c r="B344" t="s">
        <v>7639</v>
      </c>
    </row>
    <row r="345" spans="1:2" x14ac:dyDescent="0.2">
      <c r="A345" t="s">
        <v>4703</v>
      </c>
      <c r="B345" t="s">
        <v>7641</v>
      </c>
    </row>
    <row r="346" spans="1:2" x14ac:dyDescent="0.2">
      <c r="A346" t="s">
        <v>4708</v>
      </c>
      <c r="B346" t="s">
        <v>7644</v>
      </c>
    </row>
    <row r="347" spans="1:2" x14ac:dyDescent="0.2">
      <c r="A347" t="s">
        <v>4718</v>
      </c>
      <c r="B347" t="s">
        <v>9515</v>
      </c>
    </row>
    <row r="348" spans="1:2" x14ac:dyDescent="0.2">
      <c r="A348" t="s">
        <v>4719</v>
      </c>
      <c r="B348" t="s">
        <v>7649</v>
      </c>
    </row>
    <row r="349" spans="1:2" x14ac:dyDescent="0.2">
      <c r="A349" t="s">
        <v>6088</v>
      </c>
      <c r="B349" t="s">
        <v>8695</v>
      </c>
    </row>
    <row r="350" spans="1:2" x14ac:dyDescent="0.2">
      <c r="A350" t="s">
        <v>6077</v>
      </c>
      <c r="B350" t="s">
        <v>8684</v>
      </c>
    </row>
    <row r="351" spans="1:2" x14ac:dyDescent="0.2">
      <c r="A351" t="s">
        <v>6075</v>
      </c>
      <c r="B351" t="s">
        <v>8682</v>
      </c>
    </row>
    <row r="352" spans="1:2" x14ac:dyDescent="0.2">
      <c r="A352" t="s">
        <v>6072</v>
      </c>
      <c r="B352" t="s">
        <v>8680</v>
      </c>
    </row>
    <row r="353" spans="1:2" x14ac:dyDescent="0.2">
      <c r="A353" t="s">
        <v>6065</v>
      </c>
      <c r="B353" t="s">
        <v>8674</v>
      </c>
    </row>
    <row r="354" spans="1:2" x14ac:dyDescent="0.2">
      <c r="A354" t="s">
        <v>6057</v>
      </c>
      <c r="B354" t="s">
        <v>8667</v>
      </c>
    </row>
    <row r="355" spans="1:2" x14ac:dyDescent="0.2">
      <c r="A355" t="s">
        <v>6041</v>
      </c>
      <c r="B355" t="s">
        <v>8654</v>
      </c>
    </row>
    <row r="356" spans="1:2" x14ac:dyDescent="0.2">
      <c r="A356" t="s">
        <v>6038</v>
      </c>
      <c r="B356" t="s">
        <v>8651</v>
      </c>
    </row>
    <row r="357" spans="1:2" x14ac:dyDescent="0.2">
      <c r="A357" t="s">
        <v>6037</v>
      </c>
      <c r="B357" t="s">
        <v>8650</v>
      </c>
    </row>
    <row r="358" spans="1:2" x14ac:dyDescent="0.2">
      <c r="A358" t="s">
        <v>6036</v>
      </c>
      <c r="B358" t="s">
        <v>8649</v>
      </c>
    </row>
    <row r="359" spans="1:2" x14ac:dyDescent="0.2">
      <c r="A359" t="s">
        <v>6029</v>
      </c>
      <c r="B359" t="s">
        <v>8644</v>
      </c>
    </row>
    <row r="360" spans="1:2" x14ac:dyDescent="0.2">
      <c r="A360" t="s">
        <v>6026</v>
      </c>
      <c r="B360" t="s">
        <v>8641</v>
      </c>
    </row>
    <row r="361" spans="1:2" x14ac:dyDescent="0.2">
      <c r="A361" t="s">
        <v>6015</v>
      </c>
      <c r="B361" t="s">
        <v>8631</v>
      </c>
    </row>
    <row r="362" spans="1:2" x14ac:dyDescent="0.2">
      <c r="A362" t="s">
        <v>6010</v>
      </c>
      <c r="B362" t="s">
        <v>8627</v>
      </c>
    </row>
    <row r="363" spans="1:2" x14ac:dyDescent="0.2">
      <c r="A363" t="s">
        <v>5998</v>
      </c>
      <c r="B363" t="s">
        <v>8615</v>
      </c>
    </row>
    <row r="364" spans="1:2" x14ac:dyDescent="0.2">
      <c r="A364" t="s">
        <v>5997</v>
      </c>
      <c r="B364" t="s">
        <v>8614</v>
      </c>
    </row>
    <row r="365" spans="1:2" x14ac:dyDescent="0.2">
      <c r="A365" t="s">
        <v>5965</v>
      </c>
      <c r="B365" t="s">
        <v>8583</v>
      </c>
    </row>
    <row r="366" spans="1:2" x14ac:dyDescent="0.2">
      <c r="A366" t="s">
        <v>5961</v>
      </c>
      <c r="B366" t="s">
        <v>8580</v>
      </c>
    </row>
    <row r="367" spans="1:2" x14ac:dyDescent="0.2">
      <c r="A367" t="s">
        <v>5952</v>
      </c>
      <c r="B367" t="s">
        <v>8572</v>
      </c>
    </row>
    <row r="368" spans="1:2" x14ac:dyDescent="0.2">
      <c r="A368" t="s">
        <v>5946</v>
      </c>
      <c r="B368" t="s">
        <v>8567</v>
      </c>
    </row>
    <row r="369" spans="1:2" x14ac:dyDescent="0.2">
      <c r="A369" t="s">
        <v>5916</v>
      </c>
      <c r="B369" t="s">
        <v>8540</v>
      </c>
    </row>
    <row r="370" spans="1:2" x14ac:dyDescent="0.2">
      <c r="A370" t="s">
        <v>5915</v>
      </c>
      <c r="B370" t="s">
        <v>8539</v>
      </c>
    </row>
    <row r="371" spans="1:2" x14ac:dyDescent="0.2">
      <c r="A371" t="s">
        <v>5903</v>
      </c>
      <c r="B371" t="s">
        <v>8530</v>
      </c>
    </row>
    <row r="372" spans="1:2" x14ac:dyDescent="0.2">
      <c r="A372" t="s">
        <v>5900</v>
      </c>
      <c r="B372" t="s">
        <v>8527</v>
      </c>
    </row>
    <row r="373" spans="1:2" x14ac:dyDescent="0.2">
      <c r="A373" t="s">
        <v>5870</v>
      </c>
      <c r="B373" t="s">
        <v>8501</v>
      </c>
    </row>
    <row r="374" spans="1:2" x14ac:dyDescent="0.2">
      <c r="A374" t="s">
        <v>5850</v>
      </c>
      <c r="B374" t="s">
        <v>8483</v>
      </c>
    </row>
    <row r="375" spans="1:2" x14ac:dyDescent="0.2">
      <c r="A375" t="s">
        <v>5844</v>
      </c>
      <c r="B375" t="s">
        <v>8477</v>
      </c>
    </row>
    <row r="376" spans="1:2" x14ac:dyDescent="0.2">
      <c r="A376" t="s">
        <v>5828</v>
      </c>
      <c r="B376" t="s">
        <v>8464</v>
      </c>
    </row>
    <row r="377" spans="1:2" x14ac:dyDescent="0.2">
      <c r="A377" t="s">
        <v>5824</v>
      </c>
      <c r="B377" t="s">
        <v>8460</v>
      </c>
    </row>
    <row r="378" spans="1:2" x14ac:dyDescent="0.2">
      <c r="A378" t="s">
        <v>5547</v>
      </c>
      <c r="B378" t="s">
        <v>8226</v>
      </c>
    </row>
    <row r="379" spans="1:2" x14ac:dyDescent="0.2">
      <c r="A379" t="s">
        <v>5546</v>
      </c>
      <c r="B379" t="s">
        <v>8225</v>
      </c>
    </row>
    <row r="380" spans="1:2" x14ac:dyDescent="0.2">
      <c r="A380" t="s">
        <v>5531</v>
      </c>
      <c r="B380" t="s">
        <v>8215</v>
      </c>
    </row>
    <row r="381" spans="1:2" x14ac:dyDescent="0.2">
      <c r="A381" t="s">
        <v>5530</v>
      </c>
      <c r="B381" t="s">
        <v>8214</v>
      </c>
    </row>
    <row r="382" spans="1:2" x14ac:dyDescent="0.2">
      <c r="A382" t="s">
        <v>5524</v>
      </c>
      <c r="B382" t="s">
        <v>8211</v>
      </c>
    </row>
    <row r="383" spans="1:2" x14ac:dyDescent="0.2">
      <c r="A383" t="s">
        <v>5513</v>
      </c>
      <c r="B383" t="s">
        <v>8201</v>
      </c>
    </row>
    <row r="384" spans="1:2" x14ac:dyDescent="0.2">
      <c r="A384" t="s">
        <v>5509</v>
      </c>
      <c r="B384" t="s">
        <v>8197</v>
      </c>
    </row>
    <row r="385" spans="1:2" x14ac:dyDescent="0.2">
      <c r="A385" t="s">
        <v>5781</v>
      </c>
      <c r="B385" t="s">
        <v>8425</v>
      </c>
    </row>
    <row r="386" spans="1:2" x14ac:dyDescent="0.2">
      <c r="A386" t="s">
        <v>5768</v>
      </c>
      <c r="B386" t="s">
        <v>8413</v>
      </c>
    </row>
    <row r="387" spans="1:2" x14ac:dyDescent="0.2">
      <c r="A387" t="s">
        <v>5690</v>
      </c>
      <c r="B387" t="s">
        <v>8342</v>
      </c>
    </row>
    <row r="388" spans="1:2" x14ac:dyDescent="0.2">
      <c r="A388" t="s">
        <v>5434</v>
      </c>
      <c r="B388" t="s">
        <v>8136</v>
      </c>
    </row>
    <row r="389" spans="1:2" x14ac:dyDescent="0.2">
      <c r="A389" t="s">
        <v>5385</v>
      </c>
      <c r="B389" t="s">
        <v>8095</v>
      </c>
    </row>
    <row r="390" spans="1:2" x14ac:dyDescent="0.2">
      <c r="A390" t="s">
        <v>5372</v>
      </c>
      <c r="B390" t="s">
        <v>8084</v>
      </c>
    </row>
    <row r="391" spans="1:2" x14ac:dyDescent="0.2">
      <c r="A391" t="s">
        <v>5371</v>
      </c>
      <c r="B391" t="s">
        <v>8083</v>
      </c>
    </row>
    <row r="392" spans="1:2" x14ac:dyDescent="0.2">
      <c r="A392" t="s">
        <v>5368</v>
      </c>
      <c r="B392" t="s">
        <v>8080</v>
      </c>
    </row>
    <row r="393" spans="1:2" x14ac:dyDescent="0.2">
      <c r="A393" t="s">
        <v>5366</v>
      </c>
      <c r="B393" t="s">
        <v>8078</v>
      </c>
    </row>
    <row r="394" spans="1:2" x14ac:dyDescent="0.2">
      <c r="A394" t="s">
        <v>5365</v>
      </c>
      <c r="B394" t="s">
        <v>8077</v>
      </c>
    </row>
    <row r="395" spans="1:2" x14ac:dyDescent="0.2">
      <c r="A395" t="s">
        <v>5363</v>
      </c>
      <c r="B395" t="s">
        <v>8076</v>
      </c>
    </row>
    <row r="396" spans="1:2" x14ac:dyDescent="0.2">
      <c r="A396" t="s">
        <v>5358</v>
      </c>
      <c r="B396" t="s">
        <v>8072</v>
      </c>
    </row>
    <row r="397" spans="1:2" x14ac:dyDescent="0.2">
      <c r="A397" t="s">
        <v>5356</v>
      </c>
      <c r="B397" t="s">
        <v>8070</v>
      </c>
    </row>
    <row r="398" spans="1:2" x14ac:dyDescent="0.2">
      <c r="A398" t="s">
        <v>5348</v>
      </c>
      <c r="B398" t="s">
        <v>8064</v>
      </c>
    </row>
    <row r="399" spans="1:2" x14ac:dyDescent="0.2">
      <c r="A399" t="s">
        <v>5347</v>
      </c>
      <c r="B399" t="s">
        <v>8063</v>
      </c>
    </row>
    <row r="400" spans="1:2" x14ac:dyDescent="0.2">
      <c r="A400" t="s">
        <v>5334</v>
      </c>
      <c r="B400" t="s">
        <v>8053</v>
      </c>
    </row>
    <row r="401" spans="1:2" x14ac:dyDescent="0.2">
      <c r="A401" t="s">
        <v>5324</v>
      </c>
      <c r="B401" t="s">
        <v>8046</v>
      </c>
    </row>
    <row r="402" spans="1:2" x14ac:dyDescent="0.2">
      <c r="A402" t="s">
        <v>5311</v>
      </c>
      <c r="B402" t="s">
        <v>8034</v>
      </c>
    </row>
    <row r="403" spans="1:2" x14ac:dyDescent="0.2">
      <c r="A403" t="s">
        <v>5290</v>
      </c>
      <c r="B403" t="s">
        <v>8017</v>
      </c>
    </row>
    <row r="404" spans="1:2" x14ac:dyDescent="0.2">
      <c r="A404" t="s">
        <v>5286</v>
      </c>
      <c r="B404" t="s">
        <v>8014</v>
      </c>
    </row>
    <row r="405" spans="1:2" x14ac:dyDescent="0.2">
      <c r="A405" t="s">
        <v>5281</v>
      </c>
      <c r="B405" t="s">
        <v>8010</v>
      </c>
    </row>
    <row r="406" spans="1:2" x14ac:dyDescent="0.2">
      <c r="A406" t="s">
        <v>5276</v>
      </c>
      <c r="B406" t="s">
        <v>8005</v>
      </c>
    </row>
    <row r="407" spans="1:2" x14ac:dyDescent="0.2">
      <c r="A407" t="s">
        <v>5261</v>
      </c>
      <c r="B407" t="s">
        <v>7996</v>
      </c>
    </row>
    <row r="408" spans="1:2" x14ac:dyDescent="0.2">
      <c r="A408" t="s">
        <v>5260</v>
      </c>
      <c r="B408" t="s">
        <v>7995</v>
      </c>
    </row>
    <row r="409" spans="1:2" x14ac:dyDescent="0.2">
      <c r="A409" t="s">
        <v>5259</v>
      </c>
      <c r="B409" t="s">
        <v>7994</v>
      </c>
    </row>
    <row r="410" spans="1:2" x14ac:dyDescent="0.2">
      <c r="A410" t="s">
        <v>5258</v>
      </c>
      <c r="B410" t="s">
        <v>7993</v>
      </c>
    </row>
    <row r="411" spans="1:2" x14ac:dyDescent="0.2">
      <c r="A411" t="s">
        <v>5118</v>
      </c>
      <c r="B411" t="s">
        <v>7885</v>
      </c>
    </row>
    <row r="412" spans="1:2" x14ac:dyDescent="0.2">
      <c r="A412" t="s">
        <v>5012</v>
      </c>
      <c r="B412" t="s">
        <v>7817</v>
      </c>
    </row>
    <row r="413" spans="1:2" x14ac:dyDescent="0.2">
      <c r="A413" t="s">
        <v>5010</v>
      </c>
      <c r="B413" t="s">
        <v>7815</v>
      </c>
    </row>
    <row r="414" spans="1:2" x14ac:dyDescent="0.2">
      <c r="A414" t="s">
        <v>4996</v>
      </c>
      <c r="B414" t="s">
        <v>7806</v>
      </c>
    </row>
    <row r="415" spans="1:2" x14ac:dyDescent="0.2">
      <c r="A415" t="s">
        <v>4987</v>
      </c>
      <c r="B415" t="s">
        <v>7801</v>
      </c>
    </row>
    <row r="416" spans="1:2" x14ac:dyDescent="0.2">
      <c r="A416" t="s">
        <v>4985</v>
      </c>
      <c r="B416" t="s">
        <v>7799</v>
      </c>
    </row>
    <row r="417" spans="1:2" x14ac:dyDescent="0.2">
      <c r="A417" t="s">
        <v>5239</v>
      </c>
      <c r="B417" t="s">
        <v>7977</v>
      </c>
    </row>
    <row r="418" spans="1:2" x14ac:dyDescent="0.2">
      <c r="A418" t="s">
        <v>5233</v>
      </c>
      <c r="B418" t="s">
        <v>7972</v>
      </c>
    </row>
    <row r="419" spans="1:2" x14ac:dyDescent="0.2">
      <c r="A419" t="s">
        <v>5227</v>
      </c>
      <c r="B419" t="s">
        <v>7967</v>
      </c>
    </row>
    <row r="420" spans="1:2" x14ac:dyDescent="0.2">
      <c r="A420" t="s">
        <v>5212</v>
      </c>
      <c r="B420" t="s">
        <v>7957</v>
      </c>
    </row>
    <row r="421" spans="1:2" x14ac:dyDescent="0.2">
      <c r="A421" t="s">
        <v>5205</v>
      </c>
      <c r="B421" t="s">
        <v>7952</v>
      </c>
    </row>
    <row r="422" spans="1:2" x14ac:dyDescent="0.2">
      <c r="A422" t="s">
        <v>5186</v>
      </c>
      <c r="B422" t="s">
        <v>7938</v>
      </c>
    </row>
    <row r="423" spans="1:2" x14ac:dyDescent="0.2">
      <c r="A423" t="s">
        <v>5183</v>
      </c>
      <c r="B423" t="s">
        <v>7936</v>
      </c>
    </row>
    <row r="424" spans="1:2" x14ac:dyDescent="0.2">
      <c r="A424" t="s">
        <v>5176</v>
      </c>
      <c r="B424" t="s">
        <v>7931</v>
      </c>
    </row>
    <row r="425" spans="1:2" x14ac:dyDescent="0.2">
      <c r="A425" t="s">
        <v>5174</v>
      </c>
      <c r="B425" t="s">
        <v>7929</v>
      </c>
    </row>
    <row r="426" spans="1:2" x14ac:dyDescent="0.2">
      <c r="A426" t="s">
        <v>5170</v>
      </c>
      <c r="B426" t="s">
        <v>7927</v>
      </c>
    </row>
    <row r="427" spans="1:2" x14ac:dyDescent="0.2">
      <c r="A427" t="s">
        <v>5159</v>
      </c>
      <c r="B427" t="s">
        <v>7918</v>
      </c>
    </row>
    <row r="428" spans="1:2" x14ac:dyDescent="0.2">
      <c r="A428" t="s">
        <v>5149</v>
      </c>
      <c r="B428" t="s">
        <v>7910</v>
      </c>
    </row>
    <row r="429" spans="1:2" x14ac:dyDescent="0.2">
      <c r="A429" t="s">
        <v>5126</v>
      </c>
      <c r="B429" t="s">
        <v>7892</v>
      </c>
    </row>
    <row r="430" spans="1:2" x14ac:dyDescent="0.2">
      <c r="A430" t="s">
        <v>4962</v>
      </c>
      <c r="B430" t="s">
        <v>7785</v>
      </c>
    </row>
    <row r="431" spans="1:2" x14ac:dyDescent="0.2">
      <c r="A431" t="s">
        <v>4961</v>
      </c>
      <c r="B431" t="s">
        <v>7784</v>
      </c>
    </row>
    <row r="432" spans="1:2" x14ac:dyDescent="0.2">
      <c r="A432" t="s">
        <v>4940</v>
      </c>
      <c r="B432" t="s">
        <v>7767</v>
      </c>
    </row>
    <row r="433" spans="1:2" x14ac:dyDescent="0.2">
      <c r="A433" t="s">
        <v>4934</v>
      </c>
      <c r="B433" t="s">
        <v>7763</v>
      </c>
    </row>
    <row r="434" spans="1:2" x14ac:dyDescent="0.2">
      <c r="A434" t="s">
        <v>6269</v>
      </c>
      <c r="B434" t="s">
        <v>8860</v>
      </c>
    </row>
    <row r="435" spans="1:2" x14ac:dyDescent="0.2">
      <c r="A435" t="s">
        <v>6270</v>
      </c>
      <c r="B435" t="s">
        <v>8861</v>
      </c>
    </row>
    <row r="436" spans="1:2" x14ac:dyDescent="0.2">
      <c r="A436" t="s">
        <v>6274</v>
      </c>
      <c r="B436" t="s">
        <v>8865</v>
      </c>
    </row>
    <row r="437" spans="1:2" x14ac:dyDescent="0.2">
      <c r="A437" t="s">
        <v>6276</v>
      </c>
      <c r="B437" t="s">
        <v>8866</v>
      </c>
    </row>
    <row r="438" spans="1:2" x14ac:dyDescent="0.2">
      <c r="A438" t="s">
        <v>6286</v>
      </c>
      <c r="B438" t="s">
        <v>8876</v>
      </c>
    </row>
    <row r="439" spans="1:2" x14ac:dyDescent="0.2">
      <c r="A439" t="s">
        <v>6294</v>
      </c>
      <c r="B439" t="s">
        <v>8884</v>
      </c>
    </row>
    <row r="440" spans="1:2" x14ac:dyDescent="0.2">
      <c r="A440" t="s">
        <v>6307</v>
      </c>
      <c r="B440" t="s">
        <v>8896</v>
      </c>
    </row>
    <row r="441" spans="1:2" x14ac:dyDescent="0.2">
      <c r="A441" t="s">
        <v>6316</v>
      </c>
      <c r="B441" t="s">
        <v>8905</v>
      </c>
    </row>
    <row r="442" spans="1:2" x14ac:dyDescent="0.2">
      <c r="A442" t="s">
        <v>6349</v>
      </c>
      <c r="B442" t="s">
        <v>8933</v>
      </c>
    </row>
    <row r="443" spans="1:2" x14ac:dyDescent="0.2">
      <c r="A443" t="s">
        <v>6357</v>
      </c>
      <c r="B443" t="s">
        <v>8941</v>
      </c>
    </row>
    <row r="444" spans="1:2" x14ac:dyDescent="0.2">
      <c r="A444" t="s">
        <v>6363</v>
      </c>
      <c r="B444" t="s">
        <v>8947</v>
      </c>
    </row>
    <row r="445" spans="1:2" x14ac:dyDescent="0.2">
      <c r="A445" t="s">
        <v>6369</v>
      </c>
      <c r="B445" t="s">
        <v>8953</v>
      </c>
    </row>
    <row r="446" spans="1:2" x14ac:dyDescent="0.2">
      <c r="A446" t="s">
        <v>6373</v>
      </c>
      <c r="B446" t="s">
        <v>8957</v>
      </c>
    </row>
    <row r="447" spans="1:2" x14ac:dyDescent="0.2">
      <c r="A447" t="s">
        <v>6377</v>
      </c>
      <c r="B447" t="s">
        <v>8961</v>
      </c>
    </row>
    <row r="448" spans="1:2" x14ac:dyDescent="0.2">
      <c r="A448" t="s">
        <v>6387</v>
      </c>
      <c r="B448" t="s">
        <v>8971</v>
      </c>
    </row>
    <row r="449" spans="1:2" x14ac:dyDescent="0.2">
      <c r="A449" t="s">
        <v>6391</v>
      </c>
      <c r="B449" t="s">
        <v>8975</v>
      </c>
    </row>
    <row r="450" spans="1:2" x14ac:dyDescent="0.2">
      <c r="A450" t="s">
        <v>6396</v>
      </c>
      <c r="B450" t="s">
        <v>8979</v>
      </c>
    </row>
    <row r="451" spans="1:2" x14ac:dyDescent="0.2">
      <c r="A451" t="s">
        <v>6398</v>
      </c>
      <c r="B451" t="s">
        <v>8981</v>
      </c>
    </row>
    <row r="452" spans="1:2" x14ac:dyDescent="0.2">
      <c r="A452" t="s">
        <v>6407</v>
      </c>
      <c r="B452" t="s">
        <v>8990</v>
      </c>
    </row>
    <row r="453" spans="1:2" x14ac:dyDescent="0.2">
      <c r="A453" t="s">
        <v>6412</v>
      </c>
      <c r="B453" t="s">
        <v>8995</v>
      </c>
    </row>
    <row r="454" spans="1:2" x14ac:dyDescent="0.2">
      <c r="A454" t="s">
        <v>6416</v>
      </c>
      <c r="B454" t="s">
        <v>8999</v>
      </c>
    </row>
    <row r="455" spans="1:2" x14ac:dyDescent="0.2">
      <c r="A455" t="s">
        <v>6423</v>
      </c>
      <c r="B455" t="s">
        <v>9005</v>
      </c>
    </row>
    <row r="456" spans="1:2" x14ac:dyDescent="0.2">
      <c r="A456" t="s">
        <v>6433</v>
      </c>
      <c r="B456" t="s">
        <v>9013</v>
      </c>
    </row>
    <row r="457" spans="1:2" x14ac:dyDescent="0.2">
      <c r="A457" t="s">
        <v>6445</v>
      </c>
      <c r="B457" t="s">
        <v>9025</v>
      </c>
    </row>
    <row r="458" spans="1:2" x14ac:dyDescent="0.2">
      <c r="A458" t="s">
        <v>6449</v>
      </c>
      <c r="B458" t="s">
        <v>9029</v>
      </c>
    </row>
    <row r="459" spans="1:2" x14ac:dyDescent="0.2">
      <c r="A459" t="s">
        <v>5095</v>
      </c>
      <c r="B459" t="s">
        <v>7868</v>
      </c>
    </row>
    <row r="460" spans="1:2" x14ac:dyDescent="0.2">
      <c r="A460" t="s">
        <v>5057</v>
      </c>
      <c r="B460" t="s">
        <v>7846</v>
      </c>
    </row>
    <row r="461" spans="1:2" x14ac:dyDescent="0.2">
      <c r="A461" t="s">
        <v>6524</v>
      </c>
      <c r="B461" t="s">
        <v>9099</v>
      </c>
    </row>
    <row r="462" spans="1:2" x14ac:dyDescent="0.2">
      <c r="A462" t="s">
        <v>6525</v>
      </c>
      <c r="B462" t="s">
        <v>9100</v>
      </c>
    </row>
    <row r="463" spans="1:2" x14ac:dyDescent="0.2">
      <c r="A463" t="s">
        <v>6526</v>
      </c>
      <c r="B463" t="s">
        <v>9101</v>
      </c>
    </row>
    <row r="464" spans="1:2" x14ac:dyDescent="0.2">
      <c r="A464" t="s">
        <v>6527</v>
      </c>
      <c r="B464" t="s">
        <v>9102</v>
      </c>
    </row>
    <row r="465" spans="1:2" x14ac:dyDescent="0.2">
      <c r="A465" t="s">
        <v>6543</v>
      </c>
      <c r="B465" t="s">
        <v>9118</v>
      </c>
    </row>
    <row r="466" spans="1:2" x14ac:dyDescent="0.2">
      <c r="A466" t="s">
        <v>6569</v>
      </c>
      <c r="B466" t="s">
        <v>9143</v>
      </c>
    </row>
    <row r="467" spans="1:2" x14ac:dyDescent="0.2">
      <c r="A467" t="s">
        <v>6587</v>
      </c>
      <c r="B467" t="s">
        <v>9159</v>
      </c>
    </row>
    <row r="468" spans="1:2" x14ac:dyDescent="0.2">
      <c r="A468" t="s">
        <v>6615</v>
      </c>
      <c r="B468" t="s">
        <v>9186</v>
      </c>
    </row>
    <row r="469" spans="1:2" x14ac:dyDescent="0.2">
      <c r="A469" t="s">
        <v>6627</v>
      </c>
      <c r="B469" t="s">
        <v>9198</v>
      </c>
    </row>
    <row r="470" spans="1:2" x14ac:dyDescent="0.2">
      <c r="A470" t="s">
        <v>6656</v>
      </c>
      <c r="B470" t="s">
        <v>9224</v>
      </c>
    </row>
    <row r="471" spans="1:2" x14ac:dyDescent="0.2">
      <c r="A471" t="s">
        <v>6658</v>
      </c>
      <c r="B471" t="s">
        <v>9226</v>
      </c>
    </row>
    <row r="472" spans="1:2" x14ac:dyDescent="0.2">
      <c r="A472" t="s">
        <v>6659</v>
      </c>
      <c r="B472" t="s">
        <v>9227</v>
      </c>
    </row>
    <row r="473" spans="1:2" x14ac:dyDescent="0.2">
      <c r="A473" t="s">
        <v>6661</v>
      </c>
      <c r="B473" t="s">
        <v>9229</v>
      </c>
    </row>
    <row r="474" spans="1:2" x14ac:dyDescent="0.2">
      <c r="A474" t="s">
        <v>6662</v>
      </c>
      <c r="B474" t="s">
        <v>9230</v>
      </c>
    </row>
    <row r="475" spans="1:2" x14ac:dyDescent="0.2">
      <c r="A475" t="s">
        <v>6673</v>
      </c>
      <c r="B475" t="s">
        <v>9240</v>
      </c>
    </row>
    <row r="476" spans="1:2" x14ac:dyDescent="0.2">
      <c r="A476" t="s">
        <v>6674</v>
      </c>
      <c r="B476" t="s">
        <v>9241</v>
      </c>
    </row>
    <row r="477" spans="1:2" x14ac:dyDescent="0.2">
      <c r="A477" t="s">
        <v>6680</v>
      </c>
      <c r="B477" t="s">
        <v>9247</v>
      </c>
    </row>
    <row r="478" spans="1:2" x14ac:dyDescent="0.2">
      <c r="A478" t="s">
        <v>6683</v>
      </c>
      <c r="B478" t="s">
        <v>9249</v>
      </c>
    </row>
    <row r="479" spans="1:2" x14ac:dyDescent="0.2">
      <c r="A479" t="s">
        <v>6693</v>
      </c>
      <c r="B479" t="s">
        <v>9259</v>
      </c>
    </row>
    <row r="480" spans="1:2" x14ac:dyDescent="0.2">
      <c r="A480" t="s">
        <v>6699</v>
      </c>
      <c r="B480" t="s">
        <v>9264</v>
      </c>
    </row>
    <row r="481" spans="1:2" x14ac:dyDescent="0.2">
      <c r="A481" t="s">
        <v>6709</v>
      </c>
      <c r="B481" t="s">
        <v>9274</v>
      </c>
    </row>
    <row r="482" spans="1:2" x14ac:dyDescent="0.2">
      <c r="A482" t="s">
        <v>6712</v>
      </c>
      <c r="B482" t="s">
        <v>9277</v>
      </c>
    </row>
    <row r="483" spans="1:2" x14ac:dyDescent="0.2">
      <c r="A483" t="s">
        <v>6727</v>
      </c>
      <c r="B483" t="s">
        <v>9291</v>
      </c>
    </row>
    <row r="484" spans="1:2" x14ac:dyDescent="0.2">
      <c r="A484" t="s">
        <v>6743</v>
      </c>
      <c r="B484" t="s">
        <v>9307</v>
      </c>
    </row>
    <row r="485" spans="1:2" x14ac:dyDescent="0.2">
      <c r="A485" t="s">
        <v>6745</v>
      </c>
      <c r="B485" t="s">
        <v>9309</v>
      </c>
    </row>
    <row r="486" spans="1:2" x14ac:dyDescent="0.2">
      <c r="A486" t="s">
        <v>6748</v>
      </c>
      <c r="B486" t="s">
        <v>9312</v>
      </c>
    </row>
    <row r="487" spans="1:2" x14ac:dyDescent="0.2">
      <c r="A487" t="s">
        <v>6750</v>
      </c>
      <c r="B487" t="s">
        <v>9314</v>
      </c>
    </row>
    <row r="488" spans="1:2" x14ac:dyDescent="0.2">
      <c r="A488" t="s">
        <v>6759</v>
      </c>
      <c r="B488" t="s">
        <v>9321</v>
      </c>
    </row>
    <row r="489" spans="1:2" x14ac:dyDescent="0.2">
      <c r="A489" t="s">
        <v>6763</v>
      </c>
      <c r="B489" t="s">
        <v>9324</v>
      </c>
    </row>
    <row r="490" spans="1:2" x14ac:dyDescent="0.2">
      <c r="A490" t="s">
        <v>6764</v>
      </c>
      <c r="B490" t="s">
        <v>9325</v>
      </c>
    </row>
    <row r="491" spans="1:2" x14ac:dyDescent="0.2">
      <c r="A491" t="s">
        <v>6769</v>
      </c>
      <c r="B491" t="s">
        <v>9330</v>
      </c>
    </row>
    <row r="492" spans="1:2" x14ac:dyDescent="0.2">
      <c r="A492" t="s">
        <v>6773</v>
      </c>
      <c r="B492" t="s">
        <v>9334</v>
      </c>
    </row>
    <row r="493" spans="1:2" x14ac:dyDescent="0.2">
      <c r="A493" t="s">
        <v>6774</v>
      </c>
      <c r="B493" t="s">
        <v>9335</v>
      </c>
    </row>
    <row r="494" spans="1:2" x14ac:dyDescent="0.2">
      <c r="A494" t="s">
        <v>6816</v>
      </c>
      <c r="B494" t="s">
        <v>9373</v>
      </c>
    </row>
    <row r="495" spans="1:2" x14ac:dyDescent="0.2">
      <c r="A495" t="s">
        <v>6821</v>
      </c>
      <c r="B495" t="s">
        <v>9378</v>
      </c>
    </row>
    <row r="496" spans="1:2" x14ac:dyDescent="0.2">
      <c r="A496" t="s">
        <v>6861</v>
      </c>
      <c r="B496" t="s">
        <v>9415</v>
      </c>
    </row>
    <row r="497" spans="1:2" x14ac:dyDescent="0.2">
      <c r="A497" t="s">
        <v>6862</v>
      </c>
      <c r="B497" t="s">
        <v>9416</v>
      </c>
    </row>
    <row r="498" spans="1:2" x14ac:dyDescent="0.2">
      <c r="A498" t="s">
        <v>6885</v>
      </c>
      <c r="B498" t="s">
        <v>9438</v>
      </c>
    </row>
    <row r="499" spans="1:2" x14ac:dyDescent="0.2">
      <c r="A499" t="s">
        <v>6887</v>
      </c>
      <c r="B499" t="s">
        <v>9440</v>
      </c>
    </row>
    <row r="500" spans="1:2" x14ac:dyDescent="0.2">
      <c r="A500" t="s">
        <v>6890</v>
      </c>
      <c r="B500" t="s">
        <v>9443</v>
      </c>
    </row>
    <row r="501" spans="1:2" x14ac:dyDescent="0.2">
      <c r="A501" t="s">
        <v>6895</v>
      </c>
      <c r="B501" t="s">
        <v>9448</v>
      </c>
    </row>
    <row r="502" spans="1:2" x14ac:dyDescent="0.2">
      <c r="A502" t="s">
        <v>6900</v>
      </c>
      <c r="B502" t="s">
        <v>9453</v>
      </c>
    </row>
    <row r="503" spans="1:2" x14ac:dyDescent="0.2">
      <c r="A503" t="s">
        <v>6925</v>
      </c>
      <c r="B503" t="s">
        <v>9478</v>
      </c>
    </row>
    <row r="504" spans="1:2" x14ac:dyDescent="0.2">
      <c r="A504" t="s">
        <v>6946</v>
      </c>
      <c r="B504" t="s">
        <v>9498</v>
      </c>
    </row>
    <row r="505" spans="1:2" x14ac:dyDescent="0.2">
      <c r="A505" t="s">
        <v>2210</v>
      </c>
      <c r="B505" t="s">
        <v>7081</v>
      </c>
    </row>
    <row r="506" spans="1:2" x14ac:dyDescent="0.2">
      <c r="A506" t="s">
        <v>2221</v>
      </c>
      <c r="B506" t="s">
        <v>7082</v>
      </c>
    </row>
    <row r="507" spans="1:2" x14ac:dyDescent="0.2">
      <c r="A507" t="s">
        <v>2231</v>
      </c>
      <c r="B507" t="s">
        <v>7083</v>
      </c>
    </row>
    <row r="508" spans="1:2" x14ac:dyDescent="0.2">
      <c r="A508" t="s">
        <v>2247</v>
      </c>
      <c r="B508" t="s">
        <v>7085</v>
      </c>
    </row>
    <row r="509" spans="1:2" x14ac:dyDescent="0.2">
      <c r="A509" t="s">
        <v>2291</v>
      </c>
      <c r="B509" t="s">
        <v>7087</v>
      </c>
    </row>
    <row r="510" spans="1:2" x14ac:dyDescent="0.2">
      <c r="A510" t="s">
        <v>2334</v>
      </c>
      <c r="B510" t="s">
        <v>7089</v>
      </c>
    </row>
    <row r="511" spans="1:2" x14ac:dyDescent="0.2">
      <c r="A511" t="s">
        <v>2389</v>
      </c>
      <c r="B511" t="s">
        <v>7091</v>
      </c>
    </row>
    <row r="512" spans="1:2" x14ac:dyDescent="0.2">
      <c r="A512" t="s">
        <v>2450</v>
      </c>
      <c r="B512" t="s">
        <v>7096</v>
      </c>
    </row>
    <row r="513" spans="1:2" x14ac:dyDescent="0.2">
      <c r="A513" t="s">
        <v>2459</v>
      </c>
      <c r="B513" t="s">
        <v>7097</v>
      </c>
    </row>
    <row r="514" spans="1:2" x14ac:dyDescent="0.2">
      <c r="A514" t="s">
        <v>2478</v>
      </c>
      <c r="B514" t="s">
        <v>7098</v>
      </c>
    </row>
    <row r="515" spans="1:2" x14ac:dyDescent="0.2">
      <c r="A515" t="s">
        <v>2491</v>
      </c>
      <c r="B515" t="s">
        <v>7099</v>
      </c>
    </row>
    <row r="516" spans="1:2" x14ac:dyDescent="0.2">
      <c r="A516" t="s">
        <v>2499</v>
      </c>
      <c r="B516" t="s">
        <v>7100</v>
      </c>
    </row>
    <row r="517" spans="1:2" x14ac:dyDescent="0.2">
      <c r="A517" t="s">
        <v>2508</v>
      </c>
      <c r="B517" t="s">
        <v>7101</v>
      </c>
    </row>
    <row r="518" spans="1:2" x14ac:dyDescent="0.2">
      <c r="A518" t="s">
        <v>2516</v>
      </c>
      <c r="B518" t="s">
        <v>7102</v>
      </c>
    </row>
    <row r="519" spans="1:2" x14ac:dyDescent="0.2">
      <c r="A519" t="s">
        <v>2529</v>
      </c>
      <c r="B519" t="s">
        <v>7103</v>
      </c>
    </row>
    <row r="520" spans="1:2" x14ac:dyDescent="0.2">
      <c r="A520" t="s">
        <v>2549</v>
      </c>
      <c r="B520" t="s">
        <v>7105</v>
      </c>
    </row>
    <row r="521" spans="1:2" x14ac:dyDescent="0.2">
      <c r="A521" t="s">
        <v>2557</v>
      </c>
      <c r="B521" t="s">
        <v>7106</v>
      </c>
    </row>
    <row r="522" spans="1:2" x14ac:dyDescent="0.2">
      <c r="A522" t="s">
        <v>2564</v>
      </c>
      <c r="B522" t="s">
        <v>7107</v>
      </c>
    </row>
    <row r="523" spans="1:2" x14ac:dyDescent="0.2">
      <c r="A523" t="s">
        <v>2571</v>
      </c>
      <c r="B523" t="s">
        <v>7108</v>
      </c>
    </row>
    <row r="524" spans="1:2" x14ac:dyDescent="0.2">
      <c r="A524" t="s">
        <v>2577</v>
      </c>
      <c r="B524" t="s">
        <v>7109</v>
      </c>
    </row>
    <row r="525" spans="1:2" x14ac:dyDescent="0.2">
      <c r="A525" t="s">
        <v>2586</v>
      </c>
      <c r="B525" t="s">
        <v>7110</v>
      </c>
    </row>
    <row r="526" spans="1:2" x14ac:dyDescent="0.2">
      <c r="A526" t="s">
        <v>2593</v>
      </c>
      <c r="B526" t="s">
        <v>7111</v>
      </c>
    </row>
    <row r="527" spans="1:2" x14ac:dyDescent="0.2">
      <c r="A527" t="s">
        <v>2606</v>
      </c>
      <c r="B527" t="s">
        <v>7112</v>
      </c>
    </row>
    <row r="528" spans="1:2" x14ac:dyDescent="0.2">
      <c r="A528" t="s">
        <v>2611</v>
      </c>
      <c r="B528" t="s">
        <v>7113</v>
      </c>
    </row>
    <row r="529" spans="1:2" x14ac:dyDescent="0.2">
      <c r="A529" t="s">
        <v>2619</v>
      </c>
      <c r="B529" t="s">
        <v>7114</v>
      </c>
    </row>
    <row r="530" spans="1:2" x14ac:dyDescent="0.2">
      <c r="A530" t="s">
        <v>2629</v>
      </c>
      <c r="B530" t="s">
        <v>7115</v>
      </c>
    </row>
    <row r="531" spans="1:2" x14ac:dyDescent="0.2">
      <c r="A531" t="s">
        <v>2642</v>
      </c>
      <c r="B531" t="s">
        <v>7116</v>
      </c>
    </row>
    <row r="532" spans="1:2" x14ac:dyDescent="0.2">
      <c r="A532" t="s">
        <v>2654</v>
      </c>
      <c r="B532" t="s">
        <v>7117</v>
      </c>
    </row>
    <row r="533" spans="1:2" x14ac:dyDescent="0.2">
      <c r="A533" t="s">
        <v>2689</v>
      </c>
      <c r="B533" t="s">
        <v>7119</v>
      </c>
    </row>
    <row r="534" spans="1:2" x14ac:dyDescent="0.2">
      <c r="A534" t="s">
        <v>2696</v>
      </c>
      <c r="B534" t="s">
        <v>7120</v>
      </c>
    </row>
    <row r="535" spans="1:2" x14ac:dyDescent="0.2">
      <c r="A535" t="s">
        <v>2707</v>
      </c>
      <c r="B535" t="s">
        <v>7121</v>
      </c>
    </row>
    <row r="536" spans="1:2" x14ac:dyDescent="0.2">
      <c r="A536" t="s">
        <v>2728</v>
      </c>
      <c r="B536" t="s">
        <v>7123</v>
      </c>
    </row>
    <row r="537" spans="1:2" x14ac:dyDescent="0.2">
      <c r="A537" t="s">
        <v>2732</v>
      </c>
      <c r="B537" t="s">
        <v>7124</v>
      </c>
    </row>
    <row r="538" spans="1:2" x14ac:dyDescent="0.2">
      <c r="A538" t="s">
        <v>2737</v>
      </c>
      <c r="B538" t="s">
        <v>7126</v>
      </c>
    </row>
    <row r="539" spans="1:2" x14ac:dyDescent="0.2">
      <c r="A539" t="s">
        <v>2770</v>
      </c>
      <c r="B539" t="s">
        <v>7130</v>
      </c>
    </row>
    <row r="540" spans="1:2" x14ac:dyDescent="0.2">
      <c r="A540" t="s">
        <v>2804</v>
      </c>
      <c r="B540" t="s">
        <v>7133</v>
      </c>
    </row>
    <row r="541" spans="1:2" x14ac:dyDescent="0.2">
      <c r="A541" t="s">
        <v>2820</v>
      </c>
      <c r="B541" t="s">
        <v>7135</v>
      </c>
    </row>
    <row r="542" spans="1:2" x14ac:dyDescent="0.2">
      <c r="A542" t="s">
        <v>2823</v>
      </c>
      <c r="B542" t="s">
        <v>7136</v>
      </c>
    </row>
    <row r="543" spans="1:2" x14ac:dyDescent="0.2">
      <c r="A543" t="s">
        <v>2867</v>
      </c>
      <c r="B543" t="s">
        <v>7141</v>
      </c>
    </row>
    <row r="544" spans="1:2" x14ac:dyDescent="0.2">
      <c r="A544" t="s">
        <v>2886</v>
      </c>
      <c r="B544" t="s">
        <v>7143</v>
      </c>
    </row>
    <row r="545" spans="1:2" x14ac:dyDescent="0.2">
      <c r="A545" t="s">
        <v>2895</v>
      </c>
      <c r="B545" t="s">
        <v>7144</v>
      </c>
    </row>
    <row r="546" spans="1:2" x14ac:dyDescent="0.2">
      <c r="A546" t="s">
        <v>2909</v>
      </c>
      <c r="B546" t="s">
        <v>7145</v>
      </c>
    </row>
    <row r="547" spans="1:2" x14ac:dyDescent="0.2">
      <c r="A547" t="s">
        <v>2915</v>
      </c>
      <c r="B547" t="s">
        <v>7146</v>
      </c>
    </row>
    <row r="548" spans="1:2" x14ac:dyDescent="0.2">
      <c r="A548" t="s">
        <v>2922</v>
      </c>
      <c r="B548" t="s">
        <v>7147</v>
      </c>
    </row>
    <row r="549" spans="1:2" x14ac:dyDescent="0.2">
      <c r="A549" t="s">
        <v>2927</v>
      </c>
      <c r="B549" t="s">
        <v>7148</v>
      </c>
    </row>
    <row r="550" spans="1:2" x14ac:dyDescent="0.2">
      <c r="A550" t="s">
        <v>2947</v>
      </c>
      <c r="B550" t="s">
        <v>7149</v>
      </c>
    </row>
    <row r="551" spans="1:2" x14ac:dyDescent="0.2">
      <c r="A551" t="s">
        <v>2951</v>
      </c>
      <c r="B551" t="s">
        <v>7150</v>
      </c>
    </row>
    <row r="552" spans="1:2" x14ac:dyDescent="0.2">
      <c r="A552" t="s">
        <v>2957</v>
      </c>
      <c r="B552" t="s">
        <v>7151</v>
      </c>
    </row>
    <row r="553" spans="1:2" x14ac:dyDescent="0.2">
      <c r="A553" t="s">
        <v>2963</v>
      </c>
      <c r="B553" t="s">
        <v>7152</v>
      </c>
    </row>
    <row r="554" spans="1:2" x14ac:dyDescent="0.2">
      <c r="A554" t="s">
        <v>2971</v>
      </c>
      <c r="B554" t="s">
        <v>7153</v>
      </c>
    </row>
    <row r="555" spans="1:2" x14ac:dyDescent="0.2">
      <c r="A555" t="s">
        <v>2983</v>
      </c>
      <c r="B555" t="s">
        <v>7154</v>
      </c>
    </row>
    <row r="556" spans="1:2" x14ac:dyDescent="0.2">
      <c r="A556" t="s">
        <v>2990</v>
      </c>
      <c r="B556" t="s">
        <v>7155</v>
      </c>
    </row>
    <row r="557" spans="1:2" x14ac:dyDescent="0.2">
      <c r="A557" t="s">
        <v>2994</v>
      </c>
      <c r="B557" t="s">
        <v>7156</v>
      </c>
    </row>
    <row r="558" spans="1:2" x14ac:dyDescent="0.2">
      <c r="A558" t="s">
        <v>3004</v>
      </c>
      <c r="B558" t="s">
        <v>7157</v>
      </c>
    </row>
    <row r="559" spans="1:2" x14ac:dyDescent="0.2">
      <c r="A559" t="s">
        <v>3013</v>
      </c>
      <c r="B559" t="s">
        <v>7158</v>
      </c>
    </row>
    <row r="560" spans="1:2" x14ac:dyDescent="0.2">
      <c r="A560" t="s">
        <v>3026</v>
      </c>
      <c r="B560" t="s">
        <v>7159</v>
      </c>
    </row>
    <row r="561" spans="1:2" x14ac:dyDescent="0.2">
      <c r="A561" t="s">
        <v>3032</v>
      </c>
      <c r="B561" t="s">
        <v>7160</v>
      </c>
    </row>
    <row r="562" spans="1:2" x14ac:dyDescent="0.2">
      <c r="A562" t="s">
        <v>3039</v>
      </c>
      <c r="B562" t="s">
        <v>7161</v>
      </c>
    </row>
    <row r="563" spans="1:2" x14ac:dyDescent="0.2">
      <c r="A563" t="s">
        <v>3051</v>
      </c>
      <c r="B563" t="s">
        <v>7162</v>
      </c>
    </row>
    <row r="564" spans="1:2" x14ac:dyDescent="0.2">
      <c r="A564" t="s">
        <v>3070</v>
      </c>
      <c r="B564" t="s">
        <v>7163</v>
      </c>
    </row>
    <row r="565" spans="1:2" x14ac:dyDescent="0.2">
      <c r="A565" t="s">
        <v>3079</v>
      </c>
      <c r="B565" t="s">
        <v>7164</v>
      </c>
    </row>
    <row r="566" spans="1:2" x14ac:dyDescent="0.2">
      <c r="A566" t="s">
        <v>5376</v>
      </c>
      <c r="B566" t="s">
        <v>8086</v>
      </c>
    </row>
    <row r="567" spans="1:2" x14ac:dyDescent="0.2">
      <c r="A567" t="s">
        <v>6354</v>
      </c>
      <c r="B567" t="s">
        <v>8938</v>
      </c>
    </row>
    <row r="568" spans="1:2" x14ac:dyDescent="0.2">
      <c r="A568" t="s">
        <v>6554</v>
      </c>
      <c r="B568" t="s">
        <v>9129</v>
      </c>
    </row>
    <row r="569" spans="1:2" x14ac:dyDescent="0.2">
      <c r="A569" t="s">
        <v>3095</v>
      </c>
      <c r="B569" t="s">
        <v>7165</v>
      </c>
    </row>
    <row r="570" spans="1:2" x14ac:dyDescent="0.2">
      <c r="A570" t="s">
        <v>3129</v>
      </c>
      <c r="B570" t="s">
        <v>7167</v>
      </c>
    </row>
    <row r="571" spans="1:2" x14ac:dyDescent="0.2">
      <c r="A571" t="s">
        <v>3150</v>
      </c>
      <c r="B571" t="s">
        <v>7168</v>
      </c>
    </row>
    <row r="572" spans="1:2" x14ac:dyDescent="0.2">
      <c r="A572" t="s">
        <v>3154</v>
      </c>
      <c r="B572" t="s">
        <v>7169</v>
      </c>
    </row>
    <row r="573" spans="1:2" x14ac:dyDescent="0.2">
      <c r="A573" t="s">
        <v>3160</v>
      </c>
      <c r="B573" t="s">
        <v>7170</v>
      </c>
    </row>
    <row r="574" spans="1:2" x14ac:dyDescent="0.2">
      <c r="A574" t="s">
        <v>3178</v>
      </c>
      <c r="B574" t="s">
        <v>7172</v>
      </c>
    </row>
    <row r="575" spans="1:2" x14ac:dyDescent="0.2">
      <c r="A575" t="s">
        <v>3186</v>
      </c>
      <c r="B575" t="s">
        <v>7173</v>
      </c>
    </row>
    <row r="576" spans="1:2" x14ac:dyDescent="0.2">
      <c r="A576" t="s">
        <v>3190</v>
      </c>
      <c r="B576" t="s">
        <v>7174</v>
      </c>
    </row>
    <row r="577" spans="1:2" x14ac:dyDescent="0.2">
      <c r="A577" t="s">
        <v>3199</v>
      </c>
      <c r="B577" t="s">
        <v>7175</v>
      </c>
    </row>
    <row r="578" spans="1:2" x14ac:dyDescent="0.2">
      <c r="A578" t="s">
        <v>3211</v>
      </c>
      <c r="B578" t="s">
        <v>7178</v>
      </c>
    </row>
    <row r="579" spans="1:2" x14ac:dyDescent="0.2">
      <c r="A579" t="s">
        <v>3220</v>
      </c>
      <c r="B579" t="s">
        <v>7179</v>
      </c>
    </row>
    <row r="580" spans="1:2" x14ac:dyDescent="0.2">
      <c r="A580" t="s">
        <v>3225</v>
      </c>
      <c r="B580" t="s">
        <v>7180</v>
      </c>
    </row>
    <row r="581" spans="1:2" x14ac:dyDescent="0.2">
      <c r="A581" t="s">
        <v>3231</v>
      </c>
      <c r="B581" t="s">
        <v>7181</v>
      </c>
    </row>
    <row r="582" spans="1:2" x14ac:dyDescent="0.2">
      <c r="A582" t="s">
        <v>3244</v>
      </c>
      <c r="B582" t="s">
        <v>7183</v>
      </c>
    </row>
    <row r="583" spans="1:2" x14ac:dyDescent="0.2">
      <c r="A583" t="s">
        <v>3251</v>
      </c>
      <c r="B583" t="s">
        <v>7185</v>
      </c>
    </row>
    <row r="584" spans="1:2" x14ac:dyDescent="0.2">
      <c r="A584" t="s">
        <v>3271</v>
      </c>
      <c r="B584" t="s">
        <v>7188</v>
      </c>
    </row>
    <row r="585" spans="1:2" x14ac:dyDescent="0.2">
      <c r="A585" t="s">
        <v>3281</v>
      </c>
      <c r="B585" t="s">
        <v>7189</v>
      </c>
    </row>
    <row r="586" spans="1:2" x14ac:dyDescent="0.2">
      <c r="A586" t="s">
        <v>3285</v>
      </c>
      <c r="B586" t="s">
        <v>7190</v>
      </c>
    </row>
    <row r="587" spans="1:2" x14ac:dyDescent="0.2">
      <c r="A587" t="s">
        <v>3304</v>
      </c>
      <c r="B587" t="s">
        <v>7192</v>
      </c>
    </row>
    <row r="588" spans="1:2" x14ac:dyDescent="0.2">
      <c r="A588" t="s">
        <v>3323</v>
      </c>
      <c r="B588" t="s">
        <v>7193</v>
      </c>
    </row>
    <row r="589" spans="1:2" x14ac:dyDescent="0.2">
      <c r="A589" t="s">
        <v>3331</v>
      </c>
      <c r="B589" t="s">
        <v>7194</v>
      </c>
    </row>
    <row r="590" spans="1:2" x14ac:dyDescent="0.2">
      <c r="A590" t="s">
        <v>3341</v>
      </c>
      <c r="B590" t="s">
        <v>7195</v>
      </c>
    </row>
    <row r="591" spans="1:2" x14ac:dyDescent="0.2">
      <c r="A591" t="s">
        <v>3352</v>
      </c>
      <c r="B591" t="s">
        <v>7196</v>
      </c>
    </row>
    <row r="592" spans="1:2" x14ac:dyDescent="0.2">
      <c r="A592" t="s">
        <v>3374</v>
      </c>
      <c r="B592" t="s">
        <v>7200</v>
      </c>
    </row>
    <row r="593" spans="1:2" x14ac:dyDescent="0.2">
      <c r="A593" t="s">
        <v>3378</v>
      </c>
      <c r="B593" t="s">
        <v>7201</v>
      </c>
    </row>
    <row r="594" spans="1:2" x14ac:dyDescent="0.2">
      <c r="A594" t="s">
        <v>3380</v>
      </c>
      <c r="B594" t="s">
        <v>7202</v>
      </c>
    </row>
    <row r="595" spans="1:2" x14ac:dyDescent="0.2">
      <c r="A595" t="s">
        <v>3384</v>
      </c>
      <c r="B595" t="s">
        <v>7203</v>
      </c>
    </row>
    <row r="596" spans="1:2" x14ac:dyDescent="0.2">
      <c r="A596" t="s">
        <v>3388</v>
      </c>
      <c r="B596" t="s">
        <v>7204</v>
      </c>
    </row>
    <row r="597" spans="1:2" x14ac:dyDescent="0.2">
      <c r="A597" t="s">
        <v>3403</v>
      </c>
      <c r="B597" t="s">
        <v>7207</v>
      </c>
    </row>
    <row r="598" spans="1:2" x14ac:dyDescent="0.2">
      <c r="A598" t="s">
        <v>3417</v>
      </c>
      <c r="B598" t="s">
        <v>7209</v>
      </c>
    </row>
    <row r="599" spans="1:2" x14ac:dyDescent="0.2">
      <c r="A599" t="s">
        <v>3428</v>
      </c>
      <c r="B599" t="s">
        <v>7211</v>
      </c>
    </row>
    <row r="600" spans="1:2" x14ac:dyDescent="0.2">
      <c r="A600" t="s">
        <v>3439</v>
      </c>
      <c r="B600" t="s">
        <v>7212</v>
      </c>
    </row>
    <row r="601" spans="1:2" x14ac:dyDescent="0.2">
      <c r="A601" t="s">
        <v>3443</v>
      </c>
      <c r="B601" t="s">
        <v>7213</v>
      </c>
    </row>
    <row r="602" spans="1:2" x14ac:dyDescent="0.2">
      <c r="A602" t="s">
        <v>3451</v>
      </c>
      <c r="B602" t="s">
        <v>7215</v>
      </c>
    </row>
    <row r="603" spans="1:2" x14ac:dyDescent="0.2">
      <c r="A603" t="s">
        <v>3464</v>
      </c>
      <c r="B603" t="s">
        <v>7218</v>
      </c>
    </row>
    <row r="604" spans="1:2" x14ac:dyDescent="0.2">
      <c r="A604" t="s">
        <v>3487</v>
      </c>
      <c r="B604" t="s">
        <v>7222</v>
      </c>
    </row>
    <row r="605" spans="1:2" x14ac:dyDescent="0.2">
      <c r="A605" t="s">
        <v>3494</v>
      </c>
      <c r="B605" t="s">
        <v>7223</v>
      </c>
    </row>
    <row r="606" spans="1:2" x14ac:dyDescent="0.2">
      <c r="A606" t="s">
        <v>3500</v>
      </c>
      <c r="B606" t="s">
        <v>7225</v>
      </c>
    </row>
    <row r="607" spans="1:2" x14ac:dyDescent="0.2">
      <c r="A607" t="s">
        <v>3508</v>
      </c>
      <c r="B607" t="s">
        <v>7226</v>
      </c>
    </row>
    <row r="608" spans="1:2" x14ac:dyDescent="0.2">
      <c r="A608" t="s">
        <v>3525</v>
      </c>
      <c r="B608" t="s">
        <v>7227</v>
      </c>
    </row>
    <row r="609" spans="1:2" x14ac:dyDescent="0.2">
      <c r="A609" t="s">
        <v>3533</v>
      </c>
      <c r="B609" t="s">
        <v>7229</v>
      </c>
    </row>
    <row r="610" spans="1:2" x14ac:dyDescent="0.2">
      <c r="A610" t="s">
        <v>3539</v>
      </c>
      <c r="B610" t="s">
        <v>7231</v>
      </c>
    </row>
    <row r="611" spans="1:2" x14ac:dyDescent="0.2">
      <c r="A611" t="s">
        <v>3543</v>
      </c>
      <c r="B611" t="s">
        <v>7232</v>
      </c>
    </row>
    <row r="612" spans="1:2" x14ac:dyDescent="0.2">
      <c r="A612" t="s">
        <v>3545</v>
      </c>
      <c r="B612" t="s">
        <v>7233</v>
      </c>
    </row>
    <row r="613" spans="1:2" x14ac:dyDescent="0.2">
      <c r="A613" t="s">
        <v>3549</v>
      </c>
      <c r="B613" t="s">
        <v>7234</v>
      </c>
    </row>
    <row r="614" spans="1:2" x14ac:dyDescent="0.2">
      <c r="A614" t="s">
        <v>3556</v>
      </c>
      <c r="B614" t="s">
        <v>7235</v>
      </c>
    </row>
    <row r="615" spans="1:2" x14ac:dyDescent="0.2">
      <c r="A615" t="s">
        <v>3559</v>
      </c>
      <c r="B615" t="s">
        <v>7236</v>
      </c>
    </row>
    <row r="616" spans="1:2" x14ac:dyDescent="0.2">
      <c r="A616" t="s">
        <v>3565</v>
      </c>
      <c r="B616" t="s">
        <v>7237</v>
      </c>
    </row>
    <row r="617" spans="1:2" x14ac:dyDescent="0.2">
      <c r="A617" t="s">
        <v>3571</v>
      </c>
      <c r="B617" t="s">
        <v>7238</v>
      </c>
    </row>
    <row r="618" spans="1:2" x14ac:dyDescent="0.2">
      <c r="A618" t="s">
        <v>3586</v>
      </c>
      <c r="B618" t="s">
        <v>7241</v>
      </c>
    </row>
    <row r="619" spans="1:2" x14ac:dyDescent="0.2">
      <c r="A619" t="s">
        <v>3595</v>
      </c>
      <c r="B619" t="s">
        <v>7242</v>
      </c>
    </row>
    <row r="620" spans="1:2" x14ac:dyDescent="0.2">
      <c r="A620" t="s">
        <v>3599</v>
      </c>
      <c r="B620" t="s">
        <v>7243</v>
      </c>
    </row>
    <row r="621" spans="1:2" x14ac:dyDescent="0.2">
      <c r="A621" t="s">
        <v>3607</v>
      </c>
      <c r="B621" t="s">
        <v>7245</v>
      </c>
    </row>
    <row r="622" spans="1:2" x14ac:dyDescent="0.2">
      <c r="A622" t="s">
        <v>3611</v>
      </c>
      <c r="B622" t="s">
        <v>7246</v>
      </c>
    </row>
    <row r="623" spans="1:2" x14ac:dyDescent="0.2">
      <c r="A623" t="s">
        <v>3622</v>
      </c>
      <c r="B623" t="s">
        <v>7249</v>
      </c>
    </row>
    <row r="624" spans="1:2" x14ac:dyDescent="0.2">
      <c r="A624" t="s">
        <v>3626</v>
      </c>
      <c r="B624" t="s">
        <v>7250</v>
      </c>
    </row>
    <row r="625" spans="1:2" x14ac:dyDescent="0.2">
      <c r="A625" t="s">
        <v>3628</v>
      </c>
      <c r="B625" t="s">
        <v>7251</v>
      </c>
    </row>
    <row r="626" spans="1:2" x14ac:dyDescent="0.2">
      <c r="A626" t="s">
        <v>3634</v>
      </c>
      <c r="B626" t="s">
        <v>7252</v>
      </c>
    </row>
    <row r="627" spans="1:2" x14ac:dyDescent="0.2">
      <c r="A627" t="s">
        <v>3637</v>
      </c>
      <c r="B627" t="s">
        <v>7253</v>
      </c>
    </row>
    <row r="628" spans="1:2" x14ac:dyDescent="0.2">
      <c r="A628" t="s">
        <v>3643</v>
      </c>
      <c r="B628" t="s">
        <v>7254</v>
      </c>
    </row>
    <row r="629" spans="1:2" x14ac:dyDescent="0.2">
      <c r="A629" t="s">
        <v>3646</v>
      </c>
      <c r="B629" t="s">
        <v>7255</v>
      </c>
    </row>
    <row r="630" spans="1:2" x14ac:dyDescent="0.2">
      <c r="A630" t="s">
        <v>3647</v>
      </c>
      <c r="B630" t="s">
        <v>7256</v>
      </c>
    </row>
    <row r="631" spans="1:2" x14ac:dyDescent="0.2">
      <c r="A631" t="s">
        <v>3659</v>
      </c>
      <c r="B631" t="s">
        <v>7258</v>
      </c>
    </row>
    <row r="632" spans="1:2" x14ac:dyDescent="0.2">
      <c r="A632" t="s">
        <v>3663</v>
      </c>
      <c r="B632" t="s">
        <v>7259</v>
      </c>
    </row>
    <row r="633" spans="1:2" x14ac:dyDescent="0.2">
      <c r="A633" t="s">
        <v>3668</v>
      </c>
      <c r="B633" t="s">
        <v>7260</v>
      </c>
    </row>
    <row r="634" spans="1:2" x14ac:dyDescent="0.2">
      <c r="A634" t="s">
        <v>3671</v>
      </c>
      <c r="B634" t="s">
        <v>7261</v>
      </c>
    </row>
    <row r="635" spans="1:2" x14ac:dyDescent="0.2">
      <c r="A635" t="s">
        <v>3672</v>
      </c>
      <c r="B635" t="s">
        <v>7262</v>
      </c>
    </row>
    <row r="636" spans="1:2" x14ac:dyDescent="0.2">
      <c r="A636" t="s">
        <v>3675</v>
      </c>
      <c r="B636" t="s">
        <v>7263</v>
      </c>
    </row>
    <row r="637" spans="1:2" x14ac:dyDescent="0.2">
      <c r="A637" t="s">
        <v>3687</v>
      </c>
      <c r="B637" t="s">
        <v>7266</v>
      </c>
    </row>
    <row r="638" spans="1:2" x14ac:dyDescent="0.2">
      <c r="A638" t="s">
        <v>3692</v>
      </c>
      <c r="B638" t="s">
        <v>7267</v>
      </c>
    </row>
    <row r="639" spans="1:2" x14ac:dyDescent="0.2">
      <c r="A639" t="s">
        <v>3696</v>
      </c>
      <c r="B639" t="s">
        <v>7268</v>
      </c>
    </row>
    <row r="640" spans="1:2" x14ac:dyDescent="0.2">
      <c r="A640" t="s">
        <v>3702</v>
      </c>
      <c r="B640" t="s">
        <v>7269</v>
      </c>
    </row>
    <row r="641" spans="1:2" x14ac:dyDescent="0.2">
      <c r="A641" t="s">
        <v>3706</v>
      </c>
      <c r="B641" t="s">
        <v>7270</v>
      </c>
    </row>
    <row r="642" spans="1:2" x14ac:dyDescent="0.2">
      <c r="A642" t="s">
        <v>3710</v>
      </c>
      <c r="B642" t="s">
        <v>7271</v>
      </c>
    </row>
    <row r="643" spans="1:2" x14ac:dyDescent="0.2">
      <c r="A643" t="s">
        <v>3715</v>
      </c>
      <c r="B643" t="s">
        <v>7272</v>
      </c>
    </row>
    <row r="644" spans="1:2" x14ac:dyDescent="0.2">
      <c r="A644" t="s">
        <v>3722</v>
      </c>
      <c r="B644" t="s">
        <v>7274</v>
      </c>
    </row>
    <row r="645" spans="1:2" x14ac:dyDescent="0.2">
      <c r="A645" t="s">
        <v>3727</v>
      </c>
      <c r="B645" t="s">
        <v>7275</v>
      </c>
    </row>
    <row r="646" spans="1:2" x14ac:dyDescent="0.2">
      <c r="A646" t="s">
        <v>3734</v>
      </c>
      <c r="B646" t="s">
        <v>7277</v>
      </c>
    </row>
    <row r="647" spans="1:2" x14ac:dyDescent="0.2">
      <c r="A647" t="s">
        <v>3738</v>
      </c>
      <c r="B647" t="s">
        <v>7278</v>
      </c>
    </row>
    <row r="648" spans="1:2" x14ac:dyDescent="0.2">
      <c r="A648" t="s">
        <v>3744</v>
      </c>
      <c r="B648" t="s">
        <v>7279</v>
      </c>
    </row>
    <row r="649" spans="1:2" x14ac:dyDescent="0.2">
      <c r="A649" t="s">
        <v>3746</v>
      </c>
      <c r="B649" t="s">
        <v>7280</v>
      </c>
    </row>
    <row r="650" spans="1:2" x14ac:dyDescent="0.2">
      <c r="A650" t="s">
        <v>3750</v>
      </c>
      <c r="B650" t="s">
        <v>7281</v>
      </c>
    </row>
    <row r="651" spans="1:2" x14ac:dyDescent="0.2">
      <c r="A651" t="s">
        <v>3758</v>
      </c>
      <c r="B651" t="s">
        <v>7284</v>
      </c>
    </row>
    <row r="652" spans="1:2" x14ac:dyDescent="0.2">
      <c r="A652" t="s">
        <v>3766</v>
      </c>
      <c r="B652" t="s">
        <v>7285</v>
      </c>
    </row>
    <row r="653" spans="1:2" x14ac:dyDescent="0.2">
      <c r="A653" t="s">
        <v>3768</v>
      </c>
      <c r="B653" t="s">
        <v>7286</v>
      </c>
    </row>
    <row r="654" spans="1:2" x14ac:dyDescent="0.2">
      <c r="A654" t="s">
        <v>3769</v>
      </c>
      <c r="B654" t="s">
        <v>7287</v>
      </c>
    </row>
    <row r="655" spans="1:2" x14ac:dyDescent="0.2">
      <c r="A655" t="s">
        <v>3776</v>
      </c>
      <c r="B655" t="s">
        <v>7288</v>
      </c>
    </row>
    <row r="656" spans="1:2" x14ac:dyDescent="0.2">
      <c r="A656" t="s">
        <v>3781</v>
      </c>
      <c r="B656" t="s">
        <v>7289</v>
      </c>
    </row>
    <row r="657" spans="1:2" x14ac:dyDescent="0.2">
      <c r="A657" t="s">
        <v>3787</v>
      </c>
      <c r="B657" t="s">
        <v>7290</v>
      </c>
    </row>
    <row r="658" spans="1:2" x14ac:dyDescent="0.2">
      <c r="A658" t="s">
        <v>3791</v>
      </c>
      <c r="B658" t="s">
        <v>7291</v>
      </c>
    </row>
    <row r="659" spans="1:2" x14ac:dyDescent="0.2">
      <c r="A659" t="s">
        <v>3793</v>
      </c>
      <c r="B659" t="s">
        <v>7292</v>
      </c>
    </row>
    <row r="660" spans="1:2" x14ac:dyDescent="0.2">
      <c r="A660" t="s">
        <v>3796</v>
      </c>
      <c r="B660" t="s">
        <v>7293</v>
      </c>
    </row>
    <row r="661" spans="1:2" x14ac:dyDescent="0.2">
      <c r="A661" t="s">
        <v>3799</v>
      </c>
      <c r="B661" t="s">
        <v>7294</v>
      </c>
    </row>
    <row r="662" spans="1:2" x14ac:dyDescent="0.2">
      <c r="A662" t="s">
        <v>3805</v>
      </c>
      <c r="B662" t="s">
        <v>7295</v>
      </c>
    </row>
    <row r="663" spans="1:2" x14ac:dyDescent="0.2">
      <c r="A663" t="s">
        <v>3808</v>
      </c>
      <c r="B663" t="s">
        <v>7297</v>
      </c>
    </row>
    <row r="664" spans="1:2" x14ac:dyDescent="0.2">
      <c r="A664" t="s">
        <v>3811</v>
      </c>
      <c r="B664" t="s">
        <v>7298</v>
      </c>
    </row>
    <row r="665" spans="1:2" x14ac:dyDescent="0.2">
      <c r="A665" t="s">
        <v>3813</v>
      </c>
      <c r="B665" t="s">
        <v>7299</v>
      </c>
    </row>
    <row r="666" spans="1:2" x14ac:dyDescent="0.2">
      <c r="A666" t="s">
        <v>3817</v>
      </c>
      <c r="B666" t="s">
        <v>7300</v>
      </c>
    </row>
    <row r="667" spans="1:2" x14ac:dyDescent="0.2">
      <c r="A667" t="s">
        <v>3820</v>
      </c>
      <c r="B667" t="s">
        <v>7301</v>
      </c>
    </row>
    <row r="668" spans="1:2" x14ac:dyDescent="0.2">
      <c r="A668" t="s">
        <v>3822</v>
      </c>
      <c r="B668" t="s">
        <v>7302</v>
      </c>
    </row>
    <row r="669" spans="1:2" x14ac:dyDescent="0.2">
      <c r="A669" t="s">
        <v>3826</v>
      </c>
      <c r="B669" t="s">
        <v>7303</v>
      </c>
    </row>
    <row r="670" spans="1:2" x14ac:dyDescent="0.2">
      <c r="A670" t="s">
        <v>3830</v>
      </c>
      <c r="B670" t="s">
        <v>7304</v>
      </c>
    </row>
    <row r="671" spans="1:2" x14ac:dyDescent="0.2">
      <c r="A671" t="s">
        <v>3832</v>
      </c>
      <c r="B671" t="s">
        <v>7305</v>
      </c>
    </row>
    <row r="672" spans="1:2" x14ac:dyDescent="0.2">
      <c r="A672" t="s">
        <v>3835</v>
      </c>
      <c r="B672" t="s">
        <v>7306</v>
      </c>
    </row>
    <row r="673" spans="1:2" x14ac:dyDescent="0.2">
      <c r="A673" t="s">
        <v>3840</v>
      </c>
      <c r="B673" t="s">
        <v>7307</v>
      </c>
    </row>
    <row r="674" spans="1:2" x14ac:dyDescent="0.2">
      <c r="A674" t="s">
        <v>3845</v>
      </c>
      <c r="B674" t="s">
        <v>7308</v>
      </c>
    </row>
    <row r="675" spans="1:2" x14ac:dyDescent="0.2">
      <c r="A675" t="s">
        <v>3850</v>
      </c>
      <c r="B675" t="s">
        <v>7309</v>
      </c>
    </row>
    <row r="676" spans="1:2" x14ac:dyDescent="0.2">
      <c r="A676" t="s">
        <v>3855</v>
      </c>
      <c r="B676" t="s">
        <v>7310</v>
      </c>
    </row>
    <row r="677" spans="1:2" x14ac:dyDescent="0.2">
      <c r="A677" t="s">
        <v>3859</v>
      </c>
      <c r="B677" t="s">
        <v>7311</v>
      </c>
    </row>
    <row r="678" spans="1:2" x14ac:dyDescent="0.2">
      <c r="A678" t="s">
        <v>3864</v>
      </c>
      <c r="B678" t="s">
        <v>7313</v>
      </c>
    </row>
    <row r="679" spans="1:2" x14ac:dyDescent="0.2">
      <c r="A679" t="s">
        <v>3868</v>
      </c>
      <c r="B679" t="s">
        <v>7314</v>
      </c>
    </row>
    <row r="680" spans="1:2" x14ac:dyDescent="0.2">
      <c r="A680" t="s">
        <v>3874</v>
      </c>
      <c r="B680" t="s">
        <v>7315</v>
      </c>
    </row>
    <row r="681" spans="1:2" x14ac:dyDescent="0.2">
      <c r="A681" t="s">
        <v>3876</v>
      </c>
      <c r="B681" t="s">
        <v>7316</v>
      </c>
    </row>
    <row r="682" spans="1:2" x14ac:dyDescent="0.2">
      <c r="A682" t="s">
        <v>3880</v>
      </c>
      <c r="B682" t="s">
        <v>7317</v>
      </c>
    </row>
    <row r="683" spans="1:2" x14ac:dyDescent="0.2">
      <c r="A683" t="s">
        <v>3888</v>
      </c>
      <c r="B683" t="s">
        <v>7318</v>
      </c>
    </row>
    <row r="684" spans="1:2" x14ac:dyDescent="0.2">
      <c r="A684" t="s">
        <v>3895</v>
      </c>
      <c r="B684" t="s">
        <v>7319</v>
      </c>
    </row>
    <row r="685" spans="1:2" x14ac:dyDescent="0.2">
      <c r="A685" t="s">
        <v>3899</v>
      </c>
      <c r="B685" t="s">
        <v>7321</v>
      </c>
    </row>
    <row r="686" spans="1:2" x14ac:dyDescent="0.2">
      <c r="A686" t="s">
        <v>3903</v>
      </c>
      <c r="B686" t="s">
        <v>7322</v>
      </c>
    </row>
    <row r="687" spans="1:2" x14ac:dyDescent="0.2">
      <c r="A687" t="s">
        <v>3905</v>
      </c>
      <c r="B687" t="s">
        <v>7323</v>
      </c>
    </row>
    <row r="688" spans="1:2" x14ac:dyDescent="0.2">
      <c r="A688" t="s">
        <v>3907</v>
      </c>
      <c r="B688" t="s">
        <v>7324</v>
      </c>
    </row>
    <row r="689" spans="1:2" x14ac:dyDescent="0.2">
      <c r="A689" t="s">
        <v>3910</v>
      </c>
      <c r="B689" t="s">
        <v>7325</v>
      </c>
    </row>
    <row r="690" spans="1:2" x14ac:dyDescent="0.2">
      <c r="A690" t="s">
        <v>3916</v>
      </c>
      <c r="B690" t="s">
        <v>7326</v>
      </c>
    </row>
    <row r="691" spans="1:2" x14ac:dyDescent="0.2">
      <c r="A691" t="s">
        <v>3918</v>
      </c>
      <c r="B691" t="s">
        <v>7327</v>
      </c>
    </row>
    <row r="692" spans="1:2" x14ac:dyDescent="0.2">
      <c r="A692" t="s">
        <v>3928</v>
      </c>
      <c r="B692" t="s">
        <v>7329</v>
      </c>
    </row>
    <row r="693" spans="1:2" x14ac:dyDescent="0.2">
      <c r="A693" t="s">
        <v>3935</v>
      </c>
      <c r="B693" t="s">
        <v>7330</v>
      </c>
    </row>
    <row r="694" spans="1:2" x14ac:dyDescent="0.2">
      <c r="A694" t="s">
        <v>3938</v>
      </c>
      <c r="B694" t="s">
        <v>7331</v>
      </c>
    </row>
    <row r="695" spans="1:2" x14ac:dyDescent="0.2">
      <c r="A695" t="s">
        <v>3939</v>
      </c>
      <c r="B695" t="s">
        <v>7332</v>
      </c>
    </row>
    <row r="696" spans="1:2" x14ac:dyDescent="0.2">
      <c r="A696" t="s">
        <v>3943</v>
      </c>
      <c r="B696" t="s">
        <v>7334</v>
      </c>
    </row>
    <row r="697" spans="1:2" x14ac:dyDescent="0.2">
      <c r="A697" t="s">
        <v>3945</v>
      </c>
      <c r="B697" t="s">
        <v>7335</v>
      </c>
    </row>
    <row r="698" spans="1:2" x14ac:dyDescent="0.2">
      <c r="A698" t="s">
        <v>3954</v>
      </c>
      <c r="B698" t="s">
        <v>7337</v>
      </c>
    </row>
    <row r="699" spans="1:2" x14ac:dyDescent="0.2">
      <c r="A699" t="s">
        <v>3961</v>
      </c>
      <c r="B699" t="s">
        <v>7339</v>
      </c>
    </row>
    <row r="700" spans="1:2" x14ac:dyDescent="0.2">
      <c r="A700" t="s">
        <v>3965</v>
      </c>
      <c r="B700" t="s">
        <v>7340</v>
      </c>
    </row>
    <row r="701" spans="1:2" x14ac:dyDescent="0.2">
      <c r="A701" t="s">
        <v>3968</v>
      </c>
      <c r="B701" t="s">
        <v>7341</v>
      </c>
    </row>
    <row r="702" spans="1:2" x14ac:dyDescent="0.2">
      <c r="A702" t="s">
        <v>3970</v>
      </c>
      <c r="B702" t="s">
        <v>7342</v>
      </c>
    </row>
    <row r="703" spans="1:2" x14ac:dyDescent="0.2">
      <c r="A703" t="s">
        <v>3972</v>
      </c>
      <c r="B703" t="s">
        <v>7343</v>
      </c>
    </row>
    <row r="704" spans="1:2" x14ac:dyDescent="0.2">
      <c r="A704" t="s">
        <v>3981</v>
      </c>
      <c r="B704" t="s">
        <v>7345</v>
      </c>
    </row>
    <row r="705" spans="1:2" x14ac:dyDescent="0.2">
      <c r="A705" t="s">
        <v>3983</v>
      </c>
      <c r="B705" t="s">
        <v>7346</v>
      </c>
    </row>
    <row r="706" spans="1:2" x14ac:dyDescent="0.2">
      <c r="A706" t="s">
        <v>3987</v>
      </c>
      <c r="B706" t="s">
        <v>7347</v>
      </c>
    </row>
    <row r="707" spans="1:2" x14ac:dyDescent="0.2">
      <c r="A707" t="s">
        <v>3991</v>
      </c>
      <c r="B707" t="s">
        <v>7348</v>
      </c>
    </row>
    <row r="708" spans="1:2" x14ac:dyDescent="0.2">
      <c r="A708" t="s">
        <v>3997</v>
      </c>
      <c r="B708" t="s">
        <v>7349</v>
      </c>
    </row>
    <row r="709" spans="1:2" x14ac:dyDescent="0.2">
      <c r="A709" t="s">
        <v>4004</v>
      </c>
      <c r="B709" t="s">
        <v>7351</v>
      </c>
    </row>
    <row r="710" spans="1:2" x14ac:dyDescent="0.2">
      <c r="A710" t="s">
        <v>4008</v>
      </c>
      <c r="B710" t="s">
        <v>7352</v>
      </c>
    </row>
    <row r="711" spans="1:2" x14ac:dyDescent="0.2">
      <c r="A711" t="s">
        <v>4016</v>
      </c>
      <c r="B711" t="s">
        <v>7354</v>
      </c>
    </row>
    <row r="712" spans="1:2" x14ac:dyDescent="0.2">
      <c r="A712" t="s">
        <v>4022</v>
      </c>
      <c r="B712" t="s">
        <v>7355</v>
      </c>
    </row>
    <row r="713" spans="1:2" x14ac:dyDescent="0.2">
      <c r="A713" t="s">
        <v>4027</v>
      </c>
      <c r="B713" t="s">
        <v>7356</v>
      </c>
    </row>
    <row r="714" spans="1:2" x14ac:dyDescent="0.2">
      <c r="A714" t="s">
        <v>4031</v>
      </c>
      <c r="B714" t="s">
        <v>7357</v>
      </c>
    </row>
    <row r="715" spans="1:2" x14ac:dyDescent="0.2">
      <c r="A715" t="s">
        <v>4034</v>
      </c>
      <c r="B715" t="s">
        <v>7358</v>
      </c>
    </row>
    <row r="716" spans="1:2" x14ac:dyDescent="0.2">
      <c r="A716" t="s">
        <v>4044</v>
      </c>
      <c r="B716" t="s">
        <v>7360</v>
      </c>
    </row>
    <row r="717" spans="1:2" x14ac:dyDescent="0.2">
      <c r="A717" t="s">
        <v>4050</v>
      </c>
      <c r="B717" t="s">
        <v>7362</v>
      </c>
    </row>
    <row r="718" spans="1:2" x14ac:dyDescent="0.2">
      <c r="A718" t="s">
        <v>4055</v>
      </c>
      <c r="B718" t="s">
        <v>7364</v>
      </c>
    </row>
    <row r="719" spans="1:2" x14ac:dyDescent="0.2">
      <c r="A719" t="s">
        <v>4060</v>
      </c>
      <c r="B719" t="s">
        <v>7365</v>
      </c>
    </row>
    <row r="720" spans="1:2" x14ac:dyDescent="0.2">
      <c r="A720" t="s">
        <v>4068</v>
      </c>
      <c r="B720" t="s">
        <v>7366</v>
      </c>
    </row>
    <row r="721" spans="1:2" x14ac:dyDescent="0.2">
      <c r="A721" t="s">
        <v>4070</v>
      </c>
      <c r="B721" t="s">
        <v>7367</v>
      </c>
    </row>
    <row r="722" spans="1:2" x14ac:dyDescent="0.2">
      <c r="A722" t="s">
        <v>4075</v>
      </c>
      <c r="B722" t="s">
        <v>7368</v>
      </c>
    </row>
    <row r="723" spans="1:2" x14ac:dyDescent="0.2">
      <c r="A723" t="s">
        <v>4078</v>
      </c>
      <c r="B723" t="s">
        <v>7370</v>
      </c>
    </row>
    <row r="724" spans="1:2" x14ac:dyDescent="0.2">
      <c r="A724" t="s">
        <v>4082</v>
      </c>
      <c r="B724" t="s">
        <v>7371</v>
      </c>
    </row>
    <row r="725" spans="1:2" x14ac:dyDescent="0.2">
      <c r="A725" t="s">
        <v>4084</v>
      </c>
      <c r="B725" t="s">
        <v>7372</v>
      </c>
    </row>
    <row r="726" spans="1:2" x14ac:dyDescent="0.2">
      <c r="A726" t="s">
        <v>4085</v>
      </c>
      <c r="B726" t="s">
        <v>7373</v>
      </c>
    </row>
    <row r="727" spans="1:2" x14ac:dyDescent="0.2">
      <c r="A727" t="s">
        <v>4088</v>
      </c>
      <c r="B727" t="s">
        <v>7374</v>
      </c>
    </row>
    <row r="728" spans="1:2" x14ac:dyDescent="0.2">
      <c r="A728" t="s">
        <v>4092</v>
      </c>
      <c r="B728" t="s">
        <v>7375</v>
      </c>
    </row>
    <row r="729" spans="1:2" x14ac:dyDescent="0.2">
      <c r="A729" t="s">
        <v>4097</v>
      </c>
      <c r="B729" t="s">
        <v>7377</v>
      </c>
    </row>
    <row r="730" spans="1:2" x14ac:dyDescent="0.2">
      <c r="A730" t="s">
        <v>4101</v>
      </c>
      <c r="B730" t="s">
        <v>7379</v>
      </c>
    </row>
    <row r="731" spans="1:2" x14ac:dyDescent="0.2">
      <c r="A731" t="s">
        <v>4104</v>
      </c>
      <c r="B731" t="s">
        <v>7380</v>
      </c>
    </row>
    <row r="732" spans="1:2" x14ac:dyDescent="0.2">
      <c r="A732" t="s">
        <v>4108</v>
      </c>
      <c r="B732" t="s">
        <v>7381</v>
      </c>
    </row>
    <row r="733" spans="1:2" x14ac:dyDescent="0.2">
      <c r="A733" t="s">
        <v>4115</v>
      </c>
      <c r="B733" t="s">
        <v>7383</v>
      </c>
    </row>
    <row r="734" spans="1:2" x14ac:dyDescent="0.2">
      <c r="A734" t="s">
        <v>4122</v>
      </c>
      <c r="B734" t="s">
        <v>7384</v>
      </c>
    </row>
    <row r="735" spans="1:2" x14ac:dyDescent="0.2">
      <c r="A735" t="s">
        <v>4123</v>
      </c>
      <c r="B735" t="s">
        <v>7385</v>
      </c>
    </row>
    <row r="736" spans="1:2" x14ac:dyDescent="0.2">
      <c r="A736" t="s">
        <v>4129</v>
      </c>
      <c r="B736" t="s">
        <v>7386</v>
      </c>
    </row>
    <row r="737" spans="1:2" x14ac:dyDescent="0.2">
      <c r="A737" t="s">
        <v>4134</v>
      </c>
      <c r="B737" t="s">
        <v>7388</v>
      </c>
    </row>
    <row r="738" spans="1:2" x14ac:dyDescent="0.2">
      <c r="A738" t="s">
        <v>4137</v>
      </c>
      <c r="B738" t="s">
        <v>7389</v>
      </c>
    </row>
    <row r="739" spans="1:2" x14ac:dyDescent="0.2">
      <c r="A739" t="s">
        <v>4140</v>
      </c>
      <c r="B739" t="s">
        <v>7390</v>
      </c>
    </row>
    <row r="740" spans="1:2" x14ac:dyDescent="0.2">
      <c r="A740" t="s">
        <v>4141</v>
      </c>
      <c r="B740" t="s">
        <v>7391</v>
      </c>
    </row>
    <row r="741" spans="1:2" x14ac:dyDescent="0.2">
      <c r="A741" t="s">
        <v>4145</v>
      </c>
      <c r="B741" t="s">
        <v>7392</v>
      </c>
    </row>
    <row r="742" spans="1:2" x14ac:dyDescent="0.2">
      <c r="A742" t="s">
        <v>4146</v>
      </c>
      <c r="B742" t="s">
        <v>7393</v>
      </c>
    </row>
    <row r="743" spans="1:2" x14ac:dyDescent="0.2">
      <c r="A743" t="s">
        <v>4151</v>
      </c>
      <c r="B743" t="s">
        <v>7395</v>
      </c>
    </row>
    <row r="744" spans="1:2" x14ac:dyDescent="0.2">
      <c r="A744" t="s">
        <v>4153</v>
      </c>
      <c r="B744" t="s">
        <v>7396</v>
      </c>
    </row>
    <row r="745" spans="1:2" x14ac:dyDescent="0.2">
      <c r="A745" t="s">
        <v>4157</v>
      </c>
      <c r="B745" t="s">
        <v>7398</v>
      </c>
    </row>
    <row r="746" spans="1:2" x14ac:dyDescent="0.2">
      <c r="A746" t="s">
        <v>4158</v>
      </c>
      <c r="B746" t="s">
        <v>7399</v>
      </c>
    </row>
    <row r="747" spans="1:2" x14ac:dyDescent="0.2">
      <c r="A747" t="s">
        <v>4163</v>
      </c>
      <c r="B747" t="s">
        <v>7402</v>
      </c>
    </row>
    <row r="748" spans="1:2" x14ac:dyDescent="0.2">
      <c r="A748" t="s">
        <v>4168</v>
      </c>
      <c r="B748" t="s">
        <v>7403</v>
      </c>
    </row>
    <row r="749" spans="1:2" x14ac:dyDescent="0.2">
      <c r="A749" t="s">
        <v>4171</v>
      </c>
      <c r="B749" t="s">
        <v>7404</v>
      </c>
    </row>
    <row r="750" spans="1:2" x14ac:dyDescent="0.2">
      <c r="A750" t="s">
        <v>4175</v>
      </c>
      <c r="B750" t="s">
        <v>7405</v>
      </c>
    </row>
    <row r="751" spans="1:2" x14ac:dyDescent="0.2">
      <c r="A751" t="s">
        <v>4179</v>
      </c>
      <c r="B751" t="s">
        <v>7406</v>
      </c>
    </row>
    <row r="752" spans="1:2" x14ac:dyDescent="0.2">
      <c r="A752" t="s">
        <v>4182</v>
      </c>
      <c r="B752" t="s">
        <v>7407</v>
      </c>
    </row>
    <row r="753" spans="1:2" x14ac:dyDescent="0.2">
      <c r="A753" t="s">
        <v>4184</v>
      </c>
      <c r="B753" t="s">
        <v>7408</v>
      </c>
    </row>
    <row r="754" spans="1:2" x14ac:dyDescent="0.2">
      <c r="A754" t="s">
        <v>4187</v>
      </c>
      <c r="B754" t="s">
        <v>7409</v>
      </c>
    </row>
    <row r="755" spans="1:2" x14ac:dyDescent="0.2">
      <c r="A755" t="s">
        <v>4190</v>
      </c>
      <c r="B755" t="s">
        <v>7410</v>
      </c>
    </row>
    <row r="756" spans="1:2" x14ac:dyDescent="0.2">
      <c r="A756" t="s">
        <v>4194</v>
      </c>
      <c r="B756" t="s">
        <v>7412</v>
      </c>
    </row>
    <row r="757" spans="1:2" x14ac:dyDescent="0.2">
      <c r="A757" t="s">
        <v>4197</v>
      </c>
      <c r="B757" t="s">
        <v>7413</v>
      </c>
    </row>
    <row r="758" spans="1:2" x14ac:dyDescent="0.2">
      <c r="A758" t="s">
        <v>4200</v>
      </c>
      <c r="B758" t="s">
        <v>7414</v>
      </c>
    </row>
    <row r="759" spans="1:2" x14ac:dyDescent="0.2">
      <c r="A759" t="s">
        <v>4203</v>
      </c>
      <c r="B759" t="s">
        <v>7416</v>
      </c>
    </row>
    <row r="760" spans="1:2" x14ac:dyDescent="0.2">
      <c r="A760" t="s">
        <v>4206</v>
      </c>
      <c r="B760" t="s">
        <v>7417</v>
      </c>
    </row>
    <row r="761" spans="1:2" x14ac:dyDescent="0.2">
      <c r="A761" t="s">
        <v>4207</v>
      </c>
      <c r="B761" t="s">
        <v>7418</v>
      </c>
    </row>
    <row r="762" spans="1:2" x14ac:dyDescent="0.2">
      <c r="A762" t="s">
        <v>4210</v>
      </c>
      <c r="B762" t="s">
        <v>7419</v>
      </c>
    </row>
    <row r="763" spans="1:2" x14ac:dyDescent="0.2">
      <c r="A763" t="s">
        <v>4213</v>
      </c>
      <c r="B763" t="s">
        <v>7420</v>
      </c>
    </row>
    <row r="764" spans="1:2" x14ac:dyDescent="0.2">
      <c r="A764" t="s">
        <v>4215</v>
      </c>
      <c r="B764" t="s">
        <v>7421</v>
      </c>
    </row>
    <row r="765" spans="1:2" x14ac:dyDescent="0.2">
      <c r="A765" t="s">
        <v>4216</v>
      </c>
      <c r="B765" t="s">
        <v>7422</v>
      </c>
    </row>
    <row r="766" spans="1:2" x14ac:dyDescent="0.2">
      <c r="A766" t="s">
        <v>4220</v>
      </c>
      <c r="B766" t="s">
        <v>7423</v>
      </c>
    </row>
    <row r="767" spans="1:2" x14ac:dyDescent="0.2">
      <c r="A767" t="s">
        <v>4227</v>
      </c>
      <c r="B767" t="s">
        <v>7426</v>
      </c>
    </row>
    <row r="768" spans="1:2" x14ac:dyDescent="0.2">
      <c r="A768" t="s">
        <v>4230</v>
      </c>
      <c r="B768" t="s">
        <v>7427</v>
      </c>
    </row>
    <row r="769" spans="1:2" x14ac:dyDescent="0.2">
      <c r="A769" t="s">
        <v>4233</v>
      </c>
      <c r="B769" t="s">
        <v>7428</v>
      </c>
    </row>
    <row r="770" spans="1:2" x14ac:dyDescent="0.2">
      <c r="A770" t="s">
        <v>4236</v>
      </c>
      <c r="B770" t="s">
        <v>7429</v>
      </c>
    </row>
    <row r="771" spans="1:2" x14ac:dyDescent="0.2">
      <c r="A771" t="s">
        <v>4240</v>
      </c>
      <c r="B771" t="s">
        <v>7430</v>
      </c>
    </row>
    <row r="772" spans="1:2" x14ac:dyDescent="0.2">
      <c r="A772" t="s">
        <v>4243</v>
      </c>
      <c r="B772" t="s">
        <v>7431</v>
      </c>
    </row>
    <row r="773" spans="1:2" x14ac:dyDescent="0.2">
      <c r="A773" t="s">
        <v>4248</v>
      </c>
      <c r="B773" t="s">
        <v>7432</v>
      </c>
    </row>
    <row r="774" spans="1:2" x14ac:dyDescent="0.2">
      <c r="A774" t="s">
        <v>4254</v>
      </c>
      <c r="B774" t="s">
        <v>7434</v>
      </c>
    </row>
    <row r="775" spans="1:2" x14ac:dyDescent="0.2">
      <c r="A775" t="s">
        <v>4255</v>
      </c>
      <c r="B775" t="s">
        <v>7435</v>
      </c>
    </row>
    <row r="776" spans="1:2" x14ac:dyDescent="0.2">
      <c r="A776" t="s">
        <v>4258</v>
      </c>
      <c r="B776" t="s">
        <v>7436</v>
      </c>
    </row>
    <row r="777" spans="1:2" x14ac:dyDescent="0.2">
      <c r="A777" t="s">
        <v>4263</v>
      </c>
      <c r="B777" t="s">
        <v>7438</v>
      </c>
    </row>
    <row r="778" spans="1:2" x14ac:dyDescent="0.2">
      <c r="A778" t="s">
        <v>4264</v>
      </c>
      <c r="B778" t="s">
        <v>7439</v>
      </c>
    </row>
    <row r="779" spans="1:2" x14ac:dyDescent="0.2">
      <c r="A779" t="s">
        <v>4268</v>
      </c>
      <c r="B779" t="s">
        <v>7441</v>
      </c>
    </row>
    <row r="780" spans="1:2" x14ac:dyDescent="0.2">
      <c r="A780" t="s">
        <v>4269</v>
      </c>
      <c r="B780" t="s">
        <v>7442</v>
      </c>
    </row>
    <row r="781" spans="1:2" x14ac:dyDescent="0.2">
      <c r="A781" t="s">
        <v>4278</v>
      </c>
      <c r="B781" t="s">
        <v>7445</v>
      </c>
    </row>
    <row r="782" spans="1:2" x14ac:dyDescent="0.2">
      <c r="A782" t="s">
        <v>4279</v>
      </c>
      <c r="B782" t="s">
        <v>7446</v>
      </c>
    </row>
    <row r="783" spans="1:2" x14ac:dyDescent="0.2">
      <c r="A783" t="s">
        <v>4284</v>
      </c>
      <c r="B783" t="s">
        <v>7447</v>
      </c>
    </row>
    <row r="784" spans="1:2" x14ac:dyDescent="0.2">
      <c r="A784" t="s">
        <v>4286</v>
      </c>
      <c r="B784" t="s">
        <v>7448</v>
      </c>
    </row>
    <row r="785" spans="1:2" x14ac:dyDescent="0.2">
      <c r="A785" t="s">
        <v>4288</v>
      </c>
      <c r="B785" t="s">
        <v>7449</v>
      </c>
    </row>
    <row r="786" spans="1:2" x14ac:dyDescent="0.2">
      <c r="A786" t="s">
        <v>4292</v>
      </c>
      <c r="B786" t="s">
        <v>7450</v>
      </c>
    </row>
    <row r="787" spans="1:2" x14ac:dyDescent="0.2">
      <c r="A787" t="s">
        <v>4294</v>
      </c>
      <c r="B787" t="s">
        <v>7451</v>
      </c>
    </row>
    <row r="788" spans="1:2" x14ac:dyDescent="0.2">
      <c r="A788" t="s">
        <v>4297</v>
      </c>
      <c r="B788" t="s">
        <v>7452</v>
      </c>
    </row>
    <row r="789" spans="1:2" x14ac:dyDescent="0.2">
      <c r="A789" t="s">
        <v>4302</v>
      </c>
      <c r="B789" t="s">
        <v>7453</v>
      </c>
    </row>
    <row r="790" spans="1:2" x14ac:dyDescent="0.2">
      <c r="A790" t="s">
        <v>4307</v>
      </c>
      <c r="B790" t="s">
        <v>7454</v>
      </c>
    </row>
    <row r="791" spans="1:2" x14ac:dyDescent="0.2">
      <c r="A791" t="s">
        <v>4310</v>
      </c>
      <c r="B791" t="s">
        <v>7455</v>
      </c>
    </row>
    <row r="792" spans="1:2" x14ac:dyDescent="0.2">
      <c r="A792" t="s">
        <v>4312</v>
      </c>
      <c r="B792" t="s">
        <v>7456</v>
      </c>
    </row>
    <row r="793" spans="1:2" x14ac:dyDescent="0.2">
      <c r="A793" t="s">
        <v>4313</v>
      </c>
      <c r="B793" t="s">
        <v>7457</v>
      </c>
    </row>
    <row r="794" spans="1:2" x14ac:dyDescent="0.2">
      <c r="A794" t="s">
        <v>4315</v>
      </c>
      <c r="B794" t="s">
        <v>7458</v>
      </c>
    </row>
    <row r="795" spans="1:2" x14ac:dyDescent="0.2">
      <c r="A795" t="s">
        <v>4318</v>
      </c>
      <c r="B795" t="s">
        <v>7459</v>
      </c>
    </row>
    <row r="796" spans="1:2" x14ac:dyDescent="0.2">
      <c r="A796" t="s">
        <v>4321</v>
      </c>
      <c r="B796" t="s">
        <v>7460</v>
      </c>
    </row>
    <row r="797" spans="1:2" x14ac:dyDescent="0.2">
      <c r="A797" t="s">
        <v>4322</v>
      </c>
      <c r="B797" t="s">
        <v>7461</v>
      </c>
    </row>
    <row r="798" spans="1:2" x14ac:dyDescent="0.2">
      <c r="A798" t="s">
        <v>4325</v>
      </c>
      <c r="B798" t="s">
        <v>7462</v>
      </c>
    </row>
    <row r="799" spans="1:2" x14ac:dyDescent="0.2">
      <c r="A799" t="s">
        <v>4326</v>
      </c>
      <c r="B799" t="s">
        <v>7463</v>
      </c>
    </row>
    <row r="800" spans="1:2" x14ac:dyDescent="0.2">
      <c r="A800" t="s">
        <v>4328</v>
      </c>
      <c r="B800" t="s">
        <v>7464</v>
      </c>
    </row>
    <row r="801" spans="1:2" x14ac:dyDescent="0.2">
      <c r="A801" t="s">
        <v>4332</v>
      </c>
      <c r="B801" t="s">
        <v>7466</v>
      </c>
    </row>
    <row r="802" spans="1:2" x14ac:dyDescent="0.2">
      <c r="A802" t="s">
        <v>4335</v>
      </c>
      <c r="B802" t="s">
        <v>7467</v>
      </c>
    </row>
    <row r="803" spans="1:2" x14ac:dyDescent="0.2">
      <c r="A803" t="s">
        <v>4336</v>
      </c>
      <c r="B803" t="s">
        <v>7468</v>
      </c>
    </row>
    <row r="804" spans="1:2" x14ac:dyDescent="0.2">
      <c r="A804" t="s">
        <v>4337</v>
      </c>
      <c r="B804" t="s">
        <v>7469</v>
      </c>
    </row>
    <row r="805" spans="1:2" x14ac:dyDescent="0.2">
      <c r="A805" t="s">
        <v>4339</v>
      </c>
      <c r="B805" t="s">
        <v>7470</v>
      </c>
    </row>
    <row r="806" spans="1:2" x14ac:dyDescent="0.2">
      <c r="A806" t="s">
        <v>4341</v>
      </c>
      <c r="B806" t="s">
        <v>7471</v>
      </c>
    </row>
    <row r="807" spans="1:2" x14ac:dyDescent="0.2">
      <c r="A807" t="s">
        <v>4344</v>
      </c>
      <c r="B807" t="s">
        <v>7472</v>
      </c>
    </row>
    <row r="808" spans="1:2" x14ac:dyDescent="0.2">
      <c r="A808" t="s">
        <v>4355</v>
      </c>
      <c r="B808" t="s">
        <v>7475</v>
      </c>
    </row>
    <row r="809" spans="1:2" x14ac:dyDescent="0.2">
      <c r="A809" t="s">
        <v>4358</v>
      </c>
      <c r="B809" t="s">
        <v>7476</v>
      </c>
    </row>
    <row r="810" spans="1:2" x14ac:dyDescent="0.2">
      <c r="A810" t="s">
        <v>4359</v>
      </c>
      <c r="B810" t="s">
        <v>7477</v>
      </c>
    </row>
    <row r="811" spans="1:2" x14ac:dyDescent="0.2">
      <c r="A811" t="s">
        <v>4364</v>
      </c>
      <c r="B811" t="s">
        <v>7478</v>
      </c>
    </row>
    <row r="812" spans="1:2" x14ac:dyDescent="0.2">
      <c r="A812" t="s">
        <v>4366</v>
      </c>
      <c r="B812" t="s">
        <v>7479</v>
      </c>
    </row>
    <row r="813" spans="1:2" x14ac:dyDescent="0.2">
      <c r="A813" t="s">
        <v>4372</v>
      </c>
      <c r="B813" t="s">
        <v>7482</v>
      </c>
    </row>
    <row r="814" spans="1:2" x14ac:dyDescent="0.2">
      <c r="A814" t="s">
        <v>4377</v>
      </c>
      <c r="B814" t="s">
        <v>7484</v>
      </c>
    </row>
    <row r="815" spans="1:2" x14ac:dyDescent="0.2">
      <c r="A815" t="s">
        <v>4379</v>
      </c>
      <c r="B815" t="s">
        <v>7485</v>
      </c>
    </row>
    <row r="816" spans="1:2" x14ac:dyDescent="0.2">
      <c r="A816" t="s">
        <v>4380</v>
      </c>
      <c r="B816" t="s">
        <v>7486</v>
      </c>
    </row>
    <row r="817" spans="1:2" x14ac:dyDescent="0.2">
      <c r="A817" t="s">
        <v>4382</v>
      </c>
      <c r="B817" t="s">
        <v>7487</v>
      </c>
    </row>
    <row r="818" spans="1:2" x14ac:dyDescent="0.2">
      <c r="A818" t="s">
        <v>4385</v>
      </c>
      <c r="B818" t="s">
        <v>7488</v>
      </c>
    </row>
    <row r="819" spans="1:2" x14ac:dyDescent="0.2">
      <c r="A819" t="s">
        <v>4387</v>
      </c>
      <c r="B819" t="s">
        <v>7489</v>
      </c>
    </row>
    <row r="820" spans="1:2" x14ac:dyDescent="0.2">
      <c r="A820" t="s">
        <v>4389</v>
      </c>
      <c r="B820" t="s">
        <v>7490</v>
      </c>
    </row>
    <row r="821" spans="1:2" x14ac:dyDescent="0.2">
      <c r="A821" t="s">
        <v>4392</v>
      </c>
      <c r="B821" t="s">
        <v>7492</v>
      </c>
    </row>
    <row r="822" spans="1:2" x14ac:dyDescent="0.2">
      <c r="A822" t="s">
        <v>4395</v>
      </c>
      <c r="B822" t="s">
        <v>7493</v>
      </c>
    </row>
    <row r="823" spans="1:2" x14ac:dyDescent="0.2">
      <c r="A823" t="s">
        <v>4396</v>
      </c>
      <c r="B823" t="s">
        <v>7494</v>
      </c>
    </row>
    <row r="824" spans="1:2" x14ac:dyDescent="0.2">
      <c r="A824" t="s">
        <v>4397</v>
      </c>
      <c r="B824" t="s">
        <v>7495</v>
      </c>
    </row>
    <row r="825" spans="1:2" x14ac:dyDescent="0.2">
      <c r="A825" t="s">
        <v>4401</v>
      </c>
      <c r="B825" t="s">
        <v>7498</v>
      </c>
    </row>
    <row r="826" spans="1:2" x14ac:dyDescent="0.2">
      <c r="A826" t="s">
        <v>4403</v>
      </c>
      <c r="B826" t="s">
        <v>7500</v>
      </c>
    </row>
    <row r="827" spans="1:2" x14ac:dyDescent="0.2">
      <c r="A827" t="s">
        <v>4405</v>
      </c>
      <c r="B827" t="s">
        <v>7501</v>
      </c>
    </row>
    <row r="828" spans="1:2" x14ac:dyDescent="0.2">
      <c r="A828" t="s">
        <v>4408</v>
      </c>
      <c r="B828" t="s">
        <v>7502</v>
      </c>
    </row>
    <row r="829" spans="1:2" x14ac:dyDescent="0.2">
      <c r="A829" t="s">
        <v>4419</v>
      </c>
      <c r="B829" t="s">
        <v>7506</v>
      </c>
    </row>
    <row r="830" spans="1:2" x14ac:dyDescent="0.2">
      <c r="A830" t="s">
        <v>4424</v>
      </c>
      <c r="B830" t="s">
        <v>7508</v>
      </c>
    </row>
    <row r="831" spans="1:2" x14ac:dyDescent="0.2">
      <c r="A831" t="s">
        <v>4426</v>
      </c>
      <c r="B831" t="s">
        <v>7509</v>
      </c>
    </row>
    <row r="832" spans="1:2" x14ac:dyDescent="0.2">
      <c r="A832" t="s">
        <v>4427</v>
      </c>
      <c r="B832" t="s">
        <v>7510</v>
      </c>
    </row>
    <row r="833" spans="1:2" x14ac:dyDescent="0.2">
      <c r="A833" t="s">
        <v>4429</v>
      </c>
      <c r="B833" t="s">
        <v>7511</v>
      </c>
    </row>
    <row r="834" spans="1:2" x14ac:dyDescent="0.2">
      <c r="A834" t="s">
        <v>4436</v>
      </c>
      <c r="B834" t="s">
        <v>7512</v>
      </c>
    </row>
    <row r="835" spans="1:2" x14ac:dyDescent="0.2">
      <c r="A835" t="s">
        <v>4437</v>
      </c>
      <c r="B835" t="s">
        <v>7513</v>
      </c>
    </row>
    <row r="836" spans="1:2" x14ac:dyDescent="0.2">
      <c r="A836" t="s">
        <v>4441</v>
      </c>
      <c r="B836" t="s">
        <v>7514</v>
      </c>
    </row>
    <row r="837" spans="1:2" x14ac:dyDescent="0.2">
      <c r="A837" t="s">
        <v>4446</v>
      </c>
      <c r="B837" t="s">
        <v>7516</v>
      </c>
    </row>
    <row r="838" spans="1:2" x14ac:dyDescent="0.2">
      <c r="A838" t="s">
        <v>4447</v>
      </c>
      <c r="B838" t="s">
        <v>7517</v>
      </c>
    </row>
    <row r="839" spans="1:2" x14ac:dyDescent="0.2">
      <c r="A839" t="s">
        <v>4451</v>
      </c>
      <c r="B839" t="s">
        <v>7518</v>
      </c>
    </row>
    <row r="840" spans="1:2" x14ac:dyDescent="0.2">
      <c r="A840" t="s">
        <v>4455</v>
      </c>
      <c r="B840" t="s">
        <v>7520</v>
      </c>
    </row>
    <row r="841" spans="1:2" x14ac:dyDescent="0.2">
      <c r="A841" t="s">
        <v>4456</v>
      </c>
      <c r="B841" t="s">
        <v>7521</v>
      </c>
    </row>
    <row r="842" spans="1:2" x14ac:dyDescent="0.2">
      <c r="A842" t="s">
        <v>4458</v>
      </c>
      <c r="B842" t="s">
        <v>7522</v>
      </c>
    </row>
    <row r="843" spans="1:2" x14ac:dyDescent="0.2">
      <c r="A843" t="s">
        <v>4459</v>
      </c>
      <c r="B843" t="s">
        <v>7523</v>
      </c>
    </row>
    <row r="844" spans="1:2" x14ac:dyDescent="0.2">
      <c r="A844" t="s">
        <v>4462</v>
      </c>
      <c r="B844" t="s">
        <v>7525</v>
      </c>
    </row>
    <row r="845" spans="1:2" x14ac:dyDescent="0.2">
      <c r="A845" t="s">
        <v>4465</v>
      </c>
      <c r="B845" t="s">
        <v>7526</v>
      </c>
    </row>
    <row r="846" spans="1:2" x14ac:dyDescent="0.2">
      <c r="A846" t="s">
        <v>4468</v>
      </c>
      <c r="B846" t="s">
        <v>7527</v>
      </c>
    </row>
    <row r="847" spans="1:2" x14ac:dyDescent="0.2">
      <c r="A847" t="s">
        <v>4470</v>
      </c>
      <c r="B847" t="s">
        <v>7528</v>
      </c>
    </row>
    <row r="848" spans="1:2" x14ac:dyDescent="0.2">
      <c r="A848" t="s">
        <v>4478</v>
      </c>
      <c r="B848" t="s">
        <v>7530</v>
      </c>
    </row>
    <row r="849" spans="1:2" x14ac:dyDescent="0.2">
      <c r="A849" t="s">
        <v>4480</v>
      </c>
      <c r="B849" t="s">
        <v>7531</v>
      </c>
    </row>
    <row r="850" spans="1:2" x14ac:dyDescent="0.2">
      <c r="A850" t="s">
        <v>4484</v>
      </c>
      <c r="B850" t="s">
        <v>7532</v>
      </c>
    </row>
    <row r="851" spans="1:2" x14ac:dyDescent="0.2">
      <c r="A851" t="s">
        <v>4487</v>
      </c>
      <c r="B851" t="s">
        <v>7533</v>
      </c>
    </row>
    <row r="852" spans="1:2" x14ac:dyDescent="0.2">
      <c r="A852" t="s">
        <v>4489</v>
      </c>
      <c r="B852" t="s">
        <v>7534</v>
      </c>
    </row>
    <row r="853" spans="1:2" x14ac:dyDescent="0.2">
      <c r="A853" t="s">
        <v>4491</v>
      </c>
      <c r="B853" t="s">
        <v>7535</v>
      </c>
    </row>
    <row r="854" spans="1:2" x14ac:dyDescent="0.2">
      <c r="A854" t="s">
        <v>4493</v>
      </c>
      <c r="B854" t="s">
        <v>7536</v>
      </c>
    </row>
    <row r="855" spans="1:2" x14ac:dyDescent="0.2">
      <c r="A855" t="s">
        <v>4503</v>
      </c>
      <c r="B855" t="s">
        <v>7540</v>
      </c>
    </row>
    <row r="856" spans="1:2" x14ac:dyDescent="0.2">
      <c r="A856" t="s">
        <v>4504</v>
      </c>
      <c r="B856" t="s">
        <v>7541</v>
      </c>
    </row>
    <row r="857" spans="1:2" x14ac:dyDescent="0.2">
      <c r="A857" t="s">
        <v>4506</v>
      </c>
      <c r="B857" t="s">
        <v>7542</v>
      </c>
    </row>
    <row r="858" spans="1:2" x14ac:dyDescent="0.2">
      <c r="A858" t="s">
        <v>4508</v>
      </c>
      <c r="B858" t="s">
        <v>7543</v>
      </c>
    </row>
    <row r="859" spans="1:2" x14ac:dyDescent="0.2">
      <c r="A859" t="s">
        <v>4510</v>
      </c>
      <c r="B859" t="s">
        <v>7544</v>
      </c>
    </row>
    <row r="860" spans="1:2" x14ac:dyDescent="0.2">
      <c r="A860" t="s">
        <v>4514</v>
      </c>
      <c r="B860" t="s">
        <v>7546</v>
      </c>
    </row>
    <row r="861" spans="1:2" x14ac:dyDescent="0.2">
      <c r="A861" t="s">
        <v>4516</v>
      </c>
      <c r="B861" t="s">
        <v>7547</v>
      </c>
    </row>
    <row r="862" spans="1:2" x14ac:dyDescent="0.2">
      <c r="A862" t="s">
        <v>4519</v>
      </c>
      <c r="B862" t="s">
        <v>7548</v>
      </c>
    </row>
    <row r="863" spans="1:2" x14ac:dyDescent="0.2">
      <c r="A863" t="s">
        <v>4520</v>
      </c>
      <c r="B863" t="s">
        <v>7549</v>
      </c>
    </row>
    <row r="864" spans="1:2" x14ac:dyDescent="0.2">
      <c r="A864" t="s">
        <v>4521</v>
      </c>
      <c r="B864" t="s">
        <v>7550</v>
      </c>
    </row>
    <row r="865" spans="1:2" x14ac:dyDescent="0.2">
      <c r="A865" t="s">
        <v>4524</v>
      </c>
      <c r="B865" t="s">
        <v>7551</v>
      </c>
    </row>
    <row r="866" spans="1:2" x14ac:dyDescent="0.2">
      <c r="A866" t="s">
        <v>4526</v>
      </c>
      <c r="B866" t="s">
        <v>7552</v>
      </c>
    </row>
    <row r="867" spans="1:2" x14ac:dyDescent="0.2">
      <c r="A867" t="s">
        <v>4528</v>
      </c>
      <c r="B867" t="s">
        <v>7553</v>
      </c>
    </row>
    <row r="868" spans="1:2" x14ac:dyDescent="0.2">
      <c r="A868" t="s">
        <v>4529</v>
      </c>
      <c r="B868" t="s">
        <v>7554</v>
      </c>
    </row>
    <row r="869" spans="1:2" x14ac:dyDescent="0.2">
      <c r="A869" t="s">
        <v>4532</v>
      </c>
      <c r="B869" t="s">
        <v>7556</v>
      </c>
    </row>
    <row r="870" spans="1:2" x14ac:dyDescent="0.2">
      <c r="A870" t="s">
        <v>4533</v>
      </c>
      <c r="B870" t="s">
        <v>7557</v>
      </c>
    </row>
    <row r="871" spans="1:2" x14ac:dyDescent="0.2">
      <c r="A871" t="s">
        <v>4535</v>
      </c>
      <c r="B871" t="s">
        <v>7558</v>
      </c>
    </row>
    <row r="872" spans="1:2" x14ac:dyDescent="0.2">
      <c r="A872" t="s">
        <v>4537</v>
      </c>
      <c r="B872" t="s">
        <v>7559</v>
      </c>
    </row>
    <row r="873" spans="1:2" x14ac:dyDescent="0.2">
      <c r="A873" t="s">
        <v>4539</v>
      </c>
      <c r="B873" t="s">
        <v>7560</v>
      </c>
    </row>
    <row r="874" spans="1:2" x14ac:dyDescent="0.2">
      <c r="A874" t="s">
        <v>4541</v>
      </c>
      <c r="B874" t="s">
        <v>7561</v>
      </c>
    </row>
    <row r="875" spans="1:2" x14ac:dyDescent="0.2">
      <c r="A875" t="s">
        <v>4544</v>
      </c>
      <c r="B875" t="s">
        <v>7563</v>
      </c>
    </row>
    <row r="876" spans="1:2" x14ac:dyDescent="0.2">
      <c r="A876" t="s">
        <v>4545</v>
      </c>
      <c r="B876" t="s">
        <v>7564</v>
      </c>
    </row>
    <row r="877" spans="1:2" x14ac:dyDescent="0.2">
      <c r="A877" t="s">
        <v>4548</v>
      </c>
      <c r="B877" t="s">
        <v>7565</v>
      </c>
    </row>
    <row r="878" spans="1:2" x14ac:dyDescent="0.2">
      <c r="A878" t="s">
        <v>4551</v>
      </c>
      <c r="B878" t="s">
        <v>7566</v>
      </c>
    </row>
    <row r="879" spans="1:2" x14ac:dyDescent="0.2">
      <c r="A879" t="s">
        <v>4555</v>
      </c>
      <c r="B879" t="s">
        <v>7567</v>
      </c>
    </row>
    <row r="880" spans="1:2" x14ac:dyDescent="0.2">
      <c r="A880" t="s">
        <v>4558</v>
      </c>
      <c r="B880" t="s">
        <v>7568</v>
      </c>
    </row>
    <row r="881" spans="1:2" x14ac:dyDescent="0.2">
      <c r="A881" t="s">
        <v>4561</v>
      </c>
      <c r="B881" t="s">
        <v>7569</v>
      </c>
    </row>
    <row r="882" spans="1:2" x14ac:dyDescent="0.2">
      <c r="A882" t="s">
        <v>4565</v>
      </c>
      <c r="B882" t="s">
        <v>7571</v>
      </c>
    </row>
    <row r="883" spans="1:2" x14ac:dyDescent="0.2">
      <c r="A883" t="s">
        <v>4567</v>
      </c>
      <c r="B883" t="s">
        <v>7572</v>
      </c>
    </row>
    <row r="884" spans="1:2" x14ac:dyDescent="0.2">
      <c r="A884" t="s">
        <v>4569</v>
      </c>
      <c r="B884" t="s">
        <v>7573</v>
      </c>
    </row>
    <row r="885" spans="1:2" x14ac:dyDescent="0.2">
      <c r="A885" t="s">
        <v>4571</v>
      </c>
      <c r="B885" t="s">
        <v>7574</v>
      </c>
    </row>
    <row r="886" spans="1:2" x14ac:dyDescent="0.2">
      <c r="A886" t="s">
        <v>4573</v>
      </c>
      <c r="B886" t="s">
        <v>7575</v>
      </c>
    </row>
    <row r="887" spans="1:2" x14ac:dyDescent="0.2">
      <c r="A887" t="s">
        <v>4576</v>
      </c>
      <c r="B887" t="s">
        <v>7576</v>
      </c>
    </row>
    <row r="888" spans="1:2" x14ac:dyDescent="0.2">
      <c r="A888" t="s">
        <v>4578</v>
      </c>
      <c r="B888" t="s">
        <v>7578</v>
      </c>
    </row>
    <row r="889" spans="1:2" x14ac:dyDescent="0.2">
      <c r="A889" t="s">
        <v>4580</v>
      </c>
      <c r="B889" t="s">
        <v>7579</v>
      </c>
    </row>
    <row r="890" spans="1:2" x14ac:dyDescent="0.2">
      <c r="A890" t="s">
        <v>4590</v>
      </c>
      <c r="B890" t="s">
        <v>7582</v>
      </c>
    </row>
    <row r="891" spans="1:2" x14ac:dyDescent="0.2">
      <c r="A891" t="s">
        <v>4591</v>
      </c>
      <c r="B891" t="s">
        <v>7583</v>
      </c>
    </row>
    <row r="892" spans="1:2" x14ac:dyDescent="0.2">
      <c r="A892" t="s">
        <v>4597</v>
      </c>
      <c r="B892" t="s">
        <v>7585</v>
      </c>
    </row>
    <row r="893" spans="1:2" x14ac:dyDescent="0.2">
      <c r="A893" t="s">
        <v>4599</v>
      </c>
      <c r="B893" t="s">
        <v>7586</v>
      </c>
    </row>
    <row r="894" spans="1:2" x14ac:dyDescent="0.2">
      <c r="A894" t="s">
        <v>4604</v>
      </c>
      <c r="B894" t="s">
        <v>7588</v>
      </c>
    </row>
    <row r="895" spans="1:2" x14ac:dyDescent="0.2">
      <c r="A895" t="s">
        <v>4609</v>
      </c>
      <c r="B895" t="s">
        <v>7590</v>
      </c>
    </row>
    <row r="896" spans="1:2" x14ac:dyDescent="0.2">
      <c r="A896" t="s">
        <v>4613</v>
      </c>
      <c r="B896" t="s">
        <v>7591</v>
      </c>
    </row>
    <row r="897" spans="1:2" x14ac:dyDescent="0.2">
      <c r="A897" t="s">
        <v>4618</v>
      </c>
      <c r="B897" t="s">
        <v>7592</v>
      </c>
    </row>
    <row r="898" spans="1:2" x14ac:dyDescent="0.2">
      <c r="A898" t="s">
        <v>4620</v>
      </c>
      <c r="B898" t="s">
        <v>7593</v>
      </c>
    </row>
    <row r="899" spans="1:2" x14ac:dyDescent="0.2">
      <c r="A899" t="s">
        <v>4621</v>
      </c>
      <c r="B899" t="s">
        <v>7594</v>
      </c>
    </row>
    <row r="900" spans="1:2" x14ac:dyDescent="0.2">
      <c r="A900" t="s">
        <v>4622</v>
      </c>
      <c r="B900" t="s">
        <v>7595</v>
      </c>
    </row>
    <row r="901" spans="1:2" x14ac:dyDescent="0.2">
      <c r="A901" t="s">
        <v>4625</v>
      </c>
      <c r="B901" t="s">
        <v>7597</v>
      </c>
    </row>
    <row r="902" spans="1:2" x14ac:dyDescent="0.2">
      <c r="A902" t="s">
        <v>4626</v>
      </c>
      <c r="B902" t="s">
        <v>7598</v>
      </c>
    </row>
    <row r="903" spans="1:2" x14ac:dyDescent="0.2">
      <c r="A903" t="s">
        <v>4629</v>
      </c>
      <c r="B903" t="s">
        <v>7600</v>
      </c>
    </row>
    <row r="904" spans="1:2" x14ac:dyDescent="0.2">
      <c r="A904" t="s">
        <v>4634</v>
      </c>
      <c r="B904" t="s">
        <v>7602</v>
      </c>
    </row>
    <row r="905" spans="1:2" x14ac:dyDescent="0.2">
      <c r="A905" t="s">
        <v>4636</v>
      </c>
      <c r="B905" t="s">
        <v>7603</v>
      </c>
    </row>
    <row r="906" spans="1:2" x14ac:dyDescent="0.2">
      <c r="A906" t="s">
        <v>4638</v>
      </c>
      <c r="B906" t="s">
        <v>7605</v>
      </c>
    </row>
    <row r="907" spans="1:2" x14ac:dyDescent="0.2">
      <c r="A907" t="s">
        <v>4640</v>
      </c>
      <c r="B907" t="s">
        <v>7606</v>
      </c>
    </row>
    <row r="908" spans="1:2" x14ac:dyDescent="0.2">
      <c r="A908" t="s">
        <v>4643</v>
      </c>
      <c r="B908" t="s">
        <v>7607</v>
      </c>
    </row>
    <row r="909" spans="1:2" x14ac:dyDescent="0.2">
      <c r="A909" t="s">
        <v>4648</v>
      </c>
      <c r="B909" t="s">
        <v>7609</v>
      </c>
    </row>
    <row r="910" spans="1:2" x14ac:dyDescent="0.2">
      <c r="A910" t="s">
        <v>5601</v>
      </c>
      <c r="B910" t="s">
        <v>8267</v>
      </c>
    </row>
    <row r="911" spans="1:2" x14ac:dyDescent="0.2">
      <c r="A911" t="s">
        <v>4651</v>
      </c>
      <c r="B911" t="s">
        <v>7611</v>
      </c>
    </row>
    <row r="912" spans="1:2" x14ac:dyDescent="0.2">
      <c r="A912" t="s">
        <v>4655</v>
      </c>
      <c r="B912" t="s">
        <v>7613</v>
      </c>
    </row>
    <row r="913" spans="1:2" x14ac:dyDescent="0.2">
      <c r="A913" t="s">
        <v>4657</v>
      </c>
      <c r="B913" t="s">
        <v>7614</v>
      </c>
    </row>
    <row r="914" spans="1:2" x14ac:dyDescent="0.2">
      <c r="A914" t="s">
        <v>4661</v>
      </c>
      <c r="B914" t="s">
        <v>7617</v>
      </c>
    </row>
    <row r="915" spans="1:2" x14ac:dyDescent="0.2">
      <c r="A915" t="s">
        <v>4663</v>
      </c>
      <c r="B915" t="s">
        <v>7618</v>
      </c>
    </row>
    <row r="916" spans="1:2" x14ac:dyDescent="0.2">
      <c r="A916" t="s">
        <v>4664</v>
      </c>
      <c r="B916" t="s">
        <v>7619</v>
      </c>
    </row>
    <row r="917" spans="1:2" x14ac:dyDescent="0.2">
      <c r="A917" t="s">
        <v>4665</v>
      </c>
      <c r="B917" t="s">
        <v>7620</v>
      </c>
    </row>
    <row r="918" spans="1:2" x14ac:dyDescent="0.2">
      <c r="A918" t="s">
        <v>4669</v>
      </c>
      <c r="B918" t="s">
        <v>7621</v>
      </c>
    </row>
    <row r="919" spans="1:2" x14ac:dyDescent="0.2">
      <c r="A919" t="s">
        <v>4671</v>
      </c>
      <c r="B919" t="s">
        <v>7622</v>
      </c>
    </row>
    <row r="920" spans="1:2" x14ac:dyDescent="0.2">
      <c r="A920" t="s">
        <v>4672</v>
      </c>
      <c r="B920" t="s">
        <v>7623</v>
      </c>
    </row>
    <row r="921" spans="1:2" x14ac:dyDescent="0.2">
      <c r="A921" t="s">
        <v>4673</v>
      </c>
      <c r="B921" t="s">
        <v>7624</v>
      </c>
    </row>
    <row r="922" spans="1:2" x14ac:dyDescent="0.2">
      <c r="A922" t="s">
        <v>4677</v>
      </c>
      <c r="B922" t="s">
        <v>7625</v>
      </c>
    </row>
    <row r="923" spans="1:2" x14ac:dyDescent="0.2">
      <c r="A923" t="s">
        <v>4678</v>
      </c>
      <c r="B923" t="s">
        <v>7626</v>
      </c>
    </row>
    <row r="924" spans="1:2" x14ac:dyDescent="0.2">
      <c r="A924" t="s">
        <v>4680</v>
      </c>
      <c r="B924" t="s">
        <v>7627</v>
      </c>
    </row>
    <row r="925" spans="1:2" x14ac:dyDescent="0.2">
      <c r="A925" t="s">
        <v>4681</v>
      </c>
      <c r="B925" t="s">
        <v>7628</v>
      </c>
    </row>
    <row r="926" spans="1:2" x14ac:dyDescent="0.2">
      <c r="A926" t="s">
        <v>4682</v>
      </c>
      <c r="B926" t="s">
        <v>7629</v>
      </c>
    </row>
    <row r="927" spans="1:2" x14ac:dyDescent="0.2">
      <c r="A927" t="s">
        <v>4684</v>
      </c>
      <c r="B927" t="s">
        <v>7630</v>
      </c>
    </row>
    <row r="928" spans="1:2" x14ac:dyDescent="0.2">
      <c r="A928" t="s">
        <v>4686</v>
      </c>
      <c r="B928" t="s">
        <v>7632</v>
      </c>
    </row>
    <row r="929" spans="1:2" x14ac:dyDescent="0.2">
      <c r="A929" t="s">
        <v>4689</v>
      </c>
      <c r="B929" t="s">
        <v>7633</v>
      </c>
    </row>
    <row r="930" spans="1:2" x14ac:dyDescent="0.2">
      <c r="A930" t="s">
        <v>4691</v>
      </c>
      <c r="B930" t="s">
        <v>7634</v>
      </c>
    </row>
    <row r="931" spans="1:2" x14ac:dyDescent="0.2">
      <c r="A931" t="s">
        <v>4695</v>
      </c>
      <c r="B931" t="s">
        <v>7636</v>
      </c>
    </row>
    <row r="932" spans="1:2" x14ac:dyDescent="0.2">
      <c r="A932" t="s">
        <v>4696</v>
      </c>
      <c r="B932" t="s">
        <v>7637</v>
      </c>
    </row>
    <row r="933" spans="1:2" x14ac:dyDescent="0.2">
      <c r="A933" t="s">
        <v>4705</v>
      </c>
      <c r="B933" t="s">
        <v>7642</v>
      </c>
    </row>
    <row r="934" spans="1:2" x14ac:dyDescent="0.2">
      <c r="A934" t="s">
        <v>4707</v>
      </c>
      <c r="B934" t="s">
        <v>7643</v>
      </c>
    </row>
    <row r="935" spans="1:2" x14ac:dyDescent="0.2">
      <c r="A935" t="s">
        <v>4711</v>
      </c>
      <c r="B935" t="s">
        <v>7645</v>
      </c>
    </row>
    <row r="936" spans="1:2" x14ac:dyDescent="0.2">
      <c r="A936" t="s">
        <v>4712</v>
      </c>
      <c r="B936" t="s">
        <v>7646</v>
      </c>
    </row>
    <row r="937" spans="1:2" x14ac:dyDescent="0.2">
      <c r="A937" t="s">
        <v>4716</v>
      </c>
      <c r="B937" t="s">
        <v>7648</v>
      </c>
    </row>
    <row r="938" spans="1:2" x14ac:dyDescent="0.2">
      <c r="A938" t="s">
        <v>4722</v>
      </c>
      <c r="B938" t="s">
        <v>7650</v>
      </c>
    </row>
    <row r="939" spans="1:2" x14ac:dyDescent="0.2">
      <c r="A939" t="s">
        <v>4724</v>
      </c>
      <c r="B939" t="s">
        <v>7651</v>
      </c>
    </row>
    <row r="940" spans="1:2" x14ac:dyDescent="0.2">
      <c r="A940" t="s">
        <v>4728</v>
      </c>
      <c r="B940" t="s">
        <v>7653</v>
      </c>
    </row>
    <row r="941" spans="1:2" x14ac:dyDescent="0.2">
      <c r="A941" t="s">
        <v>4729</v>
      </c>
      <c r="B941" t="s">
        <v>7654</v>
      </c>
    </row>
    <row r="942" spans="1:2" x14ac:dyDescent="0.2">
      <c r="A942" t="s">
        <v>4731</v>
      </c>
      <c r="B942" t="s">
        <v>9558</v>
      </c>
    </row>
    <row r="943" spans="1:2" x14ac:dyDescent="0.2">
      <c r="A943" t="s">
        <v>4733</v>
      </c>
      <c r="B943" t="s">
        <v>9559</v>
      </c>
    </row>
    <row r="944" spans="1:2" x14ac:dyDescent="0.2">
      <c r="A944" t="s">
        <v>4737</v>
      </c>
      <c r="B944" t="s">
        <v>7655</v>
      </c>
    </row>
    <row r="945" spans="1:2" x14ac:dyDescent="0.2">
      <c r="A945" t="s">
        <v>4738</v>
      </c>
      <c r="B945" t="s">
        <v>7656</v>
      </c>
    </row>
    <row r="946" spans="1:2" x14ac:dyDescent="0.2">
      <c r="A946" t="s">
        <v>4740</v>
      </c>
      <c r="B946" t="s">
        <v>7657</v>
      </c>
    </row>
    <row r="947" spans="1:2" x14ac:dyDescent="0.2">
      <c r="A947" t="s">
        <v>4741</v>
      </c>
      <c r="B947" t="s">
        <v>7658</v>
      </c>
    </row>
    <row r="948" spans="1:2" x14ac:dyDescent="0.2">
      <c r="A948" t="s">
        <v>4743</v>
      </c>
      <c r="B948" t="s">
        <v>7659</v>
      </c>
    </row>
    <row r="949" spans="1:2" x14ac:dyDescent="0.2">
      <c r="A949" t="s">
        <v>4744</v>
      </c>
      <c r="B949" t="s">
        <v>7660</v>
      </c>
    </row>
    <row r="950" spans="1:2" x14ac:dyDescent="0.2">
      <c r="A950" t="s">
        <v>4747</v>
      </c>
      <c r="B950" t="s">
        <v>7662</v>
      </c>
    </row>
    <row r="951" spans="1:2" x14ac:dyDescent="0.2">
      <c r="A951" t="s">
        <v>4750</v>
      </c>
      <c r="B951" t="s">
        <v>7663</v>
      </c>
    </row>
    <row r="952" spans="1:2" x14ac:dyDescent="0.2">
      <c r="A952" t="s">
        <v>4754</v>
      </c>
      <c r="B952" t="s">
        <v>7664</v>
      </c>
    </row>
    <row r="953" spans="1:2" x14ac:dyDescent="0.2">
      <c r="A953" t="s">
        <v>4757</v>
      </c>
      <c r="B953" t="s">
        <v>7666</v>
      </c>
    </row>
    <row r="954" spans="1:2" x14ac:dyDescent="0.2">
      <c r="A954" t="s">
        <v>4764</v>
      </c>
      <c r="B954" t="s">
        <v>7668</v>
      </c>
    </row>
    <row r="955" spans="1:2" x14ac:dyDescent="0.2">
      <c r="A955" t="s">
        <v>4767</v>
      </c>
      <c r="B955" t="s">
        <v>7669</v>
      </c>
    </row>
    <row r="956" spans="1:2" x14ac:dyDescent="0.2">
      <c r="A956" t="s">
        <v>4768</v>
      </c>
      <c r="B956" t="s">
        <v>7670</v>
      </c>
    </row>
    <row r="957" spans="1:2" x14ac:dyDescent="0.2">
      <c r="A957" t="s">
        <v>4772</v>
      </c>
      <c r="B957" t="s">
        <v>7673</v>
      </c>
    </row>
    <row r="958" spans="1:2" x14ac:dyDescent="0.2">
      <c r="A958" t="s">
        <v>4777</v>
      </c>
      <c r="B958" t="s">
        <v>7676</v>
      </c>
    </row>
    <row r="959" spans="1:2" x14ac:dyDescent="0.2">
      <c r="A959" t="s">
        <v>4779</v>
      </c>
      <c r="B959" t="s">
        <v>7678</v>
      </c>
    </row>
    <row r="960" spans="1:2" x14ac:dyDescent="0.2">
      <c r="A960" t="s">
        <v>4780</v>
      </c>
      <c r="B960" t="s">
        <v>7679</v>
      </c>
    </row>
    <row r="961" spans="1:2" x14ac:dyDescent="0.2">
      <c r="A961" t="s">
        <v>4781</v>
      </c>
      <c r="B961" t="s">
        <v>7680</v>
      </c>
    </row>
    <row r="962" spans="1:2" x14ac:dyDescent="0.2">
      <c r="A962" t="s">
        <v>4782</v>
      </c>
      <c r="B962" t="s">
        <v>7681</v>
      </c>
    </row>
    <row r="963" spans="1:2" x14ac:dyDescent="0.2">
      <c r="A963" t="s">
        <v>4789</v>
      </c>
      <c r="B963" t="s">
        <v>7683</v>
      </c>
    </row>
    <row r="964" spans="1:2" x14ac:dyDescent="0.2">
      <c r="A964" t="s">
        <v>4790</v>
      </c>
      <c r="B964" t="s">
        <v>7684</v>
      </c>
    </row>
    <row r="965" spans="1:2" x14ac:dyDescent="0.2">
      <c r="A965" t="s">
        <v>4791</v>
      </c>
      <c r="B965" t="s">
        <v>7685</v>
      </c>
    </row>
    <row r="966" spans="1:2" x14ac:dyDescent="0.2">
      <c r="A966" t="s">
        <v>4793</v>
      </c>
      <c r="B966" t="s">
        <v>7687</v>
      </c>
    </row>
    <row r="967" spans="1:2" x14ac:dyDescent="0.2">
      <c r="A967" t="s">
        <v>4798</v>
      </c>
      <c r="B967" t="s">
        <v>7688</v>
      </c>
    </row>
    <row r="968" spans="1:2" x14ac:dyDescent="0.2">
      <c r="A968" t="s">
        <v>4799</v>
      </c>
      <c r="B968" t="s">
        <v>7689</v>
      </c>
    </row>
    <row r="969" spans="1:2" x14ac:dyDescent="0.2">
      <c r="A969" t="s">
        <v>4800</v>
      </c>
      <c r="B969" t="s">
        <v>7690</v>
      </c>
    </row>
    <row r="970" spans="1:2" x14ac:dyDescent="0.2">
      <c r="A970" t="s">
        <v>4802</v>
      </c>
      <c r="B970" t="s">
        <v>7691</v>
      </c>
    </row>
    <row r="971" spans="1:2" x14ac:dyDescent="0.2">
      <c r="A971" t="s">
        <v>4803</v>
      </c>
      <c r="B971" t="s">
        <v>7692</v>
      </c>
    </row>
    <row r="972" spans="1:2" x14ac:dyDescent="0.2">
      <c r="A972" t="s">
        <v>4809</v>
      </c>
      <c r="B972" t="s">
        <v>7695</v>
      </c>
    </row>
    <row r="973" spans="1:2" x14ac:dyDescent="0.2">
      <c r="A973" t="s">
        <v>4811</v>
      </c>
      <c r="B973" t="s">
        <v>7696</v>
      </c>
    </row>
    <row r="974" spans="1:2" x14ac:dyDescent="0.2">
      <c r="A974" t="s">
        <v>4812</v>
      </c>
      <c r="B974" t="s">
        <v>7697</v>
      </c>
    </row>
    <row r="975" spans="1:2" x14ac:dyDescent="0.2">
      <c r="A975" t="s">
        <v>4815</v>
      </c>
      <c r="B975" t="s">
        <v>7699</v>
      </c>
    </row>
    <row r="976" spans="1:2" x14ac:dyDescent="0.2">
      <c r="A976" t="s">
        <v>4820</v>
      </c>
      <c r="B976" t="s">
        <v>7703</v>
      </c>
    </row>
    <row r="977" spans="1:2" x14ac:dyDescent="0.2">
      <c r="A977" t="s">
        <v>4821</v>
      </c>
      <c r="B977" t="s">
        <v>7704</v>
      </c>
    </row>
    <row r="978" spans="1:2" x14ac:dyDescent="0.2">
      <c r="A978" t="s">
        <v>4826</v>
      </c>
      <c r="B978" t="s">
        <v>7706</v>
      </c>
    </row>
    <row r="979" spans="1:2" x14ac:dyDescent="0.2">
      <c r="A979" t="s">
        <v>4841</v>
      </c>
      <c r="B979" t="s">
        <v>7712</v>
      </c>
    </row>
    <row r="980" spans="1:2" x14ac:dyDescent="0.2">
      <c r="A980" t="s">
        <v>4842</v>
      </c>
      <c r="B980" t="s">
        <v>7713</v>
      </c>
    </row>
    <row r="981" spans="1:2" x14ac:dyDescent="0.2">
      <c r="A981" t="s">
        <v>4848</v>
      </c>
      <c r="B981" t="s">
        <v>7715</v>
      </c>
    </row>
    <row r="982" spans="1:2" x14ac:dyDescent="0.2">
      <c r="A982" t="s">
        <v>4854</v>
      </c>
      <c r="B982" t="s">
        <v>7717</v>
      </c>
    </row>
    <row r="983" spans="1:2" x14ac:dyDescent="0.2">
      <c r="A983" t="s">
        <v>4883</v>
      </c>
      <c r="B983" t="s">
        <v>7730</v>
      </c>
    </row>
    <row r="984" spans="1:2" x14ac:dyDescent="0.2">
      <c r="A984" t="s">
        <v>4856</v>
      </c>
      <c r="B984" t="s">
        <v>9524</v>
      </c>
    </row>
    <row r="985" spans="1:2" x14ac:dyDescent="0.2">
      <c r="A985" t="s">
        <v>4859</v>
      </c>
      <c r="B985" t="s">
        <v>7719</v>
      </c>
    </row>
    <row r="986" spans="1:2" x14ac:dyDescent="0.2">
      <c r="A986" t="s">
        <v>4860</v>
      </c>
      <c r="B986" t="s">
        <v>7720</v>
      </c>
    </row>
    <row r="987" spans="1:2" x14ac:dyDescent="0.2">
      <c r="A987" t="s">
        <v>4865</v>
      </c>
      <c r="B987" t="s">
        <v>7722</v>
      </c>
    </row>
    <row r="988" spans="1:2" x14ac:dyDescent="0.2">
      <c r="A988" t="s">
        <v>4870</v>
      </c>
      <c r="B988" t="s">
        <v>7724</v>
      </c>
    </row>
    <row r="989" spans="1:2" x14ac:dyDescent="0.2">
      <c r="A989" t="s">
        <v>4872</v>
      </c>
      <c r="B989" t="s">
        <v>7725</v>
      </c>
    </row>
    <row r="990" spans="1:2" x14ac:dyDescent="0.2">
      <c r="A990" t="s">
        <v>4879</v>
      </c>
      <c r="B990" t="s">
        <v>7729</v>
      </c>
    </row>
    <row r="991" spans="1:2" x14ac:dyDescent="0.2">
      <c r="A991" t="s">
        <v>4882</v>
      </c>
      <c r="B991" t="s">
        <v>9527</v>
      </c>
    </row>
    <row r="992" spans="1:2" x14ac:dyDescent="0.2">
      <c r="A992" t="s">
        <v>4884</v>
      </c>
      <c r="B992" t="s">
        <v>7731</v>
      </c>
    </row>
    <row r="993" spans="1:2" x14ac:dyDescent="0.2">
      <c r="A993" t="s">
        <v>4885</v>
      </c>
      <c r="B993" t="s">
        <v>7732</v>
      </c>
    </row>
    <row r="994" spans="1:2" x14ac:dyDescent="0.2">
      <c r="A994" t="s">
        <v>4890</v>
      </c>
      <c r="B994" t="s">
        <v>7734</v>
      </c>
    </row>
    <row r="995" spans="1:2" x14ac:dyDescent="0.2">
      <c r="A995" t="s">
        <v>4892</v>
      </c>
      <c r="B995" t="s">
        <v>7735</v>
      </c>
    </row>
    <row r="996" spans="1:2" x14ac:dyDescent="0.2">
      <c r="A996" t="s">
        <v>4896</v>
      </c>
      <c r="B996" t="s">
        <v>7739</v>
      </c>
    </row>
    <row r="997" spans="1:2" x14ac:dyDescent="0.2">
      <c r="A997" t="s">
        <v>4898</v>
      </c>
      <c r="B997" t="s">
        <v>7740</v>
      </c>
    </row>
    <row r="998" spans="1:2" x14ac:dyDescent="0.2">
      <c r="A998" t="s">
        <v>4899</v>
      </c>
      <c r="B998" t="s">
        <v>7741</v>
      </c>
    </row>
    <row r="999" spans="1:2" x14ac:dyDescent="0.2">
      <c r="A999" t="s">
        <v>4900</v>
      </c>
      <c r="B999" t="s">
        <v>7742</v>
      </c>
    </row>
    <row r="1000" spans="1:2" x14ac:dyDescent="0.2">
      <c r="A1000" t="s">
        <v>4901</v>
      </c>
      <c r="B1000" t="s">
        <v>7743</v>
      </c>
    </row>
    <row r="1001" spans="1:2" x14ac:dyDescent="0.2">
      <c r="A1001" t="s">
        <v>4902</v>
      </c>
      <c r="B1001" t="s">
        <v>7744</v>
      </c>
    </row>
    <row r="1002" spans="1:2" x14ac:dyDescent="0.2">
      <c r="A1002" t="s">
        <v>4905</v>
      </c>
      <c r="B1002" t="s">
        <v>7746</v>
      </c>
    </row>
    <row r="1003" spans="1:2" x14ac:dyDescent="0.2">
      <c r="A1003" t="s">
        <v>4906</v>
      </c>
      <c r="B1003" t="s">
        <v>7747</v>
      </c>
    </row>
    <row r="1004" spans="1:2" x14ac:dyDescent="0.2">
      <c r="A1004" t="s">
        <v>4909</v>
      </c>
      <c r="B1004" t="s">
        <v>7748</v>
      </c>
    </row>
    <row r="1005" spans="1:2" x14ac:dyDescent="0.2">
      <c r="A1005" t="s">
        <v>4911</v>
      </c>
      <c r="B1005" t="s">
        <v>7750</v>
      </c>
    </row>
    <row r="1006" spans="1:2" x14ac:dyDescent="0.2">
      <c r="A1006" t="s">
        <v>4912</v>
      </c>
      <c r="B1006" t="s">
        <v>7751</v>
      </c>
    </row>
    <row r="1007" spans="1:2" x14ac:dyDescent="0.2">
      <c r="A1007" t="s">
        <v>4914</v>
      </c>
      <c r="B1007" t="s">
        <v>7752</v>
      </c>
    </row>
    <row r="1008" spans="1:2" x14ac:dyDescent="0.2">
      <c r="A1008" t="s">
        <v>4916</v>
      </c>
      <c r="B1008" t="s">
        <v>7754</v>
      </c>
    </row>
    <row r="1009" spans="1:2" x14ac:dyDescent="0.2">
      <c r="A1009" t="s">
        <v>4917</v>
      </c>
      <c r="B1009" t="s">
        <v>9507</v>
      </c>
    </row>
    <row r="1010" spans="1:2" x14ac:dyDescent="0.2">
      <c r="A1010" t="s">
        <v>4920</v>
      </c>
      <c r="B1010" t="s">
        <v>7755</v>
      </c>
    </row>
    <row r="1011" spans="1:2" x14ac:dyDescent="0.2">
      <c r="A1011" t="s">
        <v>4923</v>
      </c>
      <c r="B1011" t="s">
        <v>7757</v>
      </c>
    </row>
    <row r="1012" spans="1:2" x14ac:dyDescent="0.2">
      <c r="A1012" t="s">
        <v>4925</v>
      </c>
      <c r="B1012" t="s">
        <v>7758</v>
      </c>
    </row>
    <row r="1013" spans="1:2" x14ac:dyDescent="0.2">
      <c r="A1013" t="s">
        <v>4929</v>
      </c>
      <c r="B1013" t="s">
        <v>7760</v>
      </c>
    </row>
    <row r="1014" spans="1:2" x14ac:dyDescent="0.2">
      <c r="A1014" t="s">
        <v>4933</v>
      </c>
      <c r="B1014" t="s">
        <v>7762</v>
      </c>
    </row>
    <row r="1015" spans="1:2" x14ac:dyDescent="0.2">
      <c r="A1015" t="s">
        <v>4936</v>
      </c>
      <c r="B1015" t="s">
        <v>7764</v>
      </c>
    </row>
    <row r="1016" spans="1:2" x14ac:dyDescent="0.2">
      <c r="A1016" t="s">
        <v>4937</v>
      </c>
      <c r="B1016" t="s">
        <v>7765</v>
      </c>
    </row>
    <row r="1017" spans="1:2" x14ac:dyDescent="0.2">
      <c r="A1017" t="s">
        <v>4938</v>
      </c>
      <c r="B1017" t="s">
        <v>7766</v>
      </c>
    </row>
    <row r="1018" spans="1:2" x14ac:dyDescent="0.2">
      <c r="A1018" t="s">
        <v>4942</v>
      </c>
      <c r="B1018" t="s">
        <v>7768</v>
      </c>
    </row>
    <row r="1019" spans="1:2" x14ac:dyDescent="0.2">
      <c r="A1019" t="s">
        <v>4943</v>
      </c>
      <c r="B1019" t="s">
        <v>7769</v>
      </c>
    </row>
    <row r="1020" spans="1:2" x14ac:dyDescent="0.2">
      <c r="A1020" t="s">
        <v>4944</v>
      </c>
      <c r="B1020" t="s">
        <v>7770</v>
      </c>
    </row>
    <row r="1021" spans="1:2" x14ac:dyDescent="0.2">
      <c r="A1021" t="s">
        <v>4945</v>
      </c>
      <c r="B1021" t="s">
        <v>7771</v>
      </c>
    </row>
    <row r="1022" spans="1:2" x14ac:dyDescent="0.2">
      <c r="A1022" t="s">
        <v>4948</v>
      </c>
      <c r="B1022" t="s">
        <v>7773</v>
      </c>
    </row>
    <row r="1023" spans="1:2" x14ac:dyDescent="0.2">
      <c r="A1023" t="s">
        <v>4949</v>
      </c>
      <c r="B1023" t="s">
        <v>7774</v>
      </c>
    </row>
    <row r="1024" spans="1:2" x14ac:dyDescent="0.2">
      <c r="A1024" t="s">
        <v>4950</v>
      </c>
      <c r="B1024" t="s">
        <v>7775</v>
      </c>
    </row>
    <row r="1025" spans="1:2" x14ac:dyDescent="0.2">
      <c r="A1025" t="s">
        <v>4952</v>
      </c>
      <c r="B1025" t="s">
        <v>7776</v>
      </c>
    </row>
    <row r="1026" spans="1:2" x14ac:dyDescent="0.2">
      <c r="A1026" t="s">
        <v>4953</v>
      </c>
      <c r="B1026" t="s">
        <v>7777</v>
      </c>
    </row>
    <row r="1027" spans="1:2" x14ac:dyDescent="0.2">
      <c r="A1027" t="s">
        <v>4955</v>
      </c>
      <c r="B1027" t="s">
        <v>7778</v>
      </c>
    </row>
    <row r="1028" spans="1:2" x14ac:dyDescent="0.2">
      <c r="A1028" t="s">
        <v>4957</v>
      </c>
      <c r="B1028" t="s">
        <v>7780</v>
      </c>
    </row>
    <row r="1029" spans="1:2" x14ac:dyDescent="0.2">
      <c r="A1029" t="s">
        <v>4958</v>
      </c>
      <c r="B1029" t="s">
        <v>7781</v>
      </c>
    </row>
    <row r="1030" spans="1:2" x14ac:dyDescent="0.2">
      <c r="A1030" t="s">
        <v>4959</v>
      </c>
      <c r="B1030" t="s">
        <v>7782</v>
      </c>
    </row>
    <row r="1031" spans="1:2" x14ac:dyDescent="0.2">
      <c r="A1031" t="s">
        <v>4960</v>
      </c>
      <c r="B1031" t="s">
        <v>7783</v>
      </c>
    </row>
    <row r="1032" spans="1:2" x14ac:dyDescent="0.2">
      <c r="A1032" t="s">
        <v>4963</v>
      </c>
      <c r="B1032" t="s">
        <v>7786</v>
      </c>
    </row>
    <row r="1033" spans="1:2" x14ac:dyDescent="0.2">
      <c r="A1033" t="s">
        <v>4964</v>
      </c>
      <c r="B1033" t="s">
        <v>7787</v>
      </c>
    </row>
    <row r="1034" spans="1:2" x14ac:dyDescent="0.2">
      <c r="A1034" t="s">
        <v>4966</v>
      </c>
      <c r="B1034" t="s">
        <v>7788</v>
      </c>
    </row>
    <row r="1035" spans="1:2" x14ac:dyDescent="0.2">
      <c r="A1035" t="s">
        <v>4969</v>
      </c>
      <c r="B1035" t="s">
        <v>7789</v>
      </c>
    </row>
    <row r="1036" spans="1:2" x14ac:dyDescent="0.2">
      <c r="A1036" t="s">
        <v>4970</v>
      </c>
      <c r="B1036" t="s">
        <v>7790</v>
      </c>
    </row>
    <row r="1037" spans="1:2" x14ac:dyDescent="0.2">
      <c r="A1037" t="s">
        <v>4972</v>
      </c>
      <c r="B1037" t="s">
        <v>7791</v>
      </c>
    </row>
    <row r="1038" spans="1:2" x14ac:dyDescent="0.2">
      <c r="A1038" t="s">
        <v>4974</v>
      </c>
      <c r="B1038" t="s">
        <v>7793</v>
      </c>
    </row>
    <row r="1039" spans="1:2" x14ac:dyDescent="0.2">
      <c r="A1039" t="s">
        <v>4978</v>
      </c>
      <c r="B1039" t="s">
        <v>7795</v>
      </c>
    </row>
    <row r="1040" spans="1:2" x14ac:dyDescent="0.2">
      <c r="A1040" t="s">
        <v>4980</v>
      </c>
      <c r="B1040" t="s">
        <v>7796</v>
      </c>
    </row>
    <row r="1041" spans="1:2" x14ac:dyDescent="0.2">
      <c r="A1041" t="s">
        <v>4982</v>
      </c>
      <c r="B1041" t="s">
        <v>7797</v>
      </c>
    </row>
    <row r="1042" spans="1:2" x14ac:dyDescent="0.2">
      <c r="A1042" t="s">
        <v>4983</v>
      </c>
      <c r="B1042" t="s">
        <v>7798</v>
      </c>
    </row>
    <row r="1043" spans="1:2" x14ac:dyDescent="0.2">
      <c r="A1043" t="s">
        <v>4986</v>
      </c>
      <c r="B1043" t="s">
        <v>7800</v>
      </c>
    </row>
    <row r="1044" spans="1:2" x14ac:dyDescent="0.2">
      <c r="A1044" t="s">
        <v>4988</v>
      </c>
      <c r="B1044" t="s">
        <v>7802</v>
      </c>
    </row>
    <row r="1045" spans="1:2" x14ac:dyDescent="0.2">
      <c r="A1045" t="s">
        <v>4990</v>
      </c>
      <c r="B1045" t="s">
        <v>7803</v>
      </c>
    </row>
    <row r="1046" spans="1:2" x14ac:dyDescent="0.2">
      <c r="A1046" t="s">
        <v>4991</v>
      </c>
      <c r="B1046" t="s">
        <v>7804</v>
      </c>
    </row>
    <row r="1047" spans="1:2" x14ac:dyDescent="0.2">
      <c r="A1047" t="s">
        <v>4995</v>
      </c>
      <c r="B1047" t="s">
        <v>7805</v>
      </c>
    </row>
    <row r="1048" spans="1:2" x14ac:dyDescent="0.2">
      <c r="A1048" t="s">
        <v>4997</v>
      </c>
      <c r="B1048" t="s">
        <v>7807</v>
      </c>
    </row>
    <row r="1049" spans="1:2" x14ac:dyDescent="0.2">
      <c r="A1049" t="s">
        <v>4999</v>
      </c>
      <c r="B1049" t="s">
        <v>7808</v>
      </c>
    </row>
    <row r="1050" spans="1:2" x14ac:dyDescent="0.2">
      <c r="A1050" t="s">
        <v>5000</v>
      </c>
      <c r="B1050" t="s">
        <v>7809</v>
      </c>
    </row>
    <row r="1051" spans="1:2" x14ac:dyDescent="0.2">
      <c r="A1051" t="s">
        <v>5001</v>
      </c>
      <c r="B1051" t="s">
        <v>7810</v>
      </c>
    </row>
    <row r="1052" spans="1:2" x14ac:dyDescent="0.2">
      <c r="A1052" t="s">
        <v>5003</v>
      </c>
      <c r="B1052" t="s">
        <v>7811</v>
      </c>
    </row>
    <row r="1053" spans="1:2" x14ac:dyDescent="0.2">
      <c r="A1053" t="s">
        <v>5005</v>
      </c>
      <c r="B1053" t="s">
        <v>7812</v>
      </c>
    </row>
    <row r="1054" spans="1:2" x14ac:dyDescent="0.2">
      <c r="A1054" t="s">
        <v>5008</v>
      </c>
      <c r="B1054" t="s">
        <v>7813</v>
      </c>
    </row>
    <row r="1055" spans="1:2" x14ac:dyDescent="0.2">
      <c r="A1055" t="s">
        <v>5009</v>
      </c>
      <c r="B1055" t="s">
        <v>7814</v>
      </c>
    </row>
    <row r="1056" spans="1:2" x14ac:dyDescent="0.2">
      <c r="A1056" t="s">
        <v>5011</v>
      </c>
      <c r="B1056" t="s">
        <v>7816</v>
      </c>
    </row>
    <row r="1057" spans="1:2" x14ac:dyDescent="0.2">
      <c r="A1057" t="s">
        <v>5013</v>
      </c>
      <c r="B1057" t="s">
        <v>7818</v>
      </c>
    </row>
    <row r="1058" spans="1:2" x14ac:dyDescent="0.2">
      <c r="A1058" t="s">
        <v>5014</v>
      </c>
      <c r="B1058" t="s">
        <v>7819</v>
      </c>
    </row>
    <row r="1059" spans="1:2" x14ac:dyDescent="0.2">
      <c r="A1059" t="s">
        <v>5015</v>
      </c>
      <c r="B1059" t="s">
        <v>7820</v>
      </c>
    </row>
    <row r="1060" spans="1:2" x14ac:dyDescent="0.2">
      <c r="A1060" t="s">
        <v>5018</v>
      </c>
      <c r="B1060" t="s">
        <v>7823</v>
      </c>
    </row>
    <row r="1061" spans="1:2" x14ac:dyDescent="0.2">
      <c r="A1061" t="s">
        <v>5019</v>
      </c>
      <c r="B1061" t="s">
        <v>7824</v>
      </c>
    </row>
    <row r="1062" spans="1:2" x14ac:dyDescent="0.2">
      <c r="A1062" t="s">
        <v>5020</v>
      </c>
      <c r="B1062" t="s">
        <v>7825</v>
      </c>
    </row>
    <row r="1063" spans="1:2" x14ac:dyDescent="0.2">
      <c r="A1063" t="s">
        <v>5022</v>
      </c>
      <c r="B1063" t="s">
        <v>7826</v>
      </c>
    </row>
    <row r="1064" spans="1:2" x14ac:dyDescent="0.2">
      <c r="A1064" t="s">
        <v>5024</v>
      </c>
      <c r="B1064" t="s">
        <v>7827</v>
      </c>
    </row>
    <row r="1065" spans="1:2" x14ac:dyDescent="0.2">
      <c r="A1065" t="s">
        <v>5025</v>
      </c>
      <c r="B1065" t="s">
        <v>7828</v>
      </c>
    </row>
    <row r="1066" spans="1:2" x14ac:dyDescent="0.2">
      <c r="A1066" t="s">
        <v>5027</v>
      </c>
      <c r="B1066" t="s">
        <v>7830</v>
      </c>
    </row>
    <row r="1067" spans="1:2" x14ac:dyDescent="0.2">
      <c r="A1067" t="s">
        <v>5029</v>
      </c>
      <c r="B1067" t="s">
        <v>7831</v>
      </c>
    </row>
    <row r="1068" spans="1:2" x14ac:dyDescent="0.2">
      <c r="A1068" t="s">
        <v>5030</v>
      </c>
      <c r="B1068" t="s">
        <v>7832</v>
      </c>
    </row>
    <row r="1069" spans="1:2" x14ac:dyDescent="0.2">
      <c r="A1069" t="s">
        <v>5031</v>
      </c>
      <c r="B1069" t="s">
        <v>7833</v>
      </c>
    </row>
    <row r="1070" spans="1:2" x14ac:dyDescent="0.2">
      <c r="A1070" t="s">
        <v>5032</v>
      </c>
      <c r="B1070" t="s">
        <v>7834</v>
      </c>
    </row>
    <row r="1071" spans="1:2" x14ac:dyDescent="0.2">
      <c r="A1071" t="s">
        <v>5034</v>
      </c>
      <c r="B1071" t="s">
        <v>7836</v>
      </c>
    </row>
    <row r="1072" spans="1:2" x14ac:dyDescent="0.2">
      <c r="A1072" t="s">
        <v>5038</v>
      </c>
      <c r="B1072" t="s">
        <v>7837</v>
      </c>
    </row>
    <row r="1073" spans="1:2" x14ac:dyDescent="0.2">
      <c r="A1073" t="s">
        <v>5041</v>
      </c>
      <c r="B1073" t="s">
        <v>7838</v>
      </c>
    </row>
    <row r="1074" spans="1:2" x14ac:dyDescent="0.2">
      <c r="A1074" t="s">
        <v>5043</v>
      </c>
      <c r="B1074" t="s">
        <v>7839</v>
      </c>
    </row>
    <row r="1075" spans="1:2" x14ac:dyDescent="0.2">
      <c r="A1075" t="s">
        <v>5044</v>
      </c>
      <c r="B1075" t="s">
        <v>7840</v>
      </c>
    </row>
    <row r="1076" spans="1:2" x14ac:dyDescent="0.2">
      <c r="A1076" t="s">
        <v>5045</v>
      </c>
      <c r="B1076" t="s">
        <v>7841</v>
      </c>
    </row>
    <row r="1077" spans="1:2" x14ac:dyDescent="0.2">
      <c r="A1077" t="s">
        <v>5046</v>
      </c>
      <c r="B1077" t="s">
        <v>7842</v>
      </c>
    </row>
    <row r="1078" spans="1:2" x14ac:dyDescent="0.2">
      <c r="A1078" t="s">
        <v>5052</v>
      </c>
      <c r="B1078" t="s">
        <v>7844</v>
      </c>
    </row>
    <row r="1079" spans="1:2" x14ac:dyDescent="0.2">
      <c r="A1079" t="s">
        <v>5056</v>
      </c>
      <c r="B1079" t="s">
        <v>7845</v>
      </c>
    </row>
    <row r="1080" spans="1:2" x14ac:dyDescent="0.2">
      <c r="A1080" t="s">
        <v>5061</v>
      </c>
      <c r="B1080" t="s">
        <v>7847</v>
      </c>
    </row>
    <row r="1081" spans="1:2" x14ac:dyDescent="0.2">
      <c r="A1081" t="s">
        <v>5062</v>
      </c>
      <c r="B1081" t="s">
        <v>7848</v>
      </c>
    </row>
    <row r="1082" spans="1:2" x14ac:dyDescent="0.2">
      <c r="A1082" t="s">
        <v>5064</v>
      </c>
      <c r="B1082" t="s">
        <v>7849</v>
      </c>
    </row>
    <row r="1083" spans="1:2" x14ac:dyDescent="0.2">
      <c r="A1083" t="s">
        <v>5066</v>
      </c>
      <c r="B1083" t="s">
        <v>7850</v>
      </c>
    </row>
    <row r="1084" spans="1:2" x14ac:dyDescent="0.2">
      <c r="A1084" t="s">
        <v>5067</v>
      </c>
      <c r="B1084" t="s">
        <v>7851</v>
      </c>
    </row>
    <row r="1085" spans="1:2" x14ac:dyDescent="0.2">
      <c r="A1085" t="s">
        <v>5068</v>
      </c>
      <c r="B1085" t="s">
        <v>7852</v>
      </c>
    </row>
    <row r="1086" spans="1:2" x14ac:dyDescent="0.2">
      <c r="A1086" t="s">
        <v>5078</v>
      </c>
      <c r="B1086" t="s">
        <v>7856</v>
      </c>
    </row>
    <row r="1087" spans="1:2" x14ac:dyDescent="0.2">
      <c r="A1087" t="s">
        <v>5081</v>
      </c>
      <c r="B1087" t="s">
        <v>7857</v>
      </c>
    </row>
    <row r="1088" spans="1:2" x14ac:dyDescent="0.2">
      <c r="A1088" t="s">
        <v>5083</v>
      </c>
      <c r="B1088" t="s">
        <v>7858</v>
      </c>
    </row>
    <row r="1089" spans="1:2" x14ac:dyDescent="0.2">
      <c r="A1089" t="s">
        <v>5086</v>
      </c>
      <c r="B1089" t="s">
        <v>7860</v>
      </c>
    </row>
    <row r="1090" spans="1:2" x14ac:dyDescent="0.2">
      <c r="A1090" t="s">
        <v>5087</v>
      </c>
      <c r="B1090" t="s">
        <v>7861</v>
      </c>
    </row>
    <row r="1091" spans="1:2" x14ac:dyDescent="0.2">
      <c r="A1091" t="s">
        <v>5089</v>
      </c>
      <c r="B1091" t="s">
        <v>7862</v>
      </c>
    </row>
    <row r="1092" spans="1:2" x14ac:dyDescent="0.2">
      <c r="A1092" t="s">
        <v>5090</v>
      </c>
      <c r="B1092" t="s">
        <v>7863</v>
      </c>
    </row>
    <row r="1093" spans="1:2" x14ac:dyDescent="0.2">
      <c r="A1093" t="s">
        <v>5091</v>
      </c>
      <c r="B1093" t="s">
        <v>7864</v>
      </c>
    </row>
    <row r="1094" spans="1:2" x14ac:dyDescent="0.2">
      <c r="A1094" t="s">
        <v>5092</v>
      </c>
      <c r="B1094" t="s">
        <v>7865</v>
      </c>
    </row>
    <row r="1095" spans="1:2" x14ac:dyDescent="0.2">
      <c r="A1095" t="s">
        <v>5093</v>
      </c>
      <c r="B1095" t="s">
        <v>7866</v>
      </c>
    </row>
    <row r="1096" spans="1:2" x14ac:dyDescent="0.2">
      <c r="A1096" t="s">
        <v>5094</v>
      </c>
      <c r="B1096" t="s">
        <v>7867</v>
      </c>
    </row>
    <row r="1097" spans="1:2" x14ac:dyDescent="0.2">
      <c r="A1097" t="s">
        <v>5096</v>
      </c>
      <c r="B1097" t="s">
        <v>7869</v>
      </c>
    </row>
    <row r="1098" spans="1:2" x14ac:dyDescent="0.2">
      <c r="A1098" t="s">
        <v>5098</v>
      </c>
      <c r="B1098" t="s">
        <v>7870</v>
      </c>
    </row>
    <row r="1099" spans="1:2" x14ac:dyDescent="0.2">
      <c r="A1099" t="s">
        <v>5099</v>
      </c>
      <c r="B1099" t="s">
        <v>7871</v>
      </c>
    </row>
    <row r="1100" spans="1:2" x14ac:dyDescent="0.2">
      <c r="A1100" t="s">
        <v>5101</v>
      </c>
      <c r="B1100" t="s">
        <v>7873</v>
      </c>
    </row>
    <row r="1101" spans="1:2" x14ac:dyDescent="0.2">
      <c r="A1101" t="s">
        <v>5103</v>
      </c>
      <c r="B1101" t="s">
        <v>7874</v>
      </c>
    </row>
    <row r="1102" spans="1:2" x14ac:dyDescent="0.2">
      <c r="A1102" t="s">
        <v>5104</v>
      </c>
      <c r="B1102" t="s">
        <v>7875</v>
      </c>
    </row>
    <row r="1103" spans="1:2" x14ac:dyDescent="0.2">
      <c r="A1103" t="s">
        <v>5105</v>
      </c>
      <c r="B1103" t="s">
        <v>7876</v>
      </c>
    </row>
    <row r="1104" spans="1:2" x14ac:dyDescent="0.2">
      <c r="A1104" t="s">
        <v>5106</v>
      </c>
      <c r="B1104" t="s">
        <v>7877</v>
      </c>
    </row>
    <row r="1105" spans="1:2" x14ac:dyDescent="0.2">
      <c r="A1105" t="s">
        <v>5108</v>
      </c>
      <c r="B1105" t="s">
        <v>7878</v>
      </c>
    </row>
    <row r="1106" spans="1:2" x14ac:dyDescent="0.2">
      <c r="A1106" t="s">
        <v>5110</v>
      </c>
      <c r="B1106" t="s">
        <v>7879</v>
      </c>
    </row>
    <row r="1107" spans="1:2" x14ac:dyDescent="0.2">
      <c r="A1107" t="s">
        <v>5111</v>
      </c>
      <c r="B1107" t="s">
        <v>7880</v>
      </c>
    </row>
    <row r="1108" spans="1:2" x14ac:dyDescent="0.2">
      <c r="A1108" t="s">
        <v>5115</v>
      </c>
      <c r="B1108" t="s">
        <v>7882</v>
      </c>
    </row>
    <row r="1109" spans="1:2" x14ac:dyDescent="0.2">
      <c r="A1109" t="s">
        <v>5116</v>
      </c>
      <c r="B1109" t="s">
        <v>7883</v>
      </c>
    </row>
    <row r="1110" spans="1:2" x14ac:dyDescent="0.2">
      <c r="A1110" t="s">
        <v>5117</v>
      </c>
      <c r="B1110" t="s">
        <v>7884</v>
      </c>
    </row>
    <row r="1111" spans="1:2" x14ac:dyDescent="0.2">
      <c r="A1111" t="s">
        <v>5119</v>
      </c>
      <c r="B1111" t="s">
        <v>7886</v>
      </c>
    </row>
    <row r="1112" spans="1:2" x14ac:dyDescent="0.2">
      <c r="A1112" t="s">
        <v>5120</v>
      </c>
      <c r="B1112" t="s">
        <v>7887</v>
      </c>
    </row>
    <row r="1113" spans="1:2" x14ac:dyDescent="0.2">
      <c r="A1113" t="s">
        <v>5121</v>
      </c>
      <c r="B1113" t="s">
        <v>7888</v>
      </c>
    </row>
    <row r="1114" spans="1:2" x14ac:dyDescent="0.2">
      <c r="A1114" t="s">
        <v>5122</v>
      </c>
      <c r="B1114" t="s">
        <v>7889</v>
      </c>
    </row>
    <row r="1115" spans="1:2" x14ac:dyDescent="0.2">
      <c r="A1115" t="s">
        <v>5123</v>
      </c>
      <c r="B1115" t="s">
        <v>7890</v>
      </c>
    </row>
    <row r="1116" spans="1:2" x14ac:dyDescent="0.2">
      <c r="A1116" t="s">
        <v>5127</v>
      </c>
      <c r="B1116" t="s">
        <v>7893</v>
      </c>
    </row>
    <row r="1117" spans="1:2" x14ac:dyDescent="0.2">
      <c r="A1117" t="s">
        <v>5129</v>
      </c>
      <c r="B1117" t="s">
        <v>7894</v>
      </c>
    </row>
    <row r="1118" spans="1:2" x14ac:dyDescent="0.2">
      <c r="A1118" t="s">
        <v>5130</v>
      </c>
      <c r="B1118" t="s">
        <v>7895</v>
      </c>
    </row>
    <row r="1119" spans="1:2" x14ac:dyDescent="0.2">
      <c r="A1119" t="s">
        <v>5131</v>
      </c>
      <c r="B1119" t="s">
        <v>7896</v>
      </c>
    </row>
    <row r="1120" spans="1:2" x14ac:dyDescent="0.2">
      <c r="A1120" t="s">
        <v>5132</v>
      </c>
      <c r="B1120" t="s">
        <v>7897</v>
      </c>
    </row>
    <row r="1121" spans="1:2" x14ac:dyDescent="0.2">
      <c r="A1121" t="s">
        <v>5133</v>
      </c>
      <c r="B1121" t="s">
        <v>7898</v>
      </c>
    </row>
    <row r="1122" spans="1:2" x14ac:dyDescent="0.2">
      <c r="A1122" t="s">
        <v>5134</v>
      </c>
      <c r="B1122" t="s">
        <v>7899</v>
      </c>
    </row>
    <row r="1123" spans="1:2" x14ac:dyDescent="0.2">
      <c r="A1123" t="s">
        <v>5136</v>
      </c>
      <c r="B1123" t="s">
        <v>7900</v>
      </c>
    </row>
    <row r="1124" spans="1:2" x14ac:dyDescent="0.2">
      <c r="A1124" t="s">
        <v>5137</v>
      </c>
      <c r="B1124" t="s">
        <v>7901</v>
      </c>
    </row>
    <row r="1125" spans="1:2" x14ac:dyDescent="0.2">
      <c r="A1125" t="s">
        <v>5138</v>
      </c>
      <c r="B1125" t="s">
        <v>7902</v>
      </c>
    </row>
    <row r="1126" spans="1:2" x14ac:dyDescent="0.2">
      <c r="A1126" t="s">
        <v>5140</v>
      </c>
      <c r="B1126" t="s">
        <v>7903</v>
      </c>
    </row>
    <row r="1127" spans="1:2" x14ac:dyDescent="0.2">
      <c r="A1127" t="s">
        <v>5141</v>
      </c>
      <c r="B1127" t="s">
        <v>7904</v>
      </c>
    </row>
    <row r="1128" spans="1:2" x14ac:dyDescent="0.2">
      <c r="A1128" t="s">
        <v>5142</v>
      </c>
      <c r="B1128" t="s">
        <v>7905</v>
      </c>
    </row>
    <row r="1129" spans="1:2" x14ac:dyDescent="0.2">
      <c r="A1129" t="s">
        <v>5143</v>
      </c>
      <c r="B1129" t="s">
        <v>7906</v>
      </c>
    </row>
    <row r="1130" spans="1:2" x14ac:dyDescent="0.2">
      <c r="A1130" t="s">
        <v>5144</v>
      </c>
      <c r="B1130" t="s">
        <v>7907</v>
      </c>
    </row>
    <row r="1131" spans="1:2" x14ac:dyDescent="0.2">
      <c r="A1131" t="s">
        <v>5148</v>
      </c>
      <c r="B1131" t="s">
        <v>7909</v>
      </c>
    </row>
    <row r="1132" spans="1:2" x14ac:dyDescent="0.2">
      <c r="A1132" t="s">
        <v>5150</v>
      </c>
      <c r="B1132" t="s">
        <v>7911</v>
      </c>
    </row>
    <row r="1133" spans="1:2" x14ac:dyDescent="0.2">
      <c r="A1133" t="s">
        <v>5151</v>
      </c>
      <c r="B1133" t="s">
        <v>7912</v>
      </c>
    </row>
    <row r="1134" spans="1:2" x14ac:dyDescent="0.2">
      <c r="A1134" t="s">
        <v>5154</v>
      </c>
      <c r="B1134" t="s">
        <v>7915</v>
      </c>
    </row>
    <row r="1135" spans="1:2" x14ac:dyDescent="0.2">
      <c r="A1135" t="s">
        <v>5155</v>
      </c>
      <c r="B1135" t="s">
        <v>7916</v>
      </c>
    </row>
    <row r="1136" spans="1:2" x14ac:dyDescent="0.2">
      <c r="A1136" t="s">
        <v>5158</v>
      </c>
      <c r="B1136" t="s">
        <v>7917</v>
      </c>
    </row>
    <row r="1137" spans="1:2" x14ac:dyDescent="0.2">
      <c r="A1137" t="s">
        <v>5160</v>
      </c>
      <c r="B1137" t="s">
        <v>7919</v>
      </c>
    </row>
    <row r="1138" spans="1:2" x14ac:dyDescent="0.2">
      <c r="A1138" t="s">
        <v>5161</v>
      </c>
      <c r="B1138" t="s">
        <v>7920</v>
      </c>
    </row>
    <row r="1139" spans="1:2" x14ac:dyDescent="0.2">
      <c r="A1139" t="s">
        <v>5162</v>
      </c>
      <c r="B1139" t="s">
        <v>7921</v>
      </c>
    </row>
    <row r="1140" spans="1:2" x14ac:dyDescent="0.2">
      <c r="A1140" t="s">
        <v>5164</v>
      </c>
      <c r="B1140" t="s">
        <v>7922</v>
      </c>
    </row>
    <row r="1141" spans="1:2" x14ac:dyDescent="0.2">
      <c r="A1141" t="s">
        <v>5166</v>
      </c>
      <c r="B1141" t="s">
        <v>7923</v>
      </c>
    </row>
    <row r="1142" spans="1:2" x14ac:dyDescent="0.2">
      <c r="A1142" t="s">
        <v>5167</v>
      </c>
      <c r="B1142" t="s">
        <v>7924</v>
      </c>
    </row>
    <row r="1143" spans="1:2" x14ac:dyDescent="0.2">
      <c r="A1143" t="s">
        <v>5168</v>
      </c>
      <c r="B1143" t="s">
        <v>7925</v>
      </c>
    </row>
    <row r="1144" spans="1:2" x14ac:dyDescent="0.2">
      <c r="A1144" t="s">
        <v>5172</v>
      </c>
      <c r="B1144" t="s">
        <v>7928</v>
      </c>
    </row>
    <row r="1145" spans="1:2" x14ac:dyDescent="0.2">
      <c r="A1145" t="s">
        <v>5175</v>
      </c>
      <c r="B1145" t="s">
        <v>7930</v>
      </c>
    </row>
    <row r="1146" spans="1:2" x14ac:dyDescent="0.2">
      <c r="A1146" t="s">
        <v>5178</v>
      </c>
      <c r="B1146" t="s">
        <v>7932</v>
      </c>
    </row>
    <row r="1147" spans="1:2" x14ac:dyDescent="0.2">
      <c r="A1147" t="s">
        <v>5179</v>
      </c>
      <c r="B1147" t="s">
        <v>7933</v>
      </c>
    </row>
    <row r="1148" spans="1:2" x14ac:dyDescent="0.2">
      <c r="A1148" t="s">
        <v>5181</v>
      </c>
      <c r="B1148" t="s">
        <v>7935</v>
      </c>
    </row>
    <row r="1149" spans="1:2" x14ac:dyDescent="0.2">
      <c r="A1149" t="s">
        <v>5184</v>
      </c>
      <c r="B1149" t="s">
        <v>7937</v>
      </c>
    </row>
    <row r="1150" spans="1:2" x14ac:dyDescent="0.2">
      <c r="A1150" t="s">
        <v>5187</v>
      </c>
      <c r="B1150" t="s">
        <v>7939</v>
      </c>
    </row>
    <row r="1151" spans="1:2" x14ac:dyDescent="0.2">
      <c r="A1151" t="s">
        <v>5188</v>
      </c>
      <c r="B1151" t="s">
        <v>7940</v>
      </c>
    </row>
    <row r="1152" spans="1:2" x14ac:dyDescent="0.2">
      <c r="A1152" t="s">
        <v>5189</v>
      </c>
      <c r="B1152" t="s">
        <v>7941</v>
      </c>
    </row>
    <row r="1153" spans="1:2" x14ac:dyDescent="0.2">
      <c r="A1153" t="s">
        <v>5191</v>
      </c>
      <c r="B1153" t="s">
        <v>7942</v>
      </c>
    </row>
    <row r="1154" spans="1:2" x14ac:dyDescent="0.2">
      <c r="A1154" t="s">
        <v>5195</v>
      </c>
      <c r="B1154" t="s">
        <v>7945</v>
      </c>
    </row>
    <row r="1155" spans="1:2" x14ac:dyDescent="0.2">
      <c r="A1155" t="s">
        <v>5197</v>
      </c>
      <c r="B1155" t="s">
        <v>7946</v>
      </c>
    </row>
    <row r="1156" spans="1:2" x14ac:dyDescent="0.2">
      <c r="A1156" t="s">
        <v>5199</v>
      </c>
      <c r="B1156" t="s">
        <v>7948</v>
      </c>
    </row>
    <row r="1157" spans="1:2" x14ac:dyDescent="0.2">
      <c r="A1157" t="s">
        <v>5201</v>
      </c>
      <c r="B1157" t="s">
        <v>7949</v>
      </c>
    </row>
    <row r="1158" spans="1:2" x14ac:dyDescent="0.2">
      <c r="A1158" t="s">
        <v>5202</v>
      </c>
      <c r="B1158" t="s">
        <v>7950</v>
      </c>
    </row>
    <row r="1159" spans="1:2" x14ac:dyDescent="0.2">
      <c r="A1159" t="s">
        <v>5203</v>
      </c>
      <c r="B1159" t="s">
        <v>7951</v>
      </c>
    </row>
    <row r="1160" spans="1:2" x14ac:dyDescent="0.2">
      <c r="A1160" t="s">
        <v>5206</v>
      </c>
      <c r="B1160" t="s">
        <v>7953</v>
      </c>
    </row>
    <row r="1161" spans="1:2" x14ac:dyDescent="0.2">
      <c r="A1161" t="s">
        <v>5209</v>
      </c>
      <c r="B1161" t="s">
        <v>7955</v>
      </c>
    </row>
    <row r="1162" spans="1:2" x14ac:dyDescent="0.2">
      <c r="A1162" t="s">
        <v>5210</v>
      </c>
      <c r="B1162" t="s">
        <v>7956</v>
      </c>
    </row>
    <row r="1163" spans="1:2" x14ac:dyDescent="0.2">
      <c r="A1163" t="s">
        <v>5214</v>
      </c>
      <c r="B1163" t="s">
        <v>7958</v>
      </c>
    </row>
    <row r="1164" spans="1:2" x14ac:dyDescent="0.2">
      <c r="A1164" t="s">
        <v>5217</v>
      </c>
      <c r="B1164" t="s">
        <v>7960</v>
      </c>
    </row>
    <row r="1165" spans="1:2" x14ac:dyDescent="0.2">
      <c r="A1165" t="s">
        <v>5220</v>
      </c>
      <c r="B1165" t="s">
        <v>7962</v>
      </c>
    </row>
    <row r="1166" spans="1:2" x14ac:dyDescent="0.2">
      <c r="A1166" t="s">
        <v>5223</v>
      </c>
      <c r="B1166" t="s">
        <v>7963</v>
      </c>
    </row>
    <row r="1167" spans="1:2" x14ac:dyDescent="0.2">
      <c r="A1167" t="s">
        <v>5224</v>
      </c>
      <c r="B1167" t="s">
        <v>7964</v>
      </c>
    </row>
    <row r="1168" spans="1:2" x14ac:dyDescent="0.2">
      <c r="A1168" t="s">
        <v>5225</v>
      </c>
      <c r="B1168" t="s">
        <v>7965</v>
      </c>
    </row>
    <row r="1169" spans="1:2" x14ac:dyDescent="0.2">
      <c r="A1169" t="s">
        <v>5226</v>
      </c>
      <c r="B1169" t="s">
        <v>7966</v>
      </c>
    </row>
    <row r="1170" spans="1:2" x14ac:dyDescent="0.2">
      <c r="A1170" t="s">
        <v>5228</v>
      </c>
      <c r="B1170" t="s">
        <v>7968</v>
      </c>
    </row>
    <row r="1171" spans="1:2" x14ac:dyDescent="0.2">
      <c r="A1171" t="s">
        <v>5230</v>
      </c>
      <c r="B1171" t="s">
        <v>7969</v>
      </c>
    </row>
    <row r="1172" spans="1:2" x14ac:dyDescent="0.2">
      <c r="A1172" t="s">
        <v>5231</v>
      </c>
      <c r="B1172" t="s">
        <v>7970</v>
      </c>
    </row>
    <row r="1173" spans="1:2" x14ac:dyDescent="0.2">
      <c r="A1173" t="s">
        <v>5232</v>
      </c>
      <c r="B1173" t="s">
        <v>7971</v>
      </c>
    </row>
    <row r="1174" spans="1:2" x14ac:dyDescent="0.2">
      <c r="A1174" t="s">
        <v>5235</v>
      </c>
      <c r="B1174" t="s">
        <v>7973</v>
      </c>
    </row>
    <row r="1175" spans="1:2" x14ac:dyDescent="0.2">
      <c r="A1175" t="s">
        <v>5236</v>
      </c>
      <c r="B1175" t="s">
        <v>7974</v>
      </c>
    </row>
    <row r="1176" spans="1:2" x14ac:dyDescent="0.2">
      <c r="A1176" t="s">
        <v>5237</v>
      </c>
      <c r="B1176" t="s">
        <v>7975</v>
      </c>
    </row>
    <row r="1177" spans="1:2" x14ac:dyDescent="0.2">
      <c r="A1177" t="s">
        <v>5238</v>
      </c>
      <c r="B1177" t="s">
        <v>7976</v>
      </c>
    </row>
    <row r="1178" spans="1:2" x14ac:dyDescent="0.2">
      <c r="A1178" t="s">
        <v>5240</v>
      </c>
      <c r="B1178" t="s">
        <v>7978</v>
      </c>
    </row>
    <row r="1179" spans="1:2" x14ac:dyDescent="0.2">
      <c r="A1179" t="s">
        <v>5242</v>
      </c>
      <c r="B1179" t="s">
        <v>7979</v>
      </c>
    </row>
    <row r="1180" spans="1:2" x14ac:dyDescent="0.2">
      <c r="A1180" t="s">
        <v>5243</v>
      </c>
      <c r="B1180" t="s">
        <v>7980</v>
      </c>
    </row>
    <row r="1181" spans="1:2" x14ac:dyDescent="0.2">
      <c r="A1181" t="s">
        <v>5245</v>
      </c>
      <c r="B1181" t="s">
        <v>7981</v>
      </c>
    </row>
    <row r="1182" spans="1:2" x14ac:dyDescent="0.2">
      <c r="A1182" t="s">
        <v>5247</v>
      </c>
      <c r="B1182" t="s">
        <v>7983</v>
      </c>
    </row>
    <row r="1183" spans="1:2" x14ac:dyDescent="0.2">
      <c r="A1183" t="s">
        <v>5248</v>
      </c>
      <c r="B1183" t="s">
        <v>7984</v>
      </c>
    </row>
    <row r="1184" spans="1:2" x14ac:dyDescent="0.2">
      <c r="A1184" t="s">
        <v>5249</v>
      </c>
      <c r="B1184" t="s">
        <v>7985</v>
      </c>
    </row>
    <row r="1185" spans="1:2" x14ac:dyDescent="0.2">
      <c r="A1185" t="s">
        <v>5250</v>
      </c>
      <c r="B1185" t="s">
        <v>7986</v>
      </c>
    </row>
    <row r="1186" spans="1:2" x14ac:dyDescent="0.2">
      <c r="A1186" t="s">
        <v>5252</v>
      </c>
      <c r="B1186" t="s">
        <v>7988</v>
      </c>
    </row>
    <row r="1187" spans="1:2" x14ac:dyDescent="0.2">
      <c r="A1187" t="s">
        <v>5253</v>
      </c>
      <c r="B1187" t="s">
        <v>7989</v>
      </c>
    </row>
    <row r="1188" spans="1:2" x14ac:dyDescent="0.2">
      <c r="A1188" t="s">
        <v>5254</v>
      </c>
      <c r="B1188" t="s">
        <v>7990</v>
      </c>
    </row>
    <row r="1189" spans="1:2" x14ac:dyDescent="0.2">
      <c r="A1189" t="s">
        <v>5255</v>
      </c>
      <c r="B1189" t="s">
        <v>7991</v>
      </c>
    </row>
    <row r="1190" spans="1:2" x14ac:dyDescent="0.2">
      <c r="A1190" t="s">
        <v>5256</v>
      </c>
      <c r="B1190" t="s">
        <v>7992</v>
      </c>
    </row>
    <row r="1191" spans="1:2" x14ac:dyDescent="0.2">
      <c r="A1191" t="s">
        <v>5263</v>
      </c>
      <c r="B1191" t="s">
        <v>7997</v>
      </c>
    </row>
    <row r="1192" spans="1:2" x14ac:dyDescent="0.2">
      <c r="A1192" t="s">
        <v>5264</v>
      </c>
      <c r="B1192" t="s">
        <v>7998</v>
      </c>
    </row>
    <row r="1193" spans="1:2" x14ac:dyDescent="0.2">
      <c r="A1193" t="s">
        <v>5271</v>
      </c>
      <c r="B1193" t="s">
        <v>8002</v>
      </c>
    </row>
    <row r="1194" spans="1:2" x14ac:dyDescent="0.2">
      <c r="A1194" t="s">
        <v>5273</v>
      </c>
      <c r="B1194" t="s">
        <v>8003</v>
      </c>
    </row>
    <row r="1195" spans="1:2" x14ac:dyDescent="0.2">
      <c r="A1195" t="s">
        <v>5279</v>
      </c>
      <c r="B1195" t="s">
        <v>8008</v>
      </c>
    </row>
    <row r="1196" spans="1:2" x14ac:dyDescent="0.2">
      <c r="A1196" t="s">
        <v>5280</v>
      </c>
      <c r="B1196" t="s">
        <v>8009</v>
      </c>
    </row>
    <row r="1197" spans="1:2" x14ac:dyDescent="0.2">
      <c r="A1197" t="s">
        <v>5282</v>
      </c>
      <c r="B1197" t="s">
        <v>8011</v>
      </c>
    </row>
    <row r="1198" spans="1:2" x14ac:dyDescent="0.2">
      <c r="A1198" t="s">
        <v>5284</v>
      </c>
      <c r="B1198" t="s">
        <v>8012</v>
      </c>
    </row>
    <row r="1199" spans="1:2" x14ac:dyDescent="0.2">
      <c r="A1199" t="s">
        <v>5289</v>
      </c>
      <c r="B1199" t="s">
        <v>8016</v>
      </c>
    </row>
    <row r="1200" spans="1:2" x14ac:dyDescent="0.2">
      <c r="A1200" t="s">
        <v>5292</v>
      </c>
      <c r="B1200" t="s">
        <v>8018</v>
      </c>
    </row>
    <row r="1201" spans="1:2" x14ac:dyDescent="0.2">
      <c r="A1201" t="s">
        <v>5298</v>
      </c>
      <c r="B1201" t="s">
        <v>8023</v>
      </c>
    </row>
    <row r="1202" spans="1:2" x14ac:dyDescent="0.2">
      <c r="A1202" t="s">
        <v>5300</v>
      </c>
      <c r="B1202" t="s">
        <v>8024</v>
      </c>
    </row>
    <row r="1203" spans="1:2" x14ac:dyDescent="0.2">
      <c r="A1203" t="s">
        <v>5301</v>
      </c>
      <c r="B1203" t="s">
        <v>8025</v>
      </c>
    </row>
    <row r="1204" spans="1:2" x14ac:dyDescent="0.2">
      <c r="A1204" t="s">
        <v>5302</v>
      </c>
      <c r="B1204" t="s">
        <v>8026</v>
      </c>
    </row>
    <row r="1205" spans="1:2" x14ac:dyDescent="0.2">
      <c r="A1205" t="s">
        <v>5303</v>
      </c>
      <c r="B1205" t="s">
        <v>8027</v>
      </c>
    </row>
    <row r="1206" spans="1:2" x14ac:dyDescent="0.2">
      <c r="A1206" t="s">
        <v>5305</v>
      </c>
      <c r="B1206" t="s">
        <v>8029</v>
      </c>
    </row>
    <row r="1207" spans="1:2" x14ac:dyDescent="0.2">
      <c r="A1207" t="s">
        <v>5307</v>
      </c>
      <c r="B1207" t="s">
        <v>8031</v>
      </c>
    </row>
    <row r="1208" spans="1:2" x14ac:dyDescent="0.2">
      <c r="A1208" t="s">
        <v>5309</v>
      </c>
      <c r="B1208" t="s">
        <v>8032</v>
      </c>
    </row>
    <row r="1209" spans="1:2" x14ac:dyDescent="0.2">
      <c r="A1209" t="s">
        <v>5310</v>
      </c>
      <c r="B1209" t="s">
        <v>8033</v>
      </c>
    </row>
    <row r="1210" spans="1:2" x14ac:dyDescent="0.2">
      <c r="A1210" t="s">
        <v>5314</v>
      </c>
      <c r="B1210" t="s">
        <v>8037</v>
      </c>
    </row>
    <row r="1211" spans="1:2" x14ac:dyDescent="0.2">
      <c r="A1211" t="s">
        <v>5315</v>
      </c>
      <c r="B1211" t="s">
        <v>8038</v>
      </c>
    </row>
    <row r="1212" spans="1:2" x14ac:dyDescent="0.2">
      <c r="A1212" t="s">
        <v>5318</v>
      </c>
      <c r="B1212" t="s">
        <v>8040</v>
      </c>
    </row>
    <row r="1213" spans="1:2" x14ac:dyDescent="0.2">
      <c r="A1213" t="s">
        <v>5319</v>
      </c>
      <c r="B1213" t="s">
        <v>8041</v>
      </c>
    </row>
    <row r="1214" spans="1:2" x14ac:dyDescent="0.2">
      <c r="A1214" t="s">
        <v>5320</v>
      </c>
      <c r="B1214" t="s">
        <v>8042</v>
      </c>
    </row>
    <row r="1215" spans="1:2" x14ac:dyDescent="0.2">
      <c r="A1215" t="s">
        <v>5321</v>
      </c>
      <c r="B1215" t="s">
        <v>8043</v>
      </c>
    </row>
    <row r="1216" spans="1:2" x14ac:dyDescent="0.2">
      <c r="A1216" t="s">
        <v>5322</v>
      </c>
      <c r="B1216" t="s">
        <v>8044</v>
      </c>
    </row>
    <row r="1217" spans="1:2" x14ac:dyDescent="0.2">
      <c r="A1217" t="s">
        <v>5323</v>
      </c>
      <c r="B1217" t="s">
        <v>8045</v>
      </c>
    </row>
    <row r="1218" spans="1:2" x14ac:dyDescent="0.2">
      <c r="A1218" t="s">
        <v>5326</v>
      </c>
      <c r="B1218" t="s">
        <v>8047</v>
      </c>
    </row>
    <row r="1219" spans="1:2" x14ac:dyDescent="0.2">
      <c r="A1219" t="s">
        <v>5327</v>
      </c>
      <c r="B1219" t="s">
        <v>8048</v>
      </c>
    </row>
    <row r="1220" spans="1:2" x14ac:dyDescent="0.2">
      <c r="A1220" t="s">
        <v>5328</v>
      </c>
      <c r="B1220" t="s">
        <v>8049</v>
      </c>
    </row>
    <row r="1221" spans="1:2" x14ac:dyDescent="0.2">
      <c r="A1221" t="s">
        <v>5332</v>
      </c>
      <c r="B1221" t="s">
        <v>8052</v>
      </c>
    </row>
    <row r="1222" spans="1:2" x14ac:dyDescent="0.2">
      <c r="A1222" t="s">
        <v>5335</v>
      </c>
      <c r="B1222" t="s">
        <v>8054</v>
      </c>
    </row>
    <row r="1223" spans="1:2" x14ac:dyDescent="0.2">
      <c r="A1223" t="s">
        <v>5337</v>
      </c>
      <c r="B1223" t="s">
        <v>8055</v>
      </c>
    </row>
    <row r="1224" spans="1:2" x14ac:dyDescent="0.2">
      <c r="A1224" t="s">
        <v>5338</v>
      </c>
      <c r="B1224" t="s">
        <v>8056</v>
      </c>
    </row>
    <row r="1225" spans="1:2" x14ac:dyDescent="0.2">
      <c r="A1225" t="s">
        <v>5339</v>
      </c>
      <c r="B1225" t="s">
        <v>8057</v>
      </c>
    </row>
    <row r="1226" spans="1:2" x14ac:dyDescent="0.2">
      <c r="A1226" t="s">
        <v>5344</v>
      </c>
      <c r="B1226" t="s">
        <v>8061</v>
      </c>
    </row>
    <row r="1227" spans="1:2" x14ac:dyDescent="0.2">
      <c r="A1227" t="s">
        <v>5345</v>
      </c>
      <c r="B1227" t="s">
        <v>8062</v>
      </c>
    </row>
    <row r="1228" spans="1:2" x14ac:dyDescent="0.2">
      <c r="A1228" t="s">
        <v>5349</v>
      </c>
      <c r="B1228" t="s">
        <v>8065</v>
      </c>
    </row>
    <row r="1229" spans="1:2" x14ac:dyDescent="0.2">
      <c r="A1229" t="s">
        <v>5350</v>
      </c>
      <c r="B1229" t="s">
        <v>8066</v>
      </c>
    </row>
    <row r="1230" spans="1:2" x14ac:dyDescent="0.2">
      <c r="A1230" t="s">
        <v>5354</v>
      </c>
      <c r="B1230" t="s">
        <v>8069</v>
      </c>
    </row>
    <row r="1231" spans="1:2" x14ac:dyDescent="0.2">
      <c r="A1231" t="s">
        <v>5357</v>
      </c>
      <c r="B1231" t="s">
        <v>8071</v>
      </c>
    </row>
    <row r="1232" spans="1:2" x14ac:dyDescent="0.2">
      <c r="A1232" t="s">
        <v>5360</v>
      </c>
      <c r="B1232" t="s">
        <v>8073</v>
      </c>
    </row>
    <row r="1233" spans="1:2" x14ac:dyDescent="0.2">
      <c r="A1233" t="s">
        <v>5361</v>
      </c>
      <c r="B1233" t="s">
        <v>8074</v>
      </c>
    </row>
    <row r="1234" spans="1:2" x14ac:dyDescent="0.2">
      <c r="A1234" t="s">
        <v>5362</v>
      </c>
      <c r="B1234" t="s">
        <v>8075</v>
      </c>
    </row>
    <row r="1235" spans="1:2" x14ac:dyDescent="0.2">
      <c r="A1235" t="s">
        <v>5367</v>
      </c>
      <c r="B1235" t="s">
        <v>8079</v>
      </c>
    </row>
    <row r="1236" spans="1:2" x14ac:dyDescent="0.2">
      <c r="A1236" t="s">
        <v>5369</v>
      </c>
      <c r="B1236" t="s">
        <v>8081</v>
      </c>
    </row>
    <row r="1237" spans="1:2" x14ac:dyDescent="0.2">
      <c r="A1237" t="s">
        <v>5370</v>
      </c>
      <c r="B1237" t="s">
        <v>8082</v>
      </c>
    </row>
    <row r="1238" spans="1:2" x14ac:dyDescent="0.2">
      <c r="A1238" t="s">
        <v>5373</v>
      </c>
      <c r="B1238" t="s">
        <v>8085</v>
      </c>
    </row>
    <row r="1239" spans="1:2" x14ac:dyDescent="0.2">
      <c r="A1239" t="s">
        <v>5380</v>
      </c>
      <c r="B1239" t="s">
        <v>8090</v>
      </c>
    </row>
    <row r="1240" spans="1:2" x14ac:dyDescent="0.2">
      <c r="A1240" t="s">
        <v>5381</v>
      </c>
      <c r="B1240" t="s">
        <v>8091</v>
      </c>
    </row>
    <row r="1241" spans="1:2" x14ac:dyDescent="0.2">
      <c r="A1241" t="s">
        <v>5382</v>
      </c>
      <c r="B1241" t="s">
        <v>8092</v>
      </c>
    </row>
    <row r="1242" spans="1:2" x14ac:dyDescent="0.2">
      <c r="A1242" t="s">
        <v>5383</v>
      </c>
      <c r="B1242" t="s">
        <v>8093</v>
      </c>
    </row>
    <row r="1243" spans="1:2" x14ac:dyDescent="0.2">
      <c r="A1243" t="s">
        <v>5384</v>
      </c>
      <c r="B1243" t="s">
        <v>8094</v>
      </c>
    </row>
    <row r="1244" spans="1:2" x14ac:dyDescent="0.2">
      <c r="A1244" t="s">
        <v>5386</v>
      </c>
      <c r="B1244" t="s">
        <v>8096</v>
      </c>
    </row>
    <row r="1245" spans="1:2" x14ac:dyDescent="0.2">
      <c r="A1245" t="s">
        <v>5387</v>
      </c>
      <c r="B1245" t="s">
        <v>8097</v>
      </c>
    </row>
    <row r="1246" spans="1:2" x14ac:dyDescent="0.2">
      <c r="A1246" t="s">
        <v>5389</v>
      </c>
      <c r="B1246" t="s">
        <v>8098</v>
      </c>
    </row>
    <row r="1247" spans="1:2" x14ac:dyDescent="0.2">
      <c r="A1247" t="s">
        <v>5391</v>
      </c>
      <c r="B1247" t="s">
        <v>8099</v>
      </c>
    </row>
    <row r="1248" spans="1:2" x14ac:dyDescent="0.2">
      <c r="A1248" t="s">
        <v>5392</v>
      </c>
      <c r="B1248" t="s">
        <v>8100</v>
      </c>
    </row>
    <row r="1249" spans="1:2" x14ac:dyDescent="0.2">
      <c r="A1249" t="s">
        <v>5393</v>
      </c>
      <c r="B1249" t="s">
        <v>8101</v>
      </c>
    </row>
    <row r="1250" spans="1:2" x14ac:dyDescent="0.2">
      <c r="A1250" t="s">
        <v>5394</v>
      </c>
      <c r="B1250" t="s">
        <v>8102</v>
      </c>
    </row>
    <row r="1251" spans="1:2" x14ac:dyDescent="0.2">
      <c r="A1251" t="s">
        <v>5395</v>
      </c>
      <c r="B1251" t="s">
        <v>8103</v>
      </c>
    </row>
    <row r="1252" spans="1:2" x14ac:dyDescent="0.2">
      <c r="A1252" t="s">
        <v>5396</v>
      </c>
      <c r="B1252" t="s">
        <v>8104</v>
      </c>
    </row>
    <row r="1253" spans="1:2" x14ac:dyDescent="0.2">
      <c r="A1253" t="s">
        <v>5397</v>
      </c>
      <c r="B1253" t="s">
        <v>8105</v>
      </c>
    </row>
    <row r="1254" spans="1:2" x14ac:dyDescent="0.2">
      <c r="A1254" t="s">
        <v>5400</v>
      </c>
      <c r="B1254" t="s">
        <v>8106</v>
      </c>
    </row>
    <row r="1255" spans="1:2" x14ac:dyDescent="0.2">
      <c r="A1255" t="s">
        <v>5401</v>
      </c>
      <c r="B1255" t="s">
        <v>8107</v>
      </c>
    </row>
    <row r="1256" spans="1:2" x14ac:dyDescent="0.2">
      <c r="A1256" t="s">
        <v>5403</v>
      </c>
      <c r="B1256" t="s">
        <v>8108</v>
      </c>
    </row>
    <row r="1257" spans="1:2" x14ac:dyDescent="0.2">
      <c r="A1257" t="s">
        <v>5405</v>
      </c>
      <c r="B1257" t="s">
        <v>8110</v>
      </c>
    </row>
    <row r="1258" spans="1:2" x14ac:dyDescent="0.2">
      <c r="A1258" t="s">
        <v>5407</v>
      </c>
      <c r="B1258" t="s">
        <v>8111</v>
      </c>
    </row>
    <row r="1259" spans="1:2" x14ac:dyDescent="0.2">
      <c r="A1259" t="s">
        <v>5408</v>
      </c>
      <c r="B1259" t="s">
        <v>8112</v>
      </c>
    </row>
    <row r="1260" spans="1:2" x14ac:dyDescent="0.2">
      <c r="A1260" t="s">
        <v>5409</v>
      </c>
      <c r="B1260" t="s">
        <v>8113</v>
      </c>
    </row>
    <row r="1261" spans="1:2" x14ac:dyDescent="0.2">
      <c r="A1261" t="s">
        <v>5410</v>
      </c>
      <c r="B1261" t="s">
        <v>8114</v>
      </c>
    </row>
    <row r="1262" spans="1:2" x14ac:dyDescent="0.2">
      <c r="A1262" t="s">
        <v>5411</v>
      </c>
      <c r="B1262" t="s">
        <v>8115</v>
      </c>
    </row>
    <row r="1263" spans="1:2" x14ac:dyDescent="0.2">
      <c r="A1263" t="s">
        <v>5412</v>
      </c>
      <c r="B1263" t="s">
        <v>8116</v>
      </c>
    </row>
    <row r="1264" spans="1:2" x14ac:dyDescent="0.2">
      <c r="A1264" t="s">
        <v>5414</v>
      </c>
      <c r="B1264" t="s">
        <v>8117</v>
      </c>
    </row>
    <row r="1265" spans="1:2" x14ac:dyDescent="0.2">
      <c r="A1265" t="s">
        <v>5415</v>
      </c>
      <c r="B1265" t="s">
        <v>8118</v>
      </c>
    </row>
    <row r="1266" spans="1:2" x14ac:dyDescent="0.2">
      <c r="A1266" t="s">
        <v>5416</v>
      </c>
      <c r="B1266" t="s">
        <v>8119</v>
      </c>
    </row>
    <row r="1267" spans="1:2" x14ac:dyDescent="0.2">
      <c r="A1267" t="s">
        <v>5417</v>
      </c>
      <c r="B1267" t="s">
        <v>8120</v>
      </c>
    </row>
    <row r="1268" spans="1:2" x14ac:dyDescent="0.2">
      <c r="A1268" t="s">
        <v>5418</v>
      </c>
      <c r="B1268" t="s">
        <v>8121</v>
      </c>
    </row>
    <row r="1269" spans="1:2" x14ac:dyDescent="0.2">
      <c r="A1269" t="s">
        <v>5419</v>
      </c>
      <c r="B1269" t="s">
        <v>8122</v>
      </c>
    </row>
    <row r="1270" spans="1:2" x14ac:dyDescent="0.2">
      <c r="A1270" t="s">
        <v>5420</v>
      </c>
      <c r="B1270" t="s">
        <v>8123</v>
      </c>
    </row>
    <row r="1271" spans="1:2" x14ac:dyDescent="0.2">
      <c r="A1271" t="s">
        <v>5421</v>
      </c>
      <c r="B1271" t="s">
        <v>8124</v>
      </c>
    </row>
    <row r="1272" spans="1:2" x14ac:dyDescent="0.2">
      <c r="A1272" t="s">
        <v>5422</v>
      </c>
      <c r="B1272" t="s">
        <v>8125</v>
      </c>
    </row>
    <row r="1273" spans="1:2" x14ac:dyDescent="0.2">
      <c r="A1273" t="s">
        <v>5424</v>
      </c>
      <c r="B1273" t="s">
        <v>8126</v>
      </c>
    </row>
    <row r="1274" spans="1:2" x14ac:dyDescent="0.2">
      <c r="A1274" t="s">
        <v>5425</v>
      </c>
      <c r="B1274" t="s">
        <v>8127</v>
      </c>
    </row>
    <row r="1275" spans="1:2" x14ac:dyDescent="0.2">
      <c r="A1275" t="s">
        <v>5426</v>
      </c>
      <c r="B1275" t="s">
        <v>8128</v>
      </c>
    </row>
    <row r="1276" spans="1:2" x14ac:dyDescent="0.2">
      <c r="A1276" t="s">
        <v>5427</v>
      </c>
      <c r="B1276" t="s">
        <v>8129</v>
      </c>
    </row>
    <row r="1277" spans="1:2" x14ac:dyDescent="0.2">
      <c r="A1277" t="s">
        <v>5428</v>
      </c>
      <c r="B1277" t="s">
        <v>8130</v>
      </c>
    </row>
    <row r="1278" spans="1:2" x14ac:dyDescent="0.2">
      <c r="A1278" t="s">
        <v>5429</v>
      </c>
      <c r="B1278" t="s">
        <v>8131</v>
      </c>
    </row>
    <row r="1279" spans="1:2" x14ac:dyDescent="0.2">
      <c r="A1279" t="s">
        <v>5432</v>
      </c>
      <c r="B1279" t="s">
        <v>8134</v>
      </c>
    </row>
    <row r="1280" spans="1:2" x14ac:dyDescent="0.2">
      <c r="A1280" t="s">
        <v>5435</v>
      </c>
      <c r="B1280" t="s">
        <v>8137</v>
      </c>
    </row>
    <row r="1281" spans="1:2" x14ac:dyDescent="0.2">
      <c r="A1281" t="s">
        <v>5436</v>
      </c>
      <c r="B1281" t="s">
        <v>8138</v>
      </c>
    </row>
    <row r="1282" spans="1:2" x14ac:dyDescent="0.2">
      <c r="A1282" t="s">
        <v>5437</v>
      </c>
      <c r="B1282" t="s">
        <v>8139</v>
      </c>
    </row>
    <row r="1283" spans="1:2" x14ac:dyDescent="0.2">
      <c r="A1283" t="s">
        <v>5438</v>
      </c>
      <c r="B1283" t="s">
        <v>8140</v>
      </c>
    </row>
    <row r="1284" spans="1:2" x14ac:dyDescent="0.2">
      <c r="A1284" t="s">
        <v>5440</v>
      </c>
      <c r="B1284" t="s">
        <v>8141</v>
      </c>
    </row>
    <row r="1285" spans="1:2" x14ac:dyDescent="0.2">
      <c r="A1285" t="s">
        <v>5442</v>
      </c>
      <c r="B1285" t="s">
        <v>8142</v>
      </c>
    </row>
    <row r="1286" spans="1:2" x14ac:dyDescent="0.2">
      <c r="A1286" t="s">
        <v>5443</v>
      </c>
      <c r="B1286" t="s">
        <v>8143</v>
      </c>
    </row>
    <row r="1287" spans="1:2" x14ac:dyDescent="0.2">
      <c r="A1287" t="s">
        <v>5444</v>
      </c>
      <c r="B1287" t="s">
        <v>8144</v>
      </c>
    </row>
    <row r="1288" spans="1:2" x14ac:dyDescent="0.2">
      <c r="A1288" t="s">
        <v>5445</v>
      </c>
      <c r="B1288" t="s">
        <v>8145</v>
      </c>
    </row>
    <row r="1289" spans="1:2" x14ac:dyDescent="0.2">
      <c r="A1289" t="s">
        <v>5446</v>
      </c>
      <c r="B1289" t="s">
        <v>8146</v>
      </c>
    </row>
    <row r="1290" spans="1:2" x14ac:dyDescent="0.2">
      <c r="A1290" t="s">
        <v>5447</v>
      </c>
      <c r="B1290" t="s">
        <v>8147</v>
      </c>
    </row>
    <row r="1291" spans="1:2" x14ac:dyDescent="0.2">
      <c r="A1291" t="s">
        <v>5448</v>
      </c>
      <c r="B1291" t="s">
        <v>8148</v>
      </c>
    </row>
    <row r="1292" spans="1:2" x14ac:dyDescent="0.2">
      <c r="A1292" t="s">
        <v>5450</v>
      </c>
      <c r="B1292" t="s">
        <v>8149</v>
      </c>
    </row>
    <row r="1293" spans="1:2" x14ac:dyDescent="0.2">
      <c r="A1293" t="s">
        <v>5451</v>
      </c>
      <c r="B1293" t="s">
        <v>8150</v>
      </c>
    </row>
    <row r="1294" spans="1:2" x14ac:dyDescent="0.2">
      <c r="A1294" t="s">
        <v>5452</v>
      </c>
      <c r="B1294" t="s">
        <v>8151</v>
      </c>
    </row>
    <row r="1295" spans="1:2" x14ac:dyDescent="0.2">
      <c r="A1295" t="s">
        <v>5453</v>
      </c>
      <c r="B1295" t="s">
        <v>8152</v>
      </c>
    </row>
    <row r="1296" spans="1:2" x14ac:dyDescent="0.2">
      <c r="A1296" t="s">
        <v>5455</v>
      </c>
      <c r="B1296" t="s">
        <v>8153</v>
      </c>
    </row>
    <row r="1297" spans="1:2" x14ac:dyDescent="0.2">
      <c r="A1297" t="s">
        <v>5457</v>
      </c>
      <c r="B1297" t="s">
        <v>8155</v>
      </c>
    </row>
    <row r="1298" spans="1:2" x14ac:dyDescent="0.2">
      <c r="A1298" t="s">
        <v>5459</v>
      </c>
      <c r="B1298" t="s">
        <v>8157</v>
      </c>
    </row>
    <row r="1299" spans="1:2" x14ac:dyDescent="0.2">
      <c r="A1299" t="s">
        <v>5460</v>
      </c>
      <c r="B1299" t="s">
        <v>8158</v>
      </c>
    </row>
    <row r="1300" spans="1:2" x14ac:dyDescent="0.2">
      <c r="A1300" t="s">
        <v>5461</v>
      </c>
      <c r="B1300" t="s">
        <v>8159</v>
      </c>
    </row>
    <row r="1301" spans="1:2" x14ac:dyDescent="0.2">
      <c r="A1301" t="s">
        <v>5463</v>
      </c>
      <c r="B1301" t="s">
        <v>8160</v>
      </c>
    </row>
    <row r="1302" spans="1:2" x14ac:dyDescent="0.2">
      <c r="A1302" t="s">
        <v>5464</v>
      </c>
      <c r="B1302" t="s">
        <v>8161</v>
      </c>
    </row>
    <row r="1303" spans="1:2" x14ac:dyDescent="0.2">
      <c r="A1303" t="s">
        <v>5465</v>
      </c>
      <c r="B1303" t="s">
        <v>8162</v>
      </c>
    </row>
    <row r="1304" spans="1:2" x14ac:dyDescent="0.2">
      <c r="A1304" t="s">
        <v>5469</v>
      </c>
      <c r="B1304" t="s">
        <v>8163</v>
      </c>
    </row>
    <row r="1305" spans="1:2" x14ac:dyDescent="0.2">
      <c r="A1305" t="s">
        <v>5470</v>
      </c>
      <c r="B1305" t="s">
        <v>8164</v>
      </c>
    </row>
    <row r="1306" spans="1:2" x14ac:dyDescent="0.2">
      <c r="A1306" t="s">
        <v>5471</v>
      </c>
      <c r="B1306" t="s">
        <v>8165</v>
      </c>
    </row>
    <row r="1307" spans="1:2" x14ac:dyDescent="0.2">
      <c r="A1307" t="s">
        <v>5472</v>
      </c>
      <c r="B1307" t="s">
        <v>8166</v>
      </c>
    </row>
    <row r="1308" spans="1:2" x14ac:dyDescent="0.2">
      <c r="A1308" t="s">
        <v>5474</v>
      </c>
      <c r="B1308" t="s">
        <v>8167</v>
      </c>
    </row>
    <row r="1309" spans="1:2" x14ac:dyDescent="0.2">
      <c r="A1309" t="s">
        <v>5476</v>
      </c>
      <c r="B1309" t="s">
        <v>8169</v>
      </c>
    </row>
    <row r="1310" spans="1:2" x14ac:dyDescent="0.2">
      <c r="A1310" t="s">
        <v>5478</v>
      </c>
      <c r="B1310" t="s">
        <v>8170</v>
      </c>
    </row>
    <row r="1311" spans="1:2" x14ac:dyDescent="0.2">
      <c r="A1311" t="s">
        <v>5479</v>
      </c>
      <c r="B1311" t="s">
        <v>8171</v>
      </c>
    </row>
    <row r="1312" spans="1:2" x14ac:dyDescent="0.2">
      <c r="A1312" t="s">
        <v>5480</v>
      </c>
      <c r="B1312" t="s">
        <v>8172</v>
      </c>
    </row>
    <row r="1313" spans="1:2" x14ac:dyDescent="0.2">
      <c r="A1313" t="s">
        <v>5481</v>
      </c>
      <c r="B1313" t="s">
        <v>8173</v>
      </c>
    </row>
    <row r="1314" spans="1:2" x14ac:dyDescent="0.2">
      <c r="A1314" t="s">
        <v>5483</v>
      </c>
      <c r="B1314" t="s">
        <v>8174</v>
      </c>
    </row>
    <row r="1315" spans="1:2" x14ac:dyDescent="0.2">
      <c r="A1315" t="s">
        <v>5484</v>
      </c>
      <c r="B1315" t="s">
        <v>8175</v>
      </c>
    </row>
    <row r="1316" spans="1:2" x14ac:dyDescent="0.2">
      <c r="A1316" t="s">
        <v>5485</v>
      </c>
      <c r="B1316" t="s">
        <v>8176</v>
      </c>
    </row>
    <row r="1317" spans="1:2" x14ac:dyDescent="0.2">
      <c r="A1317" t="s">
        <v>5486</v>
      </c>
      <c r="B1317" t="s">
        <v>8177</v>
      </c>
    </row>
    <row r="1318" spans="1:2" x14ac:dyDescent="0.2">
      <c r="A1318" t="s">
        <v>5487</v>
      </c>
      <c r="B1318" t="s">
        <v>8178</v>
      </c>
    </row>
    <row r="1319" spans="1:2" x14ac:dyDescent="0.2">
      <c r="A1319" t="s">
        <v>5489</v>
      </c>
      <c r="B1319" t="s">
        <v>8179</v>
      </c>
    </row>
    <row r="1320" spans="1:2" x14ac:dyDescent="0.2">
      <c r="A1320" t="s">
        <v>5490</v>
      </c>
      <c r="B1320" t="s">
        <v>8180</v>
      </c>
    </row>
    <row r="1321" spans="1:2" x14ac:dyDescent="0.2">
      <c r="A1321" t="s">
        <v>5491</v>
      </c>
      <c r="B1321" t="s">
        <v>8181</v>
      </c>
    </row>
    <row r="1322" spans="1:2" x14ac:dyDescent="0.2">
      <c r="A1322" t="s">
        <v>5493</v>
      </c>
      <c r="B1322" t="s">
        <v>8182</v>
      </c>
    </row>
    <row r="1323" spans="1:2" x14ac:dyDescent="0.2">
      <c r="A1323" t="s">
        <v>5494</v>
      </c>
      <c r="B1323" t="s">
        <v>8183</v>
      </c>
    </row>
    <row r="1324" spans="1:2" x14ac:dyDescent="0.2">
      <c r="A1324" t="s">
        <v>5495</v>
      </c>
      <c r="B1324" t="s">
        <v>8184</v>
      </c>
    </row>
    <row r="1325" spans="1:2" x14ac:dyDescent="0.2">
      <c r="A1325" t="s">
        <v>5496</v>
      </c>
      <c r="B1325" t="s">
        <v>8185</v>
      </c>
    </row>
    <row r="1326" spans="1:2" x14ac:dyDescent="0.2">
      <c r="A1326" t="s">
        <v>5498</v>
      </c>
      <c r="B1326" t="s">
        <v>8187</v>
      </c>
    </row>
    <row r="1327" spans="1:2" x14ac:dyDescent="0.2">
      <c r="A1327" t="s">
        <v>5499</v>
      </c>
      <c r="B1327" t="s">
        <v>8188</v>
      </c>
    </row>
    <row r="1328" spans="1:2" x14ac:dyDescent="0.2">
      <c r="A1328" t="s">
        <v>5500</v>
      </c>
      <c r="B1328" t="s">
        <v>8189</v>
      </c>
    </row>
    <row r="1329" spans="1:2" x14ac:dyDescent="0.2">
      <c r="A1329" t="s">
        <v>5501</v>
      </c>
      <c r="B1329" t="s">
        <v>8190</v>
      </c>
    </row>
    <row r="1330" spans="1:2" x14ac:dyDescent="0.2">
      <c r="A1330" t="s">
        <v>5502</v>
      </c>
      <c r="B1330" t="s">
        <v>8191</v>
      </c>
    </row>
    <row r="1331" spans="1:2" x14ac:dyDescent="0.2">
      <c r="A1331" t="s">
        <v>5503</v>
      </c>
      <c r="B1331" t="s">
        <v>8192</v>
      </c>
    </row>
    <row r="1332" spans="1:2" x14ac:dyDescent="0.2">
      <c r="A1332" t="s">
        <v>5505</v>
      </c>
      <c r="B1332" t="s">
        <v>8193</v>
      </c>
    </row>
    <row r="1333" spans="1:2" x14ac:dyDescent="0.2">
      <c r="A1333" t="s">
        <v>5507</v>
      </c>
      <c r="B1333" t="s">
        <v>8195</v>
      </c>
    </row>
    <row r="1334" spans="1:2" x14ac:dyDescent="0.2">
      <c r="A1334" t="s">
        <v>5508</v>
      </c>
      <c r="B1334" t="s">
        <v>8196</v>
      </c>
    </row>
    <row r="1335" spans="1:2" x14ac:dyDescent="0.2">
      <c r="A1335" t="s">
        <v>5510</v>
      </c>
      <c r="B1335" t="s">
        <v>8198</v>
      </c>
    </row>
    <row r="1336" spans="1:2" x14ac:dyDescent="0.2">
      <c r="A1336" t="s">
        <v>5511</v>
      </c>
      <c r="B1336" t="s">
        <v>8199</v>
      </c>
    </row>
    <row r="1337" spans="1:2" x14ac:dyDescent="0.2">
      <c r="A1337" t="s">
        <v>5512</v>
      </c>
      <c r="B1337" t="s">
        <v>8200</v>
      </c>
    </row>
    <row r="1338" spans="1:2" x14ac:dyDescent="0.2">
      <c r="A1338" t="s">
        <v>5515</v>
      </c>
      <c r="B1338" t="s">
        <v>8203</v>
      </c>
    </row>
    <row r="1339" spans="1:2" x14ac:dyDescent="0.2">
      <c r="A1339" t="s">
        <v>5516</v>
      </c>
      <c r="B1339" t="s">
        <v>8204</v>
      </c>
    </row>
    <row r="1340" spans="1:2" x14ac:dyDescent="0.2">
      <c r="A1340" t="s">
        <v>5517</v>
      </c>
      <c r="B1340" t="s">
        <v>8205</v>
      </c>
    </row>
    <row r="1341" spans="1:2" x14ac:dyDescent="0.2">
      <c r="A1341" t="s">
        <v>5520</v>
      </c>
      <c r="B1341" t="s">
        <v>8207</v>
      </c>
    </row>
    <row r="1342" spans="1:2" x14ac:dyDescent="0.2">
      <c r="A1342" t="s">
        <v>5521</v>
      </c>
      <c r="B1342" t="s">
        <v>8208</v>
      </c>
    </row>
    <row r="1343" spans="1:2" x14ac:dyDescent="0.2">
      <c r="A1343" t="s">
        <v>5522</v>
      </c>
      <c r="B1343" t="s">
        <v>8209</v>
      </c>
    </row>
    <row r="1344" spans="1:2" x14ac:dyDescent="0.2">
      <c r="A1344" t="s">
        <v>5523</v>
      </c>
      <c r="B1344" t="s">
        <v>8210</v>
      </c>
    </row>
    <row r="1345" spans="1:2" x14ac:dyDescent="0.2">
      <c r="A1345" t="s">
        <v>5525</v>
      </c>
      <c r="B1345" t="s">
        <v>8212</v>
      </c>
    </row>
    <row r="1346" spans="1:2" x14ac:dyDescent="0.2">
      <c r="A1346" t="s">
        <v>5533</v>
      </c>
      <c r="B1346" t="s">
        <v>8216</v>
      </c>
    </row>
    <row r="1347" spans="1:2" x14ac:dyDescent="0.2">
      <c r="A1347" t="s">
        <v>5534</v>
      </c>
      <c r="B1347" t="s">
        <v>8217</v>
      </c>
    </row>
    <row r="1348" spans="1:2" x14ac:dyDescent="0.2">
      <c r="A1348" t="s">
        <v>5536</v>
      </c>
      <c r="B1348" t="s">
        <v>8218</v>
      </c>
    </row>
    <row r="1349" spans="1:2" x14ac:dyDescent="0.2">
      <c r="A1349" t="s">
        <v>5539</v>
      </c>
      <c r="B1349" t="s">
        <v>8220</v>
      </c>
    </row>
    <row r="1350" spans="1:2" x14ac:dyDescent="0.2">
      <c r="A1350" t="s">
        <v>5540</v>
      </c>
      <c r="B1350" t="s">
        <v>8221</v>
      </c>
    </row>
    <row r="1351" spans="1:2" x14ac:dyDescent="0.2">
      <c r="A1351" t="s">
        <v>5541</v>
      </c>
      <c r="B1351" t="s">
        <v>8222</v>
      </c>
    </row>
    <row r="1352" spans="1:2" x14ac:dyDescent="0.2">
      <c r="A1352" t="s">
        <v>5544</v>
      </c>
      <c r="B1352" t="s">
        <v>8223</v>
      </c>
    </row>
    <row r="1353" spans="1:2" x14ac:dyDescent="0.2">
      <c r="A1353" t="s">
        <v>5545</v>
      </c>
      <c r="B1353" t="s">
        <v>8224</v>
      </c>
    </row>
    <row r="1354" spans="1:2" x14ac:dyDescent="0.2">
      <c r="A1354" t="s">
        <v>5549</v>
      </c>
      <c r="B1354" t="s">
        <v>8227</v>
      </c>
    </row>
    <row r="1355" spans="1:2" x14ac:dyDescent="0.2">
      <c r="A1355" t="s">
        <v>5550</v>
      </c>
      <c r="B1355" t="s">
        <v>8228</v>
      </c>
    </row>
    <row r="1356" spans="1:2" x14ac:dyDescent="0.2">
      <c r="A1356" t="s">
        <v>5551</v>
      </c>
      <c r="B1356" t="s">
        <v>8229</v>
      </c>
    </row>
    <row r="1357" spans="1:2" x14ac:dyDescent="0.2">
      <c r="A1357" t="s">
        <v>5553</v>
      </c>
      <c r="B1357" t="s">
        <v>8230</v>
      </c>
    </row>
    <row r="1358" spans="1:2" x14ac:dyDescent="0.2">
      <c r="A1358" t="s">
        <v>5554</v>
      </c>
      <c r="B1358" t="s">
        <v>8231</v>
      </c>
    </row>
    <row r="1359" spans="1:2" x14ac:dyDescent="0.2">
      <c r="A1359" t="s">
        <v>5556</v>
      </c>
      <c r="B1359" t="s">
        <v>8233</v>
      </c>
    </row>
    <row r="1360" spans="1:2" x14ac:dyDescent="0.2">
      <c r="A1360" t="s">
        <v>5561</v>
      </c>
      <c r="B1360" t="s">
        <v>8237</v>
      </c>
    </row>
    <row r="1361" spans="1:2" x14ac:dyDescent="0.2">
      <c r="A1361" t="s">
        <v>5563</v>
      </c>
      <c r="B1361" t="s">
        <v>8238</v>
      </c>
    </row>
    <row r="1362" spans="1:2" x14ac:dyDescent="0.2">
      <c r="A1362" t="s">
        <v>5564</v>
      </c>
      <c r="B1362" t="s">
        <v>8239</v>
      </c>
    </row>
    <row r="1363" spans="1:2" x14ac:dyDescent="0.2">
      <c r="A1363" t="s">
        <v>5565</v>
      </c>
      <c r="B1363" t="s">
        <v>8240</v>
      </c>
    </row>
    <row r="1364" spans="1:2" x14ac:dyDescent="0.2">
      <c r="A1364" t="s">
        <v>5590</v>
      </c>
      <c r="B1364" t="s">
        <v>8258</v>
      </c>
    </row>
    <row r="1365" spans="1:2" x14ac:dyDescent="0.2">
      <c r="A1365" t="s">
        <v>5567</v>
      </c>
      <c r="B1365" t="s">
        <v>8242</v>
      </c>
    </row>
    <row r="1366" spans="1:2" x14ac:dyDescent="0.2">
      <c r="A1366" t="s">
        <v>5570</v>
      </c>
      <c r="B1366" t="s">
        <v>8244</v>
      </c>
    </row>
    <row r="1367" spans="1:2" x14ac:dyDescent="0.2">
      <c r="A1367" t="s">
        <v>5571</v>
      </c>
      <c r="B1367" t="s">
        <v>8245</v>
      </c>
    </row>
    <row r="1368" spans="1:2" x14ac:dyDescent="0.2">
      <c r="A1368" t="s">
        <v>5572</v>
      </c>
      <c r="B1368" t="s">
        <v>8246</v>
      </c>
    </row>
    <row r="1369" spans="1:2" x14ac:dyDescent="0.2">
      <c r="A1369" t="s">
        <v>5573</v>
      </c>
      <c r="B1369" t="s">
        <v>8247</v>
      </c>
    </row>
    <row r="1370" spans="1:2" x14ac:dyDescent="0.2">
      <c r="A1370" t="s">
        <v>5574</v>
      </c>
      <c r="B1370" t="s">
        <v>8248</v>
      </c>
    </row>
    <row r="1371" spans="1:2" x14ac:dyDescent="0.2">
      <c r="A1371" t="s">
        <v>5575</v>
      </c>
      <c r="B1371" t="s">
        <v>8249</v>
      </c>
    </row>
    <row r="1372" spans="1:2" x14ac:dyDescent="0.2">
      <c r="A1372" t="s">
        <v>5577</v>
      </c>
      <c r="B1372" t="s">
        <v>8250</v>
      </c>
    </row>
    <row r="1373" spans="1:2" x14ac:dyDescent="0.2">
      <c r="A1373" t="s">
        <v>5578</v>
      </c>
      <c r="B1373" t="s">
        <v>8251</v>
      </c>
    </row>
    <row r="1374" spans="1:2" x14ac:dyDescent="0.2">
      <c r="A1374" t="s">
        <v>5579</v>
      </c>
      <c r="B1374" t="s">
        <v>8252</v>
      </c>
    </row>
    <row r="1375" spans="1:2" x14ac:dyDescent="0.2">
      <c r="A1375" t="s">
        <v>5583</v>
      </c>
      <c r="B1375" t="s">
        <v>8253</v>
      </c>
    </row>
    <row r="1376" spans="1:2" x14ac:dyDescent="0.2">
      <c r="A1376" t="s">
        <v>5586</v>
      </c>
      <c r="B1376" t="s">
        <v>8255</v>
      </c>
    </row>
    <row r="1377" spans="1:2" x14ac:dyDescent="0.2">
      <c r="A1377" t="s">
        <v>5587</v>
      </c>
      <c r="B1377" t="s">
        <v>8256</v>
      </c>
    </row>
    <row r="1378" spans="1:2" x14ac:dyDescent="0.2">
      <c r="A1378" t="s">
        <v>5591</v>
      </c>
      <c r="B1378" t="s">
        <v>8259</v>
      </c>
    </row>
    <row r="1379" spans="1:2" x14ac:dyDescent="0.2">
      <c r="A1379" t="s">
        <v>5593</v>
      </c>
      <c r="B1379" t="s">
        <v>8260</v>
      </c>
    </row>
    <row r="1380" spans="1:2" x14ac:dyDescent="0.2">
      <c r="A1380" t="s">
        <v>5594</v>
      </c>
      <c r="B1380" t="s">
        <v>8261</v>
      </c>
    </row>
    <row r="1381" spans="1:2" x14ac:dyDescent="0.2">
      <c r="A1381" t="s">
        <v>5596</v>
      </c>
      <c r="B1381" t="s">
        <v>8262</v>
      </c>
    </row>
    <row r="1382" spans="1:2" x14ac:dyDescent="0.2">
      <c r="A1382" t="s">
        <v>5609</v>
      </c>
      <c r="B1382" t="s">
        <v>8272</v>
      </c>
    </row>
    <row r="1383" spans="1:2" x14ac:dyDescent="0.2">
      <c r="A1383" t="s">
        <v>5611</v>
      </c>
      <c r="B1383" t="s">
        <v>8273</v>
      </c>
    </row>
    <row r="1384" spans="1:2" x14ac:dyDescent="0.2">
      <c r="A1384" t="s">
        <v>5612</v>
      </c>
      <c r="B1384" t="s">
        <v>8274</v>
      </c>
    </row>
    <row r="1385" spans="1:2" x14ac:dyDescent="0.2">
      <c r="A1385" t="s">
        <v>5613</v>
      </c>
      <c r="B1385" t="s">
        <v>8275</v>
      </c>
    </row>
    <row r="1386" spans="1:2" x14ac:dyDescent="0.2">
      <c r="A1386" t="s">
        <v>5615</v>
      </c>
      <c r="B1386" t="s">
        <v>8276</v>
      </c>
    </row>
    <row r="1387" spans="1:2" x14ac:dyDescent="0.2">
      <c r="A1387" t="s">
        <v>5616</v>
      </c>
      <c r="B1387" t="s">
        <v>8277</v>
      </c>
    </row>
    <row r="1388" spans="1:2" x14ac:dyDescent="0.2">
      <c r="A1388" t="s">
        <v>5617</v>
      </c>
      <c r="B1388" t="s">
        <v>8278</v>
      </c>
    </row>
    <row r="1389" spans="1:2" x14ac:dyDescent="0.2">
      <c r="A1389" t="s">
        <v>5618</v>
      </c>
      <c r="B1389" t="s">
        <v>8279</v>
      </c>
    </row>
    <row r="1390" spans="1:2" x14ac:dyDescent="0.2">
      <c r="A1390" t="s">
        <v>5619</v>
      </c>
      <c r="B1390" t="s">
        <v>8280</v>
      </c>
    </row>
    <row r="1391" spans="1:2" x14ac:dyDescent="0.2">
      <c r="A1391" t="s">
        <v>5620</v>
      </c>
      <c r="B1391" t="s">
        <v>8281</v>
      </c>
    </row>
    <row r="1392" spans="1:2" x14ac:dyDescent="0.2">
      <c r="A1392" t="s">
        <v>5621</v>
      </c>
      <c r="B1392" t="s">
        <v>8282</v>
      </c>
    </row>
    <row r="1393" spans="1:2" x14ac:dyDescent="0.2">
      <c r="A1393" t="s">
        <v>5622</v>
      </c>
      <c r="B1393" t="s">
        <v>8283</v>
      </c>
    </row>
    <row r="1394" spans="1:2" x14ac:dyDescent="0.2">
      <c r="A1394" t="s">
        <v>5623</v>
      </c>
      <c r="B1394" t="s">
        <v>8284</v>
      </c>
    </row>
    <row r="1395" spans="1:2" x14ac:dyDescent="0.2">
      <c r="A1395" t="s">
        <v>5625</v>
      </c>
      <c r="B1395" t="s">
        <v>8286</v>
      </c>
    </row>
    <row r="1396" spans="1:2" x14ac:dyDescent="0.2">
      <c r="A1396" t="s">
        <v>5626</v>
      </c>
      <c r="B1396" t="s">
        <v>8287</v>
      </c>
    </row>
    <row r="1397" spans="1:2" x14ac:dyDescent="0.2">
      <c r="A1397" t="s">
        <v>5627</v>
      </c>
      <c r="B1397" t="s">
        <v>8288</v>
      </c>
    </row>
    <row r="1398" spans="1:2" x14ac:dyDescent="0.2">
      <c r="A1398" t="s">
        <v>5630</v>
      </c>
      <c r="B1398" t="s">
        <v>8291</v>
      </c>
    </row>
    <row r="1399" spans="1:2" x14ac:dyDescent="0.2">
      <c r="A1399" t="s">
        <v>5631</v>
      </c>
      <c r="B1399" t="s">
        <v>8292</v>
      </c>
    </row>
    <row r="1400" spans="1:2" x14ac:dyDescent="0.2">
      <c r="A1400" t="s">
        <v>5632</v>
      </c>
      <c r="B1400" t="s">
        <v>8293</v>
      </c>
    </row>
    <row r="1401" spans="1:2" x14ac:dyDescent="0.2">
      <c r="A1401" t="s">
        <v>5633</v>
      </c>
      <c r="B1401" t="s">
        <v>8294</v>
      </c>
    </row>
    <row r="1402" spans="1:2" x14ac:dyDescent="0.2">
      <c r="A1402" t="s">
        <v>5634</v>
      </c>
      <c r="B1402" t="s">
        <v>8295</v>
      </c>
    </row>
    <row r="1403" spans="1:2" x14ac:dyDescent="0.2">
      <c r="A1403" t="s">
        <v>5635</v>
      </c>
      <c r="B1403" t="s">
        <v>8296</v>
      </c>
    </row>
    <row r="1404" spans="1:2" x14ac:dyDescent="0.2">
      <c r="A1404" t="s">
        <v>5636</v>
      </c>
      <c r="B1404" t="s">
        <v>8297</v>
      </c>
    </row>
    <row r="1405" spans="1:2" x14ac:dyDescent="0.2">
      <c r="A1405" t="s">
        <v>5638</v>
      </c>
      <c r="B1405" t="s">
        <v>8298</v>
      </c>
    </row>
    <row r="1406" spans="1:2" x14ac:dyDescent="0.2">
      <c r="A1406" t="s">
        <v>5639</v>
      </c>
      <c r="B1406" t="s">
        <v>8299</v>
      </c>
    </row>
    <row r="1407" spans="1:2" x14ac:dyDescent="0.2">
      <c r="A1407" t="s">
        <v>5640</v>
      </c>
      <c r="B1407" t="s">
        <v>8300</v>
      </c>
    </row>
    <row r="1408" spans="1:2" x14ac:dyDescent="0.2">
      <c r="A1408" t="s">
        <v>5643</v>
      </c>
      <c r="B1408" t="s">
        <v>8302</v>
      </c>
    </row>
    <row r="1409" spans="1:2" x14ac:dyDescent="0.2">
      <c r="A1409" t="s">
        <v>5644</v>
      </c>
      <c r="B1409" t="s">
        <v>8303</v>
      </c>
    </row>
    <row r="1410" spans="1:2" x14ac:dyDescent="0.2">
      <c r="A1410" t="s">
        <v>5647</v>
      </c>
      <c r="B1410" t="s">
        <v>8306</v>
      </c>
    </row>
    <row r="1411" spans="1:2" x14ac:dyDescent="0.2">
      <c r="A1411" t="s">
        <v>5648</v>
      </c>
      <c r="B1411" t="s">
        <v>8307</v>
      </c>
    </row>
    <row r="1412" spans="1:2" x14ac:dyDescent="0.2">
      <c r="A1412" t="s">
        <v>5649</v>
      </c>
      <c r="B1412" t="s">
        <v>8308</v>
      </c>
    </row>
    <row r="1413" spans="1:2" x14ac:dyDescent="0.2">
      <c r="A1413" t="s">
        <v>5650</v>
      </c>
      <c r="B1413" t="s">
        <v>8309</v>
      </c>
    </row>
    <row r="1414" spans="1:2" x14ac:dyDescent="0.2">
      <c r="A1414" t="s">
        <v>5651</v>
      </c>
      <c r="B1414" t="s">
        <v>8310</v>
      </c>
    </row>
    <row r="1415" spans="1:2" x14ac:dyDescent="0.2">
      <c r="A1415" t="s">
        <v>5652</v>
      </c>
      <c r="B1415" t="s">
        <v>8311</v>
      </c>
    </row>
    <row r="1416" spans="1:2" x14ac:dyDescent="0.2">
      <c r="A1416" t="s">
        <v>5653</v>
      </c>
      <c r="B1416" t="s">
        <v>8312</v>
      </c>
    </row>
    <row r="1417" spans="1:2" x14ac:dyDescent="0.2">
      <c r="A1417" t="s">
        <v>5654</v>
      </c>
      <c r="B1417" t="s">
        <v>8313</v>
      </c>
    </row>
    <row r="1418" spans="1:2" x14ac:dyDescent="0.2">
      <c r="A1418" t="s">
        <v>5657</v>
      </c>
      <c r="B1418" t="s">
        <v>8314</v>
      </c>
    </row>
    <row r="1419" spans="1:2" x14ac:dyDescent="0.2">
      <c r="A1419" t="s">
        <v>5659</v>
      </c>
      <c r="B1419" t="s">
        <v>8315</v>
      </c>
    </row>
    <row r="1420" spans="1:2" x14ac:dyDescent="0.2">
      <c r="A1420" t="s">
        <v>5660</v>
      </c>
      <c r="B1420" t="s">
        <v>8316</v>
      </c>
    </row>
    <row r="1421" spans="1:2" x14ac:dyDescent="0.2">
      <c r="A1421" t="s">
        <v>5661</v>
      </c>
      <c r="B1421" t="s">
        <v>8317</v>
      </c>
    </row>
    <row r="1422" spans="1:2" x14ac:dyDescent="0.2">
      <c r="A1422" t="s">
        <v>5662</v>
      </c>
      <c r="B1422" t="s">
        <v>8318</v>
      </c>
    </row>
    <row r="1423" spans="1:2" x14ac:dyDescent="0.2">
      <c r="A1423" t="s">
        <v>5664</v>
      </c>
      <c r="B1423" t="s">
        <v>8319</v>
      </c>
    </row>
    <row r="1424" spans="1:2" x14ac:dyDescent="0.2">
      <c r="A1424" t="s">
        <v>5665</v>
      </c>
      <c r="B1424" t="s">
        <v>8320</v>
      </c>
    </row>
    <row r="1425" spans="1:2" x14ac:dyDescent="0.2">
      <c r="A1425" t="s">
        <v>5668</v>
      </c>
      <c r="B1425" t="s">
        <v>8323</v>
      </c>
    </row>
    <row r="1426" spans="1:2" x14ac:dyDescent="0.2">
      <c r="A1426" t="s">
        <v>5669</v>
      </c>
      <c r="B1426" t="s">
        <v>8324</v>
      </c>
    </row>
    <row r="1427" spans="1:2" x14ac:dyDescent="0.2">
      <c r="A1427" t="s">
        <v>5674</v>
      </c>
      <c r="B1427" t="s">
        <v>8328</v>
      </c>
    </row>
    <row r="1428" spans="1:2" x14ac:dyDescent="0.2">
      <c r="A1428" t="s">
        <v>5675</v>
      </c>
      <c r="B1428" t="s">
        <v>8329</v>
      </c>
    </row>
    <row r="1429" spans="1:2" x14ac:dyDescent="0.2">
      <c r="A1429" t="s">
        <v>5676</v>
      </c>
      <c r="B1429" t="s">
        <v>8330</v>
      </c>
    </row>
    <row r="1430" spans="1:2" x14ac:dyDescent="0.2">
      <c r="A1430" t="s">
        <v>5678</v>
      </c>
      <c r="B1430" t="s">
        <v>8331</v>
      </c>
    </row>
    <row r="1431" spans="1:2" x14ac:dyDescent="0.2">
      <c r="A1431" t="s">
        <v>5679</v>
      </c>
      <c r="B1431" t="s">
        <v>8332</v>
      </c>
    </row>
    <row r="1432" spans="1:2" x14ac:dyDescent="0.2">
      <c r="A1432" t="s">
        <v>5681</v>
      </c>
      <c r="B1432" t="s">
        <v>8334</v>
      </c>
    </row>
    <row r="1433" spans="1:2" x14ac:dyDescent="0.2">
      <c r="A1433" t="s">
        <v>5682</v>
      </c>
      <c r="B1433" t="s">
        <v>8335</v>
      </c>
    </row>
    <row r="1434" spans="1:2" x14ac:dyDescent="0.2">
      <c r="A1434" t="s">
        <v>5683</v>
      </c>
      <c r="B1434" t="s">
        <v>8336</v>
      </c>
    </row>
    <row r="1435" spans="1:2" x14ac:dyDescent="0.2">
      <c r="A1435" t="s">
        <v>5684</v>
      </c>
      <c r="B1435" t="s">
        <v>8337</v>
      </c>
    </row>
    <row r="1436" spans="1:2" x14ac:dyDescent="0.2">
      <c r="A1436" t="s">
        <v>5685</v>
      </c>
      <c r="B1436" t="s">
        <v>8338</v>
      </c>
    </row>
    <row r="1437" spans="1:2" x14ac:dyDescent="0.2">
      <c r="A1437" t="s">
        <v>5686</v>
      </c>
      <c r="B1437" t="s">
        <v>8339</v>
      </c>
    </row>
    <row r="1438" spans="1:2" x14ac:dyDescent="0.2">
      <c r="A1438" t="s">
        <v>5687</v>
      </c>
      <c r="B1438" t="s">
        <v>8340</v>
      </c>
    </row>
    <row r="1439" spans="1:2" x14ac:dyDescent="0.2">
      <c r="A1439" t="s">
        <v>5688</v>
      </c>
      <c r="B1439" t="s">
        <v>8341</v>
      </c>
    </row>
    <row r="1440" spans="1:2" x14ac:dyDescent="0.2">
      <c r="A1440" t="s">
        <v>5691</v>
      </c>
      <c r="B1440" t="s">
        <v>8343</v>
      </c>
    </row>
    <row r="1441" spans="1:2" x14ac:dyDescent="0.2">
      <c r="A1441" t="s">
        <v>5695</v>
      </c>
      <c r="B1441" t="s">
        <v>8345</v>
      </c>
    </row>
    <row r="1442" spans="1:2" x14ac:dyDescent="0.2">
      <c r="A1442" t="s">
        <v>5698</v>
      </c>
      <c r="B1442" t="s">
        <v>8348</v>
      </c>
    </row>
    <row r="1443" spans="1:2" x14ac:dyDescent="0.2">
      <c r="A1443" t="s">
        <v>5699</v>
      </c>
      <c r="B1443" t="s">
        <v>8349</v>
      </c>
    </row>
    <row r="1444" spans="1:2" x14ac:dyDescent="0.2">
      <c r="A1444" t="s">
        <v>5700</v>
      </c>
      <c r="B1444" t="s">
        <v>8350</v>
      </c>
    </row>
    <row r="1445" spans="1:2" x14ac:dyDescent="0.2">
      <c r="A1445" t="s">
        <v>5715</v>
      </c>
      <c r="B1445" t="s">
        <v>8362</v>
      </c>
    </row>
    <row r="1446" spans="1:2" x14ac:dyDescent="0.2">
      <c r="A1446" t="s">
        <v>5701</v>
      </c>
      <c r="B1446" t="s">
        <v>8351</v>
      </c>
    </row>
    <row r="1447" spans="1:2" x14ac:dyDescent="0.2">
      <c r="A1447" t="s">
        <v>5716</v>
      </c>
      <c r="B1447" t="s">
        <v>8363</v>
      </c>
    </row>
    <row r="1448" spans="1:2" x14ac:dyDescent="0.2">
      <c r="A1448" t="s">
        <v>5702</v>
      </c>
      <c r="B1448" t="s">
        <v>8352</v>
      </c>
    </row>
    <row r="1449" spans="1:2" x14ac:dyDescent="0.2">
      <c r="A1449" t="s">
        <v>5703</v>
      </c>
      <c r="B1449" t="s">
        <v>8353</v>
      </c>
    </row>
    <row r="1450" spans="1:2" x14ac:dyDescent="0.2">
      <c r="A1450" t="s">
        <v>5704</v>
      </c>
      <c r="B1450" t="s">
        <v>8354</v>
      </c>
    </row>
    <row r="1451" spans="1:2" x14ac:dyDescent="0.2">
      <c r="A1451" t="s">
        <v>5705</v>
      </c>
      <c r="B1451" t="s">
        <v>8355</v>
      </c>
    </row>
    <row r="1452" spans="1:2" x14ac:dyDescent="0.2">
      <c r="A1452" t="s">
        <v>5706</v>
      </c>
      <c r="B1452" t="s">
        <v>8356</v>
      </c>
    </row>
    <row r="1453" spans="1:2" x14ac:dyDescent="0.2">
      <c r="A1453" t="s">
        <v>5707</v>
      </c>
      <c r="B1453" t="s">
        <v>8357</v>
      </c>
    </row>
    <row r="1454" spans="1:2" x14ac:dyDescent="0.2">
      <c r="A1454" t="s">
        <v>5708</v>
      </c>
      <c r="B1454" t="s">
        <v>8358</v>
      </c>
    </row>
    <row r="1455" spans="1:2" x14ac:dyDescent="0.2">
      <c r="A1455" t="s">
        <v>5709</v>
      </c>
      <c r="B1455" t="s">
        <v>8359</v>
      </c>
    </row>
    <row r="1456" spans="1:2" x14ac:dyDescent="0.2">
      <c r="A1456" t="s">
        <v>5710</v>
      </c>
      <c r="B1456" t="s">
        <v>8360</v>
      </c>
    </row>
    <row r="1457" spans="1:2" x14ac:dyDescent="0.2">
      <c r="A1457" t="s">
        <v>5711</v>
      </c>
      <c r="B1457" t="s">
        <v>8361</v>
      </c>
    </row>
    <row r="1458" spans="1:2" x14ac:dyDescent="0.2">
      <c r="A1458" t="s">
        <v>5717</v>
      </c>
      <c r="B1458" t="s">
        <v>8364</v>
      </c>
    </row>
    <row r="1459" spans="1:2" x14ac:dyDescent="0.2">
      <c r="A1459" t="s">
        <v>5718</v>
      </c>
      <c r="B1459" t="s">
        <v>8365</v>
      </c>
    </row>
    <row r="1460" spans="1:2" x14ac:dyDescent="0.2">
      <c r="A1460" t="s">
        <v>5719</v>
      </c>
      <c r="B1460" t="s">
        <v>8366</v>
      </c>
    </row>
    <row r="1461" spans="1:2" x14ac:dyDescent="0.2">
      <c r="A1461" t="s">
        <v>5720</v>
      </c>
      <c r="B1461" t="s">
        <v>8367</v>
      </c>
    </row>
    <row r="1462" spans="1:2" x14ac:dyDescent="0.2">
      <c r="A1462" t="s">
        <v>5723</v>
      </c>
      <c r="B1462" t="s">
        <v>8370</v>
      </c>
    </row>
    <row r="1463" spans="1:2" x14ac:dyDescent="0.2">
      <c r="A1463" t="s">
        <v>5725</v>
      </c>
      <c r="B1463" t="s">
        <v>8372</v>
      </c>
    </row>
    <row r="1464" spans="1:2" x14ac:dyDescent="0.2">
      <c r="A1464" t="s">
        <v>5727</v>
      </c>
      <c r="B1464" t="s">
        <v>8374</v>
      </c>
    </row>
    <row r="1465" spans="1:2" x14ac:dyDescent="0.2">
      <c r="A1465" t="s">
        <v>5728</v>
      </c>
      <c r="B1465" t="s">
        <v>8375</v>
      </c>
    </row>
    <row r="1466" spans="1:2" x14ac:dyDescent="0.2">
      <c r="A1466" t="s">
        <v>5729</v>
      </c>
      <c r="B1466" t="s">
        <v>8376</v>
      </c>
    </row>
    <row r="1467" spans="1:2" x14ac:dyDescent="0.2">
      <c r="A1467" t="s">
        <v>5730</v>
      </c>
      <c r="B1467" t="s">
        <v>8377</v>
      </c>
    </row>
    <row r="1468" spans="1:2" x14ac:dyDescent="0.2">
      <c r="A1468" t="s">
        <v>5731</v>
      </c>
      <c r="B1468" t="s">
        <v>8378</v>
      </c>
    </row>
    <row r="1469" spans="1:2" x14ac:dyDescent="0.2">
      <c r="A1469" t="s">
        <v>5732</v>
      </c>
      <c r="B1469" t="s">
        <v>8379</v>
      </c>
    </row>
    <row r="1470" spans="1:2" x14ac:dyDescent="0.2">
      <c r="A1470" t="s">
        <v>5733</v>
      </c>
      <c r="B1470" t="s">
        <v>8380</v>
      </c>
    </row>
    <row r="1471" spans="1:2" x14ac:dyDescent="0.2">
      <c r="A1471" t="s">
        <v>5734</v>
      </c>
      <c r="B1471" t="s">
        <v>8381</v>
      </c>
    </row>
    <row r="1472" spans="1:2" x14ac:dyDescent="0.2">
      <c r="A1472" t="s">
        <v>5735</v>
      </c>
      <c r="B1472" t="s">
        <v>8382</v>
      </c>
    </row>
    <row r="1473" spans="1:2" x14ac:dyDescent="0.2">
      <c r="A1473" t="s">
        <v>5736</v>
      </c>
      <c r="B1473" t="s">
        <v>8383</v>
      </c>
    </row>
    <row r="1474" spans="1:2" x14ac:dyDescent="0.2">
      <c r="A1474" t="s">
        <v>5737</v>
      </c>
      <c r="B1474" t="s">
        <v>8384</v>
      </c>
    </row>
    <row r="1475" spans="1:2" x14ac:dyDescent="0.2">
      <c r="A1475" t="s">
        <v>5738</v>
      </c>
      <c r="B1475" t="s">
        <v>8385</v>
      </c>
    </row>
    <row r="1476" spans="1:2" x14ac:dyDescent="0.2">
      <c r="A1476" t="s">
        <v>5739</v>
      </c>
      <c r="B1476" t="s">
        <v>8386</v>
      </c>
    </row>
    <row r="1477" spans="1:2" x14ac:dyDescent="0.2">
      <c r="A1477" t="s">
        <v>5740</v>
      </c>
      <c r="B1477" t="s">
        <v>8387</v>
      </c>
    </row>
    <row r="1478" spans="1:2" x14ac:dyDescent="0.2">
      <c r="A1478" t="s">
        <v>5742</v>
      </c>
      <c r="B1478" t="s">
        <v>8389</v>
      </c>
    </row>
    <row r="1479" spans="1:2" x14ac:dyDescent="0.2">
      <c r="A1479" t="s">
        <v>5743</v>
      </c>
      <c r="B1479" t="s">
        <v>8390</v>
      </c>
    </row>
    <row r="1480" spans="1:2" x14ac:dyDescent="0.2">
      <c r="A1480" t="s">
        <v>5745</v>
      </c>
      <c r="B1480" t="s">
        <v>8392</v>
      </c>
    </row>
    <row r="1481" spans="1:2" x14ac:dyDescent="0.2">
      <c r="A1481" t="s">
        <v>5747</v>
      </c>
      <c r="B1481" t="s">
        <v>8393</v>
      </c>
    </row>
    <row r="1482" spans="1:2" x14ac:dyDescent="0.2">
      <c r="A1482" t="s">
        <v>5749</v>
      </c>
      <c r="B1482" t="s">
        <v>8395</v>
      </c>
    </row>
    <row r="1483" spans="1:2" x14ac:dyDescent="0.2">
      <c r="A1483" t="s">
        <v>5750</v>
      </c>
      <c r="B1483" t="s">
        <v>8396</v>
      </c>
    </row>
    <row r="1484" spans="1:2" x14ac:dyDescent="0.2">
      <c r="A1484" t="s">
        <v>5751</v>
      </c>
      <c r="B1484" t="s">
        <v>8397</v>
      </c>
    </row>
    <row r="1485" spans="1:2" x14ac:dyDescent="0.2">
      <c r="A1485" t="s">
        <v>5754</v>
      </c>
      <c r="B1485" t="s">
        <v>8400</v>
      </c>
    </row>
    <row r="1486" spans="1:2" x14ac:dyDescent="0.2">
      <c r="A1486" t="s">
        <v>5755</v>
      </c>
      <c r="B1486" t="s">
        <v>8401</v>
      </c>
    </row>
    <row r="1487" spans="1:2" x14ac:dyDescent="0.2">
      <c r="A1487" t="s">
        <v>5757</v>
      </c>
      <c r="B1487" t="s">
        <v>8403</v>
      </c>
    </row>
    <row r="1488" spans="1:2" x14ac:dyDescent="0.2">
      <c r="A1488" t="s">
        <v>5758</v>
      </c>
      <c r="B1488" t="s">
        <v>8404</v>
      </c>
    </row>
    <row r="1489" spans="1:2" x14ac:dyDescent="0.2">
      <c r="A1489" t="s">
        <v>5759</v>
      </c>
      <c r="B1489" t="s">
        <v>8405</v>
      </c>
    </row>
    <row r="1490" spans="1:2" x14ac:dyDescent="0.2">
      <c r="A1490" t="s">
        <v>5760</v>
      </c>
      <c r="B1490" t="s">
        <v>8406</v>
      </c>
    </row>
    <row r="1491" spans="1:2" x14ac:dyDescent="0.2">
      <c r="A1491" t="s">
        <v>5761</v>
      </c>
      <c r="B1491" t="s">
        <v>8407</v>
      </c>
    </row>
    <row r="1492" spans="1:2" x14ac:dyDescent="0.2">
      <c r="A1492" t="s">
        <v>5762</v>
      </c>
      <c r="B1492" t="s">
        <v>8408</v>
      </c>
    </row>
    <row r="1493" spans="1:2" x14ac:dyDescent="0.2">
      <c r="A1493" t="s">
        <v>5763</v>
      </c>
      <c r="B1493" t="s">
        <v>8409</v>
      </c>
    </row>
    <row r="1494" spans="1:2" x14ac:dyDescent="0.2">
      <c r="A1494" t="s">
        <v>5764</v>
      </c>
      <c r="B1494" t="s">
        <v>8410</v>
      </c>
    </row>
    <row r="1495" spans="1:2" x14ac:dyDescent="0.2">
      <c r="A1495" t="s">
        <v>5765</v>
      </c>
      <c r="B1495" t="s">
        <v>8411</v>
      </c>
    </row>
    <row r="1496" spans="1:2" x14ac:dyDescent="0.2">
      <c r="A1496" t="s">
        <v>5766</v>
      </c>
      <c r="B1496" t="s">
        <v>8412</v>
      </c>
    </row>
    <row r="1497" spans="1:2" x14ac:dyDescent="0.2">
      <c r="A1497" t="s">
        <v>5769</v>
      </c>
      <c r="B1497" t="s">
        <v>8414</v>
      </c>
    </row>
    <row r="1498" spans="1:2" x14ac:dyDescent="0.2">
      <c r="A1498" t="s">
        <v>5770</v>
      </c>
      <c r="B1498" t="s">
        <v>8415</v>
      </c>
    </row>
    <row r="1499" spans="1:2" x14ac:dyDescent="0.2">
      <c r="A1499" t="s">
        <v>5771</v>
      </c>
      <c r="B1499" t="s">
        <v>8416</v>
      </c>
    </row>
    <row r="1500" spans="1:2" x14ac:dyDescent="0.2">
      <c r="A1500" t="s">
        <v>5772</v>
      </c>
      <c r="B1500" t="s">
        <v>8417</v>
      </c>
    </row>
    <row r="1501" spans="1:2" x14ac:dyDescent="0.2">
      <c r="A1501" t="s">
        <v>5774</v>
      </c>
      <c r="B1501" t="s">
        <v>8419</v>
      </c>
    </row>
    <row r="1502" spans="1:2" x14ac:dyDescent="0.2">
      <c r="A1502" t="s">
        <v>5775</v>
      </c>
      <c r="B1502" t="s">
        <v>8420</v>
      </c>
    </row>
    <row r="1503" spans="1:2" x14ac:dyDescent="0.2">
      <c r="A1503" t="s">
        <v>5776</v>
      </c>
      <c r="B1503" t="s">
        <v>8421</v>
      </c>
    </row>
    <row r="1504" spans="1:2" x14ac:dyDescent="0.2">
      <c r="A1504" t="s">
        <v>5777</v>
      </c>
      <c r="B1504" t="s">
        <v>8422</v>
      </c>
    </row>
    <row r="1505" spans="1:2" x14ac:dyDescent="0.2">
      <c r="A1505" t="s">
        <v>5779</v>
      </c>
      <c r="B1505" t="s">
        <v>8423</v>
      </c>
    </row>
    <row r="1506" spans="1:2" x14ac:dyDescent="0.2">
      <c r="A1506" t="s">
        <v>5780</v>
      </c>
      <c r="B1506" t="s">
        <v>8424</v>
      </c>
    </row>
    <row r="1507" spans="1:2" x14ac:dyDescent="0.2">
      <c r="A1507" t="s">
        <v>5782</v>
      </c>
      <c r="B1507" t="s">
        <v>8426</v>
      </c>
    </row>
    <row r="1508" spans="1:2" x14ac:dyDescent="0.2">
      <c r="A1508" t="s">
        <v>5784</v>
      </c>
      <c r="B1508" t="s">
        <v>8427</v>
      </c>
    </row>
    <row r="1509" spans="1:2" x14ac:dyDescent="0.2">
      <c r="A1509" t="s">
        <v>5785</v>
      </c>
      <c r="B1509" t="s">
        <v>8428</v>
      </c>
    </row>
    <row r="1510" spans="1:2" x14ac:dyDescent="0.2">
      <c r="A1510" t="s">
        <v>5790</v>
      </c>
      <c r="B1510" t="s">
        <v>8429</v>
      </c>
    </row>
    <row r="1511" spans="1:2" x14ac:dyDescent="0.2">
      <c r="A1511" t="s">
        <v>5791</v>
      </c>
      <c r="B1511" t="s">
        <v>8430</v>
      </c>
    </row>
    <row r="1512" spans="1:2" x14ac:dyDescent="0.2">
      <c r="A1512" t="s">
        <v>5795</v>
      </c>
      <c r="B1512" t="s">
        <v>8433</v>
      </c>
    </row>
    <row r="1513" spans="1:2" x14ac:dyDescent="0.2">
      <c r="A1513" t="s">
        <v>5796</v>
      </c>
      <c r="B1513" t="s">
        <v>8434</v>
      </c>
    </row>
    <row r="1514" spans="1:2" x14ac:dyDescent="0.2">
      <c r="A1514" t="s">
        <v>5798</v>
      </c>
      <c r="B1514" t="s">
        <v>8436</v>
      </c>
    </row>
    <row r="1515" spans="1:2" x14ac:dyDescent="0.2">
      <c r="A1515" t="s">
        <v>5799</v>
      </c>
      <c r="B1515" t="s">
        <v>8437</v>
      </c>
    </row>
    <row r="1516" spans="1:2" x14ac:dyDescent="0.2">
      <c r="A1516" t="s">
        <v>5800</v>
      </c>
      <c r="B1516" t="s">
        <v>8438</v>
      </c>
    </row>
    <row r="1517" spans="1:2" x14ac:dyDescent="0.2">
      <c r="A1517" t="s">
        <v>5801</v>
      </c>
      <c r="B1517" t="s">
        <v>8439</v>
      </c>
    </row>
    <row r="1518" spans="1:2" x14ac:dyDescent="0.2">
      <c r="A1518" t="s">
        <v>5802</v>
      </c>
      <c r="B1518" t="s">
        <v>8440</v>
      </c>
    </row>
    <row r="1519" spans="1:2" x14ac:dyDescent="0.2">
      <c r="A1519" t="s">
        <v>5803</v>
      </c>
      <c r="B1519" t="s">
        <v>8441</v>
      </c>
    </row>
    <row r="1520" spans="1:2" x14ac:dyDescent="0.2">
      <c r="A1520" t="s">
        <v>5804</v>
      </c>
      <c r="B1520" t="s">
        <v>8442</v>
      </c>
    </row>
    <row r="1521" spans="1:2" x14ac:dyDescent="0.2">
      <c r="A1521" t="s">
        <v>5806</v>
      </c>
      <c r="B1521" t="s">
        <v>8444</v>
      </c>
    </row>
    <row r="1522" spans="1:2" x14ac:dyDescent="0.2">
      <c r="A1522" t="s">
        <v>5807</v>
      </c>
      <c r="B1522" t="s">
        <v>8445</v>
      </c>
    </row>
    <row r="1523" spans="1:2" x14ac:dyDescent="0.2">
      <c r="A1523" t="s">
        <v>5808</v>
      </c>
      <c r="B1523" t="s">
        <v>8446</v>
      </c>
    </row>
    <row r="1524" spans="1:2" x14ac:dyDescent="0.2">
      <c r="A1524" t="s">
        <v>5809</v>
      </c>
      <c r="B1524" t="s">
        <v>8447</v>
      </c>
    </row>
    <row r="1525" spans="1:2" x14ac:dyDescent="0.2">
      <c r="A1525" t="s">
        <v>5810</v>
      </c>
      <c r="B1525" t="s">
        <v>8448</v>
      </c>
    </row>
    <row r="1526" spans="1:2" x14ac:dyDescent="0.2">
      <c r="A1526" t="s">
        <v>5811</v>
      </c>
      <c r="B1526" t="s">
        <v>8449</v>
      </c>
    </row>
    <row r="1527" spans="1:2" x14ac:dyDescent="0.2">
      <c r="A1527" t="s">
        <v>5812</v>
      </c>
      <c r="B1527" t="s">
        <v>8450</v>
      </c>
    </row>
    <row r="1528" spans="1:2" x14ac:dyDescent="0.2">
      <c r="A1528" t="s">
        <v>5813</v>
      </c>
      <c r="B1528" t="s">
        <v>8451</v>
      </c>
    </row>
    <row r="1529" spans="1:2" x14ac:dyDescent="0.2">
      <c r="A1529" t="s">
        <v>5814</v>
      </c>
      <c r="B1529" t="s">
        <v>8452</v>
      </c>
    </row>
    <row r="1530" spans="1:2" x14ac:dyDescent="0.2">
      <c r="A1530" t="s">
        <v>5815</v>
      </c>
      <c r="B1530" t="s">
        <v>8453</v>
      </c>
    </row>
    <row r="1531" spans="1:2" x14ac:dyDescent="0.2">
      <c r="A1531" t="s">
        <v>5816</v>
      </c>
      <c r="B1531" t="s">
        <v>8454</v>
      </c>
    </row>
    <row r="1532" spans="1:2" x14ac:dyDescent="0.2">
      <c r="A1532" t="s">
        <v>5817</v>
      </c>
      <c r="B1532" t="s">
        <v>8455</v>
      </c>
    </row>
    <row r="1533" spans="1:2" x14ac:dyDescent="0.2">
      <c r="A1533" t="s">
        <v>5819</v>
      </c>
      <c r="B1533" t="s">
        <v>8456</v>
      </c>
    </row>
    <row r="1534" spans="1:2" x14ac:dyDescent="0.2">
      <c r="A1534" t="s">
        <v>5820</v>
      </c>
      <c r="B1534" t="s">
        <v>8457</v>
      </c>
    </row>
    <row r="1535" spans="1:2" x14ac:dyDescent="0.2">
      <c r="A1535" t="s">
        <v>5821</v>
      </c>
      <c r="B1535" t="s">
        <v>8458</v>
      </c>
    </row>
    <row r="1536" spans="1:2" x14ac:dyDescent="0.2">
      <c r="A1536" t="s">
        <v>5822</v>
      </c>
      <c r="B1536" t="s">
        <v>8459</v>
      </c>
    </row>
    <row r="1537" spans="1:2" x14ac:dyDescent="0.2">
      <c r="A1537" t="s">
        <v>5825</v>
      </c>
      <c r="B1537" t="s">
        <v>8461</v>
      </c>
    </row>
    <row r="1538" spans="1:2" x14ac:dyDescent="0.2">
      <c r="A1538" t="s">
        <v>5826</v>
      </c>
      <c r="B1538" t="s">
        <v>8462</v>
      </c>
    </row>
    <row r="1539" spans="1:2" x14ac:dyDescent="0.2">
      <c r="A1539" t="s">
        <v>5829</v>
      </c>
      <c r="B1539" t="s">
        <v>8465</v>
      </c>
    </row>
    <row r="1540" spans="1:2" x14ac:dyDescent="0.2">
      <c r="A1540" t="s">
        <v>5830</v>
      </c>
      <c r="B1540" t="s">
        <v>8466</v>
      </c>
    </row>
    <row r="1541" spans="1:2" x14ac:dyDescent="0.2">
      <c r="A1541" t="s">
        <v>5831</v>
      </c>
      <c r="B1541" t="s">
        <v>8467</v>
      </c>
    </row>
    <row r="1542" spans="1:2" x14ac:dyDescent="0.2">
      <c r="A1542" t="s">
        <v>5832</v>
      </c>
      <c r="B1542" t="s">
        <v>8468</v>
      </c>
    </row>
    <row r="1543" spans="1:2" x14ac:dyDescent="0.2">
      <c r="A1543" t="s">
        <v>5833</v>
      </c>
      <c r="B1543" t="s">
        <v>8469</v>
      </c>
    </row>
    <row r="1544" spans="1:2" x14ac:dyDescent="0.2">
      <c r="A1544" t="s">
        <v>5834</v>
      </c>
      <c r="B1544" t="s">
        <v>8470</v>
      </c>
    </row>
    <row r="1545" spans="1:2" x14ac:dyDescent="0.2">
      <c r="A1545" t="s">
        <v>5836</v>
      </c>
      <c r="B1545" t="s">
        <v>8471</v>
      </c>
    </row>
    <row r="1546" spans="1:2" x14ac:dyDescent="0.2">
      <c r="A1546" t="s">
        <v>5837</v>
      </c>
      <c r="B1546" t="s">
        <v>8472</v>
      </c>
    </row>
    <row r="1547" spans="1:2" x14ac:dyDescent="0.2">
      <c r="A1547" t="s">
        <v>5838</v>
      </c>
      <c r="B1547" t="s">
        <v>8473</v>
      </c>
    </row>
    <row r="1548" spans="1:2" x14ac:dyDescent="0.2">
      <c r="A1548" t="s">
        <v>5839</v>
      </c>
      <c r="B1548" t="s">
        <v>8474</v>
      </c>
    </row>
    <row r="1549" spans="1:2" x14ac:dyDescent="0.2">
      <c r="A1549" t="s">
        <v>5841</v>
      </c>
      <c r="B1549" t="s">
        <v>8475</v>
      </c>
    </row>
    <row r="1550" spans="1:2" x14ac:dyDescent="0.2">
      <c r="A1550" t="s">
        <v>5842</v>
      </c>
      <c r="B1550" t="s">
        <v>8476</v>
      </c>
    </row>
    <row r="1551" spans="1:2" x14ac:dyDescent="0.2">
      <c r="A1551" t="s">
        <v>5845</v>
      </c>
      <c r="B1551" t="s">
        <v>8478</v>
      </c>
    </row>
    <row r="1552" spans="1:2" x14ac:dyDescent="0.2">
      <c r="A1552" t="s">
        <v>5846</v>
      </c>
      <c r="B1552" t="s">
        <v>8479</v>
      </c>
    </row>
    <row r="1553" spans="1:2" x14ac:dyDescent="0.2">
      <c r="A1553" t="s">
        <v>5847</v>
      </c>
      <c r="B1553" t="s">
        <v>8480</v>
      </c>
    </row>
    <row r="1554" spans="1:2" x14ac:dyDescent="0.2">
      <c r="A1554" t="s">
        <v>5848</v>
      </c>
      <c r="B1554" t="s">
        <v>8481</v>
      </c>
    </row>
    <row r="1555" spans="1:2" x14ac:dyDescent="0.2">
      <c r="A1555" t="s">
        <v>5852</v>
      </c>
      <c r="B1555" t="s">
        <v>8485</v>
      </c>
    </row>
    <row r="1556" spans="1:2" x14ac:dyDescent="0.2">
      <c r="A1556" t="s">
        <v>5853</v>
      </c>
      <c r="B1556" t="s">
        <v>8486</v>
      </c>
    </row>
    <row r="1557" spans="1:2" x14ac:dyDescent="0.2">
      <c r="A1557" t="s">
        <v>5855</v>
      </c>
      <c r="B1557" t="s">
        <v>8487</v>
      </c>
    </row>
    <row r="1558" spans="1:2" x14ac:dyDescent="0.2">
      <c r="A1558" t="s">
        <v>5856</v>
      </c>
      <c r="B1558" t="s">
        <v>8488</v>
      </c>
    </row>
    <row r="1559" spans="1:2" x14ac:dyDescent="0.2">
      <c r="A1559" t="s">
        <v>5857</v>
      </c>
      <c r="B1559" t="s">
        <v>8489</v>
      </c>
    </row>
    <row r="1560" spans="1:2" x14ac:dyDescent="0.2">
      <c r="A1560" t="s">
        <v>5859</v>
      </c>
      <c r="B1560" t="s">
        <v>8490</v>
      </c>
    </row>
    <row r="1561" spans="1:2" x14ac:dyDescent="0.2">
      <c r="A1561" t="s">
        <v>5860</v>
      </c>
      <c r="B1561" t="s">
        <v>8491</v>
      </c>
    </row>
    <row r="1562" spans="1:2" x14ac:dyDescent="0.2">
      <c r="A1562" t="s">
        <v>5861</v>
      </c>
      <c r="B1562" t="s">
        <v>8492</v>
      </c>
    </row>
    <row r="1563" spans="1:2" x14ac:dyDescent="0.2">
      <c r="A1563" t="s">
        <v>5862</v>
      </c>
      <c r="B1563" t="s">
        <v>8493</v>
      </c>
    </row>
    <row r="1564" spans="1:2" x14ac:dyDescent="0.2">
      <c r="A1564" t="s">
        <v>5863</v>
      </c>
      <c r="B1564" t="s">
        <v>8494</v>
      </c>
    </row>
    <row r="1565" spans="1:2" x14ac:dyDescent="0.2">
      <c r="A1565" t="s">
        <v>5864</v>
      </c>
      <c r="B1565" t="s">
        <v>8495</v>
      </c>
    </row>
    <row r="1566" spans="1:2" x14ac:dyDescent="0.2">
      <c r="A1566" t="s">
        <v>5865</v>
      </c>
      <c r="B1566" t="s">
        <v>8496</v>
      </c>
    </row>
    <row r="1567" spans="1:2" x14ac:dyDescent="0.2">
      <c r="A1567" t="s">
        <v>5866</v>
      </c>
      <c r="B1567" t="s">
        <v>8497</v>
      </c>
    </row>
    <row r="1568" spans="1:2" x14ac:dyDescent="0.2">
      <c r="A1568" t="s">
        <v>5867</v>
      </c>
      <c r="B1568" t="s">
        <v>8498</v>
      </c>
    </row>
    <row r="1569" spans="1:2" x14ac:dyDescent="0.2">
      <c r="A1569" t="s">
        <v>5868</v>
      </c>
      <c r="B1569" t="s">
        <v>8499</v>
      </c>
    </row>
    <row r="1570" spans="1:2" x14ac:dyDescent="0.2">
      <c r="A1570" t="s">
        <v>5869</v>
      </c>
      <c r="B1570" t="s">
        <v>8500</v>
      </c>
    </row>
    <row r="1571" spans="1:2" x14ac:dyDescent="0.2">
      <c r="A1571" t="s">
        <v>5871</v>
      </c>
      <c r="B1571" t="s">
        <v>8502</v>
      </c>
    </row>
    <row r="1572" spans="1:2" x14ac:dyDescent="0.2">
      <c r="A1572" t="s">
        <v>5872</v>
      </c>
      <c r="B1572" t="s">
        <v>8503</v>
      </c>
    </row>
    <row r="1573" spans="1:2" x14ac:dyDescent="0.2">
      <c r="A1573" t="s">
        <v>5873</v>
      </c>
      <c r="B1573" t="s">
        <v>8504</v>
      </c>
    </row>
    <row r="1574" spans="1:2" x14ac:dyDescent="0.2">
      <c r="A1574" t="s">
        <v>5874</v>
      </c>
      <c r="B1574" t="s">
        <v>8505</v>
      </c>
    </row>
    <row r="1575" spans="1:2" x14ac:dyDescent="0.2">
      <c r="A1575" t="s">
        <v>5875</v>
      </c>
      <c r="B1575" t="s">
        <v>8506</v>
      </c>
    </row>
    <row r="1576" spans="1:2" x14ac:dyDescent="0.2">
      <c r="A1576" t="s">
        <v>5876</v>
      </c>
      <c r="B1576" t="s">
        <v>8507</v>
      </c>
    </row>
    <row r="1577" spans="1:2" x14ac:dyDescent="0.2">
      <c r="A1577" t="s">
        <v>5877</v>
      </c>
      <c r="B1577" t="s">
        <v>8508</v>
      </c>
    </row>
    <row r="1578" spans="1:2" x14ac:dyDescent="0.2">
      <c r="A1578" t="s">
        <v>5878</v>
      </c>
      <c r="B1578" t="s">
        <v>8509</v>
      </c>
    </row>
    <row r="1579" spans="1:2" x14ac:dyDescent="0.2">
      <c r="A1579" t="s">
        <v>5879</v>
      </c>
      <c r="B1579" t="s">
        <v>8510</v>
      </c>
    </row>
    <row r="1580" spans="1:2" x14ac:dyDescent="0.2">
      <c r="A1580" t="s">
        <v>5880</v>
      </c>
      <c r="B1580" t="s">
        <v>8511</v>
      </c>
    </row>
    <row r="1581" spans="1:2" x14ac:dyDescent="0.2">
      <c r="A1581" t="s">
        <v>5881</v>
      </c>
      <c r="B1581" t="s">
        <v>8512</v>
      </c>
    </row>
    <row r="1582" spans="1:2" x14ac:dyDescent="0.2">
      <c r="A1582" t="s">
        <v>5882</v>
      </c>
      <c r="B1582" t="s">
        <v>8513</v>
      </c>
    </row>
    <row r="1583" spans="1:2" x14ac:dyDescent="0.2">
      <c r="A1583" t="s">
        <v>5883</v>
      </c>
      <c r="B1583" t="s">
        <v>8514</v>
      </c>
    </row>
    <row r="1584" spans="1:2" x14ac:dyDescent="0.2">
      <c r="A1584" t="s">
        <v>5884</v>
      </c>
      <c r="B1584" t="s">
        <v>8515</v>
      </c>
    </row>
    <row r="1585" spans="1:2" x14ac:dyDescent="0.2">
      <c r="A1585" t="s">
        <v>5886</v>
      </c>
      <c r="B1585" t="s">
        <v>8516</v>
      </c>
    </row>
    <row r="1586" spans="1:2" x14ac:dyDescent="0.2">
      <c r="A1586" t="s">
        <v>5887</v>
      </c>
      <c r="B1586" t="s">
        <v>8517</v>
      </c>
    </row>
    <row r="1587" spans="1:2" x14ac:dyDescent="0.2">
      <c r="A1587" t="s">
        <v>5888</v>
      </c>
      <c r="B1587" t="s">
        <v>8518</v>
      </c>
    </row>
    <row r="1588" spans="1:2" x14ac:dyDescent="0.2">
      <c r="A1588" t="s">
        <v>5889</v>
      </c>
      <c r="B1588" t="s">
        <v>8519</v>
      </c>
    </row>
    <row r="1589" spans="1:2" x14ac:dyDescent="0.2">
      <c r="A1589" t="s">
        <v>5892</v>
      </c>
      <c r="B1589" t="s">
        <v>8520</v>
      </c>
    </row>
    <row r="1590" spans="1:2" x14ac:dyDescent="0.2">
      <c r="A1590" t="s">
        <v>5893</v>
      </c>
      <c r="B1590" t="s">
        <v>8521</v>
      </c>
    </row>
    <row r="1591" spans="1:2" x14ac:dyDescent="0.2">
      <c r="A1591" t="s">
        <v>5894</v>
      </c>
      <c r="B1591" t="s">
        <v>8522</v>
      </c>
    </row>
    <row r="1592" spans="1:2" x14ac:dyDescent="0.2">
      <c r="A1592" t="s">
        <v>5895</v>
      </c>
      <c r="B1592" t="s">
        <v>8523</v>
      </c>
    </row>
    <row r="1593" spans="1:2" x14ac:dyDescent="0.2">
      <c r="A1593" t="s">
        <v>5897</v>
      </c>
      <c r="B1593" t="s">
        <v>8525</v>
      </c>
    </row>
    <row r="1594" spans="1:2" x14ac:dyDescent="0.2">
      <c r="A1594" t="s">
        <v>5898</v>
      </c>
      <c r="B1594" t="s">
        <v>8526</v>
      </c>
    </row>
    <row r="1595" spans="1:2" x14ac:dyDescent="0.2">
      <c r="A1595" t="s">
        <v>5901</v>
      </c>
      <c r="B1595" t="s">
        <v>8528</v>
      </c>
    </row>
    <row r="1596" spans="1:2" x14ac:dyDescent="0.2">
      <c r="A1596" t="s">
        <v>5902</v>
      </c>
      <c r="B1596" t="s">
        <v>8529</v>
      </c>
    </row>
    <row r="1597" spans="1:2" x14ac:dyDescent="0.2">
      <c r="A1597" t="s">
        <v>5904</v>
      </c>
      <c r="B1597" t="s">
        <v>8531</v>
      </c>
    </row>
    <row r="1598" spans="1:2" x14ac:dyDescent="0.2">
      <c r="A1598" t="s">
        <v>5905</v>
      </c>
      <c r="B1598" t="s">
        <v>8532</v>
      </c>
    </row>
    <row r="1599" spans="1:2" x14ac:dyDescent="0.2">
      <c r="A1599" t="s">
        <v>5906</v>
      </c>
      <c r="B1599" t="s">
        <v>8533</v>
      </c>
    </row>
    <row r="1600" spans="1:2" x14ac:dyDescent="0.2">
      <c r="A1600" t="s">
        <v>5910</v>
      </c>
      <c r="B1600" t="s">
        <v>8535</v>
      </c>
    </row>
    <row r="1601" spans="1:2" x14ac:dyDescent="0.2">
      <c r="A1601" t="s">
        <v>5911</v>
      </c>
      <c r="B1601" t="s">
        <v>8536</v>
      </c>
    </row>
    <row r="1602" spans="1:2" x14ac:dyDescent="0.2">
      <c r="A1602" t="s">
        <v>5912</v>
      </c>
      <c r="B1602" t="s">
        <v>8537</v>
      </c>
    </row>
    <row r="1603" spans="1:2" x14ac:dyDescent="0.2">
      <c r="A1603" t="s">
        <v>5913</v>
      </c>
      <c r="B1603" t="s">
        <v>8538</v>
      </c>
    </row>
    <row r="1604" spans="1:2" x14ac:dyDescent="0.2">
      <c r="A1604" t="s">
        <v>5917</v>
      </c>
      <c r="B1604" t="s">
        <v>8541</v>
      </c>
    </row>
    <row r="1605" spans="1:2" x14ac:dyDescent="0.2">
      <c r="A1605" t="s">
        <v>5918</v>
      </c>
      <c r="B1605" t="s">
        <v>8542</v>
      </c>
    </row>
    <row r="1606" spans="1:2" x14ac:dyDescent="0.2">
      <c r="A1606" t="s">
        <v>5919</v>
      </c>
      <c r="B1606" t="s">
        <v>8543</v>
      </c>
    </row>
    <row r="1607" spans="1:2" x14ac:dyDescent="0.2">
      <c r="A1607" t="s">
        <v>5920</v>
      </c>
      <c r="B1607" t="s">
        <v>8544</v>
      </c>
    </row>
    <row r="1608" spans="1:2" x14ac:dyDescent="0.2">
      <c r="A1608" t="s">
        <v>5921</v>
      </c>
      <c r="B1608" t="s">
        <v>8545</v>
      </c>
    </row>
    <row r="1609" spans="1:2" x14ac:dyDescent="0.2">
      <c r="A1609" t="s">
        <v>5923</v>
      </c>
      <c r="B1609" t="s">
        <v>8547</v>
      </c>
    </row>
    <row r="1610" spans="1:2" x14ac:dyDescent="0.2">
      <c r="A1610" t="s">
        <v>5927</v>
      </c>
      <c r="B1610" t="s">
        <v>8551</v>
      </c>
    </row>
    <row r="1611" spans="1:2" x14ac:dyDescent="0.2">
      <c r="A1611" t="s">
        <v>5930</v>
      </c>
      <c r="B1611" t="s">
        <v>8553</v>
      </c>
    </row>
    <row r="1612" spans="1:2" x14ac:dyDescent="0.2">
      <c r="A1612" t="s">
        <v>5932</v>
      </c>
      <c r="B1612" t="s">
        <v>8554</v>
      </c>
    </row>
    <row r="1613" spans="1:2" x14ac:dyDescent="0.2">
      <c r="A1613" t="s">
        <v>5933</v>
      </c>
      <c r="B1613" t="s">
        <v>8555</v>
      </c>
    </row>
    <row r="1614" spans="1:2" x14ac:dyDescent="0.2">
      <c r="A1614" t="s">
        <v>5935</v>
      </c>
      <c r="B1614" t="s">
        <v>8556</v>
      </c>
    </row>
    <row r="1615" spans="1:2" x14ac:dyDescent="0.2">
      <c r="A1615" t="s">
        <v>5936</v>
      </c>
      <c r="B1615" t="s">
        <v>8557</v>
      </c>
    </row>
    <row r="1616" spans="1:2" x14ac:dyDescent="0.2">
      <c r="A1616" t="s">
        <v>5937</v>
      </c>
      <c r="B1616" t="s">
        <v>8558</v>
      </c>
    </row>
    <row r="1617" spans="1:2" x14ac:dyDescent="0.2">
      <c r="A1617" t="s">
        <v>5938</v>
      </c>
      <c r="B1617" t="s">
        <v>8559</v>
      </c>
    </row>
    <row r="1618" spans="1:2" x14ac:dyDescent="0.2">
      <c r="A1618" t="s">
        <v>5939</v>
      </c>
      <c r="B1618" t="s">
        <v>8560</v>
      </c>
    </row>
    <row r="1619" spans="1:2" x14ac:dyDescent="0.2">
      <c r="A1619" t="s">
        <v>5940</v>
      </c>
      <c r="B1619" t="s">
        <v>8561</v>
      </c>
    </row>
    <row r="1620" spans="1:2" x14ac:dyDescent="0.2">
      <c r="A1620" t="s">
        <v>5941</v>
      </c>
      <c r="B1620" t="s">
        <v>8562</v>
      </c>
    </row>
    <row r="1621" spans="1:2" x14ac:dyDescent="0.2">
      <c r="A1621" t="s">
        <v>5942</v>
      </c>
      <c r="B1621" t="s">
        <v>8563</v>
      </c>
    </row>
    <row r="1622" spans="1:2" x14ac:dyDescent="0.2">
      <c r="A1622" t="s">
        <v>5943</v>
      </c>
      <c r="B1622" t="s">
        <v>8564</v>
      </c>
    </row>
    <row r="1623" spans="1:2" x14ac:dyDescent="0.2">
      <c r="A1623" t="s">
        <v>5944</v>
      </c>
      <c r="B1623" t="s">
        <v>8565</v>
      </c>
    </row>
    <row r="1624" spans="1:2" x14ac:dyDescent="0.2">
      <c r="A1624" t="s">
        <v>5945</v>
      </c>
      <c r="B1624" t="s">
        <v>8566</v>
      </c>
    </row>
    <row r="1625" spans="1:2" x14ac:dyDescent="0.2">
      <c r="A1625" t="s">
        <v>5947</v>
      </c>
      <c r="B1625" t="s">
        <v>8568</v>
      </c>
    </row>
    <row r="1626" spans="1:2" x14ac:dyDescent="0.2">
      <c r="A1626" t="s">
        <v>5948</v>
      </c>
      <c r="B1626" t="s">
        <v>8569</v>
      </c>
    </row>
    <row r="1627" spans="1:2" x14ac:dyDescent="0.2">
      <c r="A1627" t="s">
        <v>5949</v>
      </c>
      <c r="B1627" t="s">
        <v>8570</v>
      </c>
    </row>
    <row r="1628" spans="1:2" x14ac:dyDescent="0.2">
      <c r="A1628" t="s">
        <v>5951</v>
      </c>
      <c r="B1628" t="s">
        <v>8571</v>
      </c>
    </row>
    <row r="1629" spans="1:2" x14ac:dyDescent="0.2">
      <c r="A1629" t="s">
        <v>5953</v>
      </c>
      <c r="B1629" t="s">
        <v>8573</v>
      </c>
    </row>
    <row r="1630" spans="1:2" x14ac:dyDescent="0.2">
      <c r="A1630" t="s">
        <v>5956</v>
      </c>
      <c r="B1630" t="s">
        <v>8575</v>
      </c>
    </row>
    <row r="1631" spans="1:2" x14ac:dyDescent="0.2">
      <c r="A1631" t="s">
        <v>5957</v>
      </c>
      <c r="B1631" t="s">
        <v>8576</v>
      </c>
    </row>
    <row r="1632" spans="1:2" x14ac:dyDescent="0.2">
      <c r="A1632" t="s">
        <v>5958</v>
      </c>
      <c r="B1632" t="s">
        <v>8577</v>
      </c>
    </row>
    <row r="1633" spans="1:2" x14ac:dyDescent="0.2">
      <c r="A1633" t="s">
        <v>5960</v>
      </c>
      <c r="B1633" t="s">
        <v>8579</v>
      </c>
    </row>
    <row r="1634" spans="1:2" x14ac:dyDescent="0.2">
      <c r="A1634" t="s">
        <v>5963</v>
      </c>
      <c r="B1634" t="s">
        <v>8581</v>
      </c>
    </row>
    <row r="1635" spans="1:2" x14ac:dyDescent="0.2">
      <c r="A1635" t="s">
        <v>5964</v>
      </c>
      <c r="B1635" t="s">
        <v>8582</v>
      </c>
    </row>
    <row r="1636" spans="1:2" x14ac:dyDescent="0.2">
      <c r="A1636" t="s">
        <v>5966</v>
      </c>
      <c r="B1636" t="s">
        <v>8584</v>
      </c>
    </row>
    <row r="1637" spans="1:2" x14ac:dyDescent="0.2">
      <c r="A1637" t="s">
        <v>5968</v>
      </c>
      <c r="B1637" t="s">
        <v>8585</v>
      </c>
    </row>
    <row r="1638" spans="1:2" x14ac:dyDescent="0.2">
      <c r="A1638" t="s">
        <v>5970</v>
      </c>
      <c r="B1638" t="s">
        <v>8587</v>
      </c>
    </row>
    <row r="1639" spans="1:2" x14ac:dyDescent="0.2">
      <c r="A1639" t="s">
        <v>5971</v>
      </c>
      <c r="B1639" t="s">
        <v>8588</v>
      </c>
    </row>
    <row r="1640" spans="1:2" x14ac:dyDescent="0.2">
      <c r="A1640" t="s">
        <v>5972</v>
      </c>
      <c r="B1640" t="s">
        <v>8589</v>
      </c>
    </row>
    <row r="1641" spans="1:2" x14ac:dyDescent="0.2">
      <c r="A1641" t="s">
        <v>5973</v>
      </c>
      <c r="B1641" t="s">
        <v>8590</v>
      </c>
    </row>
    <row r="1642" spans="1:2" x14ac:dyDescent="0.2">
      <c r="A1642" t="s">
        <v>5974</v>
      </c>
      <c r="B1642" t="s">
        <v>8591</v>
      </c>
    </row>
    <row r="1643" spans="1:2" x14ac:dyDescent="0.2">
      <c r="A1643" t="s">
        <v>5975</v>
      </c>
      <c r="B1643" t="s">
        <v>8592</v>
      </c>
    </row>
    <row r="1644" spans="1:2" x14ac:dyDescent="0.2">
      <c r="A1644" t="s">
        <v>5976</v>
      </c>
      <c r="B1644" t="s">
        <v>8593</v>
      </c>
    </row>
    <row r="1645" spans="1:2" x14ac:dyDescent="0.2">
      <c r="A1645" t="s">
        <v>5980</v>
      </c>
      <c r="B1645" t="s">
        <v>8597</v>
      </c>
    </row>
    <row r="1646" spans="1:2" x14ac:dyDescent="0.2">
      <c r="A1646" t="s">
        <v>5981</v>
      </c>
      <c r="B1646" t="s">
        <v>8598</v>
      </c>
    </row>
    <row r="1647" spans="1:2" x14ac:dyDescent="0.2">
      <c r="A1647" t="s">
        <v>5982</v>
      </c>
      <c r="B1647" t="s">
        <v>8599</v>
      </c>
    </row>
    <row r="1648" spans="1:2" x14ac:dyDescent="0.2">
      <c r="A1648" t="s">
        <v>5983</v>
      </c>
      <c r="B1648" t="s">
        <v>8600</v>
      </c>
    </row>
    <row r="1649" spans="1:2" x14ac:dyDescent="0.2">
      <c r="A1649" t="s">
        <v>5984</v>
      </c>
      <c r="B1649" t="s">
        <v>8601</v>
      </c>
    </row>
    <row r="1650" spans="1:2" x14ac:dyDescent="0.2">
      <c r="A1650" t="s">
        <v>5985</v>
      </c>
      <c r="B1650" t="s">
        <v>8602</v>
      </c>
    </row>
    <row r="1651" spans="1:2" x14ac:dyDescent="0.2">
      <c r="A1651" t="s">
        <v>5986</v>
      </c>
      <c r="B1651" t="s">
        <v>8603</v>
      </c>
    </row>
    <row r="1652" spans="1:2" x14ac:dyDescent="0.2">
      <c r="A1652" t="s">
        <v>5987</v>
      </c>
      <c r="B1652" t="s">
        <v>8604</v>
      </c>
    </row>
    <row r="1653" spans="1:2" x14ac:dyDescent="0.2">
      <c r="A1653" t="s">
        <v>5988</v>
      </c>
      <c r="B1653" t="s">
        <v>8605</v>
      </c>
    </row>
    <row r="1654" spans="1:2" x14ac:dyDescent="0.2">
      <c r="A1654" t="s">
        <v>5989</v>
      </c>
      <c r="B1654" t="s">
        <v>8606</v>
      </c>
    </row>
    <row r="1655" spans="1:2" x14ac:dyDescent="0.2">
      <c r="A1655" t="s">
        <v>5990</v>
      </c>
      <c r="B1655" t="s">
        <v>8607</v>
      </c>
    </row>
    <row r="1656" spans="1:2" x14ac:dyDescent="0.2">
      <c r="A1656" t="s">
        <v>5991</v>
      </c>
      <c r="B1656" t="s">
        <v>8608</v>
      </c>
    </row>
    <row r="1657" spans="1:2" x14ac:dyDescent="0.2">
      <c r="A1657" t="s">
        <v>5992</v>
      </c>
      <c r="B1657" t="s">
        <v>8609</v>
      </c>
    </row>
    <row r="1658" spans="1:2" x14ac:dyDescent="0.2">
      <c r="A1658" t="s">
        <v>5994</v>
      </c>
      <c r="B1658" t="s">
        <v>8611</v>
      </c>
    </row>
    <row r="1659" spans="1:2" x14ac:dyDescent="0.2">
      <c r="A1659" t="s">
        <v>5995</v>
      </c>
      <c r="B1659" t="s">
        <v>8612</v>
      </c>
    </row>
    <row r="1660" spans="1:2" x14ac:dyDescent="0.2">
      <c r="A1660" t="s">
        <v>5996</v>
      </c>
      <c r="B1660" t="s">
        <v>8613</v>
      </c>
    </row>
    <row r="1661" spans="1:2" x14ac:dyDescent="0.2">
      <c r="A1661" t="s">
        <v>5999</v>
      </c>
      <c r="B1661" t="s">
        <v>8616</v>
      </c>
    </row>
    <row r="1662" spans="1:2" x14ac:dyDescent="0.2">
      <c r="A1662" t="s">
        <v>6000</v>
      </c>
      <c r="B1662" t="s">
        <v>8617</v>
      </c>
    </row>
    <row r="1663" spans="1:2" x14ac:dyDescent="0.2">
      <c r="A1663" t="s">
        <v>6001</v>
      </c>
      <c r="B1663" t="s">
        <v>8618</v>
      </c>
    </row>
    <row r="1664" spans="1:2" x14ac:dyDescent="0.2">
      <c r="A1664" t="s">
        <v>6002</v>
      </c>
      <c r="B1664" t="s">
        <v>8619</v>
      </c>
    </row>
    <row r="1665" spans="1:2" x14ac:dyDescent="0.2">
      <c r="A1665" t="s">
        <v>6003</v>
      </c>
      <c r="B1665" t="s">
        <v>8620</v>
      </c>
    </row>
    <row r="1666" spans="1:2" x14ac:dyDescent="0.2">
      <c r="A1666" t="s">
        <v>6005</v>
      </c>
      <c r="B1666" t="s">
        <v>8622</v>
      </c>
    </row>
    <row r="1667" spans="1:2" x14ac:dyDescent="0.2">
      <c r="A1667" t="s">
        <v>6006</v>
      </c>
      <c r="B1667" t="s">
        <v>8623</v>
      </c>
    </row>
    <row r="1668" spans="1:2" x14ac:dyDescent="0.2">
      <c r="A1668" t="s">
        <v>6007</v>
      </c>
      <c r="B1668" t="s">
        <v>8624</v>
      </c>
    </row>
    <row r="1669" spans="1:2" x14ac:dyDescent="0.2">
      <c r="A1669" t="s">
        <v>6009</v>
      </c>
      <c r="B1669" t="s">
        <v>8626</v>
      </c>
    </row>
    <row r="1670" spans="1:2" x14ac:dyDescent="0.2">
      <c r="A1670" t="s">
        <v>6013</v>
      </c>
      <c r="B1670" t="s">
        <v>8629</v>
      </c>
    </row>
    <row r="1671" spans="1:2" x14ac:dyDescent="0.2">
      <c r="A1671" t="s">
        <v>6014</v>
      </c>
      <c r="B1671" t="s">
        <v>8630</v>
      </c>
    </row>
    <row r="1672" spans="1:2" x14ac:dyDescent="0.2">
      <c r="A1672" t="s">
        <v>6016</v>
      </c>
      <c r="B1672" t="s">
        <v>8632</v>
      </c>
    </row>
    <row r="1673" spans="1:2" x14ac:dyDescent="0.2">
      <c r="A1673" t="s">
        <v>6019</v>
      </c>
      <c r="B1673" t="s">
        <v>8634</v>
      </c>
    </row>
    <row r="1674" spans="1:2" x14ac:dyDescent="0.2">
      <c r="A1674" t="s">
        <v>6020</v>
      </c>
      <c r="B1674" t="s">
        <v>8635</v>
      </c>
    </row>
    <row r="1675" spans="1:2" x14ac:dyDescent="0.2">
      <c r="A1675" t="s">
        <v>6023</v>
      </c>
      <c r="B1675" t="s">
        <v>8638</v>
      </c>
    </row>
    <row r="1676" spans="1:2" x14ac:dyDescent="0.2">
      <c r="A1676" t="s">
        <v>6025</v>
      </c>
      <c r="B1676" t="s">
        <v>8640</v>
      </c>
    </row>
    <row r="1677" spans="1:2" x14ac:dyDescent="0.2">
      <c r="A1677" t="s">
        <v>6028</v>
      </c>
      <c r="B1677" t="s">
        <v>8643</v>
      </c>
    </row>
    <row r="1678" spans="1:2" x14ac:dyDescent="0.2">
      <c r="A1678" t="s">
        <v>6030</v>
      </c>
      <c r="B1678" t="s">
        <v>8645</v>
      </c>
    </row>
    <row r="1679" spans="1:2" x14ac:dyDescent="0.2">
      <c r="A1679" t="s">
        <v>6031</v>
      </c>
      <c r="B1679" t="s">
        <v>8646</v>
      </c>
    </row>
    <row r="1680" spans="1:2" x14ac:dyDescent="0.2">
      <c r="A1680" t="s">
        <v>6033</v>
      </c>
      <c r="B1680" t="s">
        <v>8647</v>
      </c>
    </row>
    <row r="1681" spans="1:2" x14ac:dyDescent="0.2">
      <c r="A1681" t="s">
        <v>6039</v>
      </c>
      <c r="B1681" t="s">
        <v>8652</v>
      </c>
    </row>
    <row r="1682" spans="1:2" x14ac:dyDescent="0.2">
      <c r="A1682" t="s">
        <v>6042</v>
      </c>
      <c r="B1682" t="s">
        <v>8655</v>
      </c>
    </row>
    <row r="1683" spans="1:2" x14ac:dyDescent="0.2">
      <c r="A1683" t="s">
        <v>6043</v>
      </c>
      <c r="B1683" t="s">
        <v>8656</v>
      </c>
    </row>
    <row r="1684" spans="1:2" x14ac:dyDescent="0.2">
      <c r="A1684" t="s">
        <v>6044</v>
      </c>
      <c r="B1684" t="s">
        <v>8657</v>
      </c>
    </row>
    <row r="1685" spans="1:2" x14ac:dyDescent="0.2">
      <c r="A1685" t="s">
        <v>6046</v>
      </c>
      <c r="B1685" t="s">
        <v>8658</v>
      </c>
    </row>
    <row r="1686" spans="1:2" x14ac:dyDescent="0.2">
      <c r="A1686" t="s">
        <v>6047</v>
      </c>
      <c r="B1686" t="s">
        <v>8659</v>
      </c>
    </row>
    <row r="1687" spans="1:2" x14ac:dyDescent="0.2">
      <c r="A1687" t="s">
        <v>6048</v>
      </c>
      <c r="B1687" t="s">
        <v>8660</v>
      </c>
    </row>
    <row r="1688" spans="1:2" x14ac:dyDescent="0.2">
      <c r="A1688" t="s">
        <v>6050</v>
      </c>
      <c r="B1688" t="s">
        <v>8661</v>
      </c>
    </row>
    <row r="1689" spans="1:2" x14ac:dyDescent="0.2">
      <c r="A1689" t="s">
        <v>6051</v>
      </c>
      <c r="B1689" t="s">
        <v>8662</v>
      </c>
    </row>
    <row r="1690" spans="1:2" x14ac:dyDescent="0.2">
      <c r="A1690" t="s">
        <v>6052</v>
      </c>
      <c r="B1690" t="s">
        <v>8663</v>
      </c>
    </row>
    <row r="1691" spans="1:2" x14ac:dyDescent="0.2">
      <c r="A1691" t="s">
        <v>6053</v>
      </c>
      <c r="B1691" t="s">
        <v>8664</v>
      </c>
    </row>
    <row r="1692" spans="1:2" x14ac:dyDescent="0.2">
      <c r="A1692" t="s">
        <v>6056</v>
      </c>
      <c r="B1692" t="s">
        <v>8666</v>
      </c>
    </row>
    <row r="1693" spans="1:2" x14ac:dyDescent="0.2">
      <c r="A1693" t="s">
        <v>6058</v>
      </c>
      <c r="B1693" t="s">
        <v>8668</v>
      </c>
    </row>
    <row r="1694" spans="1:2" x14ac:dyDescent="0.2">
      <c r="A1694" t="s">
        <v>6060</v>
      </c>
      <c r="B1694" t="s">
        <v>8669</v>
      </c>
    </row>
    <row r="1695" spans="1:2" x14ac:dyDescent="0.2">
      <c r="A1695" t="s">
        <v>6063</v>
      </c>
      <c r="B1695" t="s">
        <v>8672</v>
      </c>
    </row>
    <row r="1696" spans="1:2" x14ac:dyDescent="0.2">
      <c r="A1696" t="s">
        <v>6064</v>
      </c>
      <c r="B1696" t="s">
        <v>8673</v>
      </c>
    </row>
    <row r="1697" spans="1:2" x14ac:dyDescent="0.2">
      <c r="A1697" t="s">
        <v>6067</v>
      </c>
      <c r="B1697" t="s">
        <v>8675</v>
      </c>
    </row>
    <row r="1698" spans="1:2" x14ac:dyDescent="0.2">
      <c r="A1698" t="s">
        <v>6068</v>
      </c>
      <c r="B1698" t="s">
        <v>8676</v>
      </c>
    </row>
    <row r="1699" spans="1:2" x14ac:dyDescent="0.2">
      <c r="A1699" t="s">
        <v>6071</v>
      </c>
      <c r="B1699" t="s">
        <v>8679</v>
      </c>
    </row>
    <row r="1700" spans="1:2" x14ac:dyDescent="0.2">
      <c r="A1700" t="s">
        <v>6074</v>
      </c>
      <c r="B1700" t="s">
        <v>8681</v>
      </c>
    </row>
    <row r="1701" spans="1:2" x14ac:dyDescent="0.2">
      <c r="A1701" t="s">
        <v>6076</v>
      </c>
      <c r="B1701" t="s">
        <v>8683</v>
      </c>
    </row>
    <row r="1702" spans="1:2" x14ac:dyDescent="0.2">
      <c r="A1702" t="s">
        <v>6078</v>
      </c>
      <c r="B1702" t="s">
        <v>8685</v>
      </c>
    </row>
    <row r="1703" spans="1:2" x14ac:dyDescent="0.2">
      <c r="A1703" t="s">
        <v>6080</v>
      </c>
      <c r="B1703" t="s">
        <v>8687</v>
      </c>
    </row>
    <row r="1704" spans="1:2" x14ac:dyDescent="0.2">
      <c r="A1704" t="s">
        <v>6081</v>
      </c>
      <c r="B1704" t="s">
        <v>8688</v>
      </c>
    </row>
    <row r="1705" spans="1:2" x14ac:dyDescent="0.2">
      <c r="A1705" t="s">
        <v>6082</v>
      </c>
      <c r="B1705" t="s">
        <v>8689</v>
      </c>
    </row>
    <row r="1706" spans="1:2" x14ac:dyDescent="0.2">
      <c r="A1706" t="s">
        <v>6086</v>
      </c>
      <c r="B1706" t="s">
        <v>8693</v>
      </c>
    </row>
    <row r="1707" spans="1:2" x14ac:dyDescent="0.2">
      <c r="A1707" t="s">
        <v>6087</v>
      </c>
      <c r="B1707" t="s">
        <v>8694</v>
      </c>
    </row>
    <row r="1708" spans="1:2" x14ac:dyDescent="0.2">
      <c r="A1708" t="s">
        <v>6089</v>
      </c>
      <c r="B1708" t="s">
        <v>8696</v>
      </c>
    </row>
    <row r="1709" spans="1:2" x14ac:dyDescent="0.2">
      <c r="A1709" t="s">
        <v>6092</v>
      </c>
      <c r="B1709" t="s">
        <v>8699</v>
      </c>
    </row>
    <row r="1710" spans="1:2" x14ac:dyDescent="0.2">
      <c r="A1710" t="s">
        <v>6095</v>
      </c>
      <c r="B1710" t="s">
        <v>8702</v>
      </c>
    </row>
    <row r="1711" spans="1:2" x14ac:dyDescent="0.2">
      <c r="A1711" t="s">
        <v>6096</v>
      </c>
      <c r="B1711" t="s">
        <v>8703</v>
      </c>
    </row>
    <row r="1712" spans="1:2" x14ac:dyDescent="0.2">
      <c r="A1712" t="s">
        <v>6097</v>
      </c>
      <c r="B1712" t="s">
        <v>8704</v>
      </c>
    </row>
    <row r="1713" spans="1:2" x14ac:dyDescent="0.2">
      <c r="A1713" t="s">
        <v>6098</v>
      </c>
      <c r="B1713" t="s">
        <v>8705</v>
      </c>
    </row>
    <row r="1714" spans="1:2" x14ac:dyDescent="0.2">
      <c r="A1714" t="s">
        <v>6099</v>
      </c>
      <c r="B1714" t="s">
        <v>8706</v>
      </c>
    </row>
    <row r="1715" spans="1:2" x14ac:dyDescent="0.2">
      <c r="A1715" t="s">
        <v>6100</v>
      </c>
      <c r="B1715" t="s">
        <v>8707</v>
      </c>
    </row>
    <row r="1716" spans="1:2" x14ac:dyDescent="0.2">
      <c r="A1716" t="s">
        <v>6101</v>
      </c>
      <c r="B1716" t="s">
        <v>8708</v>
      </c>
    </row>
    <row r="1717" spans="1:2" x14ac:dyDescent="0.2">
      <c r="A1717" t="s">
        <v>6102</v>
      </c>
      <c r="B1717" t="s">
        <v>8709</v>
      </c>
    </row>
    <row r="1718" spans="1:2" x14ac:dyDescent="0.2">
      <c r="A1718" t="s">
        <v>6103</v>
      </c>
      <c r="B1718" t="s">
        <v>8710</v>
      </c>
    </row>
    <row r="1719" spans="1:2" x14ac:dyDescent="0.2">
      <c r="A1719" t="s">
        <v>6105</v>
      </c>
      <c r="B1719" t="s">
        <v>8712</v>
      </c>
    </row>
    <row r="1720" spans="1:2" x14ac:dyDescent="0.2">
      <c r="A1720" t="s">
        <v>6106</v>
      </c>
      <c r="B1720" t="s">
        <v>8713</v>
      </c>
    </row>
    <row r="1721" spans="1:2" x14ac:dyDescent="0.2">
      <c r="A1721" t="s">
        <v>6108</v>
      </c>
      <c r="B1721" t="s">
        <v>8715</v>
      </c>
    </row>
    <row r="1722" spans="1:2" x14ac:dyDescent="0.2">
      <c r="A1722" t="s">
        <v>6109</v>
      </c>
      <c r="B1722" t="s">
        <v>8716</v>
      </c>
    </row>
    <row r="1723" spans="1:2" x14ac:dyDescent="0.2">
      <c r="A1723" t="s">
        <v>6110</v>
      </c>
      <c r="B1723" t="s">
        <v>8717</v>
      </c>
    </row>
    <row r="1724" spans="1:2" x14ac:dyDescent="0.2">
      <c r="A1724" t="s">
        <v>6111</v>
      </c>
      <c r="B1724" t="s">
        <v>8718</v>
      </c>
    </row>
    <row r="1725" spans="1:2" x14ac:dyDescent="0.2">
      <c r="A1725" t="s">
        <v>6112</v>
      </c>
      <c r="B1725" t="s">
        <v>8719</v>
      </c>
    </row>
    <row r="1726" spans="1:2" x14ac:dyDescent="0.2">
      <c r="A1726" t="s">
        <v>6113</v>
      </c>
      <c r="B1726" t="s">
        <v>8720</v>
      </c>
    </row>
    <row r="1727" spans="1:2" x14ac:dyDescent="0.2">
      <c r="A1727" t="s">
        <v>6114</v>
      </c>
      <c r="B1727" t="s">
        <v>8721</v>
      </c>
    </row>
    <row r="1728" spans="1:2" x14ac:dyDescent="0.2">
      <c r="A1728" t="s">
        <v>6116</v>
      </c>
      <c r="B1728" t="s">
        <v>8723</v>
      </c>
    </row>
    <row r="1729" spans="1:2" x14ac:dyDescent="0.2">
      <c r="A1729" t="s">
        <v>6119</v>
      </c>
      <c r="B1729" t="s">
        <v>8726</v>
      </c>
    </row>
    <row r="1730" spans="1:2" x14ac:dyDescent="0.2">
      <c r="A1730" t="s">
        <v>6120</v>
      </c>
      <c r="B1730" t="s">
        <v>8727</v>
      </c>
    </row>
    <row r="1731" spans="1:2" x14ac:dyDescent="0.2">
      <c r="A1731" t="s">
        <v>6121</v>
      </c>
      <c r="B1731" t="s">
        <v>8728</v>
      </c>
    </row>
    <row r="1732" spans="1:2" x14ac:dyDescent="0.2">
      <c r="A1732" t="s">
        <v>6122</v>
      </c>
      <c r="B1732" t="s">
        <v>8729</v>
      </c>
    </row>
    <row r="1733" spans="1:2" x14ac:dyDescent="0.2">
      <c r="A1733" t="s">
        <v>6123</v>
      </c>
      <c r="B1733" t="s">
        <v>8730</v>
      </c>
    </row>
    <row r="1734" spans="1:2" x14ac:dyDescent="0.2">
      <c r="A1734" t="s">
        <v>6124</v>
      </c>
      <c r="B1734" t="s">
        <v>8731</v>
      </c>
    </row>
    <row r="1735" spans="1:2" x14ac:dyDescent="0.2">
      <c r="A1735" t="s">
        <v>6125</v>
      </c>
      <c r="B1735" t="s">
        <v>8732</v>
      </c>
    </row>
    <row r="1736" spans="1:2" x14ac:dyDescent="0.2">
      <c r="A1736" t="s">
        <v>6126</v>
      </c>
      <c r="B1736" t="s">
        <v>8733</v>
      </c>
    </row>
    <row r="1737" spans="1:2" x14ac:dyDescent="0.2">
      <c r="A1737" t="s">
        <v>6127</v>
      </c>
      <c r="B1737" t="s">
        <v>8734</v>
      </c>
    </row>
    <row r="1738" spans="1:2" x14ac:dyDescent="0.2">
      <c r="A1738" t="s">
        <v>6128</v>
      </c>
      <c r="B1738" t="s">
        <v>8735</v>
      </c>
    </row>
    <row r="1739" spans="1:2" x14ac:dyDescent="0.2">
      <c r="A1739" t="s">
        <v>6129</v>
      </c>
      <c r="B1739" t="s">
        <v>8736</v>
      </c>
    </row>
    <row r="1740" spans="1:2" x14ac:dyDescent="0.2">
      <c r="A1740" t="s">
        <v>6130</v>
      </c>
      <c r="B1740" t="s">
        <v>8737</v>
      </c>
    </row>
    <row r="1741" spans="1:2" x14ac:dyDescent="0.2">
      <c r="A1741" t="s">
        <v>6131</v>
      </c>
      <c r="B1741" t="s">
        <v>8738</v>
      </c>
    </row>
    <row r="1742" spans="1:2" x14ac:dyDescent="0.2">
      <c r="A1742" t="s">
        <v>6136</v>
      </c>
      <c r="B1742" t="s">
        <v>8743</v>
      </c>
    </row>
    <row r="1743" spans="1:2" x14ac:dyDescent="0.2">
      <c r="A1743" t="s">
        <v>6138</v>
      </c>
      <c r="B1743" t="s">
        <v>8744</v>
      </c>
    </row>
    <row r="1744" spans="1:2" x14ac:dyDescent="0.2">
      <c r="A1744" t="s">
        <v>6140</v>
      </c>
      <c r="B1744" t="s">
        <v>8746</v>
      </c>
    </row>
    <row r="1745" spans="1:2" x14ac:dyDescent="0.2">
      <c r="A1745" t="s">
        <v>6144</v>
      </c>
      <c r="B1745" t="s">
        <v>8748</v>
      </c>
    </row>
    <row r="1746" spans="1:2" x14ac:dyDescent="0.2">
      <c r="A1746" t="s">
        <v>6146</v>
      </c>
      <c r="B1746" t="s">
        <v>8750</v>
      </c>
    </row>
    <row r="1747" spans="1:2" x14ac:dyDescent="0.2">
      <c r="A1747" t="s">
        <v>6147</v>
      </c>
      <c r="B1747" t="s">
        <v>8751</v>
      </c>
    </row>
    <row r="1748" spans="1:2" x14ac:dyDescent="0.2">
      <c r="A1748" t="s">
        <v>6148</v>
      </c>
      <c r="B1748" t="s">
        <v>8752</v>
      </c>
    </row>
    <row r="1749" spans="1:2" x14ac:dyDescent="0.2">
      <c r="A1749" t="s">
        <v>6150</v>
      </c>
      <c r="B1749" t="s">
        <v>8753</v>
      </c>
    </row>
    <row r="1750" spans="1:2" x14ac:dyDescent="0.2">
      <c r="A1750" t="s">
        <v>6151</v>
      </c>
      <c r="B1750" t="s">
        <v>8754</v>
      </c>
    </row>
    <row r="1751" spans="1:2" x14ac:dyDescent="0.2">
      <c r="A1751" t="s">
        <v>6152</v>
      </c>
      <c r="B1751" t="s">
        <v>8755</v>
      </c>
    </row>
    <row r="1752" spans="1:2" x14ac:dyDescent="0.2">
      <c r="A1752" t="s">
        <v>6153</v>
      </c>
      <c r="B1752" t="s">
        <v>8756</v>
      </c>
    </row>
    <row r="1753" spans="1:2" x14ac:dyDescent="0.2">
      <c r="A1753" t="s">
        <v>6154</v>
      </c>
      <c r="B1753" t="s">
        <v>8757</v>
      </c>
    </row>
    <row r="1754" spans="1:2" x14ac:dyDescent="0.2">
      <c r="A1754" t="s">
        <v>6158</v>
      </c>
      <c r="B1754" t="s">
        <v>8759</v>
      </c>
    </row>
    <row r="1755" spans="1:2" x14ac:dyDescent="0.2">
      <c r="A1755" t="s">
        <v>6160</v>
      </c>
      <c r="B1755" t="s">
        <v>8761</v>
      </c>
    </row>
    <row r="1756" spans="1:2" x14ac:dyDescent="0.2">
      <c r="A1756" t="s">
        <v>6163</v>
      </c>
      <c r="B1756" t="s">
        <v>8763</v>
      </c>
    </row>
    <row r="1757" spans="1:2" x14ac:dyDescent="0.2">
      <c r="A1757" t="s">
        <v>6166</v>
      </c>
      <c r="B1757" t="s">
        <v>8766</v>
      </c>
    </row>
    <row r="1758" spans="1:2" x14ac:dyDescent="0.2">
      <c r="A1758" t="s">
        <v>6167</v>
      </c>
      <c r="B1758" t="s">
        <v>8767</v>
      </c>
    </row>
    <row r="1759" spans="1:2" x14ac:dyDescent="0.2">
      <c r="A1759" t="s">
        <v>6168</v>
      </c>
      <c r="B1759" t="s">
        <v>8768</v>
      </c>
    </row>
    <row r="1760" spans="1:2" x14ac:dyDescent="0.2">
      <c r="A1760" t="s">
        <v>6172</v>
      </c>
      <c r="B1760" t="s">
        <v>8772</v>
      </c>
    </row>
    <row r="1761" spans="1:2" x14ac:dyDescent="0.2">
      <c r="A1761" t="s">
        <v>6173</v>
      </c>
      <c r="B1761" t="s">
        <v>8773</v>
      </c>
    </row>
    <row r="1762" spans="1:2" x14ac:dyDescent="0.2">
      <c r="A1762" t="s">
        <v>6174</v>
      </c>
      <c r="B1762" t="s">
        <v>8774</v>
      </c>
    </row>
    <row r="1763" spans="1:2" x14ac:dyDescent="0.2">
      <c r="A1763" t="s">
        <v>6177</v>
      </c>
      <c r="B1763" t="s">
        <v>8776</v>
      </c>
    </row>
    <row r="1764" spans="1:2" x14ac:dyDescent="0.2">
      <c r="A1764" t="s">
        <v>6178</v>
      </c>
      <c r="B1764" t="s">
        <v>8777</v>
      </c>
    </row>
    <row r="1765" spans="1:2" x14ac:dyDescent="0.2">
      <c r="A1765" t="s">
        <v>6179</v>
      </c>
      <c r="B1765" t="s">
        <v>8778</v>
      </c>
    </row>
    <row r="1766" spans="1:2" x14ac:dyDescent="0.2">
      <c r="A1766" t="s">
        <v>6180</v>
      </c>
      <c r="B1766" t="s">
        <v>8779</v>
      </c>
    </row>
    <row r="1767" spans="1:2" x14ac:dyDescent="0.2">
      <c r="A1767" t="s">
        <v>6183</v>
      </c>
      <c r="B1767" t="s">
        <v>8782</v>
      </c>
    </row>
    <row r="1768" spans="1:2" x14ac:dyDescent="0.2">
      <c r="A1768" t="s">
        <v>6185</v>
      </c>
      <c r="B1768" t="s">
        <v>8784</v>
      </c>
    </row>
    <row r="1769" spans="1:2" x14ac:dyDescent="0.2">
      <c r="A1769" t="s">
        <v>6186</v>
      </c>
      <c r="B1769" t="s">
        <v>8785</v>
      </c>
    </row>
    <row r="1770" spans="1:2" x14ac:dyDescent="0.2">
      <c r="A1770" t="s">
        <v>6187</v>
      </c>
      <c r="B1770" t="s">
        <v>8786</v>
      </c>
    </row>
    <row r="1771" spans="1:2" x14ac:dyDescent="0.2">
      <c r="A1771" t="s">
        <v>6189</v>
      </c>
      <c r="B1771" t="s">
        <v>8788</v>
      </c>
    </row>
    <row r="1772" spans="1:2" x14ac:dyDescent="0.2">
      <c r="A1772" t="s">
        <v>6190</v>
      </c>
      <c r="B1772" t="s">
        <v>8789</v>
      </c>
    </row>
    <row r="1773" spans="1:2" x14ac:dyDescent="0.2">
      <c r="A1773" t="s">
        <v>6191</v>
      </c>
      <c r="B1773" t="s">
        <v>8790</v>
      </c>
    </row>
    <row r="1774" spans="1:2" x14ac:dyDescent="0.2">
      <c r="A1774" t="s">
        <v>6192</v>
      </c>
      <c r="B1774" t="s">
        <v>8791</v>
      </c>
    </row>
    <row r="1775" spans="1:2" x14ac:dyDescent="0.2">
      <c r="A1775" t="s">
        <v>6193</v>
      </c>
      <c r="B1775" t="s">
        <v>8792</v>
      </c>
    </row>
    <row r="1776" spans="1:2" x14ac:dyDescent="0.2">
      <c r="A1776" t="s">
        <v>6195</v>
      </c>
      <c r="B1776" t="s">
        <v>8794</v>
      </c>
    </row>
    <row r="1777" spans="1:2" x14ac:dyDescent="0.2">
      <c r="A1777" t="s">
        <v>6196</v>
      </c>
      <c r="B1777" t="s">
        <v>8795</v>
      </c>
    </row>
    <row r="1778" spans="1:2" x14ac:dyDescent="0.2">
      <c r="A1778" t="s">
        <v>6197</v>
      </c>
      <c r="B1778" t="s">
        <v>8796</v>
      </c>
    </row>
    <row r="1779" spans="1:2" x14ac:dyDescent="0.2">
      <c r="A1779" t="s">
        <v>6199</v>
      </c>
      <c r="B1779" t="s">
        <v>8798</v>
      </c>
    </row>
    <row r="1780" spans="1:2" x14ac:dyDescent="0.2">
      <c r="A1780" t="s">
        <v>6200</v>
      </c>
      <c r="B1780" t="s">
        <v>8799</v>
      </c>
    </row>
    <row r="1781" spans="1:2" x14ac:dyDescent="0.2">
      <c r="A1781" t="s">
        <v>6202</v>
      </c>
      <c r="B1781" t="s">
        <v>8801</v>
      </c>
    </row>
    <row r="1782" spans="1:2" x14ac:dyDescent="0.2">
      <c r="A1782" t="s">
        <v>6203</v>
      </c>
      <c r="B1782" t="s">
        <v>8802</v>
      </c>
    </row>
    <row r="1783" spans="1:2" x14ac:dyDescent="0.2">
      <c r="A1783" t="s">
        <v>6204</v>
      </c>
      <c r="B1783" t="s">
        <v>8803</v>
      </c>
    </row>
    <row r="1784" spans="1:2" x14ac:dyDescent="0.2">
      <c r="A1784" t="s">
        <v>6205</v>
      </c>
      <c r="B1784" t="s">
        <v>8804</v>
      </c>
    </row>
    <row r="1785" spans="1:2" x14ac:dyDescent="0.2">
      <c r="A1785" t="s">
        <v>6209</v>
      </c>
      <c r="B1785" t="s">
        <v>8806</v>
      </c>
    </row>
    <row r="1786" spans="1:2" x14ac:dyDescent="0.2">
      <c r="A1786" t="s">
        <v>6210</v>
      </c>
      <c r="B1786" t="s">
        <v>8807</v>
      </c>
    </row>
    <row r="1787" spans="1:2" x14ac:dyDescent="0.2">
      <c r="A1787" t="s">
        <v>6214</v>
      </c>
      <c r="B1787" t="s">
        <v>8811</v>
      </c>
    </row>
    <row r="1788" spans="1:2" x14ac:dyDescent="0.2">
      <c r="A1788" t="s">
        <v>6215</v>
      </c>
      <c r="B1788" t="s">
        <v>8812</v>
      </c>
    </row>
    <row r="1789" spans="1:2" x14ac:dyDescent="0.2">
      <c r="A1789" t="s">
        <v>6216</v>
      </c>
      <c r="B1789" t="s">
        <v>8813</v>
      </c>
    </row>
    <row r="1790" spans="1:2" x14ac:dyDescent="0.2">
      <c r="A1790" t="s">
        <v>6219</v>
      </c>
      <c r="B1790" t="s">
        <v>8816</v>
      </c>
    </row>
    <row r="1791" spans="1:2" x14ac:dyDescent="0.2">
      <c r="A1791" t="s">
        <v>6220</v>
      </c>
      <c r="B1791" t="s">
        <v>8817</v>
      </c>
    </row>
    <row r="1792" spans="1:2" x14ac:dyDescent="0.2">
      <c r="A1792" t="s">
        <v>6221</v>
      </c>
      <c r="B1792" t="s">
        <v>8818</v>
      </c>
    </row>
    <row r="1793" spans="1:2" x14ac:dyDescent="0.2">
      <c r="A1793" t="s">
        <v>6226</v>
      </c>
      <c r="B1793" t="s">
        <v>8821</v>
      </c>
    </row>
    <row r="1794" spans="1:2" x14ac:dyDescent="0.2">
      <c r="A1794" t="s">
        <v>6227</v>
      </c>
      <c r="B1794" t="s">
        <v>8822</v>
      </c>
    </row>
    <row r="1795" spans="1:2" x14ac:dyDescent="0.2">
      <c r="A1795" t="s">
        <v>6231</v>
      </c>
      <c r="B1795" t="s">
        <v>8826</v>
      </c>
    </row>
    <row r="1796" spans="1:2" x14ac:dyDescent="0.2">
      <c r="A1796" t="s">
        <v>6232</v>
      </c>
      <c r="B1796" t="s">
        <v>8827</v>
      </c>
    </row>
    <row r="1797" spans="1:2" x14ac:dyDescent="0.2">
      <c r="A1797" t="s">
        <v>6233</v>
      </c>
      <c r="B1797" t="s">
        <v>8828</v>
      </c>
    </row>
    <row r="1798" spans="1:2" x14ac:dyDescent="0.2">
      <c r="A1798" t="s">
        <v>6235</v>
      </c>
      <c r="B1798" t="s">
        <v>8830</v>
      </c>
    </row>
    <row r="1799" spans="1:2" x14ac:dyDescent="0.2">
      <c r="A1799" t="s">
        <v>6236</v>
      </c>
      <c r="B1799" t="s">
        <v>8831</v>
      </c>
    </row>
    <row r="1800" spans="1:2" x14ac:dyDescent="0.2">
      <c r="A1800" t="s">
        <v>6237</v>
      </c>
      <c r="B1800" t="s">
        <v>8832</v>
      </c>
    </row>
    <row r="1801" spans="1:2" x14ac:dyDescent="0.2">
      <c r="A1801" t="s">
        <v>6239</v>
      </c>
      <c r="B1801" t="s">
        <v>9544</v>
      </c>
    </row>
    <row r="1802" spans="1:2" x14ac:dyDescent="0.2">
      <c r="A1802" t="s">
        <v>6240</v>
      </c>
      <c r="B1802" t="s">
        <v>8833</v>
      </c>
    </row>
    <row r="1803" spans="1:2" x14ac:dyDescent="0.2">
      <c r="A1803" t="s">
        <v>6241</v>
      </c>
      <c r="B1803" t="s">
        <v>8834</v>
      </c>
    </row>
    <row r="1804" spans="1:2" x14ac:dyDescent="0.2">
      <c r="A1804" t="s">
        <v>6242</v>
      </c>
      <c r="B1804" t="s">
        <v>8835</v>
      </c>
    </row>
    <row r="1805" spans="1:2" x14ac:dyDescent="0.2">
      <c r="A1805" t="s">
        <v>6244</v>
      </c>
      <c r="B1805" t="s">
        <v>8837</v>
      </c>
    </row>
    <row r="1806" spans="1:2" x14ac:dyDescent="0.2">
      <c r="A1806" t="s">
        <v>6245</v>
      </c>
      <c r="B1806" t="s">
        <v>8838</v>
      </c>
    </row>
    <row r="1807" spans="1:2" x14ac:dyDescent="0.2">
      <c r="A1807" t="s">
        <v>6249</v>
      </c>
      <c r="B1807" t="s">
        <v>8842</v>
      </c>
    </row>
    <row r="1808" spans="1:2" x14ac:dyDescent="0.2">
      <c r="A1808" t="s">
        <v>6250</v>
      </c>
      <c r="B1808" t="s">
        <v>8843</v>
      </c>
    </row>
    <row r="1809" spans="1:2" x14ac:dyDescent="0.2">
      <c r="A1809" t="s">
        <v>6252</v>
      </c>
      <c r="B1809" t="s">
        <v>8845</v>
      </c>
    </row>
    <row r="1810" spans="1:2" x14ac:dyDescent="0.2">
      <c r="A1810" t="s">
        <v>6253</v>
      </c>
      <c r="B1810" t="s">
        <v>8846</v>
      </c>
    </row>
    <row r="1811" spans="1:2" x14ac:dyDescent="0.2">
      <c r="A1811" t="s">
        <v>6254</v>
      </c>
      <c r="B1811" t="s">
        <v>8847</v>
      </c>
    </row>
    <row r="1812" spans="1:2" x14ac:dyDescent="0.2">
      <c r="A1812" t="s">
        <v>6255</v>
      </c>
      <c r="B1812" t="s">
        <v>8848</v>
      </c>
    </row>
    <row r="1813" spans="1:2" x14ac:dyDescent="0.2">
      <c r="A1813" t="s">
        <v>6256</v>
      </c>
      <c r="B1813" t="s">
        <v>8849</v>
      </c>
    </row>
    <row r="1814" spans="1:2" x14ac:dyDescent="0.2">
      <c r="A1814" t="s">
        <v>6258</v>
      </c>
      <c r="B1814" t="s">
        <v>8850</v>
      </c>
    </row>
    <row r="1815" spans="1:2" x14ac:dyDescent="0.2">
      <c r="A1815" t="s">
        <v>6260</v>
      </c>
      <c r="B1815" t="s">
        <v>8852</v>
      </c>
    </row>
    <row r="1816" spans="1:2" x14ac:dyDescent="0.2">
      <c r="A1816" t="s">
        <v>6261</v>
      </c>
      <c r="B1816" t="s">
        <v>8853</v>
      </c>
    </row>
    <row r="1817" spans="1:2" x14ac:dyDescent="0.2">
      <c r="A1817" t="s">
        <v>6266</v>
      </c>
      <c r="B1817" t="s">
        <v>8857</v>
      </c>
    </row>
    <row r="1818" spans="1:2" x14ac:dyDescent="0.2">
      <c r="A1818" t="s">
        <v>6271</v>
      </c>
      <c r="B1818" t="s">
        <v>8862</v>
      </c>
    </row>
    <row r="1819" spans="1:2" x14ac:dyDescent="0.2">
      <c r="A1819" t="s">
        <v>6272</v>
      </c>
      <c r="B1819" t="s">
        <v>8863</v>
      </c>
    </row>
    <row r="1820" spans="1:2" x14ac:dyDescent="0.2">
      <c r="A1820" t="s">
        <v>6273</v>
      </c>
      <c r="B1820" t="s">
        <v>8864</v>
      </c>
    </row>
    <row r="1821" spans="1:2" x14ac:dyDescent="0.2">
      <c r="A1821" t="s">
        <v>6277</v>
      </c>
      <c r="B1821" t="s">
        <v>8867</v>
      </c>
    </row>
    <row r="1822" spans="1:2" x14ac:dyDescent="0.2">
      <c r="A1822" t="s">
        <v>6279</v>
      </c>
      <c r="B1822" t="s">
        <v>8869</v>
      </c>
    </row>
    <row r="1823" spans="1:2" x14ac:dyDescent="0.2">
      <c r="A1823" t="s">
        <v>6280</v>
      </c>
      <c r="B1823" t="s">
        <v>8870</v>
      </c>
    </row>
    <row r="1824" spans="1:2" x14ac:dyDescent="0.2">
      <c r="A1824" t="s">
        <v>6281</v>
      </c>
      <c r="B1824" t="s">
        <v>8871</v>
      </c>
    </row>
    <row r="1825" spans="1:2" x14ac:dyDescent="0.2">
      <c r="A1825" t="s">
        <v>6282</v>
      </c>
      <c r="B1825" t="s">
        <v>8872</v>
      </c>
    </row>
    <row r="1826" spans="1:2" x14ac:dyDescent="0.2">
      <c r="A1826" t="s">
        <v>6284</v>
      </c>
      <c r="B1826" t="s">
        <v>8874</v>
      </c>
    </row>
    <row r="1827" spans="1:2" x14ac:dyDescent="0.2">
      <c r="A1827" t="s">
        <v>6285</v>
      </c>
      <c r="B1827" t="s">
        <v>8875</v>
      </c>
    </row>
    <row r="1828" spans="1:2" x14ac:dyDescent="0.2">
      <c r="A1828" t="s">
        <v>6287</v>
      </c>
      <c r="B1828" t="s">
        <v>8877</v>
      </c>
    </row>
    <row r="1829" spans="1:2" x14ac:dyDescent="0.2">
      <c r="A1829" t="s">
        <v>6288</v>
      </c>
      <c r="B1829" t="s">
        <v>8878</v>
      </c>
    </row>
    <row r="1830" spans="1:2" x14ac:dyDescent="0.2">
      <c r="A1830" t="s">
        <v>6289</v>
      </c>
      <c r="B1830" t="s">
        <v>8879</v>
      </c>
    </row>
    <row r="1831" spans="1:2" x14ac:dyDescent="0.2">
      <c r="A1831" t="s">
        <v>6290</v>
      </c>
      <c r="B1831" t="s">
        <v>8880</v>
      </c>
    </row>
    <row r="1832" spans="1:2" x14ac:dyDescent="0.2">
      <c r="A1832" t="s">
        <v>6291</v>
      </c>
      <c r="B1832" t="s">
        <v>8881</v>
      </c>
    </row>
    <row r="1833" spans="1:2" x14ac:dyDescent="0.2">
      <c r="A1833" t="s">
        <v>6292</v>
      </c>
      <c r="B1833" t="s">
        <v>8882</v>
      </c>
    </row>
    <row r="1834" spans="1:2" x14ac:dyDescent="0.2">
      <c r="A1834" t="s">
        <v>6293</v>
      </c>
      <c r="B1834" t="s">
        <v>8883</v>
      </c>
    </row>
    <row r="1835" spans="1:2" x14ac:dyDescent="0.2">
      <c r="A1835" t="s">
        <v>6296</v>
      </c>
      <c r="B1835" t="s">
        <v>8885</v>
      </c>
    </row>
    <row r="1836" spans="1:2" x14ac:dyDescent="0.2">
      <c r="A1836" t="s">
        <v>6297</v>
      </c>
      <c r="B1836" t="s">
        <v>8886</v>
      </c>
    </row>
    <row r="1837" spans="1:2" x14ac:dyDescent="0.2">
      <c r="A1837" t="s">
        <v>6298</v>
      </c>
      <c r="B1837" t="s">
        <v>8887</v>
      </c>
    </row>
    <row r="1838" spans="1:2" x14ac:dyDescent="0.2">
      <c r="A1838" t="s">
        <v>6299</v>
      </c>
      <c r="B1838" t="s">
        <v>8888</v>
      </c>
    </row>
    <row r="1839" spans="1:2" x14ac:dyDescent="0.2">
      <c r="A1839" t="s">
        <v>6300</v>
      </c>
      <c r="B1839" t="s">
        <v>8889</v>
      </c>
    </row>
    <row r="1840" spans="1:2" x14ac:dyDescent="0.2">
      <c r="A1840" t="s">
        <v>6301</v>
      </c>
      <c r="B1840" t="s">
        <v>8890</v>
      </c>
    </row>
    <row r="1841" spans="1:2" x14ac:dyDescent="0.2">
      <c r="A1841" t="s">
        <v>6302</v>
      </c>
      <c r="B1841" t="s">
        <v>8891</v>
      </c>
    </row>
    <row r="1842" spans="1:2" x14ac:dyDescent="0.2">
      <c r="A1842" t="s">
        <v>6303</v>
      </c>
      <c r="B1842" t="s">
        <v>8892</v>
      </c>
    </row>
    <row r="1843" spans="1:2" x14ac:dyDescent="0.2">
      <c r="A1843" t="s">
        <v>6304</v>
      </c>
      <c r="B1843" t="s">
        <v>8893</v>
      </c>
    </row>
    <row r="1844" spans="1:2" x14ac:dyDescent="0.2">
      <c r="A1844" t="s">
        <v>6306</v>
      </c>
      <c r="B1844" t="s">
        <v>8895</v>
      </c>
    </row>
    <row r="1845" spans="1:2" x14ac:dyDescent="0.2">
      <c r="A1845" t="s">
        <v>6308</v>
      </c>
      <c r="B1845" t="s">
        <v>8897</v>
      </c>
    </row>
    <row r="1846" spans="1:2" x14ac:dyDescent="0.2">
      <c r="A1846" t="s">
        <v>6310</v>
      </c>
      <c r="B1846" t="s">
        <v>8899</v>
      </c>
    </row>
    <row r="1847" spans="1:2" x14ac:dyDescent="0.2">
      <c r="A1847" t="s">
        <v>6311</v>
      </c>
      <c r="B1847" t="s">
        <v>8900</v>
      </c>
    </row>
    <row r="1848" spans="1:2" x14ac:dyDescent="0.2">
      <c r="A1848" t="s">
        <v>6312</v>
      </c>
      <c r="B1848" t="s">
        <v>8901</v>
      </c>
    </row>
    <row r="1849" spans="1:2" x14ac:dyDescent="0.2">
      <c r="A1849" t="s">
        <v>6313</v>
      </c>
      <c r="B1849" t="s">
        <v>8902</v>
      </c>
    </row>
    <row r="1850" spans="1:2" x14ac:dyDescent="0.2">
      <c r="A1850" t="s">
        <v>6314</v>
      </c>
      <c r="B1850" t="s">
        <v>8903</v>
      </c>
    </row>
    <row r="1851" spans="1:2" x14ac:dyDescent="0.2">
      <c r="A1851" t="s">
        <v>6315</v>
      </c>
      <c r="B1851" t="s">
        <v>8904</v>
      </c>
    </row>
    <row r="1852" spans="1:2" x14ac:dyDescent="0.2">
      <c r="A1852" t="s">
        <v>6320</v>
      </c>
      <c r="B1852" t="s">
        <v>8906</v>
      </c>
    </row>
    <row r="1853" spans="1:2" x14ac:dyDescent="0.2">
      <c r="A1853" t="s">
        <v>6322</v>
      </c>
      <c r="B1853" t="s">
        <v>8908</v>
      </c>
    </row>
    <row r="1854" spans="1:2" x14ac:dyDescent="0.2">
      <c r="A1854" t="s">
        <v>6323</v>
      </c>
      <c r="B1854" t="s">
        <v>8909</v>
      </c>
    </row>
    <row r="1855" spans="1:2" x14ac:dyDescent="0.2">
      <c r="A1855" t="s">
        <v>6324</v>
      </c>
      <c r="B1855" t="s">
        <v>8910</v>
      </c>
    </row>
    <row r="1856" spans="1:2" x14ac:dyDescent="0.2">
      <c r="A1856" t="s">
        <v>6326</v>
      </c>
      <c r="B1856" t="s">
        <v>8912</v>
      </c>
    </row>
    <row r="1857" spans="1:2" x14ac:dyDescent="0.2">
      <c r="A1857" t="s">
        <v>6329</v>
      </c>
      <c r="B1857" t="s">
        <v>8914</v>
      </c>
    </row>
    <row r="1858" spans="1:2" x14ac:dyDescent="0.2">
      <c r="A1858" t="s">
        <v>6332</v>
      </c>
      <c r="B1858" t="s">
        <v>8917</v>
      </c>
    </row>
    <row r="1859" spans="1:2" x14ac:dyDescent="0.2">
      <c r="A1859" t="s">
        <v>6333</v>
      </c>
      <c r="B1859" t="s">
        <v>8918</v>
      </c>
    </row>
    <row r="1860" spans="1:2" x14ac:dyDescent="0.2">
      <c r="A1860" t="s">
        <v>6335</v>
      </c>
      <c r="B1860" t="s">
        <v>8920</v>
      </c>
    </row>
    <row r="1861" spans="1:2" x14ac:dyDescent="0.2">
      <c r="A1861" t="s">
        <v>6336</v>
      </c>
      <c r="B1861" t="s">
        <v>8921</v>
      </c>
    </row>
    <row r="1862" spans="1:2" x14ac:dyDescent="0.2">
      <c r="A1862" t="s">
        <v>6337</v>
      </c>
      <c r="B1862" t="s">
        <v>8922</v>
      </c>
    </row>
    <row r="1863" spans="1:2" x14ac:dyDescent="0.2">
      <c r="A1863" t="s">
        <v>6339</v>
      </c>
      <c r="B1863" t="s">
        <v>8924</v>
      </c>
    </row>
    <row r="1864" spans="1:2" x14ac:dyDescent="0.2">
      <c r="A1864" t="s">
        <v>6340</v>
      </c>
      <c r="B1864" t="s">
        <v>8925</v>
      </c>
    </row>
    <row r="1865" spans="1:2" x14ac:dyDescent="0.2">
      <c r="A1865" t="s">
        <v>6341</v>
      </c>
      <c r="B1865" t="s">
        <v>8926</v>
      </c>
    </row>
    <row r="1866" spans="1:2" x14ac:dyDescent="0.2">
      <c r="A1866" t="s">
        <v>6345</v>
      </c>
      <c r="B1866" t="s">
        <v>8929</v>
      </c>
    </row>
    <row r="1867" spans="1:2" x14ac:dyDescent="0.2">
      <c r="A1867" t="s">
        <v>6346</v>
      </c>
      <c r="B1867" t="s">
        <v>8930</v>
      </c>
    </row>
    <row r="1868" spans="1:2" x14ac:dyDescent="0.2">
      <c r="A1868" t="s">
        <v>6347</v>
      </c>
      <c r="B1868" t="s">
        <v>8931</v>
      </c>
    </row>
    <row r="1869" spans="1:2" x14ac:dyDescent="0.2">
      <c r="A1869" t="s">
        <v>6350</v>
      </c>
      <c r="B1869" t="s">
        <v>8934</v>
      </c>
    </row>
    <row r="1870" spans="1:2" x14ac:dyDescent="0.2">
      <c r="A1870" t="s">
        <v>6351</v>
      </c>
      <c r="B1870" t="s">
        <v>8935</v>
      </c>
    </row>
    <row r="1871" spans="1:2" x14ac:dyDescent="0.2">
      <c r="A1871" t="s">
        <v>6352</v>
      </c>
      <c r="B1871" t="s">
        <v>8936</v>
      </c>
    </row>
    <row r="1872" spans="1:2" x14ac:dyDescent="0.2">
      <c r="A1872" t="s">
        <v>6353</v>
      </c>
      <c r="B1872" t="s">
        <v>8937</v>
      </c>
    </row>
    <row r="1873" spans="1:2" x14ac:dyDescent="0.2">
      <c r="A1873" t="s">
        <v>6356</v>
      </c>
      <c r="B1873" t="s">
        <v>8940</v>
      </c>
    </row>
    <row r="1874" spans="1:2" x14ac:dyDescent="0.2">
      <c r="A1874" t="s">
        <v>6358</v>
      </c>
      <c r="B1874" t="s">
        <v>8942</v>
      </c>
    </row>
    <row r="1875" spans="1:2" x14ac:dyDescent="0.2">
      <c r="A1875" t="s">
        <v>6359</v>
      </c>
      <c r="B1875" t="s">
        <v>8943</v>
      </c>
    </row>
    <row r="1876" spans="1:2" x14ac:dyDescent="0.2">
      <c r="A1876" t="s">
        <v>6360</v>
      </c>
      <c r="B1876" t="s">
        <v>8944</v>
      </c>
    </row>
    <row r="1877" spans="1:2" x14ac:dyDescent="0.2">
      <c r="A1877" t="s">
        <v>6362</v>
      </c>
      <c r="B1877" t="s">
        <v>8946</v>
      </c>
    </row>
    <row r="1878" spans="1:2" x14ac:dyDescent="0.2">
      <c r="A1878" t="s">
        <v>6364</v>
      </c>
      <c r="B1878" t="s">
        <v>8948</v>
      </c>
    </row>
    <row r="1879" spans="1:2" x14ac:dyDescent="0.2">
      <c r="A1879" t="s">
        <v>6365</v>
      </c>
      <c r="B1879" t="s">
        <v>8949</v>
      </c>
    </row>
    <row r="1880" spans="1:2" x14ac:dyDescent="0.2">
      <c r="A1880" t="s">
        <v>6366</v>
      </c>
      <c r="B1880" t="s">
        <v>8950</v>
      </c>
    </row>
    <row r="1881" spans="1:2" x14ac:dyDescent="0.2">
      <c r="A1881" t="s">
        <v>6367</v>
      </c>
      <c r="B1881" t="s">
        <v>8951</v>
      </c>
    </row>
    <row r="1882" spans="1:2" x14ac:dyDescent="0.2">
      <c r="A1882" t="s">
        <v>6368</v>
      </c>
      <c r="B1882" t="s">
        <v>8952</v>
      </c>
    </row>
    <row r="1883" spans="1:2" x14ac:dyDescent="0.2">
      <c r="A1883" t="s">
        <v>6370</v>
      </c>
      <c r="B1883" t="s">
        <v>8954</v>
      </c>
    </row>
    <row r="1884" spans="1:2" x14ac:dyDescent="0.2">
      <c r="A1884" t="s">
        <v>6371</v>
      </c>
      <c r="B1884" t="s">
        <v>8955</v>
      </c>
    </row>
    <row r="1885" spans="1:2" x14ac:dyDescent="0.2">
      <c r="A1885" t="s">
        <v>6372</v>
      </c>
      <c r="B1885" t="s">
        <v>8956</v>
      </c>
    </row>
    <row r="1886" spans="1:2" x14ac:dyDescent="0.2">
      <c r="A1886" t="s">
        <v>6374</v>
      </c>
      <c r="B1886" t="s">
        <v>8958</v>
      </c>
    </row>
    <row r="1887" spans="1:2" x14ac:dyDescent="0.2">
      <c r="A1887" t="s">
        <v>6375</v>
      </c>
      <c r="B1887" t="s">
        <v>8959</v>
      </c>
    </row>
    <row r="1888" spans="1:2" x14ac:dyDescent="0.2">
      <c r="A1888" t="s">
        <v>6378</v>
      </c>
      <c r="B1888" t="s">
        <v>8962</v>
      </c>
    </row>
    <row r="1889" spans="1:2" x14ac:dyDescent="0.2">
      <c r="A1889" t="s">
        <v>6379</v>
      </c>
      <c r="B1889" t="s">
        <v>8963</v>
      </c>
    </row>
    <row r="1890" spans="1:2" x14ac:dyDescent="0.2">
      <c r="A1890" t="s">
        <v>6380</v>
      </c>
      <c r="B1890" t="s">
        <v>8964</v>
      </c>
    </row>
    <row r="1891" spans="1:2" x14ac:dyDescent="0.2">
      <c r="A1891" t="s">
        <v>6381</v>
      </c>
      <c r="B1891" t="s">
        <v>8965</v>
      </c>
    </row>
    <row r="1892" spans="1:2" x14ac:dyDescent="0.2">
      <c r="A1892" t="s">
        <v>6383</v>
      </c>
      <c r="B1892" t="s">
        <v>8967</v>
      </c>
    </row>
    <row r="1893" spans="1:2" x14ac:dyDescent="0.2">
      <c r="A1893" t="s">
        <v>6384</v>
      </c>
      <c r="B1893" t="s">
        <v>8968</v>
      </c>
    </row>
    <row r="1894" spans="1:2" x14ac:dyDescent="0.2">
      <c r="A1894" t="s">
        <v>6385</v>
      </c>
      <c r="B1894" t="s">
        <v>8969</v>
      </c>
    </row>
    <row r="1895" spans="1:2" x14ac:dyDescent="0.2">
      <c r="A1895" t="s">
        <v>6386</v>
      </c>
      <c r="B1895" t="s">
        <v>8970</v>
      </c>
    </row>
    <row r="1896" spans="1:2" x14ac:dyDescent="0.2">
      <c r="A1896" t="s">
        <v>6388</v>
      </c>
      <c r="B1896" t="s">
        <v>8972</v>
      </c>
    </row>
    <row r="1897" spans="1:2" x14ac:dyDescent="0.2">
      <c r="A1897" t="s">
        <v>6389</v>
      </c>
      <c r="B1897" t="s">
        <v>8973</v>
      </c>
    </row>
    <row r="1898" spans="1:2" x14ac:dyDescent="0.2">
      <c r="A1898" t="s">
        <v>6390</v>
      </c>
      <c r="B1898" t="s">
        <v>8974</v>
      </c>
    </row>
    <row r="1899" spans="1:2" x14ac:dyDescent="0.2">
      <c r="A1899" t="s">
        <v>6394</v>
      </c>
      <c r="B1899" t="s">
        <v>8977</v>
      </c>
    </row>
    <row r="1900" spans="1:2" x14ac:dyDescent="0.2">
      <c r="A1900" t="s">
        <v>6395</v>
      </c>
      <c r="B1900" t="s">
        <v>8978</v>
      </c>
    </row>
    <row r="1901" spans="1:2" x14ac:dyDescent="0.2">
      <c r="A1901" t="s">
        <v>6397</v>
      </c>
      <c r="B1901" t="s">
        <v>8980</v>
      </c>
    </row>
    <row r="1902" spans="1:2" x14ac:dyDescent="0.2">
      <c r="A1902" t="s">
        <v>6401</v>
      </c>
      <c r="B1902" t="s">
        <v>8984</v>
      </c>
    </row>
    <row r="1903" spans="1:2" x14ac:dyDescent="0.2">
      <c r="A1903" t="s">
        <v>6402</v>
      </c>
      <c r="B1903" t="s">
        <v>8985</v>
      </c>
    </row>
    <row r="1904" spans="1:2" x14ac:dyDescent="0.2">
      <c r="A1904" t="s">
        <v>6403</v>
      </c>
      <c r="B1904" t="s">
        <v>8986</v>
      </c>
    </row>
    <row r="1905" spans="1:2" x14ac:dyDescent="0.2">
      <c r="A1905" t="s">
        <v>6406</v>
      </c>
      <c r="B1905" t="s">
        <v>8989</v>
      </c>
    </row>
    <row r="1906" spans="1:2" x14ac:dyDescent="0.2">
      <c r="A1906" t="s">
        <v>6409</v>
      </c>
      <c r="B1906" t="s">
        <v>8992</v>
      </c>
    </row>
    <row r="1907" spans="1:2" x14ac:dyDescent="0.2">
      <c r="A1907" t="s">
        <v>6410</v>
      </c>
      <c r="B1907" t="s">
        <v>8993</v>
      </c>
    </row>
    <row r="1908" spans="1:2" x14ac:dyDescent="0.2">
      <c r="A1908" t="s">
        <v>6411</v>
      </c>
      <c r="B1908" t="s">
        <v>8994</v>
      </c>
    </row>
    <row r="1909" spans="1:2" x14ac:dyDescent="0.2">
      <c r="A1909" t="s">
        <v>6413</v>
      </c>
      <c r="B1909" t="s">
        <v>8996</v>
      </c>
    </row>
    <row r="1910" spans="1:2" x14ac:dyDescent="0.2">
      <c r="A1910" t="s">
        <v>6415</v>
      </c>
      <c r="B1910" t="s">
        <v>8998</v>
      </c>
    </row>
    <row r="1911" spans="1:2" x14ac:dyDescent="0.2">
      <c r="A1911" t="s">
        <v>6418</v>
      </c>
      <c r="B1911" t="s">
        <v>9000</v>
      </c>
    </row>
    <row r="1912" spans="1:2" x14ac:dyDescent="0.2">
      <c r="A1912" t="s">
        <v>6419</v>
      </c>
      <c r="B1912" t="s">
        <v>9001</v>
      </c>
    </row>
    <row r="1913" spans="1:2" x14ac:dyDescent="0.2">
      <c r="A1913" t="s">
        <v>6420</v>
      </c>
      <c r="B1913" t="s">
        <v>9002</v>
      </c>
    </row>
    <row r="1914" spans="1:2" x14ac:dyDescent="0.2">
      <c r="A1914" t="s">
        <v>6421</v>
      </c>
      <c r="B1914" t="s">
        <v>9003</v>
      </c>
    </row>
    <row r="1915" spans="1:2" x14ac:dyDescent="0.2">
      <c r="A1915" t="s">
        <v>6422</v>
      </c>
      <c r="B1915" t="s">
        <v>9004</v>
      </c>
    </row>
    <row r="1916" spans="1:2" x14ac:dyDescent="0.2">
      <c r="A1916" t="s">
        <v>6425</v>
      </c>
      <c r="B1916" t="s">
        <v>9007</v>
      </c>
    </row>
    <row r="1917" spans="1:2" x14ac:dyDescent="0.2">
      <c r="A1917" t="s">
        <v>6427</v>
      </c>
      <c r="B1917" t="s">
        <v>9009</v>
      </c>
    </row>
    <row r="1918" spans="1:2" x14ac:dyDescent="0.2">
      <c r="A1918" t="s">
        <v>6429</v>
      </c>
      <c r="B1918" t="s">
        <v>9548</v>
      </c>
    </row>
    <row r="1919" spans="1:2" x14ac:dyDescent="0.2">
      <c r="A1919" t="s">
        <v>6430</v>
      </c>
      <c r="B1919" t="s">
        <v>9010</v>
      </c>
    </row>
    <row r="1920" spans="1:2" x14ac:dyDescent="0.2">
      <c r="A1920" t="s">
        <v>6431</v>
      </c>
      <c r="B1920" t="s">
        <v>9011</v>
      </c>
    </row>
    <row r="1921" spans="1:2" x14ac:dyDescent="0.2">
      <c r="A1921" t="s">
        <v>6434</v>
      </c>
      <c r="B1921" t="s">
        <v>9014</v>
      </c>
    </row>
    <row r="1922" spans="1:2" x14ac:dyDescent="0.2">
      <c r="A1922" t="s">
        <v>6435</v>
      </c>
      <c r="B1922" t="s">
        <v>9015</v>
      </c>
    </row>
    <row r="1923" spans="1:2" x14ac:dyDescent="0.2">
      <c r="A1923" t="s">
        <v>6436</v>
      </c>
      <c r="B1923" t="s">
        <v>9016</v>
      </c>
    </row>
    <row r="1924" spans="1:2" x14ac:dyDescent="0.2">
      <c r="A1924" t="s">
        <v>6437</v>
      </c>
      <c r="B1924" t="s">
        <v>9017</v>
      </c>
    </row>
    <row r="1925" spans="1:2" x14ac:dyDescent="0.2">
      <c r="A1925" t="s">
        <v>6438</v>
      </c>
      <c r="B1925" t="s">
        <v>9018</v>
      </c>
    </row>
    <row r="1926" spans="1:2" x14ac:dyDescent="0.2">
      <c r="A1926" t="s">
        <v>6439</v>
      </c>
      <c r="B1926" t="s">
        <v>9019</v>
      </c>
    </row>
    <row r="1927" spans="1:2" x14ac:dyDescent="0.2">
      <c r="A1927" t="s">
        <v>6440</v>
      </c>
      <c r="B1927" t="s">
        <v>9020</v>
      </c>
    </row>
    <row r="1928" spans="1:2" x14ac:dyDescent="0.2">
      <c r="A1928" t="s">
        <v>6441</v>
      </c>
      <c r="B1928" t="s">
        <v>9021</v>
      </c>
    </row>
    <row r="1929" spans="1:2" x14ac:dyDescent="0.2">
      <c r="A1929" t="s">
        <v>6442</v>
      </c>
      <c r="B1929" t="s">
        <v>9022</v>
      </c>
    </row>
    <row r="1930" spans="1:2" x14ac:dyDescent="0.2">
      <c r="A1930" t="s">
        <v>6443</v>
      </c>
      <c r="B1930" t="s">
        <v>9023</v>
      </c>
    </row>
    <row r="1931" spans="1:2" x14ac:dyDescent="0.2">
      <c r="A1931" t="s">
        <v>6444</v>
      </c>
      <c r="B1931" t="s">
        <v>9024</v>
      </c>
    </row>
    <row r="1932" spans="1:2" x14ac:dyDescent="0.2">
      <c r="A1932" t="s">
        <v>6446</v>
      </c>
      <c r="B1932" t="s">
        <v>9026</v>
      </c>
    </row>
    <row r="1933" spans="1:2" x14ac:dyDescent="0.2">
      <c r="A1933" t="s">
        <v>6447</v>
      </c>
      <c r="B1933" t="s">
        <v>9027</v>
      </c>
    </row>
    <row r="1934" spans="1:2" x14ac:dyDescent="0.2">
      <c r="A1934" t="s">
        <v>6448</v>
      </c>
      <c r="B1934" t="s">
        <v>9028</v>
      </c>
    </row>
    <row r="1935" spans="1:2" x14ac:dyDescent="0.2">
      <c r="A1935" t="s">
        <v>6450</v>
      </c>
      <c r="B1935" t="s">
        <v>9030</v>
      </c>
    </row>
    <row r="1936" spans="1:2" x14ac:dyDescent="0.2">
      <c r="A1936" t="s">
        <v>6451</v>
      </c>
      <c r="B1936" t="s">
        <v>9031</v>
      </c>
    </row>
    <row r="1937" spans="1:2" x14ac:dyDescent="0.2">
      <c r="A1937" t="s">
        <v>6452</v>
      </c>
      <c r="B1937" t="s">
        <v>9032</v>
      </c>
    </row>
    <row r="1938" spans="1:2" x14ac:dyDescent="0.2">
      <c r="A1938" t="s">
        <v>6454</v>
      </c>
      <c r="B1938" t="s">
        <v>9034</v>
      </c>
    </row>
    <row r="1939" spans="1:2" x14ac:dyDescent="0.2">
      <c r="A1939" t="s">
        <v>6455</v>
      </c>
      <c r="B1939" t="s">
        <v>9035</v>
      </c>
    </row>
    <row r="1940" spans="1:2" x14ac:dyDescent="0.2">
      <c r="A1940" t="s">
        <v>6456</v>
      </c>
      <c r="B1940" t="s">
        <v>9036</v>
      </c>
    </row>
    <row r="1941" spans="1:2" x14ac:dyDescent="0.2">
      <c r="A1941" t="s">
        <v>6458</v>
      </c>
      <c r="B1941" t="s">
        <v>9037</v>
      </c>
    </row>
    <row r="1942" spans="1:2" x14ac:dyDescent="0.2">
      <c r="A1942" t="s">
        <v>6459</v>
      </c>
      <c r="B1942" t="s">
        <v>9038</v>
      </c>
    </row>
    <row r="1943" spans="1:2" x14ac:dyDescent="0.2">
      <c r="A1943" t="s">
        <v>6460</v>
      </c>
      <c r="B1943" t="s">
        <v>9039</v>
      </c>
    </row>
    <row r="1944" spans="1:2" x14ac:dyDescent="0.2">
      <c r="A1944" t="s">
        <v>6461</v>
      </c>
      <c r="B1944" t="s">
        <v>9040</v>
      </c>
    </row>
    <row r="1945" spans="1:2" x14ac:dyDescent="0.2">
      <c r="A1945" t="s">
        <v>6462</v>
      </c>
      <c r="B1945" t="s">
        <v>9041</v>
      </c>
    </row>
    <row r="1946" spans="1:2" x14ac:dyDescent="0.2">
      <c r="A1946" t="s">
        <v>6464</v>
      </c>
      <c r="B1946" t="s">
        <v>9042</v>
      </c>
    </row>
    <row r="1947" spans="1:2" x14ac:dyDescent="0.2">
      <c r="A1947" t="s">
        <v>6465</v>
      </c>
      <c r="B1947" t="s">
        <v>9043</v>
      </c>
    </row>
    <row r="1948" spans="1:2" x14ac:dyDescent="0.2">
      <c r="A1948" t="s">
        <v>6466</v>
      </c>
      <c r="B1948" t="s">
        <v>9044</v>
      </c>
    </row>
    <row r="1949" spans="1:2" x14ac:dyDescent="0.2">
      <c r="A1949" t="s">
        <v>6467</v>
      </c>
      <c r="B1949" t="s">
        <v>9045</v>
      </c>
    </row>
    <row r="1950" spans="1:2" x14ac:dyDescent="0.2">
      <c r="A1950" t="s">
        <v>6468</v>
      </c>
      <c r="B1950" t="s">
        <v>9046</v>
      </c>
    </row>
    <row r="1951" spans="1:2" x14ac:dyDescent="0.2">
      <c r="A1951" t="s">
        <v>6469</v>
      </c>
      <c r="B1951" t="s">
        <v>9047</v>
      </c>
    </row>
    <row r="1952" spans="1:2" x14ac:dyDescent="0.2">
      <c r="A1952" t="s">
        <v>6470</v>
      </c>
      <c r="B1952" t="s">
        <v>9048</v>
      </c>
    </row>
    <row r="1953" spans="1:2" x14ac:dyDescent="0.2">
      <c r="A1953" t="s">
        <v>6471</v>
      </c>
      <c r="B1953" t="s">
        <v>9049</v>
      </c>
    </row>
    <row r="1954" spans="1:2" x14ac:dyDescent="0.2">
      <c r="A1954" t="s">
        <v>6473</v>
      </c>
      <c r="B1954" t="s">
        <v>9050</v>
      </c>
    </row>
    <row r="1955" spans="1:2" x14ac:dyDescent="0.2">
      <c r="A1955" t="s">
        <v>6476</v>
      </c>
      <c r="B1955" t="s">
        <v>9053</v>
      </c>
    </row>
    <row r="1956" spans="1:2" x14ac:dyDescent="0.2">
      <c r="A1956" t="s">
        <v>6477</v>
      </c>
      <c r="B1956" t="s">
        <v>9054</v>
      </c>
    </row>
    <row r="1957" spans="1:2" x14ac:dyDescent="0.2">
      <c r="A1957" t="s">
        <v>6480</v>
      </c>
      <c r="B1957" t="s">
        <v>9056</v>
      </c>
    </row>
    <row r="1958" spans="1:2" x14ac:dyDescent="0.2">
      <c r="A1958" t="s">
        <v>6482</v>
      </c>
      <c r="B1958" t="s">
        <v>9057</v>
      </c>
    </row>
    <row r="1959" spans="1:2" x14ac:dyDescent="0.2">
      <c r="A1959" t="s">
        <v>6483</v>
      </c>
      <c r="B1959" t="s">
        <v>9058</v>
      </c>
    </row>
    <row r="1960" spans="1:2" x14ac:dyDescent="0.2">
      <c r="A1960" t="s">
        <v>6484</v>
      </c>
      <c r="B1960" t="s">
        <v>9059</v>
      </c>
    </row>
    <row r="1961" spans="1:2" x14ac:dyDescent="0.2">
      <c r="A1961" t="s">
        <v>6485</v>
      </c>
      <c r="B1961" t="s">
        <v>9060</v>
      </c>
    </row>
    <row r="1962" spans="1:2" x14ac:dyDescent="0.2">
      <c r="A1962" t="s">
        <v>6486</v>
      </c>
      <c r="B1962" t="s">
        <v>9061</v>
      </c>
    </row>
    <row r="1963" spans="1:2" x14ac:dyDescent="0.2">
      <c r="A1963" t="s">
        <v>6490</v>
      </c>
      <c r="B1963" t="s">
        <v>9065</v>
      </c>
    </row>
    <row r="1964" spans="1:2" x14ac:dyDescent="0.2">
      <c r="A1964" t="s">
        <v>6492</v>
      </c>
      <c r="B1964" t="s">
        <v>9067</v>
      </c>
    </row>
    <row r="1965" spans="1:2" x14ac:dyDescent="0.2">
      <c r="A1965" t="s">
        <v>6493</v>
      </c>
      <c r="B1965" t="s">
        <v>9068</v>
      </c>
    </row>
    <row r="1966" spans="1:2" x14ac:dyDescent="0.2">
      <c r="A1966" t="s">
        <v>6494</v>
      </c>
      <c r="B1966" t="s">
        <v>9069</v>
      </c>
    </row>
    <row r="1967" spans="1:2" x14ac:dyDescent="0.2">
      <c r="A1967" t="s">
        <v>6495</v>
      </c>
      <c r="B1967" t="s">
        <v>9070</v>
      </c>
    </row>
    <row r="1968" spans="1:2" x14ac:dyDescent="0.2">
      <c r="A1968" t="s">
        <v>6496</v>
      </c>
      <c r="B1968" t="s">
        <v>9071</v>
      </c>
    </row>
    <row r="1969" spans="1:2" x14ac:dyDescent="0.2">
      <c r="A1969" t="s">
        <v>6498</v>
      </c>
      <c r="B1969" t="s">
        <v>9073</v>
      </c>
    </row>
    <row r="1970" spans="1:2" x14ac:dyDescent="0.2">
      <c r="A1970" t="s">
        <v>6499</v>
      </c>
      <c r="B1970" t="s">
        <v>9074</v>
      </c>
    </row>
    <row r="1971" spans="1:2" x14ac:dyDescent="0.2">
      <c r="A1971" t="s">
        <v>6500</v>
      </c>
      <c r="B1971" t="s">
        <v>9075</v>
      </c>
    </row>
    <row r="1972" spans="1:2" x14ac:dyDescent="0.2">
      <c r="A1972" t="s">
        <v>6502</v>
      </c>
      <c r="B1972" t="s">
        <v>9077</v>
      </c>
    </row>
    <row r="1973" spans="1:2" x14ac:dyDescent="0.2">
      <c r="A1973" t="s">
        <v>6503</v>
      </c>
      <c r="B1973" t="s">
        <v>9078</v>
      </c>
    </row>
    <row r="1974" spans="1:2" x14ac:dyDescent="0.2">
      <c r="A1974" t="s">
        <v>6504</v>
      </c>
      <c r="B1974" t="s">
        <v>9079</v>
      </c>
    </row>
    <row r="1975" spans="1:2" x14ac:dyDescent="0.2">
      <c r="A1975" t="s">
        <v>6506</v>
      </c>
      <c r="B1975" t="s">
        <v>9081</v>
      </c>
    </row>
    <row r="1976" spans="1:2" x14ac:dyDescent="0.2">
      <c r="A1976" t="s">
        <v>6507</v>
      </c>
      <c r="B1976" t="s">
        <v>9082</v>
      </c>
    </row>
    <row r="1977" spans="1:2" x14ac:dyDescent="0.2">
      <c r="A1977" t="s">
        <v>6509</v>
      </c>
      <c r="B1977" t="s">
        <v>9084</v>
      </c>
    </row>
    <row r="1978" spans="1:2" x14ac:dyDescent="0.2">
      <c r="A1978" t="s">
        <v>6510</v>
      </c>
      <c r="B1978" t="s">
        <v>9085</v>
      </c>
    </row>
    <row r="1979" spans="1:2" x14ac:dyDescent="0.2">
      <c r="A1979" t="s">
        <v>6511</v>
      </c>
      <c r="B1979" t="s">
        <v>9086</v>
      </c>
    </row>
    <row r="1980" spans="1:2" x14ac:dyDescent="0.2">
      <c r="A1980" t="s">
        <v>6512</v>
      </c>
      <c r="B1980" t="s">
        <v>9087</v>
      </c>
    </row>
    <row r="1981" spans="1:2" x14ac:dyDescent="0.2">
      <c r="A1981" t="s">
        <v>6513</v>
      </c>
      <c r="B1981" t="s">
        <v>9088</v>
      </c>
    </row>
    <row r="1982" spans="1:2" x14ac:dyDescent="0.2">
      <c r="A1982" t="s">
        <v>6514</v>
      </c>
      <c r="B1982" t="s">
        <v>9089</v>
      </c>
    </row>
    <row r="1983" spans="1:2" x14ac:dyDescent="0.2">
      <c r="A1983" t="s">
        <v>6515</v>
      </c>
      <c r="B1983" t="s">
        <v>9090</v>
      </c>
    </row>
    <row r="1984" spans="1:2" x14ac:dyDescent="0.2">
      <c r="A1984" t="s">
        <v>6516</v>
      </c>
      <c r="B1984" t="s">
        <v>9091</v>
      </c>
    </row>
    <row r="1985" spans="1:2" x14ac:dyDescent="0.2">
      <c r="A1985" t="s">
        <v>6517</v>
      </c>
      <c r="B1985" t="s">
        <v>9092</v>
      </c>
    </row>
    <row r="1986" spans="1:2" x14ac:dyDescent="0.2">
      <c r="A1986" t="s">
        <v>6518</v>
      </c>
      <c r="B1986" t="s">
        <v>9093</v>
      </c>
    </row>
    <row r="1987" spans="1:2" x14ac:dyDescent="0.2">
      <c r="A1987" t="s">
        <v>6520</v>
      </c>
      <c r="B1987" t="s">
        <v>9095</v>
      </c>
    </row>
    <row r="1988" spans="1:2" x14ac:dyDescent="0.2">
      <c r="A1988" t="s">
        <v>6521</v>
      </c>
      <c r="B1988" t="s">
        <v>9096</v>
      </c>
    </row>
    <row r="1989" spans="1:2" x14ac:dyDescent="0.2">
      <c r="A1989" t="s">
        <v>6522</v>
      </c>
      <c r="B1989" t="s">
        <v>9097</v>
      </c>
    </row>
    <row r="1990" spans="1:2" x14ac:dyDescent="0.2">
      <c r="A1990" t="s">
        <v>6528</v>
      </c>
      <c r="B1990" t="s">
        <v>9103</v>
      </c>
    </row>
    <row r="1991" spans="1:2" x14ac:dyDescent="0.2">
      <c r="A1991" t="s">
        <v>6529</v>
      </c>
      <c r="B1991" t="s">
        <v>9104</v>
      </c>
    </row>
    <row r="1992" spans="1:2" x14ac:dyDescent="0.2">
      <c r="A1992" t="s">
        <v>6530</v>
      </c>
      <c r="B1992" t="s">
        <v>9105</v>
      </c>
    </row>
    <row r="1993" spans="1:2" x14ac:dyDescent="0.2">
      <c r="A1993" t="s">
        <v>6531</v>
      </c>
      <c r="B1993" t="s">
        <v>9106</v>
      </c>
    </row>
    <row r="1994" spans="1:2" x14ac:dyDescent="0.2">
      <c r="A1994" t="s">
        <v>6533</v>
      </c>
      <c r="B1994" t="s">
        <v>9108</v>
      </c>
    </row>
    <row r="1995" spans="1:2" x14ac:dyDescent="0.2">
      <c r="A1995" t="s">
        <v>6534</v>
      </c>
      <c r="B1995" t="s">
        <v>9109</v>
      </c>
    </row>
    <row r="1996" spans="1:2" x14ac:dyDescent="0.2">
      <c r="A1996" t="s">
        <v>6535</v>
      </c>
      <c r="B1996" t="s">
        <v>9110</v>
      </c>
    </row>
    <row r="1997" spans="1:2" x14ac:dyDescent="0.2">
      <c r="A1997" t="s">
        <v>6536</v>
      </c>
      <c r="B1997" t="s">
        <v>9111</v>
      </c>
    </row>
    <row r="1998" spans="1:2" x14ac:dyDescent="0.2">
      <c r="A1998" t="s">
        <v>6537</v>
      </c>
      <c r="B1998" t="s">
        <v>9112</v>
      </c>
    </row>
    <row r="1999" spans="1:2" x14ac:dyDescent="0.2">
      <c r="A1999" t="s">
        <v>6538</v>
      </c>
      <c r="B1999" t="s">
        <v>9113</v>
      </c>
    </row>
    <row r="2000" spans="1:2" x14ac:dyDescent="0.2">
      <c r="A2000" t="s">
        <v>6539</v>
      </c>
      <c r="B2000" t="s">
        <v>9114</v>
      </c>
    </row>
    <row r="2001" spans="1:2" x14ac:dyDescent="0.2">
      <c r="A2001" t="s">
        <v>6540</v>
      </c>
      <c r="B2001" t="s">
        <v>9115</v>
      </c>
    </row>
    <row r="2002" spans="1:2" x14ac:dyDescent="0.2">
      <c r="A2002" t="s">
        <v>6541</v>
      </c>
      <c r="B2002" t="s">
        <v>9116</v>
      </c>
    </row>
    <row r="2003" spans="1:2" x14ac:dyDescent="0.2">
      <c r="A2003" t="s">
        <v>6544</v>
      </c>
      <c r="B2003" t="s">
        <v>9119</v>
      </c>
    </row>
    <row r="2004" spans="1:2" x14ac:dyDescent="0.2">
      <c r="A2004" t="s">
        <v>6547</v>
      </c>
      <c r="B2004" t="s">
        <v>9122</v>
      </c>
    </row>
    <row r="2005" spans="1:2" x14ac:dyDescent="0.2">
      <c r="A2005" t="s">
        <v>6548</v>
      </c>
      <c r="B2005" t="s">
        <v>9123</v>
      </c>
    </row>
    <row r="2006" spans="1:2" x14ac:dyDescent="0.2">
      <c r="A2006" t="s">
        <v>6550</v>
      </c>
      <c r="B2006" t="s">
        <v>9125</v>
      </c>
    </row>
    <row r="2007" spans="1:2" x14ac:dyDescent="0.2">
      <c r="A2007" t="s">
        <v>6551</v>
      </c>
      <c r="B2007" t="s">
        <v>9126</v>
      </c>
    </row>
    <row r="2008" spans="1:2" x14ac:dyDescent="0.2">
      <c r="A2008" t="s">
        <v>6555</v>
      </c>
      <c r="B2008" t="s">
        <v>9130</v>
      </c>
    </row>
    <row r="2009" spans="1:2" x14ac:dyDescent="0.2">
      <c r="A2009" t="s">
        <v>6556</v>
      </c>
      <c r="B2009" t="s">
        <v>9131</v>
      </c>
    </row>
    <row r="2010" spans="1:2" x14ac:dyDescent="0.2">
      <c r="A2010" t="s">
        <v>6558</v>
      </c>
      <c r="B2010" t="s">
        <v>9133</v>
      </c>
    </row>
    <row r="2011" spans="1:2" x14ac:dyDescent="0.2">
      <c r="A2011" t="s">
        <v>6559</v>
      </c>
      <c r="B2011" t="s">
        <v>9134</v>
      </c>
    </row>
    <row r="2012" spans="1:2" x14ac:dyDescent="0.2">
      <c r="A2012" t="s">
        <v>6560</v>
      </c>
      <c r="B2012" t="s">
        <v>9135</v>
      </c>
    </row>
    <row r="2013" spans="1:2" x14ac:dyDescent="0.2">
      <c r="A2013" t="s">
        <v>6561</v>
      </c>
      <c r="B2013" t="s">
        <v>9136</v>
      </c>
    </row>
    <row r="2014" spans="1:2" x14ac:dyDescent="0.2">
      <c r="A2014" t="s">
        <v>6563</v>
      </c>
      <c r="B2014" t="s">
        <v>9137</v>
      </c>
    </row>
    <row r="2015" spans="1:2" x14ac:dyDescent="0.2">
      <c r="A2015" t="s">
        <v>6564</v>
      </c>
      <c r="B2015" t="s">
        <v>9138</v>
      </c>
    </row>
    <row r="2016" spans="1:2" x14ac:dyDescent="0.2">
      <c r="A2016" t="s">
        <v>6565</v>
      </c>
      <c r="B2016" t="s">
        <v>9139</v>
      </c>
    </row>
    <row r="2017" spans="1:2" x14ac:dyDescent="0.2">
      <c r="A2017" t="s">
        <v>6567</v>
      </c>
      <c r="B2017" t="s">
        <v>9141</v>
      </c>
    </row>
    <row r="2018" spans="1:2" x14ac:dyDescent="0.2">
      <c r="A2018" t="s">
        <v>6568</v>
      </c>
      <c r="B2018" t="s">
        <v>9142</v>
      </c>
    </row>
    <row r="2019" spans="1:2" x14ac:dyDescent="0.2">
      <c r="A2019" t="s">
        <v>6570</v>
      </c>
      <c r="B2019" t="s">
        <v>9144</v>
      </c>
    </row>
    <row r="2020" spans="1:2" x14ac:dyDescent="0.2">
      <c r="A2020" t="s">
        <v>6571</v>
      </c>
      <c r="B2020" t="s">
        <v>9145</v>
      </c>
    </row>
    <row r="2021" spans="1:2" x14ac:dyDescent="0.2">
      <c r="A2021" t="s">
        <v>6573</v>
      </c>
      <c r="B2021" t="s">
        <v>9147</v>
      </c>
    </row>
    <row r="2022" spans="1:2" x14ac:dyDescent="0.2">
      <c r="A2022" t="s">
        <v>6574</v>
      </c>
      <c r="B2022" t="s">
        <v>9148</v>
      </c>
    </row>
    <row r="2023" spans="1:2" x14ac:dyDescent="0.2">
      <c r="A2023" t="s">
        <v>6575</v>
      </c>
      <c r="B2023" t="s">
        <v>9149</v>
      </c>
    </row>
    <row r="2024" spans="1:2" x14ac:dyDescent="0.2">
      <c r="A2024" t="s">
        <v>6576</v>
      </c>
      <c r="B2024" t="s">
        <v>9150</v>
      </c>
    </row>
    <row r="2025" spans="1:2" x14ac:dyDescent="0.2">
      <c r="A2025" t="s">
        <v>6577</v>
      </c>
      <c r="B2025" t="s">
        <v>9151</v>
      </c>
    </row>
    <row r="2026" spans="1:2" x14ac:dyDescent="0.2">
      <c r="A2026" t="s">
        <v>6578</v>
      </c>
      <c r="B2026" t="s">
        <v>9152</v>
      </c>
    </row>
    <row r="2027" spans="1:2" x14ac:dyDescent="0.2">
      <c r="A2027" t="s">
        <v>6579</v>
      </c>
      <c r="B2027" t="s">
        <v>9153</v>
      </c>
    </row>
    <row r="2028" spans="1:2" x14ac:dyDescent="0.2">
      <c r="A2028" t="s">
        <v>6580</v>
      </c>
      <c r="B2028" t="s">
        <v>9154</v>
      </c>
    </row>
    <row r="2029" spans="1:2" x14ac:dyDescent="0.2">
      <c r="A2029" t="s">
        <v>6581</v>
      </c>
      <c r="B2029" t="s">
        <v>9155</v>
      </c>
    </row>
    <row r="2030" spans="1:2" x14ac:dyDescent="0.2">
      <c r="A2030" t="s">
        <v>6582</v>
      </c>
      <c r="B2030" t="s">
        <v>9156</v>
      </c>
    </row>
    <row r="2031" spans="1:2" x14ac:dyDescent="0.2">
      <c r="A2031" t="s">
        <v>6585</v>
      </c>
      <c r="B2031" t="s">
        <v>9157</v>
      </c>
    </row>
    <row r="2032" spans="1:2" x14ac:dyDescent="0.2">
      <c r="A2032" t="s">
        <v>6586</v>
      </c>
      <c r="B2032" t="s">
        <v>9158</v>
      </c>
    </row>
    <row r="2033" spans="1:2" x14ac:dyDescent="0.2">
      <c r="A2033" t="s">
        <v>6589</v>
      </c>
      <c r="B2033" t="s">
        <v>9161</v>
      </c>
    </row>
    <row r="2034" spans="1:2" x14ac:dyDescent="0.2">
      <c r="A2034" t="s">
        <v>6592</v>
      </c>
      <c r="B2034" t="s">
        <v>9164</v>
      </c>
    </row>
    <row r="2035" spans="1:2" x14ac:dyDescent="0.2">
      <c r="A2035" t="s">
        <v>6593</v>
      </c>
      <c r="B2035" t="s">
        <v>9165</v>
      </c>
    </row>
    <row r="2036" spans="1:2" x14ac:dyDescent="0.2">
      <c r="A2036" t="s">
        <v>6594</v>
      </c>
      <c r="B2036" t="s">
        <v>9166</v>
      </c>
    </row>
    <row r="2037" spans="1:2" x14ac:dyDescent="0.2">
      <c r="A2037" t="s">
        <v>6595</v>
      </c>
      <c r="B2037" t="s">
        <v>9167</v>
      </c>
    </row>
    <row r="2038" spans="1:2" x14ac:dyDescent="0.2">
      <c r="A2038" t="s">
        <v>6596</v>
      </c>
      <c r="B2038" t="s">
        <v>9168</v>
      </c>
    </row>
    <row r="2039" spans="1:2" x14ac:dyDescent="0.2">
      <c r="A2039" t="s">
        <v>6599</v>
      </c>
      <c r="B2039" t="s">
        <v>9170</v>
      </c>
    </row>
    <row r="2040" spans="1:2" x14ac:dyDescent="0.2">
      <c r="A2040" t="s">
        <v>6600</v>
      </c>
      <c r="B2040" t="s">
        <v>9171</v>
      </c>
    </row>
    <row r="2041" spans="1:2" x14ac:dyDescent="0.2">
      <c r="A2041" t="s">
        <v>6601</v>
      </c>
      <c r="B2041" t="s">
        <v>9172</v>
      </c>
    </row>
    <row r="2042" spans="1:2" x14ac:dyDescent="0.2">
      <c r="A2042" t="s">
        <v>6602</v>
      </c>
      <c r="B2042" t="s">
        <v>9173</v>
      </c>
    </row>
    <row r="2043" spans="1:2" x14ac:dyDescent="0.2">
      <c r="A2043" t="s">
        <v>6603</v>
      </c>
      <c r="B2043" t="s">
        <v>9174</v>
      </c>
    </row>
    <row r="2044" spans="1:2" x14ac:dyDescent="0.2">
      <c r="A2044" t="s">
        <v>6605</v>
      </c>
      <c r="B2044" t="s">
        <v>9176</v>
      </c>
    </row>
    <row r="2045" spans="1:2" x14ac:dyDescent="0.2">
      <c r="A2045" t="s">
        <v>6606</v>
      </c>
      <c r="B2045" t="s">
        <v>9177</v>
      </c>
    </row>
    <row r="2046" spans="1:2" x14ac:dyDescent="0.2">
      <c r="A2046" t="s">
        <v>6607</v>
      </c>
      <c r="B2046" t="s">
        <v>9178</v>
      </c>
    </row>
    <row r="2047" spans="1:2" x14ac:dyDescent="0.2">
      <c r="A2047" t="s">
        <v>6608</v>
      </c>
      <c r="B2047" t="s">
        <v>9179</v>
      </c>
    </row>
    <row r="2048" spans="1:2" x14ac:dyDescent="0.2">
      <c r="A2048" t="s">
        <v>6610</v>
      </c>
      <c r="B2048" t="s">
        <v>9181</v>
      </c>
    </row>
    <row r="2049" spans="1:2" x14ac:dyDescent="0.2">
      <c r="A2049" t="s">
        <v>6611</v>
      </c>
      <c r="B2049" t="s">
        <v>9182</v>
      </c>
    </row>
    <row r="2050" spans="1:2" x14ac:dyDescent="0.2">
      <c r="A2050" t="s">
        <v>6612</v>
      </c>
      <c r="B2050" t="s">
        <v>9183</v>
      </c>
    </row>
    <row r="2051" spans="1:2" x14ac:dyDescent="0.2">
      <c r="A2051" t="s">
        <v>6613</v>
      </c>
      <c r="B2051" t="s">
        <v>9184</v>
      </c>
    </row>
    <row r="2052" spans="1:2" x14ac:dyDescent="0.2">
      <c r="A2052" t="s">
        <v>6614</v>
      </c>
      <c r="B2052" t="s">
        <v>9185</v>
      </c>
    </row>
    <row r="2053" spans="1:2" x14ac:dyDescent="0.2">
      <c r="A2053" t="s">
        <v>6617</v>
      </c>
      <c r="B2053" t="s">
        <v>9188</v>
      </c>
    </row>
    <row r="2054" spans="1:2" x14ac:dyDescent="0.2">
      <c r="A2054" t="s">
        <v>6618</v>
      </c>
      <c r="B2054" t="s">
        <v>9189</v>
      </c>
    </row>
    <row r="2055" spans="1:2" x14ac:dyDescent="0.2">
      <c r="A2055" t="s">
        <v>6621</v>
      </c>
      <c r="B2055" t="s">
        <v>9192</v>
      </c>
    </row>
    <row r="2056" spans="1:2" x14ac:dyDescent="0.2">
      <c r="A2056" t="s">
        <v>6622</v>
      </c>
      <c r="B2056" t="s">
        <v>9193</v>
      </c>
    </row>
    <row r="2057" spans="1:2" x14ac:dyDescent="0.2">
      <c r="A2057" t="s">
        <v>6623</v>
      </c>
      <c r="B2057" t="s">
        <v>9194</v>
      </c>
    </row>
    <row r="2058" spans="1:2" x14ac:dyDescent="0.2">
      <c r="A2058" t="s">
        <v>6624</v>
      </c>
      <c r="B2058" t="s">
        <v>9195</v>
      </c>
    </row>
    <row r="2059" spans="1:2" x14ac:dyDescent="0.2">
      <c r="A2059" t="s">
        <v>6625</v>
      </c>
      <c r="B2059" t="s">
        <v>9196</v>
      </c>
    </row>
    <row r="2060" spans="1:2" x14ac:dyDescent="0.2">
      <c r="A2060" t="s">
        <v>6626</v>
      </c>
      <c r="B2060" t="s">
        <v>9197</v>
      </c>
    </row>
    <row r="2061" spans="1:2" x14ac:dyDescent="0.2">
      <c r="A2061" t="s">
        <v>6629</v>
      </c>
      <c r="B2061" t="s">
        <v>9199</v>
      </c>
    </row>
    <row r="2062" spans="1:2" x14ac:dyDescent="0.2">
      <c r="A2062" t="s">
        <v>6630</v>
      </c>
      <c r="B2062" t="s">
        <v>9200</v>
      </c>
    </row>
    <row r="2063" spans="1:2" x14ac:dyDescent="0.2">
      <c r="A2063" t="s">
        <v>6631</v>
      </c>
      <c r="B2063" t="s">
        <v>9201</v>
      </c>
    </row>
    <row r="2064" spans="1:2" x14ac:dyDescent="0.2">
      <c r="A2064" t="s">
        <v>6632</v>
      </c>
      <c r="B2064" t="s">
        <v>9202</v>
      </c>
    </row>
    <row r="2065" spans="1:2" x14ac:dyDescent="0.2">
      <c r="A2065" t="s">
        <v>6633</v>
      </c>
      <c r="B2065" t="s">
        <v>9203</v>
      </c>
    </row>
    <row r="2066" spans="1:2" x14ac:dyDescent="0.2">
      <c r="A2066" t="s">
        <v>6634</v>
      </c>
      <c r="B2066" t="s">
        <v>9204</v>
      </c>
    </row>
    <row r="2067" spans="1:2" x14ac:dyDescent="0.2">
      <c r="A2067" t="s">
        <v>6635</v>
      </c>
      <c r="B2067" t="s">
        <v>9205</v>
      </c>
    </row>
    <row r="2068" spans="1:2" x14ac:dyDescent="0.2">
      <c r="A2068" t="s">
        <v>6636</v>
      </c>
      <c r="B2068" t="s">
        <v>9206</v>
      </c>
    </row>
    <row r="2069" spans="1:2" x14ac:dyDescent="0.2">
      <c r="A2069" t="s">
        <v>6639</v>
      </c>
      <c r="B2069" t="s">
        <v>9208</v>
      </c>
    </row>
    <row r="2070" spans="1:2" x14ac:dyDescent="0.2">
      <c r="A2070" t="s">
        <v>6642</v>
      </c>
      <c r="B2070" t="s">
        <v>9211</v>
      </c>
    </row>
    <row r="2071" spans="1:2" x14ac:dyDescent="0.2">
      <c r="A2071" t="s">
        <v>6643</v>
      </c>
      <c r="B2071" t="s">
        <v>9212</v>
      </c>
    </row>
    <row r="2072" spans="1:2" x14ac:dyDescent="0.2">
      <c r="A2072" t="s">
        <v>6645</v>
      </c>
      <c r="B2072" t="s">
        <v>9214</v>
      </c>
    </row>
    <row r="2073" spans="1:2" x14ac:dyDescent="0.2">
      <c r="A2073" t="s">
        <v>6646</v>
      </c>
      <c r="B2073" t="s">
        <v>9215</v>
      </c>
    </row>
    <row r="2074" spans="1:2" x14ac:dyDescent="0.2">
      <c r="A2074" t="s">
        <v>6649</v>
      </c>
      <c r="B2074" t="s">
        <v>9217</v>
      </c>
    </row>
    <row r="2075" spans="1:2" x14ac:dyDescent="0.2">
      <c r="A2075" t="s">
        <v>6650</v>
      </c>
      <c r="B2075" t="s">
        <v>9218</v>
      </c>
    </row>
    <row r="2076" spans="1:2" x14ac:dyDescent="0.2">
      <c r="A2076" t="s">
        <v>6651</v>
      </c>
      <c r="B2076" t="s">
        <v>9219</v>
      </c>
    </row>
    <row r="2077" spans="1:2" x14ac:dyDescent="0.2">
      <c r="A2077" t="s">
        <v>6652</v>
      </c>
      <c r="B2077" t="s">
        <v>9220</v>
      </c>
    </row>
    <row r="2078" spans="1:2" x14ac:dyDescent="0.2">
      <c r="A2078" t="s">
        <v>6653</v>
      </c>
      <c r="B2078" t="s">
        <v>9221</v>
      </c>
    </row>
    <row r="2079" spans="1:2" x14ac:dyDescent="0.2">
      <c r="A2079" t="s">
        <v>6654</v>
      </c>
      <c r="B2079" t="s">
        <v>9222</v>
      </c>
    </row>
    <row r="2080" spans="1:2" x14ac:dyDescent="0.2">
      <c r="A2080" t="s">
        <v>6655</v>
      </c>
      <c r="B2080" t="s">
        <v>9223</v>
      </c>
    </row>
    <row r="2081" spans="1:2" x14ac:dyDescent="0.2">
      <c r="A2081" t="s">
        <v>6660</v>
      </c>
      <c r="B2081" t="s">
        <v>9228</v>
      </c>
    </row>
    <row r="2082" spans="1:2" x14ac:dyDescent="0.2">
      <c r="A2082" t="s">
        <v>6664</v>
      </c>
      <c r="B2082" t="s">
        <v>9231</v>
      </c>
    </row>
    <row r="2083" spans="1:2" x14ac:dyDescent="0.2">
      <c r="A2083" t="s">
        <v>6665</v>
      </c>
      <c r="B2083" t="s">
        <v>9232</v>
      </c>
    </row>
    <row r="2084" spans="1:2" x14ac:dyDescent="0.2">
      <c r="A2084" t="s">
        <v>6666</v>
      </c>
      <c r="B2084" t="s">
        <v>9233</v>
      </c>
    </row>
    <row r="2085" spans="1:2" x14ac:dyDescent="0.2">
      <c r="A2085" t="s">
        <v>6667</v>
      </c>
      <c r="B2085" t="s">
        <v>9234</v>
      </c>
    </row>
    <row r="2086" spans="1:2" x14ac:dyDescent="0.2">
      <c r="A2086" t="s">
        <v>6669</v>
      </c>
      <c r="B2086" t="s">
        <v>9236</v>
      </c>
    </row>
    <row r="2087" spans="1:2" x14ac:dyDescent="0.2">
      <c r="A2087" t="s">
        <v>6670</v>
      </c>
      <c r="B2087" t="s">
        <v>9237</v>
      </c>
    </row>
    <row r="2088" spans="1:2" x14ac:dyDescent="0.2">
      <c r="A2088" t="s">
        <v>6671</v>
      </c>
      <c r="B2088" t="s">
        <v>9238</v>
      </c>
    </row>
    <row r="2089" spans="1:2" x14ac:dyDescent="0.2">
      <c r="A2089" t="s">
        <v>6672</v>
      </c>
      <c r="B2089" t="s">
        <v>9239</v>
      </c>
    </row>
    <row r="2090" spans="1:2" x14ac:dyDescent="0.2">
      <c r="A2090" t="s">
        <v>6676</v>
      </c>
      <c r="B2090" t="s">
        <v>9243</v>
      </c>
    </row>
    <row r="2091" spans="1:2" x14ac:dyDescent="0.2">
      <c r="A2091" t="s">
        <v>6677</v>
      </c>
      <c r="B2091" t="s">
        <v>9244</v>
      </c>
    </row>
    <row r="2092" spans="1:2" x14ac:dyDescent="0.2">
      <c r="A2092" t="s">
        <v>6678</v>
      </c>
      <c r="B2092" t="s">
        <v>9245</v>
      </c>
    </row>
    <row r="2093" spans="1:2" x14ac:dyDescent="0.2">
      <c r="A2093" t="s">
        <v>6679</v>
      </c>
      <c r="B2093" t="s">
        <v>9246</v>
      </c>
    </row>
    <row r="2094" spans="1:2" x14ac:dyDescent="0.2">
      <c r="A2094" t="s">
        <v>6682</v>
      </c>
      <c r="B2094" t="s">
        <v>9248</v>
      </c>
    </row>
    <row r="2095" spans="1:2" x14ac:dyDescent="0.2">
      <c r="A2095" t="s">
        <v>6684</v>
      </c>
      <c r="B2095" t="s">
        <v>9250</v>
      </c>
    </row>
    <row r="2096" spans="1:2" x14ac:dyDescent="0.2">
      <c r="A2096" t="s">
        <v>6685</v>
      </c>
      <c r="B2096" t="s">
        <v>9251</v>
      </c>
    </row>
    <row r="2097" spans="1:2" x14ac:dyDescent="0.2">
      <c r="A2097" t="s">
        <v>6686</v>
      </c>
      <c r="B2097" t="s">
        <v>9252</v>
      </c>
    </row>
    <row r="2098" spans="1:2" x14ac:dyDescent="0.2">
      <c r="A2098" t="s">
        <v>6687</v>
      </c>
      <c r="B2098" t="s">
        <v>9253</v>
      </c>
    </row>
    <row r="2099" spans="1:2" x14ac:dyDescent="0.2">
      <c r="A2099" t="s">
        <v>6688</v>
      </c>
      <c r="B2099" t="s">
        <v>9254</v>
      </c>
    </row>
    <row r="2100" spans="1:2" x14ac:dyDescent="0.2">
      <c r="A2100" t="s">
        <v>6689</v>
      </c>
      <c r="B2100" t="s">
        <v>9255</v>
      </c>
    </row>
    <row r="2101" spans="1:2" x14ac:dyDescent="0.2">
      <c r="A2101" t="s">
        <v>6690</v>
      </c>
      <c r="B2101" t="s">
        <v>9256</v>
      </c>
    </row>
    <row r="2102" spans="1:2" x14ac:dyDescent="0.2">
      <c r="A2102" t="s">
        <v>6691</v>
      </c>
      <c r="B2102" t="s">
        <v>9257</v>
      </c>
    </row>
    <row r="2103" spans="1:2" x14ac:dyDescent="0.2">
      <c r="A2103" t="s">
        <v>6692</v>
      </c>
      <c r="B2103" t="s">
        <v>9258</v>
      </c>
    </row>
    <row r="2104" spans="1:2" x14ac:dyDescent="0.2">
      <c r="A2104" t="s">
        <v>6694</v>
      </c>
      <c r="B2104" t="s">
        <v>9260</v>
      </c>
    </row>
    <row r="2105" spans="1:2" x14ac:dyDescent="0.2">
      <c r="A2105" t="s">
        <v>6695</v>
      </c>
      <c r="B2105" t="s">
        <v>9261</v>
      </c>
    </row>
    <row r="2106" spans="1:2" x14ac:dyDescent="0.2">
      <c r="A2106" t="s">
        <v>6697</v>
      </c>
      <c r="B2106" t="s">
        <v>9262</v>
      </c>
    </row>
    <row r="2107" spans="1:2" x14ac:dyDescent="0.2">
      <c r="A2107" t="s">
        <v>6698</v>
      </c>
      <c r="B2107" t="s">
        <v>9263</v>
      </c>
    </row>
    <row r="2108" spans="1:2" x14ac:dyDescent="0.2">
      <c r="A2108" t="s">
        <v>6700</v>
      </c>
      <c r="B2108" t="s">
        <v>9265</v>
      </c>
    </row>
    <row r="2109" spans="1:2" x14ac:dyDescent="0.2">
      <c r="A2109" t="s">
        <v>6701</v>
      </c>
      <c r="B2109" t="s">
        <v>9266</v>
      </c>
    </row>
    <row r="2110" spans="1:2" x14ac:dyDescent="0.2">
      <c r="A2110" t="s">
        <v>6703</v>
      </c>
      <c r="B2110" t="s">
        <v>9268</v>
      </c>
    </row>
    <row r="2111" spans="1:2" x14ac:dyDescent="0.2">
      <c r="A2111" t="s">
        <v>6704</v>
      </c>
      <c r="B2111" t="s">
        <v>9269</v>
      </c>
    </row>
    <row r="2112" spans="1:2" x14ac:dyDescent="0.2">
      <c r="A2112" t="s">
        <v>6705</v>
      </c>
      <c r="B2112" t="s">
        <v>9270</v>
      </c>
    </row>
    <row r="2113" spans="1:2" x14ac:dyDescent="0.2">
      <c r="A2113" t="s">
        <v>6707</v>
      </c>
      <c r="B2113" t="s">
        <v>9272</v>
      </c>
    </row>
    <row r="2114" spans="1:2" x14ac:dyDescent="0.2">
      <c r="A2114" t="s">
        <v>6708</v>
      </c>
      <c r="B2114" t="s">
        <v>9273</v>
      </c>
    </row>
    <row r="2115" spans="1:2" x14ac:dyDescent="0.2">
      <c r="A2115" t="s">
        <v>6710</v>
      </c>
      <c r="B2115" t="s">
        <v>9275</v>
      </c>
    </row>
    <row r="2116" spans="1:2" x14ac:dyDescent="0.2">
      <c r="A2116" t="s">
        <v>6711</v>
      </c>
      <c r="B2116" t="s">
        <v>9276</v>
      </c>
    </row>
    <row r="2117" spans="1:2" x14ac:dyDescent="0.2">
      <c r="A2117" t="s">
        <v>6713</v>
      </c>
      <c r="B2117" t="s">
        <v>9278</v>
      </c>
    </row>
    <row r="2118" spans="1:2" x14ac:dyDescent="0.2">
      <c r="A2118" t="s">
        <v>6714</v>
      </c>
      <c r="B2118" t="s">
        <v>9279</v>
      </c>
    </row>
    <row r="2119" spans="1:2" x14ac:dyDescent="0.2">
      <c r="A2119" t="s">
        <v>6716</v>
      </c>
      <c r="B2119" t="s">
        <v>9281</v>
      </c>
    </row>
    <row r="2120" spans="1:2" x14ac:dyDescent="0.2">
      <c r="A2120" t="s">
        <v>6718</v>
      </c>
      <c r="B2120" t="s">
        <v>9283</v>
      </c>
    </row>
    <row r="2121" spans="1:2" x14ac:dyDescent="0.2">
      <c r="A2121" t="s">
        <v>6720</v>
      </c>
      <c r="B2121" t="s">
        <v>9285</v>
      </c>
    </row>
    <row r="2122" spans="1:2" x14ac:dyDescent="0.2">
      <c r="A2122" t="s">
        <v>6722</v>
      </c>
      <c r="B2122" t="s">
        <v>9286</v>
      </c>
    </row>
    <row r="2123" spans="1:2" x14ac:dyDescent="0.2">
      <c r="A2123" t="s">
        <v>6723</v>
      </c>
      <c r="B2123" t="s">
        <v>9287</v>
      </c>
    </row>
    <row r="2124" spans="1:2" x14ac:dyDescent="0.2">
      <c r="A2124" t="s">
        <v>6724</v>
      </c>
      <c r="B2124" t="s">
        <v>9288</v>
      </c>
    </row>
    <row r="2125" spans="1:2" x14ac:dyDescent="0.2">
      <c r="A2125" t="s">
        <v>6725</v>
      </c>
      <c r="B2125" t="s">
        <v>9289</v>
      </c>
    </row>
    <row r="2126" spans="1:2" x14ac:dyDescent="0.2">
      <c r="A2126" t="s">
        <v>6728</v>
      </c>
      <c r="B2126" t="s">
        <v>9292</v>
      </c>
    </row>
    <row r="2127" spans="1:2" x14ac:dyDescent="0.2">
      <c r="A2127" t="s">
        <v>6729</v>
      </c>
      <c r="B2127" t="s">
        <v>9293</v>
      </c>
    </row>
    <row r="2128" spans="1:2" x14ac:dyDescent="0.2">
      <c r="A2128" t="s">
        <v>6730</v>
      </c>
      <c r="B2128" t="s">
        <v>9294</v>
      </c>
    </row>
    <row r="2129" spans="1:2" x14ac:dyDescent="0.2">
      <c r="A2129" t="s">
        <v>6731</v>
      </c>
      <c r="B2129" t="s">
        <v>9295</v>
      </c>
    </row>
    <row r="2130" spans="1:2" x14ac:dyDescent="0.2">
      <c r="A2130" t="s">
        <v>6732</v>
      </c>
      <c r="B2130" t="s">
        <v>9296</v>
      </c>
    </row>
    <row r="2131" spans="1:2" x14ac:dyDescent="0.2">
      <c r="A2131" t="s">
        <v>6734</v>
      </c>
      <c r="B2131" t="s">
        <v>9298</v>
      </c>
    </row>
    <row r="2132" spans="1:2" x14ac:dyDescent="0.2">
      <c r="A2132" t="s">
        <v>6735</v>
      </c>
      <c r="B2132" t="s">
        <v>9299</v>
      </c>
    </row>
    <row r="2133" spans="1:2" x14ac:dyDescent="0.2">
      <c r="A2133" t="s">
        <v>6736</v>
      </c>
      <c r="B2133" t="s">
        <v>9300</v>
      </c>
    </row>
    <row r="2134" spans="1:2" x14ac:dyDescent="0.2">
      <c r="A2134" t="s">
        <v>6738</v>
      </c>
      <c r="B2134" t="s">
        <v>9302</v>
      </c>
    </row>
    <row r="2135" spans="1:2" x14ac:dyDescent="0.2">
      <c r="A2135" t="s">
        <v>6744</v>
      </c>
      <c r="B2135" t="s">
        <v>9308</v>
      </c>
    </row>
    <row r="2136" spans="1:2" x14ac:dyDescent="0.2">
      <c r="A2136" t="s">
        <v>6747</v>
      </c>
      <c r="B2136" t="s">
        <v>9311</v>
      </c>
    </row>
    <row r="2137" spans="1:2" x14ac:dyDescent="0.2">
      <c r="A2137" t="s">
        <v>6749</v>
      </c>
      <c r="B2137" t="s">
        <v>9313</v>
      </c>
    </row>
    <row r="2138" spans="1:2" x14ac:dyDescent="0.2">
      <c r="A2138" t="s">
        <v>6765</v>
      </c>
      <c r="B2138" t="s">
        <v>9326</v>
      </c>
    </row>
    <row r="2139" spans="1:2" x14ac:dyDescent="0.2">
      <c r="A2139" t="s">
        <v>6766</v>
      </c>
      <c r="B2139" t="s">
        <v>9327</v>
      </c>
    </row>
    <row r="2140" spans="1:2" x14ac:dyDescent="0.2">
      <c r="A2140" t="s">
        <v>6767</v>
      </c>
      <c r="B2140" t="s">
        <v>9328</v>
      </c>
    </row>
    <row r="2141" spans="1:2" x14ac:dyDescent="0.2">
      <c r="A2141" t="s">
        <v>6770</v>
      </c>
      <c r="B2141" t="s">
        <v>9331</v>
      </c>
    </row>
    <row r="2142" spans="1:2" x14ac:dyDescent="0.2">
      <c r="A2142" t="s">
        <v>6771</v>
      </c>
      <c r="B2142" t="s">
        <v>9332</v>
      </c>
    </row>
    <row r="2143" spans="1:2" x14ac:dyDescent="0.2">
      <c r="A2143" t="s">
        <v>6772</v>
      </c>
      <c r="B2143" t="s">
        <v>9333</v>
      </c>
    </row>
    <row r="2144" spans="1:2" x14ac:dyDescent="0.2">
      <c r="A2144" t="s">
        <v>6775</v>
      </c>
      <c r="B2144" t="s">
        <v>9336</v>
      </c>
    </row>
    <row r="2145" spans="1:2" x14ac:dyDescent="0.2">
      <c r="A2145" t="s">
        <v>6776</v>
      </c>
      <c r="B2145" t="s">
        <v>9337</v>
      </c>
    </row>
    <row r="2146" spans="1:2" x14ac:dyDescent="0.2">
      <c r="A2146" t="s">
        <v>6777</v>
      </c>
      <c r="B2146" t="s">
        <v>9338</v>
      </c>
    </row>
    <row r="2147" spans="1:2" x14ac:dyDescent="0.2">
      <c r="A2147" t="s">
        <v>6778</v>
      </c>
      <c r="B2147" t="s">
        <v>9339</v>
      </c>
    </row>
    <row r="2148" spans="1:2" x14ac:dyDescent="0.2">
      <c r="A2148" t="s">
        <v>6780</v>
      </c>
      <c r="B2148" t="s">
        <v>9341</v>
      </c>
    </row>
    <row r="2149" spans="1:2" x14ac:dyDescent="0.2">
      <c r="A2149" t="s">
        <v>6782</v>
      </c>
      <c r="B2149" t="s">
        <v>9342</v>
      </c>
    </row>
    <row r="2150" spans="1:2" x14ac:dyDescent="0.2">
      <c r="A2150" t="s">
        <v>6783</v>
      </c>
      <c r="B2150" t="s">
        <v>9343</v>
      </c>
    </row>
    <row r="2151" spans="1:2" x14ac:dyDescent="0.2">
      <c r="A2151" t="s">
        <v>6785</v>
      </c>
      <c r="B2151" t="s">
        <v>9344</v>
      </c>
    </row>
    <row r="2152" spans="1:2" x14ac:dyDescent="0.2">
      <c r="A2152" t="s">
        <v>6786</v>
      </c>
      <c r="B2152" t="s">
        <v>9345</v>
      </c>
    </row>
    <row r="2153" spans="1:2" x14ac:dyDescent="0.2">
      <c r="A2153" t="s">
        <v>6787</v>
      </c>
      <c r="B2153" t="s">
        <v>9346</v>
      </c>
    </row>
    <row r="2154" spans="1:2" x14ac:dyDescent="0.2">
      <c r="A2154" t="s">
        <v>6789</v>
      </c>
      <c r="B2154" t="s">
        <v>9347</v>
      </c>
    </row>
    <row r="2155" spans="1:2" x14ac:dyDescent="0.2">
      <c r="A2155" t="s">
        <v>6792</v>
      </c>
      <c r="B2155" t="s">
        <v>9350</v>
      </c>
    </row>
    <row r="2156" spans="1:2" x14ac:dyDescent="0.2">
      <c r="A2156" t="s">
        <v>6795</v>
      </c>
      <c r="B2156" t="s">
        <v>9353</v>
      </c>
    </row>
    <row r="2157" spans="1:2" x14ac:dyDescent="0.2">
      <c r="A2157" t="s">
        <v>6796</v>
      </c>
      <c r="B2157" t="s">
        <v>9354</v>
      </c>
    </row>
    <row r="2158" spans="1:2" x14ac:dyDescent="0.2">
      <c r="A2158" t="s">
        <v>6798</v>
      </c>
      <c r="B2158" t="s">
        <v>9356</v>
      </c>
    </row>
    <row r="2159" spans="1:2" x14ac:dyDescent="0.2">
      <c r="A2159" t="s">
        <v>6799</v>
      </c>
      <c r="B2159" t="s">
        <v>9357</v>
      </c>
    </row>
    <row r="2160" spans="1:2" x14ac:dyDescent="0.2">
      <c r="A2160" t="s">
        <v>6800</v>
      </c>
      <c r="B2160" t="s">
        <v>9358</v>
      </c>
    </row>
    <row r="2161" spans="1:2" x14ac:dyDescent="0.2">
      <c r="A2161" t="s">
        <v>6801</v>
      </c>
      <c r="B2161" t="s">
        <v>9359</v>
      </c>
    </row>
    <row r="2162" spans="1:2" x14ac:dyDescent="0.2">
      <c r="A2162" t="s">
        <v>6802</v>
      </c>
      <c r="B2162" t="s">
        <v>9360</v>
      </c>
    </row>
    <row r="2163" spans="1:2" x14ac:dyDescent="0.2">
      <c r="A2163" t="s">
        <v>6804</v>
      </c>
      <c r="B2163" t="s">
        <v>9361</v>
      </c>
    </row>
    <row r="2164" spans="1:2" x14ac:dyDescent="0.2">
      <c r="A2164" t="s">
        <v>6805</v>
      </c>
      <c r="B2164" t="s">
        <v>9362</v>
      </c>
    </row>
    <row r="2165" spans="1:2" x14ac:dyDescent="0.2">
      <c r="A2165" t="s">
        <v>6806</v>
      </c>
      <c r="B2165" t="s">
        <v>9363</v>
      </c>
    </row>
    <row r="2166" spans="1:2" x14ac:dyDescent="0.2">
      <c r="A2166" t="s">
        <v>6807</v>
      </c>
      <c r="B2166" t="s">
        <v>9364</v>
      </c>
    </row>
    <row r="2167" spans="1:2" x14ac:dyDescent="0.2">
      <c r="A2167" t="s">
        <v>6808</v>
      </c>
      <c r="B2167" t="s">
        <v>9365</v>
      </c>
    </row>
    <row r="2168" spans="1:2" x14ac:dyDescent="0.2">
      <c r="A2168" t="s">
        <v>6810</v>
      </c>
      <c r="B2168" t="s">
        <v>9367</v>
      </c>
    </row>
    <row r="2169" spans="1:2" x14ac:dyDescent="0.2">
      <c r="A2169" t="s">
        <v>6811</v>
      </c>
      <c r="B2169" t="s">
        <v>9368</v>
      </c>
    </row>
    <row r="2170" spans="1:2" x14ac:dyDescent="0.2">
      <c r="A2170" t="s">
        <v>6812</v>
      </c>
      <c r="B2170" t="s">
        <v>9369</v>
      </c>
    </row>
    <row r="2171" spans="1:2" x14ac:dyDescent="0.2">
      <c r="A2171" t="s">
        <v>6813</v>
      </c>
      <c r="B2171" t="s">
        <v>9370</v>
      </c>
    </row>
    <row r="2172" spans="1:2" x14ac:dyDescent="0.2">
      <c r="A2172" t="s">
        <v>6814</v>
      </c>
      <c r="B2172" t="s">
        <v>9371</v>
      </c>
    </row>
    <row r="2173" spans="1:2" x14ac:dyDescent="0.2">
      <c r="A2173" t="s">
        <v>6815</v>
      </c>
      <c r="B2173" t="s">
        <v>9372</v>
      </c>
    </row>
    <row r="2174" spans="1:2" x14ac:dyDescent="0.2">
      <c r="A2174" t="s">
        <v>6817</v>
      </c>
      <c r="B2174" t="s">
        <v>9374</v>
      </c>
    </row>
    <row r="2175" spans="1:2" x14ac:dyDescent="0.2">
      <c r="A2175" t="s">
        <v>6818</v>
      </c>
      <c r="B2175" t="s">
        <v>9375</v>
      </c>
    </row>
    <row r="2176" spans="1:2" x14ac:dyDescent="0.2">
      <c r="A2176" t="s">
        <v>6819</v>
      </c>
      <c r="B2176" t="s">
        <v>9376</v>
      </c>
    </row>
    <row r="2177" spans="1:2" x14ac:dyDescent="0.2">
      <c r="A2177" t="s">
        <v>6820</v>
      </c>
      <c r="B2177" t="s">
        <v>9377</v>
      </c>
    </row>
    <row r="2178" spans="1:2" x14ac:dyDescent="0.2">
      <c r="A2178" t="s">
        <v>6822</v>
      </c>
      <c r="B2178" t="s">
        <v>9379</v>
      </c>
    </row>
    <row r="2179" spans="1:2" x14ac:dyDescent="0.2">
      <c r="A2179" t="s">
        <v>6824</v>
      </c>
      <c r="B2179" t="s">
        <v>9381</v>
      </c>
    </row>
    <row r="2180" spans="1:2" x14ac:dyDescent="0.2">
      <c r="A2180" t="s">
        <v>6825</v>
      </c>
      <c r="B2180" t="s">
        <v>9382</v>
      </c>
    </row>
    <row r="2181" spans="1:2" x14ac:dyDescent="0.2">
      <c r="A2181" t="s">
        <v>6826</v>
      </c>
      <c r="B2181" t="s">
        <v>9383</v>
      </c>
    </row>
    <row r="2182" spans="1:2" x14ac:dyDescent="0.2">
      <c r="A2182" t="s">
        <v>6827</v>
      </c>
      <c r="B2182" t="s">
        <v>9554</v>
      </c>
    </row>
    <row r="2183" spans="1:2" x14ac:dyDescent="0.2">
      <c r="A2183" t="s">
        <v>6828</v>
      </c>
      <c r="B2183" t="s">
        <v>9384</v>
      </c>
    </row>
    <row r="2184" spans="1:2" x14ac:dyDescent="0.2">
      <c r="A2184" t="s">
        <v>6829</v>
      </c>
      <c r="B2184" t="s">
        <v>9385</v>
      </c>
    </row>
    <row r="2185" spans="1:2" x14ac:dyDescent="0.2">
      <c r="A2185" t="s">
        <v>6830</v>
      </c>
      <c r="B2185" t="s">
        <v>9386</v>
      </c>
    </row>
    <row r="2186" spans="1:2" x14ac:dyDescent="0.2">
      <c r="A2186" t="s">
        <v>6831</v>
      </c>
      <c r="B2186" t="s">
        <v>9387</v>
      </c>
    </row>
    <row r="2187" spans="1:2" x14ac:dyDescent="0.2">
      <c r="A2187" t="s">
        <v>6832</v>
      </c>
      <c r="B2187" t="s">
        <v>9388</v>
      </c>
    </row>
    <row r="2188" spans="1:2" x14ac:dyDescent="0.2">
      <c r="A2188" t="s">
        <v>6834</v>
      </c>
      <c r="B2188" t="s">
        <v>9390</v>
      </c>
    </row>
    <row r="2189" spans="1:2" x14ac:dyDescent="0.2">
      <c r="A2189" t="s">
        <v>6837</v>
      </c>
      <c r="B2189" t="s">
        <v>9393</v>
      </c>
    </row>
    <row r="2190" spans="1:2" x14ac:dyDescent="0.2">
      <c r="A2190" t="s">
        <v>6838</v>
      </c>
      <c r="B2190" t="s">
        <v>9394</v>
      </c>
    </row>
    <row r="2191" spans="1:2" x14ac:dyDescent="0.2">
      <c r="A2191" t="s">
        <v>6839</v>
      </c>
      <c r="B2191" t="s">
        <v>9395</v>
      </c>
    </row>
    <row r="2192" spans="1:2" x14ac:dyDescent="0.2">
      <c r="A2192" t="s">
        <v>6843</v>
      </c>
      <c r="B2192" t="s">
        <v>9398</v>
      </c>
    </row>
    <row r="2193" spans="1:2" x14ac:dyDescent="0.2">
      <c r="A2193" t="s">
        <v>6844</v>
      </c>
      <c r="B2193" t="s">
        <v>9399</v>
      </c>
    </row>
    <row r="2194" spans="1:2" x14ac:dyDescent="0.2">
      <c r="A2194" t="s">
        <v>6845</v>
      </c>
      <c r="B2194" t="s">
        <v>9400</v>
      </c>
    </row>
    <row r="2195" spans="1:2" x14ac:dyDescent="0.2">
      <c r="A2195" t="s">
        <v>6847</v>
      </c>
      <c r="B2195" t="s">
        <v>9402</v>
      </c>
    </row>
    <row r="2196" spans="1:2" x14ac:dyDescent="0.2">
      <c r="A2196" t="s">
        <v>6848</v>
      </c>
      <c r="B2196" t="s">
        <v>9403</v>
      </c>
    </row>
    <row r="2197" spans="1:2" x14ac:dyDescent="0.2">
      <c r="A2197" t="s">
        <v>6850</v>
      </c>
      <c r="B2197" t="s">
        <v>9405</v>
      </c>
    </row>
    <row r="2198" spans="1:2" x14ac:dyDescent="0.2">
      <c r="A2198" t="s">
        <v>6853</v>
      </c>
      <c r="B2198" t="s">
        <v>9407</v>
      </c>
    </row>
    <row r="2199" spans="1:2" x14ac:dyDescent="0.2">
      <c r="A2199" t="s">
        <v>6854</v>
      </c>
      <c r="B2199" t="s">
        <v>9408</v>
      </c>
    </row>
    <row r="2200" spans="1:2" x14ac:dyDescent="0.2">
      <c r="A2200" t="s">
        <v>6855</v>
      </c>
      <c r="B2200" t="s">
        <v>9409</v>
      </c>
    </row>
    <row r="2201" spans="1:2" x14ac:dyDescent="0.2">
      <c r="A2201" t="s">
        <v>6857</v>
      </c>
      <c r="B2201" t="s">
        <v>9411</v>
      </c>
    </row>
    <row r="2202" spans="1:2" x14ac:dyDescent="0.2">
      <c r="A2202" t="s">
        <v>6858</v>
      </c>
      <c r="B2202" t="s">
        <v>9412</v>
      </c>
    </row>
    <row r="2203" spans="1:2" x14ac:dyDescent="0.2">
      <c r="A2203" t="s">
        <v>6859</v>
      </c>
      <c r="B2203" t="s">
        <v>9413</v>
      </c>
    </row>
    <row r="2204" spans="1:2" x14ac:dyDescent="0.2">
      <c r="A2204" t="s">
        <v>6863</v>
      </c>
      <c r="B2204" t="s">
        <v>9417</v>
      </c>
    </row>
    <row r="2205" spans="1:2" x14ac:dyDescent="0.2">
      <c r="A2205" t="s">
        <v>6864</v>
      </c>
      <c r="B2205" t="s">
        <v>9418</v>
      </c>
    </row>
    <row r="2206" spans="1:2" x14ac:dyDescent="0.2">
      <c r="A2206" t="s">
        <v>6865</v>
      </c>
      <c r="B2206" t="s">
        <v>9419</v>
      </c>
    </row>
    <row r="2207" spans="1:2" x14ac:dyDescent="0.2">
      <c r="A2207" t="s">
        <v>6866</v>
      </c>
      <c r="B2207" t="s">
        <v>9420</v>
      </c>
    </row>
    <row r="2208" spans="1:2" x14ac:dyDescent="0.2">
      <c r="A2208" t="s">
        <v>6867</v>
      </c>
      <c r="B2208" t="s">
        <v>9421</v>
      </c>
    </row>
    <row r="2209" spans="1:2" x14ac:dyDescent="0.2">
      <c r="A2209" t="s">
        <v>6868</v>
      </c>
      <c r="B2209" t="s">
        <v>9422</v>
      </c>
    </row>
    <row r="2210" spans="1:2" x14ac:dyDescent="0.2">
      <c r="A2210" t="s">
        <v>6869</v>
      </c>
      <c r="B2210" t="s">
        <v>9423</v>
      </c>
    </row>
    <row r="2211" spans="1:2" x14ac:dyDescent="0.2">
      <c r="A2211" t="s">
        <v>6870</v>
      </c>
      <c r="B2211" t="s">
        <v>9424</v>
      </c>
    </row>
    <row r="2212" spans="1:2" x14ac:dyDescent="0.2">
      <c r="A2212" t="s">
        <v>6871</v>
      </c>
      <c r="B2212" t="s">
        <v>9425</v>
      </c>
    </row>
    <row r="2213" spans="1:2" x14ac:dyDescent="0.2">
      <c r="A2213" t="s">
        <v>6872</v>
      </c>
      <c r="B2213" t="s">
        <v>9426</v>
      </c>
    </row>
    <row r="2214" spans="1:2" x14ac:dyDescent="0.2">
      <c r="A2214" t="s">
        <v>6873</v>
      </c>
      <c r="B2214" t="s">
        <v>9427</v>
      </c>
    </row>
    <row r="2215" spans="1:2" x14ac:dyDescent="0.2">
      <c r="A2215" t="s">
        <v>6874</v>
      </c>
      <c r="B2215" t="s">
        <v>9428</v>
      </c>
    </row>
    <row r="2216" spans="1:2" x14ac:dyDescent="0.2">
      <c r="A2216" t="s">
        <v>6875</v>
      </c>
      <c r="B2216" t="s">
        <v>9429</v>
      </c>
    </row>
    <row r="2217" spans="1:2" x14ac:dyDescent="0.2">
      <c r="A2217" t="s">
        <v>6876</v>
      </c>
      <c r="B2217" t="s">
        <v>9430</v>
      </c>
    </row>
    <row r="2218" spans="1:2" x14ac:dyDescent="0.2">
      <c r="A2218" t="s">
        <v>6877</v>
      </c>
      <c r="B2218" t="s">
        <v>9431</v>
      </c>
    </row>
    <row r="2219" spans="1:2" x14ac:dyDescent="0.2">
      <c r="A2219" t="s">
        <v>6878</v>
      </c>
      <c r="B2219" t="s">
        <v>9432</v>
      </c>
    </row>
    <row r="2220" spans="1:2" x14ac:dyDescent="0.2">
      <c r="A2220" t="s">
        <v>6879</v>
      </c>
      <c r="B2220" t="s">
        <v>9433</v>
      </c>
    </row>
    <row r="2221" spans="1:2" x14ac:dyDescent="0.2">
      <c r="A2221" t="s">
        <v>6881</v>
      </c>
      <c r="B2221" t="s">
        <v>9435</v>
      </c>
    </row>
    <row r="2222" spans="1:2" x14ac:dyDescent="0.2">
      <c r="A2222" t="s">
        <v>6882</v>
      </c>
      <c r="B2222" t="s">
        <v>9556</v>
      </c>
    </row>
    <row r="2223" spans="1:2" x14ac:dyDescent="0.2">
      <c r="A2223" t="s">
        <v>6883</v>
      </c>
      <c r="B2223" t="s">
        <v>9436</v>
      </c>
    </row>
    <row r="2224" spans="1:2" x14ac:dyDescent="0.2">
      <c r="A2224" t="s">
        <v>6884</v>
      </c>
      <c r="B2224" t="s">
        <v>9437</v>
      </c>
    </row>
    <row r="2225" spans="1:2" x14ac:dyDescent="0.2">
      <c r="A2225" t="s">
        <v>6886</v>
      </c>
      <c r="B2225" t="s">
        <v>9439</v>
      </c>
    </row>
    <row r="2226" spans="1:2" x14ac:dyDescent="0.2">
      <c r="A2226" t="s">
        <v>6888</v>
      </c>
      <c r="B2226" t="s">
        <v>9441</v>
      </c>
    </row>
    <row r="2227" spans="1:2" x14ac:dyDescent="0.2">
      <c r="A2227" t="s">
        <v>6891</v>
      </c>
      <c r="B2227" t="s">
        <v>9444</v>
      </c>
    </row>
    <row r="2228" spans="1:2" x14ac:dyDescent="0.2">
      <c r="A2228" t="s">
        <v>6892</v>
      </c>
      <c r="B2228" t="s">
        <v>9445</v>
      </c>
    </row>
    <row r="2229" spans="1:2" x14ac:dyDescent="0.2">
      <c r="A2229" t="s">
        <v>6893</v>
      </c>
      <c r="B2229" t="s">
        <v>9446</v>
      </c>
    </row>
    <row r="2230" spans="1:2" x14ac:dyDescent="0.2">
      <c r="A2230" t="s">
        <v>6894</v>
      </c>
      <c r="B2230" t="s">
        <v>9447</v>
      </c>
    </row>
    <row r="2231" spans="1:2" x14ac:dyDescent="0.2">
      <c r="A2231" t="s">
        <v>6896</v>
      </c>
      <c r="B2231" t="s">
        <v>9449</v>
      </c>
    </row>
    <row r="2232" spans="1:2" x14ac:dyDescent="0.2">
      <c r="A2232" t="s">
        <v>6897</v>
      </c>
      <c r="B2232" t="s">
        <v>9450</v>
      </c>
    </row>
    <row r="2233" spans="1:2" x14ac:dyDescent="0.2">
      <c r="A2233" t="s">
        <v>6898</v>
      </c>
      <c r="B2233" t="s">
        <v>9451</v>
      </c>
    </row>
    <row r="2234" spans="1:2" x14ac:dyDescent="0.2">
      <c r="A2234" t="s">
        <v>6899</v>
      </c>
      <c r="B2234" t="s">
        <v>9452</v>
      </c>
    </row>
    <row r="2235" spans="1:2" x14ac:dyDescent="0.2">
      <c r="A2235" t="s">
        <v>6901</v>
      </c>
      <c r="B2235" t="s">
        <v>9454</v>
      </c>
    </row>
    <row r="2236" spans="1:2" x14ac:dyDescent="0.2">
      <c r="A2236" t="s">
        <v>6902</v>
      </c>
      <c r="B2236" t="s">
        <v>9455</v>
      </c>
    </row>
    <row r="2237" spans="1:2" x14ac:dyDescent="0.2">
      <c r="A2237" t="s">
        <v>6903</v>
      </c>
      <c r="B2237" t="s">
        <v>9456</v>
      </c>
    </row>
    <row r="2238" spans="1:2" x14ac:dyDescent="0.2">
      <c r="A2238" t="s">
        <v>6905</v>
      </c>
      <c r="B2238" t="s">
        <v>9458</v>
      </c>
    </row>
    <row r="2239" spans="1:2" x14ac:dyDescent="0.2">
      <c r="A2239" t="s">
        <v>6906</v>
      </c>
      <c r="B2239" t="s">
        <v>9459</v>
      </c>
    </row>
    <row r="2240" spans="1:2" x14ac:dyDescent="0.2">
      <c r="A2240" t="s">
        <v>6907</v>
      </c>
      <c r="B2240" t="s">
        <v>9460</v>
      </c>
    </row>
    <row r="2241" spans="1:2" x14ac:dyDescent="0.2">
      <c r="A2241" t="s">
        <v>6908</v>
      </c>
      <c r="B2241" t="s">
        <v>9461</v>
      </c>
    </row>
    <row r="2242" spans="1:2" x14ac:dyDescent="0.2">
      <c r="A2242" t="s">
        <v>6910</v>
      </c>
      <c r="B2242" t="s">
        <v>9463</v>
      </c>
    </row>
    <row r="2243" spans="1:2" x14ac:dyDescent="0.2">
      <c r="A2243" t="s">
        <v>6911</v>
      </c>
      <c r="B2243" t="s">
        <v>9464</v>
      </c>
    </row>
    <row r="2244" spans="1:2" x14ac:dyDescent="0.2">
      <c r="A2244" t="s">
        <v>6913</v>
      </c>
      <c r="B2244" t="s">
        <v>9466</v>
      </c>
    </row>
    <row r="2245" spans="1:2" x14ac:dyDescent="0.2">
      <c r="A2245" t="s">
        <v>6914</v>
      </c>
      <c r="B2245" t="s">
        <v>9467</v>
      </c>
    </row>
    <row r="2246" spans="1:2" x14ac:dyDescent="0.2">
      <c r="A2246" t="s">
        <v>6915</v>
      </c>
      <c r="B2246" t="s">
        <v>9468</v>
      </c>
    </row>
    <row r="2247" spans="1:2" x14ac:dyDescent="0.2">
      <c r="A2247" t="s">
        <v>6916</v>
      </c>
      <c r="B2247" t="s">
        <v>9469</v>
      </c>
    </row>
    <row r="2248" spans="1:2" x14ac:dyDescent="0.2">
      <c r="A2248" t="s">
        <v>6917</v>
      </c>
      <c r="B2248" t="s">
        <v>9470</v>
      </c>
    </row>
    <row r="2249" spans="1:2" x14ac:dyDescent="0.2">
      <c r="A2249" t="s">
        <v>6918</v>
      </c>
      <c r="B2249" t="s">
        <v>9471</v>
      </c>
    </row>
    <row r="2250" spans="1:2" x14ac:dyDescent="0.2">
      <c r="A2250" t="s">
        <v>6919</v>
      </c>
      <c r="B2250" t="s">
        <v>9472</v>
      </c>
    </row>
    <row r="2251" spans="1:2" x14ac:dyDescent="0.2">
      <c r="A2251" t="s">
        <v>6920</v>
      </c>
      <c r="B2251" t="s">
        <v>9473</v>
      </c>
    </row>
    <row r="2252" spans="1:2" x14ac:dyDescent="0.2">
      <c r="A2252" t="s">
        <v>6921</v>
      </c>
      <c r="B2252" t="s">
        <v>9474</v>
      </c>
    </row>
    <row r="2253" spans="1:2" x14ac:dyDescent="0.2">
      <c r="A2253" t="s">
        <v>6922</v>
      </c>
      <c r="B2253" t="s">
        <v>9475</v>
      </c>
    </row>
    <row r="2254" spans="1:2" x14ac:dyDescent="0.2">
      <c r="A2254" t="s">
        <v>6923</v>
      </c>
      <c r="B2254" t="s">
        <v>9476</v>
      </c>
    </row>
    <row r="2255" spans="1:2" x14ac:dyDescent="0.2">
      <c r="A2255" t="s">
        <v>6924</v>
      </c>
      <c r="B2255" t="s">
        <v>9477</v>
      </c>
    </row>
    <row r="2256" spans="1:2" x14ac:dyDescent="0.2">
      <c r="A2256" t="s">
        <v>6927</v>
      </c>
      <c r="B2256" t="s">
        <v>9480</v>
      </c>
    </row>
    <row r="2257" spans="1:2" x14ac:dyDescent="0.2">
      <c r="A2257" t="s">
        <v>6929</v>
      </c>
      <c r="B2257" t="s">
        <v>9481</v>
      </c>
    </row>
    <row r="2258" spans="1:2" x14ac:dyDescent="0.2">
      <c r="A2258" t="s">
        <v>6930</v>
      </c>
      <c r="B2258" t="s">
        <v>9482</v>
      </c>
    </row>
    <row r="2259" spans="1:2" x14ac:dyDescent="0.2">
      <c r="A2259" t="s">
        <v>6931</v>
      </c>
      <c r="B2259" t="s">
        <v>9483</v>
      </c>
    </row>
    <row r="2260" spans="1:2" x14ac:dyDescent="0.2">
      <c r="A2260" t="s">
        <v>6933</v>
      </c>
      <c r="B2260" t="s">
        <v>9485</v>
      </c>
    </row>
    <row r="2261" spans="1:2" x14ac:dyDescent="0.2">
      <c r="A2261" t="s">
        <v>6934</v>
      </c>
      <c r="B2261" t="s">
        <v>9486</v>
      </c>
    </row>
    <row r="2262" spans="1:2" x14ac:dyDescent="0.2">
      <c r="A2262" t="s">
        <v>6935</v>
      </c>
      <c r="B2262" t="s">
        <v>9487</v>
      </c>
    </row>
    <row r="2263" spans="1:2" x14ac:dyDescent="0.2">
      <c r="A2263" t="s">
        <v>6936</v>
      </c>
      <c r="B2263" t="s">
        <v>9488</v>
      </c>
    </row>
    <row r="2264" spans="1:2" x14ac:dyDescent="0.2">
      <c r="A2264" t="s">
        <v>6937</v>
      </c>
      <c r="B2264" t="s">
        <v>9489</v>
      </c>
    </row>
    <row r="2265" spans="1:2" x14ac:dyDescent="0.2">
      <c r="A2265" t="s">
        <v>6939</v>
      </c>
      <c r="B2265" t="s">
        <v>9491</v>
      </c>
    </row>
    <row r="2266" spans="1:2" x14ac:dyDescent="0.2">
      <c r="A2266" t="s">
        <v>6940</v>
      </c>
      <c r="B2266" t="s">
        <v>9492</v>
      </c>
    </row>
    <row r="2267" spans="1:2" x14ac:dyDescent="0.2">
      <c r="A2267" t="s">
        <v>6941</v>
      </c>
      <c r="B2267" t="s">
        <v>9493</v>
      </c>
    </row>
    <row r="2268" spans="1:2" x14ac:dyDescent="0.2">
      <c r="A2268" t="s">
        <v>6942</v>
      </c>
      <c r="B2268" t="s">
        <v>9494</v>
      </c>
    </row>
    <row r="2269" spans="1:2" x14ac:dyDescent="0.2">
      <c r="A2269" t="s">
        <v>6943</v>
      </c>
      <c r="B2269" t="s">
        <v>9495</v>
      </c>
    </row>
    <row r="2270" spans="1:2" x14ac:dyDescent="0.2">
      <c r="A2270" t="s">
        <v>6948</v>
      </c>
      <c r="B2270" t="s">
        <v>9500</v>
      </c>
    </row>
    <row r="2271" spans="1:2" x14ac:dyDescent="0.2">
      <c r="A2271" t="s">
        <v>6949</v>
      </c>
      <c r="B2271" t="s">
        <v>9501</v>
      </c>
    </row>
    <row r="2272" spans="1:2" x14ac:dyDescent="0.2">
      <c r="A2272" t="s">
        <v>6950</v>
      </c>
      <c r="B2272" t="s">
        <v>9502</v>
      </c>
    </row>
    <row r="2273" spans="1:2" x14ac:dyDescent="0.2">
      <c r="A2273" t="s">
        <v>6951</v>
      </c>
      <c r="B2273" t="s">
        <v>9503</v>
      </c>
    </row>
    <row r="2274" spans="1:2" x14ac:dyDescent="0.2">
      <c r="A2274" t="s">
        <v>6259</v>
      </c>
      <c r="B2274" t="s">
        <v>8851</v>
      </c>
    </row>
    <row r="2275" spans="1:2" x14ac:dyDescent="0.2">
      <c r="A2275" t="s">
        <v>3612</v>
      </c>
      <c r="B2275" t="s">
        <v>7247</v>
      </c>
    </row>
    <row r="2276" spans="1:2" x14ac:dyDescent="0.2">
      <c r="A2276" t="s">
        <v>6061</v>
      </c>
      <c r="B2276" t="s">
        <v>8670</v>
      </c>
    </row>
    <row r="2277" spans="1:2" x14ac:dyDescent="0.2">
      <c r="A2277" t="s">
        <v>2443</v>
      </c>
      <c r="B2277" t="s">
        <v>7095</v>
      </c>
    </row>
    <row r="2278" spans="1:2" x14ac:dyDescent="0.2">
      <c r="A2278" t="s">
        <v>2722</v>
      </c>
      <c r="B2278" t="s">
        <v>7122</v>
      </c>
    </row>
    <row r="2279" spans="1:2" x14ac:dyDescent="0.2">
      <c r="A2279" t="s">
        <v>2814</v>
      </c>
      <c r="B2279" t="s">
        <v>7134</v>
      </c>
    </row>
    <row r="2280" spans="1:2" x14ac:dyDescent="0.2">
      <c r="A2280" t="s">
        <v>2835</v>
      </c>
      <c r="B2280" t="s">
        <v>7137</v>
      </c>
    </row>
    <row r="2281" spans="1:2" x14ac:dyDescent="0.2">
      <c r="A2281" t="s">
        <v>2844</v>
      </c>
      <c r="B2281" t="s">
        <v>7139</v>
      </c>
    </row>
    <row r="2282" spans="1:2" x14ac:dyDescent="0.2">
      <c r="A2282" t="s">
        <v>3255</v>
      </c>
      <c r="B2282" t="s">
        <v>7186</v>
      </c>
    </row>
    <row r="2283" spans="1:2" x14ac:dyDescent="0.2">
      <c r="A2283" t="s">
        <v>3265</v>
      </c>
      <c r="B2283" t="s">
        <v>7187</v>
      </c>
    </row>
    <row r="2284" spans="1:2" x14ac:dyDescent="0.2">
      <c r="A2284" t="s">
        <v>3355</v>
      </c>
      <c r="B2284" t="s">
        <v>7197</v>
      </c>
    </row>
    <row r="2285" spans="1:2" x14ac:dyDescent="0.2">
      <c r="A2285" t="s">
        <v>3361</v>
      </c>
      <c r="B2285" t="s">
        <v>7198</v>
      </c>
    </row>
    <row r="2286" spans="1:2" x14ac:dyDescent="0.2">
      <c r="A2286" t="s">
        <v>3391</v>
      </c>
      <c r="B2286" t="s">
        <v>7205</v>
      </c>
    </row>
    <row r="2287" spans="1:2" x14ac:dyDescent="0.2">
      <c r="A2287" t="s">
        <v>3411</v>
      </c>
      <c r="B2287" t="s">
        <v>7208</v>
      </c>
    </row>
    <row r="2288" spans="1:2" x14ac:dyDescent="0.2">
      <c r="A2288" t="s">
        <v>3461</v>
      </c>
      <c r="B2288" t="s">
        <v>7217</v>
      </c>
    </row>
    <row r="2289" spans="1:2" x14ac:dyDescent="0.2">
      <c r="A2289" t="s">
        <v>3519</v>
      </c>
      <c r="B2289" t="s">
        <v>9512</v>
      </c>
    </row>
    <row r="2290" spans="1:2" x14ac:dyDescent="0.2">
      <c r="A2290" t="s">
        <v>3578</v>
      </c>
      <c r="B2290" t="s">
        <v>7239</v>
      </c>
    </row>
    <row r="2291" spans="1:2" x14ac:dyDescent="0.2">
      <c r="A2291" t="s">
        <v>3729</v>
      </c>
      <c r="B2291" t="s">
        <v>7276</v>
      </c>
    </row>
    <row r="2292" spans="1:2" x14ac:dyDescent="0.2">
      <c r="A2292" t="s">
        <v>3837</v>
      </c>
      <c r="B2292" t="s">
        <v>9513</v>
      </c>
    </row>
    <row r="2293" spans="1:2" x14ac:dyDescent="0.2">
      <c r="A2293" t="s">
        <v>4131</v>
      </c>
      <c r="B2293" t="s">
        <v>7387</v>
      </c>
    </row>
    <row r="2294" spans="1:2" x14ac:dyDescent="0.2">
      <c r="A2294" t="s">
        <v>4371</v>
      </c>
      <c r="B2294" t="s">
        <v>7481</v>
      </c>
    </row>
    <row r="2295" spans="1:2" x14ac:dyDescent="0.2">
      <c r="A2295" t="s">
        <v>4402</v>
      </c>
      <c r="B2295" t="s">
        <v>7499</v>
      </c>
    </row>
    <row r="2296" spans="1:2" x14ac:dyDescent="0.2">
      <c r="A2296" t="s">
        <v>4474</v>
      </c>
      <c r="B2296" t="s">
        <v>7529</v>
      </c>
    </row>
    <row r="2297" spans="1:2" x14ac:dyDescent="0.2">
      <c r="A2297" t="s">
        <v>4496</v>
      </c>
      <c r="B2297" t="s">
        <v>7537</v>
      </c>
    </row>
    <row r="2298" spans="1:2" x14ac:dyDescent="0.2">
      <c r="A2298" t="s">
        <v>4497</v>
      </c>
      <c r="B2298" t="s">
        <v>7538</v>
      </c>
    </row>
    <row r="2299" spans="1:2" x14ac:dyDescent="0.2">
      <c r="A2299" t="s">
        <v>4530</v>
      </c>
      <c r="B2299" t="s">
        <v>7555</v>
      </c>
    </row>
    <row r="2300" spans="1:2" x14ac:dyDescent="0.2">
      <c r="A2300" t="s">
        <v>4611</v>
      </c>
      <c r="B2300" t="s">
        <v>9557</v>
      </c>
    </row>
    <row r="2301" spans="1:2" x14ac:dyDescent="0.2">
      <c r="A2301" t="s">
        <v>4654</v>
      </c>
      <c r="B2301" t="s">
        <v>7612</v>
      </c>
    </row>
    <row r="2302" spans="1:2" x14ac:dyDescent="0.2">
      <c r="A2302" t="s">
        <v>4746</v>
      </c>
      <c r="B2302" t="s">
        <v>7661</v>
      </c>
    </row>
    <row r="2303" spans="1:2" x14ac:dyDescent="0.2">
      <c r="A2303" t="s">
        <v>4816</v>
      </c>
      <c r="B2303" t="s">
        <v>7700</v>
      </c>
    </row>
    <row r="2304" spans="1:2" x14ac:dyDescent="0.2">
      <c r="A2304" t="s">
        <v>4832</v>
      </c>
      <c r="B2304" t="s">
        <v>7709</v>
      </c>
    </row>
    <row r="2305" spans="1:2" x14ac:dyDescent="0.2">
      <c r="A2305" t="s">
        <v>4844</v>
      </c>
      <c r="B2305" t="s">
        <v>7714</v>
      </c>
    </row>
    <row r="2306" spans="1:2" x14ac:dyDescent="0.2">
      <c r="A2306" t="s">
        <v>4866</v>
      </c>
      <c r="B2306" t="s">
        <v>7723</v>
      </c>
    </row>
    <row r="2307" spans="1:2" x14ac:dyDescent="0.2">
      <c r="A2307" t="s">
        <v>4910</v>
      </c>
      <c r="B2307" t="s">
        <v>7749</v>
      </c>
    </row>
    <row r="2308" spans="1:2" x14ac:dyDescent="0.2">
      <c r="A2308" t="s">
        <v>4976</v>
      </c>
      <c r="B2308" t="s">
        <v>7794</v>
      </c>
    </row>
    <row r="2309" spans="1:2" x14ac:dyDescent="0.2">
      <c r="A2309" t="s">
        <v>5016</v>
      </c>
      <c r="B2309" t="s">
        <v>7821</v>
      </c>
    </row>
    <row r="2310" spans="1:2" x14ac:dyDescent="0.2">
      <c r="A2310" t="s">
        <v>5049</v>
      </c>
      <c r="B2310" t="s">
        <v>7843</v>
      </c>
    </row>
    <row r="2311" spans="1:2" x14ac:dyDescent="0.2">
      <c r="A2311" t="s">
        <v>5100</v>
      </c>
      <c r="B2311" t="s">
        <v>7872</v>
      </c>
    </row>
    <row r="2312" spans="1:2" x14ac:dyDescent="0.2">
      <c r="A2312" t="s">
        <v>5207</v>
      </c>
      <c r="B2312" t="s">
        <v>7954</v>
      </c>
    </row>
    <row r="2313" spans="1:2" x14ac:dyDescent="0.2">
      <c r="A2313" t="s">
        <v>5219</v>
      </c>
      <c r="B2313" t="s">
        <v>7961</v>
      </c>
    </row>
    <row r="2314" spans="1:2" x14ac:dyDescent="0.2">
      <c r="A2314" t="s">
        <v>5275</v>
      </c>
      <c r="B2314" t="s">
        <v>8004</v>
      </c>
    </row>
    <row r="2315" spans="1:2" x14ac:dyDescent="0.2">
      <c r="A2315" t="s">
        <v>5277</v>
      </c>
      <c r="B2315" t="s">
        <v>8006</v>
      </c>
    </row>
    <row r="2316" spans="1:2" x14ac:dyDescent="0.2">
      <c r="A2316" t="s">
        <v>5306</v>
      </c>
      <c r="B2316" t="s">
        <v>8030</v>
      </c>
    </row>
    <row r="2317" spans="1:2" x14ac:dyDescent="0.2">
      <c r="A2317" t="s">
        <v>5313</v>
      </c>
      <c r="B2317" t="s">
        <v>8036</v>
      </c>
    </row>
    <row r="2318" spans="1:2" x14ac:dyDescent="0.2">
      <c r="A2318" t="s">
        <v>5329</v>
      </c>
      <c r="B2318" t="s">
        <v>8050</v>
      </c>
    </row>
    <row r="2319" spans="1:2" x14ac:dyDescent="0.2">
      <c r="A2319" t="s">
        <v>5497</v>
      </c>
      <c r="B2319" t="s">
        <v>8186</v>
      </c>
    </row>
    <row r="2320" spans="1:2" x14ac:dyDescent="0.2">
      <c r="A2320" t="s">
        <v>5514</v>
      </c>
      <c r="B2320" t="s">
        <v>8202</v>
      </c>
    </row>
    <row r="2321" spans="1:2" x14ac:dyDescent="0.2">
      <c r="A2321" t="s">
        <v>5560</v>
      </c>
      <c r="B2321" t="s">
        <v>8236</v>
      </c>
    </row>
    <row r="2322" spans="1:2" x14ac:dyDescent="0.2">
      <c r="A2322" t="s">
        <v>5585</v>
      </c>
      <c r="B2322" t="s">
        <v>8254</v>
      </c>
    </row>
    <row r="2323" spans="1:2" x14ac:dyDescent="0.2">
      <c r="A2323" t="s">
        <v>5624</v>
      </c>
      <c r="B2323" t="s">
        <v>8285</v>
      </c>
    </row>
    <row r="2324" spans="1:2" x14ac:dyDescent="0.2">
      <c r="A2324" t="s">
        <v>5642</v>
      </c>
      <c r="B2324" t="s">
        <v>8301</v>
      </c>
    </row>
    <row r="2325" spans="1:2" x14ac:dyDescent="0.2">
      <c r="A2325" t="s">
        <v>5645</v>
      </c>
      <c r="B2325" t="s">
        <v>8304</v>
      </c>
    </row>
    <row r="2326" spans="1:2" x14ac:dyDescent="0.2">
      <c r="A2326" t="s">
        <v>5680</v>
      </c>
      <c r="B2326" t="s">
        <v>8333</v>
      </c>
    </row>
    <row r="2327" spans="1:2" x14ac:dyDescent="0.2">
      <c r="A2327" t="s">
        <v>5696</v>
      </c>
      <c r="B2327" t="s">
        <v>8346</v>
      </c>
    </row>
    <row r="2328" spans="1:2" x14ac:dyDescent="0.2">
      <c r="A2328" t="s">
        <v>5721</v>
      </c>
      <c r="B2328" t="s">
        <v>8368</v>
      </c>
    </row>
    <row r="2329" spans="1:2" x14ac:dyDescent="0.2">
      <c r="A2329" t="s">
        <v>5741</v>
      </c>
      <c r="B2329" t="s">
        <v>8388</v>
      </c>
    </row>
    <row r="2330" spans="1:2" x14ac:dyDescent="0.2">
      <c r="A2330" t="s">
        <v>5748</v>
      </c>
      <c r="B2330" t="s">
        <v>8394</v>
      </c>
    </row>
    <row r="2331" spans="1:2" x14ac:dyDescent="0.2">
      <c r="A2331" t="s">
        <v>5752</v>
      </c>
      <c r="B2331" t="s">
        <v>8398</v>
      </c>
    </row>
    <row r="2332" spans="1:2" x14ac:dyDescent="0.2">
      <c r="A2332" t="s">
        <v>5753</v>
      </c>
      <c r="B2332" t="s">
        <v>8399</v>
      </c>
    </row>
    <row r="2333" spans="1:2" x14ac:dyDescent="0.2">
      <c r="A2333" t="s">
        <v>5756</v>
      </c>
      <c r="B2333" t="s">
        <v>8402</v>
      </c>
    </row>
    <row r="2334" spans="1:2" x14ac:dyDescent="0.2">
      <c r="A2334" t="s">
        <v>5794</v>
      </c>
      <c r="B2334" t="s">
        <v>8432</v>
      </c>
    </row>
    <row r="2335" spans="1:2" x14ac:dyDescent="0.2">
      <c r="A2335" t="s">
        <v>5805</v>
      </c>
      <c r="B2335" t="s">
        <v>8443</v>
      </c>
    </row>
    <row r="2336" spans="1:2" x14ac:dyDescent="0.2">
      <c r="A2336" t="s">
        <v>5896</v>
      </c>
      <c r="B2336" t="s">
        <v>8524</v>
      </c>
    </row>
    <row r="2337" spans="1:2" x14ac:dyDescent="0.2">
      <c r="A2337" t="s">
        <v>5924</v>
      </c>
      <c r="B2337" t="s">
        <v>8548</v>
      </c>
    </row>
    <row r="2338" spans="1:2" x14ac:dyDescent="0.2">
      <c r="A2338" t="s">
        <v>5925</v>
      </c>
      <c r="B2338" t="s">
        <v>8549</v>
      </c>
    </row>
    <row r="2339" spans="1:2" x14ac:dyDescent="0.2">
      <c r="A2339" t="s">
        <v>5926</v>
      </c>
      <c r="B2339" t="s">
        <v>8550</v>
      </c>
    </row>
    <row r="2340" spans="1:2" x14ac:dyDescent="0.2">
      <c r="A2340" t="s">
        <v>5959</v>
      </c>
      <c r="B2340" t="s">
        <v>8578</v>
      </c>
    </row>
    <row r="2341" spans="1:2" x14ac:dyDescent="0.2">
      <c r="A2341" t="s">
        <v>6012</v>
      </c>
      <c r="B2341" t="s">
        <v>8628</v>
      </c>
    </row>
    <row r="2342" spans="1:2" x14ac:dyDescent="0.2">
      <c r="A2342" t="s">
        <v>6017</v>
      </c>
      <c r="B2342" t="s">
        <v>8633</v>
      </c>
    </row>
    <row r="2343" spans="1:2" x14ac:dyDescent="0.2">
      <c r="A2343" t="s">
        <v>6115</v>
      </c>
      <c r="B2343" t="s">
        <v>8722</v>
      </c>
    </row>
    <row r="2344" spans="1:2" x14ac:dyDescent="0.2">
      <c r="A2344" t="s">
        <v>6170</v>
      </c>
      <c r="B2344" t="s">
        <v>8770</v>
      </c>
    </row>
    <row r="2345" spans="1:2" x14ac:dyDescent="0.2">
      <c r="A2345" t="s">
        <v>6213</v>
      </c>
      <c r="B2345" t="s">
        <v>8810</v>
      </c>
    </row>
    <row r="2346" spans="1:2" x14ac:dyDescent="0.2">
      <c r="A2346" t="s">
        <v>6321</v>
      </c>
      <c r="B2346" t="s">
        <v>8907</v>
      </c>
    </row>
    <row r="2347" spans="1:2" x14ac:dyDescent="0.2">
      <c r="A2347" t="s">
        <v>6331</v>
      </c>
      <c r="B2347" t="s">
        <v>8916</v>
      </c>
    </row>
    <row r="2348" spans="1:2" x14ac:dyDescent="0.2">
      <c r="A2348" t="s">
        <v>6382</v>
      </c>
      <c r="B2348" t="s">
        <v>8966</v>
      </c>
    </row>
    <row r="2349" spans="1:2" x14ac:dyDescent="0.2">
      <c r="A2349" t="s">
        <v>6392</v>
      </c>
      <c r="B2349" t="s">
        <v>8976</v>
      </c>
    </row>
    <row r="2350" spans="1:2" x14ac:dyDescent="0.2">
      <c r="A2350" t="s">
        <v>6414</v>
      </c>
      <c r="B2350" t="s">
        <v>8997</v>
      </c>
    </row>
    <row r="2351" spans="1:2" x14ac:dyDescent="0.2">
      <c r="A2351" t="s">
        <v>6432</v>
      </c>
      <c r="B2351" t="s">
        <v>9012</v>
      </c>
    </row>
    <row r="2352" spans="1:2" x14ac:dyDescent="0.2">
      <c r="A2352" t="s">
        <v>6475</v>
      </c>
      <c r="B2352" t="s">
        <v>9052</v>
      </c>
    </row>
    <row r="2353" spans="1:2" x14ac:dyDescent="0.2">
      <c r="A2353" t="s">
        <v>6487</v>
      </c>
      <c r="B2353" t="s">
        <v>9062</v>
      </c>
    </row>
    <row r="2354" spans="1:2" x14ac:dyDescent="0.2">
      <c r="A2354" t="s">
        <v>6491</v>
      </c>
      <c r="B2354" t="s">
        <v>9066</v>
      </c>
    </row>
    <row r="2355" spans="1:2" x14ac:dyDescent="0.2">
      <c r="A2355" t="s">
        <v>6497</v>
      </c>
      <c r="B2355" t="s">
        <v>9072</v>
      </c>
    </row>
    <row r="2356" spans="1:2" x14ac:dyDescent="0.2">
      <c r="A2356" t="s">
        <v>6508</v>
      </c>
      <c r="B2356" t="s">
        <v>9083</v>
      </c>
    </row>
    <row r="2357" spans="1:2" x14ac:dyDescent="0.2">
      <c r="A2357" t="s">
        <v>6519</v>
      </c>
      <c r="B2357" t="s">
        <v>9094</v>
      </c>
    </row>
    <row r="2358" spans="1:2" x14ac:dyDescent="0.2">
      <c r="A2358" t="s">
        <v>6523</v>
      </c>
      <c r="B2358" t="s">
        <v>9098</v>
      </c>
    </row>
    <row r="2359" spans="1:2" x14ac:dyDescent="0.2">
      <c r="A2359" t="s">
        <v>6542</v>
      </c>
      <c r="B2359" t="s">
        <v>9117</v>
      </c>
    </row>
    <row r="2360" spans="1:2" x14ac:dyDescent="0.2">
      <c r="A2360" t="s">
        <v>6566</v>
      </c>
      <c r="B2360" t="s">
        <v>9140</v>
      </c>
    </row>
    <row r="2361" spans="1:2" x14ac:dyDescent="0.2">
      <c r="A2361" t="s">
        <v>6572</v>
      </c>
      <c r="B2361" t="s">
        <v>9146</v>
      </c>
    </row>
    <row r="2362" spans="1:2" x14ac:dyDescent="0.2">
      <c r="A2362" t="s">
        <v>6597</v>
      </c>
      <c r="B2362" t="s">
        <v>9169</v>
      </c>
    </row>
    <row r="2363" spans="1:2" x14ac:dyDescent="0.2">
      <c r="A2363" t="s">
        <v>6609</v>
      </c>
      <c r="B2363" t="s">
        <v>9180</v>
      </c>
    </row>
    <row r="2364" spans="1:2" x14ac:dyDescent="0.2">
      <c r="A2364" t="s">
        <v>6638</v>
      </c>
      <c r="B2364" t="s">
        <v>9207</v>
      </c>
    </row>
    <row r="2365" spans="1:2" x14ac:dyDescent="0.2">
      <c r="A2365" t="s">
        <v>6640</v>
      </c>
      <c r="B2365" t="s">
        <v>9209</v>
      </c>
    </row>
    <row r="2366" spans="1:2" x14ac:dyDescent="0.2">
      <c r="A2366" t="s">
        <v>6641</v>
      </c>
      <c r="B2366" t="s">
        <v>9210</v>
      </c>
    </row>
    <row r="2367" spans="1:2" x14ac:dyDescent="0.2">
      <c r="A2367" t="s">
        <v>6644</v>
      </c>
      <c r="B2367" t="s">
        <v>9213</v>
      </c>
    </row>
    <row r="2368" spans="1:2" x14ac:dyDescent="0.2">
      <c r="A2368" t="s">
        <v>6657</v>
      </c>
      <c r="B2368" t="s">
        <v>9225</v>
      </c>
    </row>
    <row r="2369" spans="1:2" x14ac:dyDescent="0.2">
      <c r="A2369" t="s">
        <v>6702</v>
      </c>
      <c r="B2369" t="s">
        <v>9267</v>
      </c>
    </row>
    <row r="2370" spans="1:2" x14ac:dyDescent="0.2">
      <c r="A2370" t="s">
        <v>6706</v>
      </c>
      <c r="B2370" t="s">
        <v>9271</v>
      </c>
    </row>
    <row r="2371" spans="1:2" x14ac:dyDescent="0.2">
      <c r="A2371" t="s">
        <v>6717</v>
      </c>
      <c r="B2371" t="s">
        <v>9282</v>
      </c>
    </row>
    <row r="2372" spans="1:2" x14ac:dyDescent="0.2">
      <c r="A2372" t="s">
        <v>6790</v>
      </c>
      <c r="B2372" t="s">
        <v>9348</v>
      </c>
    </row>
    <row r="2373" spans="1:2" x14ac:dyDescent="0.2">
      <c r="A2373" t="s">
        <v>6841</v>
      </c>
      <c r="B2373" t="s">
        <v>9397</v>
      </c>
    </row>
    <row r="2374" spans="1:2" x14ac:dyDescent="0.2">
      <c r="A2374" t="s">
        <v>6849</v>
      </c>
      <c r="B2374" t="s">
        <v>9404</v>
      </c>
    </row>
    <row r="2375" spans="1:2" x14ac:dyDescent="0.2">
      <c r="A2375" t="s">
        <v>6904</v>
      </c>
      <c r="B2375" t="s">
        <v>9457</v>
      </c>
    </row>
    <row r="2376" spans="1:2" x14ac:dyDescent="0.2">
      <c r="A2376" t="s">
        <v>6912</v>
      </c>
      <c r="B2376" t="s">
        <v>9465</v>
      </c>
    </row>
    <row r="2377" spans="1:2" x14ac:dyDescent="0.2">
      <c r="A2377" t="s">
        <v>6947</v>
      </c>
      <c r="B2377" t="s">
        <v>9499</v>
      </c>
    </row>
    <row r="2378" spans="1:2" x14ac:dyDescent="0.2">
      <c r="A2378" t="s">
        <v>5267</v>
      </c>
      <c r="B2378" t="s">
        <v>8000</v>
      </c>
    </row>
    <row r="2379" spans="1:2" x14ac:dyDescent="0.2">
      <c r="A2379" t="s">
        <v>6194</v>
      </c>
      <c r="B2379" t="s">
        <v>8793</v>
      </c>
    </row>
    <row r="2380" spans="1:2" x14ac:dyDescent="0.2">
      <c r="A2380" t="s">
        <v>5543</v>
      </c>
      <c r="B2380" t="s">
        <v>9534</v>
      </c>
    </row>
    <row r="2381" spans="1:2" x14ac:dyDescent="0.2">
      <c r="A2381" t="s">
        <v>5152</v>
      </c>
      <c r="B2381" t="s">
        <v>7913</v>
      </c>
    </row>
    <row r="2382" spans="1:2" x14ac:dyDescent="0.2">
      <c r="A2382" t="s">
        <v>6376</v>
      </c>
      <c r="B2382" t="s">
        <v>8960</v>
      </c>
    </row>
    <row r="2383" spans="1:2" x14ac:dyDescent="0.2">
      <c r="A2383" t="s">
        <v>6408</v>
      </c>
      <c r="B2383" t="s">
        <v>8991</v>
      </c>
    </row>
    <row r="2384" spans="1:2" x14ac:dyDescent="0.2">
      <c r="A2384" t="s">
        <v>4261</v>
      </c>
      <c r="B2384" t="s">
        <v>7437</v>
      </c>
    </row>
    <row r="2385" spans="1:2" x14ac:dyDescent="0.2">
      <c r="A2385" t="s">
        <v>4888</v>
      </c>
      <c r="B2385" t="s">
        <v>7733</v>
      </c>
    </row>
    <row r="2386" spans="1:2" x14ac:dyDescent="0.2">
      <c r="A2386" t="s">
        <v>6188</v>
      </c>
      <c r="B2386" t="s">
        <v>8787</v>
      </c>
    </row>
    <row r="2387" spans="1:2" x14ac:dyDescent="0.2">
      <c r="A2387" t="s">
        <v>5017</v>
      </c>
      <c r="B2387" t="s">
        <v>7822</v>
      </c>
    </row>
    <row r="2388" spans="1:2" x14ac:dyDescent="0.2">
      <c r="A2388" t="s">
        <v>3459</v>
      </c>
      <c r="B2388" t="s">
        <v>7216</v>
      </c>
    </row>
    <row r="2389" spans="1:2" x14ac:dyDescent="0.2">
      <c r="A2389" t="s">
        <v>4756</v>
      </c>
      <c r="B2389" t="s">
        <v>7665</v>
      </c>
    </row>
    <row r="2390" spans="1:2" x14ac:dyDescent="0.2">
      <c r="A2390" t="s">
        <v>4849</v>
      </c>
      <c r="B2390" t="s">
        <v>7716</v>
      </c>
    </row>
    <row r="2391" spans="1:2" x14ac:dyDescent="0.2">
      <c r="A2391" t="s">
        <v>5112</v>
      </c>
      <c r="B2391" t="s">
        <v>7881</v>
      </c>
    </row>
    <row r="2392" spans="1:2" x14ac:dyDescent="0.2">
      <c r="A2392" t="s">
        <v>5404</v>
      </c>
      <c r="B2392" t="s">
        <v>8109</v>
      </c>
    </row>
    <row r="2393" spans="1:2" x14ac:dyDescent="0.2">
      <c r="A2393" t="s">
        <v>5555</v>
      </c>
      <c r="B2393" t="s">
        <v>8232</v>
      </c>
    </row>
    <row r="2394" spans="1:2" x14ac:dyDescent="0.2">
      <c r="A2394" t="s">
        <v>6008</v>
      </c>
      <c r="B2394" t="s">
        <v>8625</v>
      </c>
    </row>
    <row r="2395" spans="1:2" x14ac:dyDescent="0.2">
      <c r="A2395" t="s">
        <v>6027</v>
      </c>
      <c r="B2395" t="s">
        <v>8642</v>
      </c>
    </row>
    <row r="2396" spans="1:2" x14ac:dyDescent="0.2">
      <c r="A2396" t="s">
        <v>6424</v>
      </c>
      <c r="B2396" t="s">
        <v>9006</v>
      </c>
    </row>
    <row r="2397" spans="1:2" x14ac:dyDescent="0.2">
      <c r="A2397" t="s">
        <v>6719</v>
      </c>
      <c r="B2397" t="s">
        <v>9284</v>
      </c>
    </row>
    <row r="2398" spans="1:2" x14ac:dyDescent="0.2">
      <c r="A2398" t="s">
        <v>6779</v>
      </c>
      <c r="B2398" t="s">
        <v>9340</v>
      </c>
    </row>
    <row r="2399" spans="1:2" x14ac:dyDescent="0.2">
      <c r="A2399" t="s">
        <v>2540</v>
      </c>
      <c r="B2399" t="s">
        <v>7104</v>
      </c>
    </row>
    <row r="2400" spans="1:2" x14ac:dyDescent="0.2">
      <c r="A2400" t="s">
        <v>2668</v>
      </c>
      <c r="B2400" t="s">
        <v>7118</v>
      </c>
    </row>
    <row r="2401" spans="1:2" x14ac:dyDescent="0.2">
      <c r="A2401" t="s">
        <v>3233</v>
      </c>
      <c r="B2401" t="s">
        <v>7182</v>
      </c>
    </row>
    <row r="2402" spans="1:2" x14ac:dyDescent="0.2">
      <c r="A2402" t="s">
        <v>3806</v>
      </c>
      <c r="B2402" t="s">
        <v>7296</v>
      </c>
    </row>
    <row r="2403" spans="1:2" x14ac:dyDescent="0.2">
      <c r="A2403" t="s">
        <v>4398</v>
      </c>
      <c r="B2403" t="s">
        <v>7496</v>
      </c>
    </row>
    <row r="2404" spans="1:2" x14ac:dyDescent="0.2">
      <c r="A2404" t="s">
        <v>4697</v>
      </c>
      <c r="B2404" t="s">
        <v>7638</v>
      </c>
    </row>
    <row r="2405" spans="1:2" x14ac:dyDescent="0.2">
      <c r="A2405" t="s">
        <v>4830</v>
      </c>
      <c r="B2405" t="s">
        <v>7708</v>
      </c>
    </row>
    <row r="2406" spans="1:2" x14ac:dyDescent="0.2">
      <c r="A2406" t="s">
        <v>4930</v>
      </c>
      <c r="B2406" t="s">
        <v>7761</v>
      </c>
    </row>
    <row r="2407" spans="1:2" x14ac:dyDescent="0.2">
      <c r="A2407" t="s">
        <v>5153</v>
      </c>
      <c r="B2407" t="s">
        <v>7914</v>
      </c>
    </row>
    <row r="2408" spans="1:2" x14ac:dyDescent="0.2">
      <c r="A2408" t="s">
        <v>5180</v>
      </c>
      <c r="B2408" t="s">
        <v>7934</v>
      </c>
    </row>
    <row r="2409" spans="1:2" x14ac:dyDescent="0.2">
      <c r="A2409" t="s">
        <v>5351</v>
      </c>
      <c r="B2409" t="s">
        <v>8067</v>
      </c>
    </row>
    <row r="2410" spans="1:2" x14ac:dyDescent="0.2">
      <c r="A2410" t="s">
        <v>5744</v>
      </c>
      <c r="B2410" t="s">
        <v>8391</v>
      </c>
    </row>
    <row r="2411" spans="1:2" x14ac:dyDescent="0.2">
      <c r="A2411" t="s">
        <v>5786</v>
      </c>
      <c r="B2411" t="s">
        <v>9578</v>
      </c>
    </row>
    <row r="2412" spans="1:2" x14ac:dyDescent="0.2">
      <c r="A2412" t="s">
        <v>6094</v>
      </c>
      <c r="B2412" t="s">
        <v>8701</v>
      </c>
    </row>
    <row r="2413" spans="1:2" x14ac:dyDescent="0.2">
      <c r="A2413" t="s">
        <v>6229</v>
      </c>
      <c r="B2413" t="s">
        <v>8824</v>
      </c>
    </row>
    <row r="2414" spans="1:2" x14ac:dyDescent="0.2">
      <c r="A2414" t="s">
        <v>6338</v>
      </c>
      <c r="B2414" t="s">
        <v>8923</v>
      </c>
    </row>
    <row r="2415" spans="1:2" x14ac:dyDescent="0.2">
      <c r="A2415" t="s">
        <v>6620</v>
      </c>
      <c r="B2415" t="s">
        <v>9191</v>
      </c>
    </row>
    <row r="2416" spans="1:2" x14ac:dyDescent="0.2">
      <c r="A2416" t="s">
        <v>6836</v>
      </c>
      <c r="B2416" t="s">
        <v>9392</v>
      </c>
    </row>
    <row r="2417" spans="1:2" x14ac:dyDescent="0.2">
      <c r="A2417" t="s">
        <v>6909</v>
      </c>
      <c r="B2417" t="s">
        <v>9462</v>
      </c>
    </row>
    <row r="2418" spans="1:2" x14ac:dyDescent="0.2">
      <c r="A2418" t="s">
        <v>6234</v>
      </c>
      <c r="B2418" t="s">
        <v>8829</v>
      </c>
    </row>
    <row r="2419" spans="1:2" x14ac:dyDescent="0.2">
      <c r="A2419" t="s">
        <v>4577</v>
      </c>
      <c r="B2419" t="s">
        <v>7577</v>
      </c>
    </row>
    <row r="2420" spans="1:2" x14ac:dyDescent="0.2">
      <c r="A2420" t="s">
        <v>5265</v>
      </c>
      <c r="B2420" t="s">
        <v>7999</v>
      </c>
    </row>
    <row r="2421" spans="1:2" x14ac:dyDescent="0.2">
      <c r="A2421" t="s">
        <v>6604</v>
      </c>
      <c r="B2421" t="s">
        <v>9175</v>
      </c>
    </row>
    <row r="2422" spans="1:2" x14ac:dyDescent="0.2">
      <c r="A2422" t="s">
        <v>2524</v>
      </c>
      <c r="B2422" t="s">
        <v>9510</v>
      </c>
    </row>
    <row r="2423" spans="1:2" x14ac:dyDescent="0.2">
      <c r="A2423" t="s">
        <v>4862</v>
      </c>
      <c r="B2423" t="s">
        <v>7721</v>
      </c>
    </row>
    <row r="2424" spans="1:2" x14ac:dyDescent="0.2">
      <c r="A2424" t="s">
        <v>6926</v>
      </c>
      <c r="B2424" t="s">
        <v>9479</v>
      </c>
    </row>
    <row r="2425" spans="1:2" x14ac:dyDescent="0.2">
      <c r="A2425" t="s">
        <v>2861</v>
      </c>
      <c r="B2425" t="s">
        <v>7140</v>
      </c>
    </row>
    <row r="2426" spans="1:2" x14ac:dyDescent="0.2">
      <c r="A2426" t="s">
        <v>6133</v>
      </c>
      <c r="B2426" t="s">
        <v>8740</v>
      </c>
    </row>
    <row r="2427" spans="1:2" x14ac:dyDescent="0.2">
      <c r="A2427" t="s">
        <v>6171</v>
      </c>
      <c r="B2427" t="s">
        <v>8771</v>
      </c>
    </row>
    <row r="2428" spans="1:2" x14ac:dyDescent="0.2">
      <c r="A2428" t="s">
        <v>6463</v>
      </c>
      <c r="B2428" t="s">
        <v>9585</v>
      </c>
    </row>
    <row r="2429" spans="1:2" x14ac:dyDescent="0.2">
      <c r="A2429" t="s">
        <v>6791</v>
      </c>
      <c r="B2429" t="s">
        <v>9349</v>
      </c>
    </row>
    <row r="2430" spans="1:2" x14ac:dyDescent="0.2">
      <c r="A2430" t="s">
        <v>4834</v>
      </c>
      <c r="B2430" t="s">
        <v>9562</v>
      </c>
    </row>
    <row r="2431" spans="1:2" x14ac:dyDescent="0.2">
      <c r="A2431" t="s">
        <v>2406</v>
      </c>
      <c r="B2431" t="s">
        <v>7092</v>
      </c>
    </row>
    <row r="2432" spans="1:2" x14ac:dyDescent="0.2">
      <c r="A2432" t="s">
        <v>6278</v>
      </c>
      <c r="B2432" t="s">
        <v>8868</v>
      </c>
    </row>
    <row r="2433" spans="1:2" x14ac:dyDescent="0.2">
      <c r="A2433" t="s">
        <v>6132</v>
      </c>
      <c r="B2433" t="s">
        <v>8739</v>
      </c>
    </row>
    <row r="2434" spans="1:2" x14ac:dyDescent="0.2">
      <c r="A2434" t="s">
        <v>4814</v>
      </c>
      <c r="B2434" t="s">
        <v>7698</v>
      </c>
    </row>
    <row r="2435" spans="1:2" x14ac:dyDescent="0.2">
      <c r="A2435" t="s">
        <v>6793</v>
      </c>
      <c r="B2435" t="s">
        <v>9351</v>
      </c>
    </row>
    <row r="2436" spans="1:2" x14ac:dyDescent="0.2">
      <c r="A2436" t="s">
        <v>4460</v>
      </c>
      <c r="B2436" t="s">
        <v>7524</v>
      </c>
    </row>
    <row r="2437" spans="1:2" x14ac:dyDescent="0.2">
      <c r="A2437" t="s">
        <v>4973</v>
      </c>
      <c r="B2437" t="s">
        <v>7792</v>
      </c>
    </row>
    <row r="2438" spans="1:2" x14ac:dyDescent="0.2">
      <c r="A2438" t="s">
        <v>5955</v>
      </c>
      <c r="B2438" t="s">
        <v>8574</v>
      </c>
    </row>
    <row r="2439" spans="1:2" x14ac:dyDescent="0.2">
      <c r="A2439" t="s">
        <v>4785</v>
      </c>
      <c r="B2439" t="s">
        <v>7682</v>
      </c>
    </row>
    <row r="2440" spans="1:2" x14ac:dyDescent="0.2">
      <c r="A2440" t="s">
        <v>4727</v>
      </c>
      <c r="B2440" t="s">
        <v>7652</v>
      </c>
    </row>
    <row r="2441" spans="1:2" x14ac:dyDescent="0.2">
      <c r="A2441" t="s">
        <v>4628</v>
      </c>
      <c r="B2441" t="s">
        <v>7599</v>
      </c>
    </row>
    <row r="2442" spans="1:2" x14ac:dyDescent="0.2">
      <c r="A2442" t="s">
        <v>6591</v>
      </c>
      <c r="B2442" t="s">
        <v>9163</v>
      </c>
    </row>
    <row r="2443" spans="1:2" x14ac:dyDescent="0.2">
      <c r="A2443" t="s">
        <v>6598</v>
      </c>
      <c r="B2443" t="s">
        <v>9552</v>
      </c>
    </row>
    <row r="2444" spans="1:2" x14ac:dyDescent="0.2">
      <c r="A2444" t="s">
        <v>5377</v>
      </c>
      <c r="B2444" t="s">
        <v>8087</v>
      </c>
    </row>
    <row r="2445" spans="1:2" x14ac:dyDescent="0.2">
      <c r="A2445" t="s">
        <v>6355</v>
      </c>
      <c r="B2445" t="s">
        <v>8939</v>
      </c>
    </row>
    <row r="2446" spans="1:2" x14ac:dyDescent="0.2">
      <c r="A2446" t="s">
        <v>3105</v>
      </c>
      <c r="B2446" t="s">
        <v>7166</v>
      </c>
    </row>
    <row r="2447" spans="1:2" x14ac:dyDescent="0.2">
      <c r="A2447" t="s">
        <v>3422</v>
      </c>
      <c r="B2447" t="s">
        <v>7210</v>
      </c>
    </row>
    <row r="2448" spans="1:2" x14ac:dyDescent="0.2">
      <c r="A2448" t="s">
        <v>4110</v>
      </c>
      <c r="B2448" t="s">
        <v>9514</v>
      </c>
    </row>
    <row r="2449" spans="1:2" x14ac:dyDescent="0.2">
      <c r="A2449" t="s">
        <v>4453</v>
      </c>
      <c r="B2449" t="s">
        <v>7519</v>
      </c>
    </row>
    <row r="2450" spans="1:2" x14ac:dyDescent="0.2">
      <c r="A2450" t="s">
        <v>4771</v>
      </c>
      <c r="B2450" t="s">
        <v>7672</v>
      </c>
    </row>
    <row r="2451" spans="1:2" x14ac:dyDescent="0.2">
      <c r="A2451" t="s">
        <v>4956</v>
      </c>
      <c r="B2451" t="s">
        <v>7779</v>
      </c>
    </row>
    <row r="2452" spans="1:2" x14ac:dyDescent="0.2">
      <c r="A2452" t="s">
        <v>5288</v>
      </c>
      <c r="B2452" t="s">
        <v>8015</v>
      </c>
    </row>
    <row r="2453" spans="1:2" x14ac:dyDescent="0.2">
      <c r="A2453" t="s">
        <v>5293</v>
      </c>
      <c r="B2453" t="s">
        <v>8019</v>
      </c>
    </row>
    <row r="2454" spans="1:2" x14ac:dyDescent="0.2">
      <c r="A2454" t="s">
        <v>5604</v>
      </c>
      <c r="B2454" t="s">
        <v>8270</v>
      </c>
    </row>
    <row r="2455" spans="1:2" x14ac:dyDescent="0.2">
      <c r="A2455" t="s">
        <v>5792</v>
      </c>
      <c r="B2455" t="s">
        <v>9539</v>
      </c>
    </row>
    <row r="2456" spans="1:2" x14ac:dyDescent="0.2">
      <c r="A2456" t="s">
        <v>5827</v>
      </c>
      <c r="B2456" t="s">
        <v>8463</v>
      </c>
    </row>
    <row r="2457" spans="1:2" x14ac:dyDescent="0.2">
      <c r="A2457" t="s">
        <v>5885</v>
      </c>
      <c r="B2457" t="s">
        <v>9540</v>
      </c>
    </row>
    <row r="2458" spans="1:2" x14ac:dyDescent="0.2">
      <c r="A2458" t="s">
        <v>6022</v>
      </c>
      <c r="B2458" t="s">
        <v>8637</v>
      </c>
    </row>
    <row r="2459" spans="1:2" x14ac:dyDescent="0.2">
      <c r="A2459" t="s">
        <v>6117</v>
      </c>
      <c r="B2459" t="s">
        <v>8724</v>
      </c>
    </row>
    <row r="2460" spans="1:2" x14ac:dyDescent="0.2">
      <c r="A2460" t="s">
        <v>6198</v>
      </c>
      <c r="B2460" t="s">
        <v>8797</v>
      </c>
    </row>
    <row r="2461" spans="1:2" x14ac:dyDescent="0.2">
      <c r="A2461" t="s">
        <v>6317</v>
      </c>
      <c r="B2461" t="s">
        <v>9545</v>
      </c>
    </row>
    <row r="2462" spans="1:2" x14ac:dyDescent="0.2">
      <c r="A2462" t="s">
        <v>6399</v>
      </c>
      <c r="B2462" t="s">
        <v>8982</v>
      </c>
    </row>
    <row r="2463" spans="1:2" x14ac:dyDescent="0.2">
      <c r="A2463" t="s">
        <v>6553</v>
      </c>
      <c r="B2463" t="s">
        <v>9128</v>
      </c>
    </row>
    <row r="2464" spans="1:2" x14ac:dyDescent="0.2">
      <c r="A2464" t="s">
        <v>6726</v>
      </c>
      <c r="B2464" t="s">
        <v>9290</v>
      </c>
    </row>
    <row r="2465" spans="1:2" x14ac:dyDescent="0.2">
      <c r="A2465" t="s">
        <v>6851</v>
      </c>
      <c r="B2465" t="s">
        <v>9406</v>
      </c>
    </row>
    <row r="2466" spans="1:2" x14ac:dyDescent="0.2">
      <c r="A2466" t="s">
        <v>6856</v>
      </c>
      <c r="B2466" t="s">
        <v>9410</v>
      </c>
    </row>
    <row r="2467" spans="1:2" x14ac:dyDescent="0.2">
      <c r="A2467" t="s">
        <v>4150</v>
      </c>
      <c r="B2467" t="s">
        <v>7394</v>
      </c>
    </row>
    <row r="2468" spans="1:2" x14ac:dyDescent="0.2">
      <c r="A2468" t="s">
        <v>4347</v>
      </c>
      <c r="B2468" t="s">
        <v>7473</v>
      </c>
    </row>
    <row r="2469" spans="1:2" x14ac:dyDescent="0.2">
      <c r="A2469" t="s">
        <v>4607</v>
      </c>
      <c r="B2469" t="s">
        <v>7589</v>
      </c>
    </row>
    <row r="2470" spans="1:2" x14ac:dyDescent="0.2">
      <c r="A2470" t="s">
        <v>4804</v>
      </c>
      <c r="B2470" t="s">
        <v>7693</v>
      </c>
    </row>
    <row r="2471" spans="1:2" x14ac:dyDescent="0.2">
      <c r="A2471" t="s">
        <v>5194</v>
      </c>
      <c r="B2471" t="s">
        <v>7944</v>
      </c>
    </row>
    <row r="2472" spans="1:2" x14ac:dyDescent="0.2">
      <c r="A2472" t="s">
        <v>5216</v>
      </c>
      <c r="B2472" t="s">
        <v>7959</v>
      </c>
    </row>
    <row r="2473" spans="1:2" x14ac:dyDescent="0.2">
      <c r="A2473" t="s">
        <v>6206</v>
      </c>
      <c r="B2473" t="s">
        <v>8805</v>
      </c>
    </row>
    <row r="2474" spans="1:2" x14ac:dyDescent="0.2">
      <c r="A2474" t="s">
        <v>6243</v>
      </c>
      <c r="B2474" t="s">
        <v>8836</v>
      </c>
    </row>
    <row r="2475" spans="1:2" x14ac:dyDescent="0.2">
      <c r="A2475" t="s">
        <v>6361</v>
      </c>
      <c r="B2475" t="s">
        <v>8945</v>
      </c>
    </row>
    <row r="2476" spans="1:2" x14ac:dyDescent="0.2">
      <c r="A2476" t="s">
        <v>6505</v>
      </c>
      <c r="B2476" t="s">
        <v>9080</v>
      </c>
    </row>
    <row r="2477" spans="1:2" x14ac:dyDescent="0.2">
      <c r="A2477" t="s">
        <v>6590</v>
      </c>
      <c r="B2477" t="s">
        <v>9162</v>
      </c>
    </row>
    <row r="2478" spans="1:2" x14ac:dyDescent="0.2">
      <c r="A2478" t="s">
        <v>5722</v>
      </c>
      <c r="B2478" t="s">
        <v>8369</v>
      </c>
    </row>
    <row r="2479" spans="1:2" x14ac:dyDescent="0.2">
      <c r="A2479" t="s">
        <v>5793</v>
      </c>
      <c r="B2479" t="s">
        <v>8431</v>
      </c>
    </row>
    <row r="2480" spans="1:2" x14ac:dyDescent="0.2">
      <c r="A2480" t="s">
        <v>6021</v>
      </c>
      <c r="B2480" t="s">
        <v>8636</v>
      </c>
    </row>
    <row r="2481" spans="1:2" x14ac:dyDescent="0.2">
      <c r="A2481" t="s">
        <v>5928</v>
      </c>
      <c r="B2481" t="s">
        <v>8552</v>
      </c>
    </row>
    <row r="2482" spans="1:2" x14ac:dyDescent="0.2">
      <c r="A2482" t="s">
        <v>5146</v>
      </c>
      <c r="B2482" t="s">
        <v>7908</v>
      </c>
    </row>
    <row r="2483" spans="1:2" x14ac:dyDescent="0.2">
      <c r="A2483" t="s">
        <v>4845</v>
      </c>
      <c r="B2483" t="s">
        <v>9522</v>
      </c>
    </row>
    <row r="2484" spans="1:2" x14ac:dyDescent="0.2">
      <c r="A2484" t="s">
        <v>4858</v>
      </c>
      <c r="B2484" t="s">
        <v>7718</v>
      </c>
    </row>
    <row r="2485" spans="1:2" x14ac:dyDescent="0.2">
      <c r="A2485" t="s">
        <v>4763</v>
      </c>
      <c r="B2485" t="s">
        <v>7667</v>
      </c>
    </row>
    <row r="2486" spans="1:2" x14ac:dyDescent="0.2">
      <c r="A2486" t="s">
        <v>3368</v>
      </c>
      <c r="B2486" t="s">
        <v>7199</v>
      </c>
    </row>
    <row r="2487" spans="1:2" x14ac:dyDescent="0.2">
      <c r="A2487" t="s">
        <v>6552</v>
      </c>
      <c r="B2487" t="s">
        <v>9127</v>
      </c>
    </row>
    <row r="2488" spans="1:2" x14ac:dyDescent="0.2">
      <c r="A2488" t="s">
        <v>5559</v>
      </c>
      <c r="B2488" t="s">
        <v>8235</v>
      </c>
    </row>
    <row r="2489" spans="1:2" x14ac:dyDescent="0.2">
      <c r="A2489" t="s">
        <v>6084</v>
      </c>
      <c r="B2489" t="s">
        <v>8691</v>
      </c>
    </row>
    <row r="2490" spans="1:2" x14ac:dyDescent="0.2">
      <c r="A2490" t="s">
        <v>4649</v>
      </c>
      <c r="B2490" t="s">
        <v>7610</v>
      </c>
    </row>
    <row r="2491" spans="1:2" x14ac:dyDescent="0.2">
      <c r="A2491" t="s">
        <v>5169</v>
      </c>
      <c r="B2491" t="s">
        <v>7926</v>
      </c>
    </row>
    <row r="2492" spans="1:2" x14ac:dyDescent="0.2">
      <c r="A2492" t="s">
        <v>4776</v>
      </c>
      <c r="B2492" t="s">
        <v>7675</v>
      </c>
    </row>
    <row r="2493" spans="1:2" x14ac:dyDescent="0.2">
      <c r="A2493" t="s">
        <v>4818</v>
      </c>
      <c r="B2493" t="s">
        <v>7701</v>
      </c>
    </row>
    <row r="2494" spans="1:2" x14ac:dyDescent="0.2">
      <c r="A2494" t="s">
        <v>4915</v>
      </c>
      <c r="B2494" t="s">
        <v>7753</v>
      </c>
    </row>
    <row r="2495" spans="1:2" x14ac:dyDescent="0.2">
      <c r="A2495" t="s">
        <v>4926</v>
      </c>
      <c r="B2495" t="s">
        <v>7759</v>
      </c>
    </row>
    <row r="2496" spans="1:2" x14ac:dyDescent="0.2">
      <c r="A2496" t="s">
        <v>5084</v>
      </c>
      <c r="B2496" t="s">
        <v>7859</v>
      </c>
    </row>
    <row r="2497" spans="1:2" x14ac:dyDescent="0.2">
      <c r="A2497" t="s">
        <v>5270</v>
      </c>
      <c r="B2497" t="s">
        <v>9529</v>
      </c>
    </row>
    <row r="2498" spans="1:2" x14ac:dyDescent="0.2">
      <c r="A2498" t="s">
        <v>5296</v>
      </c>
      <c r="B2498" t="s">
        <v>8021</v>
      </c>
    </row>
    <row r="2499" spans="1:2" x14ac:dyDescent="0.2">
      <c r="A2499" t="s">
        <v>5378</v>
      </c>
      <c r="B2499" t="s">
        <v>8088</v>
      </c>
    </row>
    <row r="2500" spans="1:2" x14ac:dyDescent="0.2">
      <c r="A2500" t="s">
        <v>5458</v>
      </c>
      <c r="B2500" t="s">
        <v>8156</v>
      </c>
    </row>
    <row r="2501" spans="1:2" x14ac:dyDescent="0.2">
      <c r="A2501" t="s">
        <v>5557</v>
      </c>
      <c r="B2501" t="s">
        <v>9535</v>
      </c>
    </row>
    <row r="2502" spans="1:2" x14ac:dyDescent="0.2">
      <c r="A2502" t="s">
        <v>6034</v>
      </c>
      <c r="B2502" t="s">
        <v>9583</v>
      </c>
    </row>
    <row r="2503" spans="1:2" x14ac:dyDescent="0.2">
      <c r="A2503" t="s">
        <v>6035</v>
      </c>
      <c r="B2503" t="s">
        <v>8648</v>
      </c>
    </row>
    <row r="2504" spans="1:2" x14ac:dyDescent="0.2">
      <c r="A2504" t="s">
        <v>6054</v>
      </c>
      <c r="B2504" t="s">
        <v>8665</v>
      </c>
    </row>
    <row r="2505" spans="1:2" x14ac:dyDescent="0.2">
      <c r="A2505" t="s">
        <v>6085</v>
      </c>
      <c r="B2505" t="s">
        <v>8692</v>
      </c>
    </row>
    <row r="2506" spans="1:2" x14ac:dyDescent="0.2">
      <c r="A2506" t="s">
        <v>6212</v>
      </c>
      <c r="B2506" t="s">
        <v>8809</v>
      </c>
    </row>
    <row r="2507" spans="1:2" x14ac:dyDescent="0.2">
      <c r="A2507" t="s">
        <v>4819</v>
      </c>
      <c r="B2507" t="s">
        <v>7702</v>
      </c>
    </row>
    <row r="2508" spans="1:2" x14ac:dyDescent="0.2">
      <c r="A2508" t="s">
        <v>5192</v>
      </c>
      <c r="B2508" t="s">
        <v>9571</v>
      </c>
    </row>
  </sheetData>
  <sortState xmlns:xlrd2="http://schemas.microsoft.com/office/spreadsheetml/2017/richdata2" ref="A1:B250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abundance</vt:lpstr>
      <vt:lpstr>blastp</vt:lpstr>
      <vt:lpstr>IL1403_id</vt:lpstr>
      <vt:lpstr>MG1363_id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2018-09-07T11:56:11Z</dcterms:created>
  <dcterms:modified xsi:type="dcterms:W3CDTF">2019-04-09T08:56:46Z</dcterms:modified>
</cp:coreProperties>
</file>