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EECD5DAF-332A-B744-BA57-FB4B621789CA}" xr6:coauthVersionLast="45" xr6:coauthVersionMax="45" xr10:uidLastSave="{00000000-0000-0000-0000-000000000000}"/>
  <bookViews>
    <workbookView xWindow="-30660" yWindow="2480" windowWidth="27760" windowHeight="17540" activeTab="1" xr2:uid="{1A7FD5EC-950A-DE40-AFFC-07E0D3BC8A38}"/>
  </bookViews>
  <sheets>
    <sheet name="Sheet1" sheetId="3" r:id="rId1"/>
    <sheet name="Exp_bounds" sheetId="15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5" l="1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U3" i="15"/>
  <c r="T3" i="15"/>
  <c r="U2" i="15"/>
  <c r="T2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S3" i="15"/>
  <c r="R3" i="15"/>
  <c r="S2" i="15"/>
  <c r="R2" i="15"/>
  <c r="P4" i="15"/>
  <c r="Q4" i="15"/>
  <c r="P5" i="15"/>
  <c r="Q5" i="15"/>
  <c r="P6" i="15"/>
  <c r="Q6" i="15"/>
  <c r="P7" i="15"/>
  <c r="Q7" i="15"/>
  <c r="P8" i="15"/>
  <c r="Q8" i="15"/>
  <c r="P9" i="15"/>
  <c r="Q9" i="15"/>
  <c r="P10" i="15"/>
  <c r="Q10" i="15"/>
  <c r="Q3" i="15"/>
  <c r="P3" i="15"/>
  <c r="Q2" i="15"/>
  <c r="P2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3" i="15"/>
  <c r="N3" i="15"/>
  <c r="O2" i="15"/>
  <c r="N2" i="15"/>
  <c r="L4" i="15"/>
  <c r="M4" i="15"/>
  <c r="L5" i="15"/>
  <c r="M5" i="15"/>
  <c r="L6" i="15"/>
  <c r="M6" i="15"/>
  <c r="L7" i="15"/>
  <c r="M7" i="15"/>
  <c r="L8" i="15"/>
  <c r="M8" i="15"/>
  <c r="L9" i="15"/>
  <c r="M9" i="15"/>
  <c r="L10" i="15"/>
  <c r="M10" i="15"/>
  <c r="M3" i="15"/>
  <c r="L3" i="15"/>
  <c r="M2" i="15"/>
  <c r="L2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K3" i="15"/>
  <c r="J3" i="15"/>
  <c r="K2" i="15"/>
  <c r="J2" i="15"/>
  <c r="F9" i="15"/>
  <c r="G9" i="15"/>
  <c r="F10" i="15"/>
  <c r="G10" i="15"/>
  <c r="D9" i="15"/>
  <c r="E9" i="15"/>
  <c r="D10" i="15"/>
  <c r="E10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I3" i="15"/>
  <c r="H3" i="15"/>
  <c r="I2" i="15"/>
  <c r="H2" i="15"/>
  <c r="F4" i="15"/>
  <c r="G4" i="15"/>
  <c r="F5" i="15"/>
  <c r="G5" i="15"/>
  <c r="F6" i="15"/>
  <c r="G6" i="15"/>
  <c r="F7" i="15"/>
  <c r="G7" i="15"/>
  <c r="F8" i="15"/>
  <c r="G8" i="15"/>
  <c r="G3" i="15"/>
  <c r="F3" i="15"/>
  <c r="G2" i="15"/>
  <c r="F2" i="15"/>
  <c r="D4" i="15"/>
  <c r="E4" i="15"/>
  <c r="D5" i="15"/>
  <c r="E5" i="15"/>
  <c r="D6" i="15"/>
  <c r="E6" i="15"/>
  <c r="D7" i="15"/>
  <c r="E7" i="15"/>
  <c r="D8" i="15"/>
  <c r="E8" i="15"/>
  <c r="E3" i="15"/>
  <c r="D3" i="15"/>
  <c r="E2" i="15"/>
  <c r="D2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C3" i="15"/>
  <c r="B3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<sst xmlns="http://schemas.openxmlformats.org/spreadsheetml/2006/main" count="586" uniqueCount="179">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</sst>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chemostat_data_1!$B$33:$J$33</c:f>
              <c:numCache>
                <c:formatCode>General</c:formatCode>
                <c:ptCount val="9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36</xdr:row>
      <xdr:rowOff>127000</xdr:rowOff>
    </xdr:from>
    <xdr:to>
      <xdr:col>11</xdr:col>
      <xdr:colOff>57150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tabSelected="1" workbookViewId="0">
      <selection activeCell="U2" sqref="U2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1.05*V2</f>
        <v>-4.9039935000000003</v>
      </c>
      <c r="C2" s="9">
        <f>0.95*V2</f>
        <v>-4.4369464999999995</v>
      </c>
      <c r="D2" s="8">
        <f>1.05*W2</f>
        <v>-4.9409219999999996</v>
      </c>
      <c r="E2" s="9">
        <f>0.95*W2</f>
        <v>-4.4703580000000001</v>
      </c>
      <c r="F2" s="8">
        <f>1.05*X2</f>
        <v>-4.7698350000000005</v>
      </c>
      <c r="G2" s="9">
        <f>0.95*X2</f>
        <v>-4.3155649999999994</v>
      </c>
      <c r="H2" s="8">
        <f>1.05*Y2</f>
        <v>-9.3490320000000011</v>
      </c>
      <c r="I2" s="9">
        <f>0.95*Y2</f>
        <v>-8.4586480000000002</v>
      </c>
      <c r="J2" s="8">
        <f>1.05*Z2</f>
        <v>-9.7724970000000013</v>
      </c>
      <c r="K2" s="14">
        <f>0.95*Z2</f>
        <v>-8.8417829999999995</v>
      </c>
      <c r="L2" s="8">
        <f>1.05*AA2</f>
        <v>-9.3731400000000011</v>
      </c>
      <c r="M2" s="14">
        <f>0.95*AA2</f>
        <v>-8.480459999999999</v>
      </c>
      <c r="N2" s="8">
        <f>1.05*AB2</f>
        <v>-14.944650000000001</v>
      </c>
      <c r="O2" s="9">
        <f>0.95*AB2</f>
        <v>-13.52135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>0.95*V3</f>
        <v>2.9102869999999998</v>
      </c>
      <c r="C3" s="9">
        <f>1.05*V3</f>
        <v>3.2166330000000003</v>
      </c>
      <c r="D3" s="8">
        <f>0.95*W3</f>
        <v>3.2792764999999999</v>
      </c>
      <c r="E3" s="9">
        <f>1.05*W3</f>
        <v>3.6244635000000001</v>
      </c>
      <c r="F3" s="8">
        <f>0.95*X3</f>
        <v>3.3181504999999998</v>
      </c>
      <c r="G3" s="9">
        <f>1.05*X3</f>
        <v>3.6674294999999999</v>
      </c>
      <c r="H3" s="8">
        <f>0.95*Y3</f>
        <v>5.7704899999999997</v>
      </c>
      <c r="I3" s="9">
        <f>1.05*Y3</f>
        <v>6.3779100000000009</v>
      </c>
      <c r="J3" s="8">
        <f>0.95*Z3</f>
        <v>4.9245149999999995</v>
      </c>
      <c r="K3" s="14">
        <f>1.05*Z3</f>
        <v>5.4428850000000004</v>
      </c>
      <c r="L3" s="8">
        <f>0.95*AA3</f>
        <v>4.7192105</v>
      </c>
      <c r="M3" s="14">
        <f>1.05*AA3</f>
        <v>5.2159695000000008</v>
      </c>
      <c r="N3" s="8">
        <f>0.95*AB3</f>
        <v>4.0958870000000003</v>
      </c>
      <c r="O3" s="9">
        <f>1.05*AB3</f>
        <v>4.5270330000000003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ref="B4:B10" si="0">0.95*V4</f>
        <v>1.8508062181793985E-2</v>
      </c>
      <c r="C4" s="9">
        <f t="shared" ref="C4:C10" si="1">1.05*V4</f>
        <v>2.0456279253561773E-2</v>
      </c>
      <c r="D4" s="8">
        <f t="shared" ref="D4:D8" si="2">0.95*W4</f>
        <v>2.4443370833965448E-2</v>
      </c>
      <c r="E4" s="9">
        <f t="shared" ref="E4:E8" si="3">1.05*W4</f>
        <v>2.7016357237540759E-2</v>
      </c>
      <c r="F4" s="8">
        <f t="shared" ref="F4:F8" si="4">0.95*X4</f>
        <v>2.5899782056342545E-2</v>
      </c>
      <c r="G4" s="9">
        <f t="shared" ref="G4:G8" si="5">1.05*X4</f>
        <v>2.8626074904378601E-2</v>
      </c>
      <c r="H4" s="8">
        <f t="shared" ref="H4:H10" si="6">0.95*Y4</f>
        <v>6.13641137107689E-2</v>
      </c>
      <c r="I4" s="9">
        <f t="shared" ref="I4:I10" si="7">1.05*Y4</f>
        <v>6.7823494101376156E-2</v>
      </c>
      <c r="J4" s="8">
        <f t="shared" ref="J4:J10" si="8">0.95*Z4</f>
        <v>6.3997418117165916E-2</v>
      </c>
      <c r="K4" s="14">
        <f t="shared" ref="K4:K10" si="9">1.05*Z4</f>
        <v>7.0733988445288665E-2</v>
      </c>
      <c r="L4" s="8">
        <f t="shared" ref="L4:L10" si="10">0.95*AA4</f>
        <v>6.6322116566399997E-2</v>
      </c>
      <c r="M4" s="14">
        <f t="shared" ref="M4:M10" si="11">1.05*AA4</f>
        <v>7.3303391994442108E-2</v>
      </c>
      <c r="N4" s="8">
        <f t="shared" ref="N4:N10" si="12">0.95*AB4</f>
        <v>0.12245216024466347</v>
      </c>
      <c r="O4" s="9">
        <f t="shared" ref="O4:O10" si="13">1.05*AB4</f>
        <v>0.13534186132304912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2.9102869999999998</v>
      </c>
      <c r="C5" s="9">
        <f t="shared" si="1"/>
        <v>3.2166330000000003</v>
      </c>
      <c r="D5" s="8">
        <f t="shared" si="2"/>
        <v>3.2792764999999999</v>
      </c>
      <c r="E5" s="9">
        <f t="shared" si="3"/>
        <v>3.6244635000000001</v>
      </c>
      <c r="F5" s="8">
        <f t="shared" si="4"/>
        <v>3.3181504999999998</v>
      </c>
      <c r="G5" s="9">
        <f t="shared" si="5"/>
        <v>3.6674294999999999</v>
      </c>
      <c r="H5" s="8">
        <f t="shared" si="6"/>
        <v>5.7704899999999997</v>
      </c>
      <c r="I5" s="9">
        <f t="shared" si="7"/>
        <v>6.3779100000000009</v>
      </c>
      <c r="J5" s="8">
        <f t="shared" si="8"/>
        <v>4.9245149999999995</v>
      </c>
      <c r="K5" s="14">
        <f t="shared" si="9"/>
        <v>5.4428850000000004</v>
      </c>
      <c r="L5" s="8">
        <f t="shared" si="10"/>
        <v>4.7192105</v>
      </c>
      <c r="M5" s="14">
        <f t="shared" si="11"/>
        <v>5.2159695000000008</v>
      </c>
      <c r="N5" s="8">
        <f t="shared" si="12"/>
        <v>4.0958870000000003</v>
      </c>
      <c r="O5" s="9">
        <f t="shared" si="13"/>
        <v>4.5270330000000003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6.1157389999999996</v>
      </c>
      <c r="C6" s="9">
        <f t="shared" si="1"/>
        <v>6.7595010000000002</v>
      </c>
      <c r="D6" s="8">
        <f t="shared" si="2"/>
        <v>6.7010339999999999</v>
      </c>
      <c r="E6" s="9">
        <f t="shared" si="3"/>
        <v>7.4064060000000005</v>
      </c>
      <c r="F6" s="8">
        <f t="shared" si="4"/>
        <v>6.7620239999999994</v>
      </c>
      <c r="G6" s="9">
        <f t="shared" si="5"/>
        <v>7.4738160000000002</v>
      </c>
      <c r="H6" s="8">
        <f t="shared" si="6"/>
        <v>12.063660499999999</v>
      </c>
      <c r="I6" s="9">
        <f t="shared" si="7"/>
        <v>13.3335195</v>
      </c>
      <c r="J6" s="8">
        <f t="shared" si="8"/>
        <v>10.604260999999999</v>
      </c>
      <c r="K6" s="14">
        <f t="shared" si="9"/>
        <v>11.720499000000002</v>
      </c>
      <c r="L6" s="8">
        <f t="shared" si="10"/>
        <v>9.8604584999999982</v>
      </c>
      <c r="M6" s="14">
        <f t="shared" si="11"/>
        <v>10.8984015</v>
      </c>
      <c r="N6" s="8">
        <f t="shared" si="12"/>
        <v>8.443742499999999</v>
      </c>
      <c r="O6" s="9">
        <f t="shared" si="13"/>
        <v>9.3325575000000001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1.1712644999999999</v>
      </c>
      <c r="C7" s="9">
        <f t="shared" si="1"/>
        <v>1.2945555</v>
      </c>
      <c r="D7" s="8">
        <f t="shared" si="2"/>
        <v>0.82093300000000002</v>
      </c>
      <c r="E7" s="9">
        <f t="shared" si="3"/>
        <v>0.90734700000000001</v>
      </c>
      <c r="F7" s="8">
        <f t="shared" si="4"/>
        <v>0.69152400000000003</v>
      </c>
      <c r="G7" s="9">
        <f t="shared" si="5"/>
        <v>0.764316</v>
      </c>
      <c r="H7" s="8">
        <f t="shared" si="6"/>
        <v>2.1811429999999996</v>
      </c>
      <c r="I7" s="9">
        <f t="shared" si="7"/>
        <v>2.4107370000000001</v>
      </c>
      <c r="J7" s="8">
        <f t="shared" si="8"/>
        <v>3.6401624999999997</v>
      </c>
      <c r="K7" s="14">
        <f t="shared" si="9"/>
        <v>4.0233375000000002</v>
      </c>
      <c r="L7" s="8">
        <f t="shared" si="10"/>
        <v>3.309078</v>
      </c>
      <c r="M7" s="14">
        <f t="shared" si="11"/>
        <v>3.6574019999999998</v>
      </c>
      <c r="N7" s="8">
        <f t="shared" si="12"/>
        <v>14.627662999999998</v>
      </c>
      <c r="O7" s="9">
        <f t="shared" si="13"/>
        <v>16.167417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0.2048787268102123</v>
      </c>
      <c r="C8" s="9">
        <f t="shared" si="1"/>
        <v>0.22644490857970834</v>
      </c>
      <c r="D8" s="8">
        <f t="shared" si="2"/>
        <v>0.21039181551430966</v>
      </c>
      <c r="E8" s="9">
        <f t="shared" si="3"/>
        <v>0.23253832241055281</v>
      </c>
      <c r="F8" s="8">
        <f t="shared" si="4"/>
        <v>0.19920868091013466</v>
      </c>
      <c r="G8" s="9">
        <f t="shared" si="5"/>
        <v>0.22017801574278045</v>
      </c>
      <c r="H8" s="8">
        <f t="shared" si="6"/>
        <v>0.3878432890380582</v>
      </c>
      <c r="I8" s="9">
        <f t="shared" si="7"/>
        <v>0.42866889841048539</v>
      </c>
      <c r="J8" s="8">
        <f t="shared" si="8"/>
        <v>0.37512702242455526</v>
      </c>
      <c r="K8" s="14">
        <f t="shared" si="9"/>
        <v>0.41461407741661377</v>
      </c>
      <c r="L8" s="8">
        <f t="shared" si="10"/>
        <v>0.35962771634053697</v>
      </c>
      <c r="M8" s="14">
        <f t="shared" si="11"/>
        <v>0.39748326542901463</v>
      </c>
      <c r="N8" s="8">
        <f t="shared" si="12"/>
        <v>0.57954206722427226</v>
      </c>
      <c r="O8" s="9">
        <f t="shared" si="13"/>
        <v>0.64054649535314312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3.5149999999999998E-4</v>
      </c>
      <c r="C9" s="9">
        <f t="shared" si="1"/>
        <v>3.8850000000000001E-4</v>
      </c>
      <c r="D9" s="8">
        <f t="shared" ref="D9:D10" si="20">0.95*W9</f>
        <v>0</v>
      </c>
      <c r="E9" s="9">
        <f t="shared" ref="E9:E10" si="21">1.05*W9</f>
        <v>0</v>
      </c>
      <c r="F9" s="8">
        <f t="shared" ref="F9:F10" si="22">0.95*X9</f>
        <v>0</v>
      </c>
      <c r="G9" s="9">
        <f t="shared" ref="G9:G10" si="23">1.05*X9</f>
        <v>0</v>
      </c>
      <c r="H9" s="8">
        <f t="shared" si="6"/>
        <v>3.0114999999999996E-2</v>
      </c>
      <c r="I9" s="9">
        <f t="shared" si="7"/>
        <v>3.3285000000000002E-2</v>
      </c>
      <c r="J9" s="8">
        <f t="shared" si="8"/>
        <v>5.4111999999999993E-2</v>
      </c>
      <c r="K9" s="14">
        <f t="shared" si="9"/>
        <v>5.9808E-2</v>
      </c>
      <c r="L9" s="8">
        <f t="shared" si="10"/>
        <v>5.0882000000000004E-2</v>
      </c>
      <c r="M9" s="14">
        <f t="shared" si="11"/>
        <v>5.6238000000000003E-2</v>
      </c>
      <c r="N9" s="8">
        <f t="shared" si="12"/>
        <v>5.5707999999999994E-2</v>
      </c>
      <c r="O9" s="9">
        <f t="shared" si="13"/>
        <v>6.1572000000000002E-2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7.4185500000000001E-2</v>
      </c>
      <c r="C10" s="9">
        <f t="shared" si="1"/>
        <v>8.1994500000000012E-2</v>
      </c>
      <c r="D10" s="8">
        <f t="shared" si="20"/>
        <v>9.0126499999999998E-2</v>
      </c>
      <c r="E10" s="9">
        <f t="shared" si="21"/>
        <v>9.9613499999999994E-2</v>
      </c>
      <c r="F10" s="8">
        <f t="shared" si="22"/>
        <v>6.9216999999999987E-2</v>
      </c>
      <c r="G10" s="9">
        <f t="shared" si="23"/>
        <v>7.6503000000000002E-2</v>
      </c>
      <c r="H10" s="8">
        <f t="shared" si="6"/>
        <v>0.14684150000000001</v>
      </c>
      <c r="I10" s="9">
        <f t="shared" si="7"/>
        <v>0.16229850000000001</v>
      </c>
      <c r="J10" s="8">
        <f t="shared" si="8"/>
        <v>0.14960599999999999</v>
      </c>
      <c r="K10" s="14">
        <f t="shared" si="9"/>
        <v>0.16535400000000003</v>
      </c>
      <c r="L10" s="8">
        <f t="shared" si="10"/>
        <v>0.13975449999999998</v>
      </c>
      <c r="M10" s="14">
        <f t="shared" si="11"/>
        <v>0.15446550000000001</v>
      </c>
      <c r="N10" s="8">
        <f t="shared" si="12"/>
        <v>0.21471899999999999</v>
      </c>
      <c r="O10" s="9">
        <f t="shared" si="13"/>
        <v>0.237321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B6" sqref="B6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topLeftCell="A4" workbookViewId="0">
      <selection activeCell="A17" sqref="A17:XFD17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Z2" sqref="Z2:Z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2019-12-10T13:50:59Z</dcterms:modified>
</cp:coreProperties>
</file>