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1334d6dd233cca1a/Documents/Universidad Católica/Magister/GRASP/REJECTION Cluster Trials/ensemble_simulation/"/>
    </mc:Choice>
  </mc:AlternateContent>
  <xr:revisionPtr revIDLastSave="634" documentId="13_ncr:1_{2E054D82-02BC-4C5B-91C1-23A4B6C66B0E}" xr6:coauthVersionLast="47" xr6:coauthVersionMax="47" xr10:uidLastSave="{46B55D72-69B8-411D-A357-B6E112A82390}"/>
  <bookViews>
    <workbookView xWindow="-108" yWindow="-108" windowWidth="23256" windowHeight="12456" activeTab="1" xr2:uid="{00000000-000D-0000-FFFF-FFFF00000000}"/>
  </bookViews>
  <sheets>
    <sheet name="general" sheetId="1" r:id="rId1"/>
    <sheet name="protData" sheetId="10" r:id="rId2"/>
    <sheet name="metsData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1" i="10" l="1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AW30" i="11"/>
  <c r="AU30" i="11"/>
  <c r="AT30" i="11"/>
  <c r="AR30" i="11"/>
  <c r="AQ24" i="11"/>
  <c r="AO24" i="11"/>
  <c r="AN24" i="11"/>
  <c r="AL24" i="11"/>
  <c r="AK22" i="11"/>
  <c r="AI22" i="11"/>
  <c r="AH22" i="11"/>
  <c r="AF22" i="11"/>
  <c r="AE29" i="11"/>
  <c r="AC29" i="11"/>
  <c r="AB29" i="11"/>
  <c r="Z29" i="11"/>
  <c r="Y23" i="11"/>
  <c r="W23" i="11"/>
  <c r="V23" i="11"/>
  <c r="T23" i="11"/>
  <c r="S21" i="11"/>
  <c r="Q21" i="11"/>
  <c r="P21" i="11"/>
  <c r="N21" i="11"/>
  <c r="M19" i="11"/>
  <c r="K19" i="11"/>
  <c r="J19" i="11"/>
  <c r="H19" i="11"/>
  <c r="G19" i="11"/>
  <c r="E19" i="11"/>
  <c r="D19" i="11"/>
  <c r="B19" i="11"/>
  <c r="C19" i="11"/>
</calcChain>
</file>

<file path=xl/sharedStrings.xml><?xml version="1.0" encoding="utf-8"?>
<sst xmlns="http://schemas.openxmlformats.org/spreadsheetml/2006/main" count="161" uniqueCount="113">
  <si>
    <t>General Reaction and Sampling Platform (GRASP)</t>
  </si>
  <si>
    <t>Model name</t>
  </si>
  <si>
    <t>NLP solver (NLOPT or FMINCON (default))</t>
  </si>
  <si>
    <t>LP solver (linprog or gurobi)</t>
  </si>
  <si>
    <t>Number of exp. conditions (excluding reference state)</t>
  </si>
  <si>
    <t>Number of model structures</t>
  </si>
  <si>
    <t>Number of models</t>
  </si>
  <si>
    <t>Parallel mode (ON = 1; OFF = 0)</t>
  </si>
  <si>
    <t>Number of cores (ignored if Parallel mode disabled)</t>
  </si>
  <si>
    <t>ERG10</t>
  </si>
  <si>
    <t>ERG13</t>
  </si>
  <si>
    <t>HMG1</t>
  </si>
  <si>
    <t>HMG2</t>
  </si>
  <si>
    <t>ERG12</t>
  </si>
  <si>
    <t>ERG8</t>
  </si>
  <si>
    <t>MVD1</t>
  </si>
  <si>
    <t>IDI1</t>
  </si>
  <si>
    <t>ERG20a</t>
  </si>
  <si>
    <t>ERG20b</t>
  </si>
  <si>
    <t>BTS1</t>
  </si>
  <si>
    <t>CrtE</t>
  </si>
  <si>
    <t>CrtBa</t>
  </si>
  <si>
    <t>CrtBb</t>
  </si>
  <si>
    <t>CrtIa</t>
  </si>
  <si>
    <t>CrtYa</t>
  </si>
  <si>
    <t>CrtYb</t>
  </si>
  <si>
    <t>accoa</t>
  </si>
  <si>
    <t>coa</t>
  </si>
  <si>
    <t>aacoa</t>
  </si>
  <si>
    <t>hmgcoa</t>
  </si>
  <si>
    <t>nadph</t>
  </si>
  <si>
    <t>mev_R</t>
  </si>
  <si>
    <t>nadp</t>
  </si>
  <si>
    <t>atp</t>
  </si>
  <si>
    <t>adp</t>
  </si>
  <si>
    <t>5pmev</t>
  </si>
  <si>
    <t>5dpmev</t>
  </si>
  <si>
    <t>pi</t>
  </si>
  <si>
    <t>ipdp</t>
  </si>
  <si>
    <t>co2</t>
  </si>
  <si>
    <t>dmpp</t>
  </si>
  <si>
    <t>ppi</t>
  </si>
  <si>
    <t>grdp</t>
  </si>
  <si>
    <t>frdp</t>
  </si>
  <si>
    <t>ggdp</t>
  </si>
  <si>
    <t>psql</t>
  </si>
  <si>
    <t>sql</t>
  </si>
  <si>
    <t>pphy</t>
  </si>
  <si>
    <t>phy</t>
  </si>
  <si>
    <t>fad</t>
  </si>
  <si>
    <t>z_car</t>
  </si>
  <si>
    <t>fadh2</t>
  </si>
  <si>
    <t>lyc</t>
  </si>
  <si>
    <t>g_car</t>
  </si>
  <si>
    <t>b_car</t>
  </si>
  <si>
    <t>metabolite ID</t>
  </si>
  <si>
    <t>ERG9a</t>
  </si>
  <si>
    <t>ERG9b</t>
  </si>
  <si>
    <t>CrtIb</t>
  </si>
  <si>
    <t>reaction/enzyme ID</t>
  </si>
  <si>
    <t>EX_b_car</t>
  </si>
  <si>
    <t>linprog</t>
  </si>
  <si>
    <t>EX_lyc</t>
  </si>
  <si>
    <t>NLOPT</t>
  </si>
  <si>
    <t>b_car_rejection_model_detailed_D0100</t>
  </si>
  <si>
    <t>accoa_1_lower_bound</t>
  </si>
  <si>
    <t>accoa_1_mean</t>
  </si>
  <si>
    <t>accoa_upper_bound</t>
  </si>
  <si>
    <t>accoa_2_lower_bound</t>
  </si>
  <si>
    <t>accoa_2_mean</t>
  </si>
  <si>
    <t>accoa_2_upper_bound</t>
  </si>
  <si>
    <t>accoa_3_lower_bound</t>
  </si>
  <si>
    <t>accoa_3_mean</t>
  </si>
  <si>
    <t>accoa_3_upper_bound</t>
  </si>
  <si>
    <t>accoa_4_lower_bound</t>
  </si>
  <si>
    <t>accoa_4_mean</t>
  </si>
  <si>
    <t>accoa_4_upper_bound</t>
  </si>
  <si>
    <t>nadph_1_lower_bound</t>
  </si>
  <si>
    <t>nadph_1_mean</t>
  </si>
  <si>
    <t>nadph_1_upper_bound</t>
  </si>
  <si>
    <t>nadph_2_lower_bound</t>
  </si>
  <si>
    <t>nadph_2_mean</t>
  </si>
  <si>
    <t>nadph_2_upper_bound</t>
  </si>
  <si>
    <t>nadp_1_lower_bound</t>
  </si>
  <si>
    <t>nadp_2_mean</t>
  </si>
  <si>
    <t>nadp_2_upper_bound</t>
  </si>
  <si>
    <t>nadp_1_mean</t>
  </si>
  <si>
    <t>nadp_1_upper_bound</t>
  </si>
  <si>
    <t>nadp_2_lower_bound</t>
  </si>
  <si>
    <t>atp_1_lower_bound</t>
  </si>
  <si>
    <t>atp_1_mean</t>
  </si>
  <si>
    <t>atp_1_upper_bound</t>
  </si>
  <si>
    <t>atp_2_lower_bound</t>
  </si>
  <si>
    <t>atp_2_mean</t>
  </si>
  <si>
    <t>atp_2_upper_bound</t>
  </si>
  <si>
    <t>fad_1_lower_bound</t>
  </si>
  <si>
    <t>fad_1_mean</t>
  </si>
  <si>
    <t>adp_1_lower_bound</t>
  </si>
  <si>
    <t>adp_1_mean</t>
  </si>
  <si>
    <t>adp_1_upper_bound</t>
  </si>
  <si>
    <t>adp_2_lower_bound</t>
  </si>
  <si>
    <t>adp_2_mean</t>
  </si>
  <si>
    <t>adp_2_upper_bound</t>
  </si>
  <si>
    <t>fad_1_upper_bound</t>
  </si>
  <si>
    <t>fad_2_lower_bound</t>
  </si>
  <si>
    <t>fad_2_mean</t>
  </si>
  <si>
    <t>fad_2_upper_bound</t>
  </si>
  <si>
    <t>fadh2_1_lower_bound</t>
  </si>
  <si>
    <t>fadh2_1_mean</t>
  </si>
  <si>
    <t>fadh2_1_upper_bound</t>
  </si>
  <si>
    <t>fadh2_2_lower_bound</t>
  </si>
  <si>
    <t>fadh2_2_mean</t>
  </si>
  <si>
    <t>fadh2_2_upper_bound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</si>
</sst>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17" sqref="A17"/>
    </sheetView>
  </sheetViews>
  <sheetFormatPr defaultRowHeight="14.4" x14ac:dyDescent="0.3"/>
  <cols>
    <col min="1" max="1" width="59.21875" bestFit="1" customWidth="1"/>
    <col min="2" max="2" width="25.6640625" bestFit="1" customWidth="1"/>
  </cols>
  <sheetData>
    <row r="1" spans="1:2" x14ac:dyDescent="0.3">
      <c r="A1" s="1" t="s">
        <v>0</v>
      </c>
      <c r="B1" s="2"/>
    </row>
    <row r="2" spans="1:2" x14ac:dyDescent="0.3">
      <c r="A2" s="1" t="s">
        <v>1</v>
      </c>
      <c r="B2" t="s">
        <v>64</v>
      </c>
    </row>
    <row r="3" spans="1:2" x14ac:dyDescent="0.3">
      <c r="A3" s="1" t="s">
        <v>2</v>
      </c>
      <c r="B3" s="3" t="s">
        <v>63</v>
      </c>
    </row>
    <row r="4" spans="1:2" x14ac:dyDescent="0.3">
      <c r="A4" s="1" t="s">
        <v>3</v>
      </c>
      <c r="B4" s="3" t="s">
        <v>61</v>
      </c>
    </row>
    <row r="5" spans="1:2" x14ac:dyDescent="0.3">
      <c r="A5" s="1" t="s">
        <v>4</v>
      </c>
      <c r="B5">
        <v>3</v>
      </c>
    </row>
    <row r="6" spans="1:2" x14ac:dyDescent="0.3">
      <c r="A6" s="1" t="s">
        <v>5</v>
      </c>
      <c r="B6">
        <v>1</v>
      </c>
    </row>
    <row r="7" spans="1:2" x14ac:dyDescent="0.3">
      <c r="A7" s="1" t="s">
        <v>6</v>
      </c>
      <c r="B7">
        <v>10000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F0B3-299F-4DE0-BF62-CF1E8DED6D51}">
  <dimension ref="A1:AW23"/>
  <sheetViews>
    <sheetView tabSelected="1" workbookViewId="0">
      <selection activeCell="H24" sqref="H24"/>
    </sheetView>
  </sheetViews>
  <sheetFormatPr defaultRowHeight="14.4" x14ac:dyDescent="0.3"/>
  <cols>
    <col min="1" max="1" width="17.21875" bestFit="1" customWidth="1"/>
    <col min="2" max="2" width="18.21875" bestFit="1" customWidth="1"/>
    <col min="3" max="3" width="11.77734375" bestFit="1" customWidth="1"/>
    <col min="4" max="4" width="18.44140625" bestFit="1" customWidth="1"/>
    <col min="5" max="5" width="18.21875" customWidth="1"/>
    <col min="6" max="6" width="12" bestFit="1" customWidth="1"/>
    <col min="7" max="7" width="18.21875" customWidth="1"/>
  </cols>
  <sheetData>
    <row r="1" spans="1:49" ht="15" thickBot="1" x14ac:dyDescent="0.35">
      <c r="A1" s="11" t="s">
        <v>59</v>
      </c>
      <c r="B1" s="12" t="s">
        <v>65</v>
      </c>
      <c r="C1" s="13" t="s">
        <v>66</v>
      </c>
      <c r="D1" s="14" t="s">
        <v>67</v>
      </c>
      <c r="E1" s="12" t="s">
        <v>68</v>
      </c>
      <c r="F1" s="13" t="s">
        <v>69</v>
      </c>
      <c r="G1" s="14" t="s">
        <v>70</v>
      </c>
      <c r="H1" s="12" t="s">
        <v>71</v>
      </c>
      <c r="I1" s="13" t="s">
        <v>72</v>
      </c>
      <c r="J1" s="14" t="s">
        <v>73</v>
      </c>
      <c r="K1" s="12" t="s">
        <v>74</v>
      </c>
      <c r="L1" s="13" t="s">
        <v>75</v>
      </c>
      <c r="M1" s="14" t="s">
        <v>76</v>
      </c>
      <c r="N1" s="12" t="s">
        <v>77</v>
      </c>
      <c r="O1" s="13" t="s">
        <v>78</v>
      </c>
      <c r="P1" s="14" t="s">
        <v>79</v>
      </c>
      <c r="Q1" s="12" t="s">
        <v>80</v>
      </c>
      <c r="R1" s="13" t="s">
        <v>81</v>
      </c>
      <c r="S1" s="14" t="s">
        <v>82</v>
      </c>
      <c r="T1" s="12" t="s">
        <v>89</v>
      </c>
      <c r="U1" s="13" t="s">
        <v>90</v>
      </c>
      <c r="V1" s="14" t="s">
        <v>91</v>
      </c>
      <c r="W1" s="12" t="s">
        <v>92</v>
      </c>
      <c r="X1" s="13" t="s">
        <v>93</v>
      </c>
      <c r="Y1" s="14" t="s">
        <v>94</v>
      </c>
      <c r="Z1" s="12" t="s">
        <v>95</v>
      </c>
      <c r="AA1" s="13" t="s">
        <v>96</v>
      </c>
      <c r="AB1" s="14" t="s">
        <v>103</v>
      </c>
      <c r="AC1" s="12" t="s">
        <v>104</v>
      </c>
      <c r="AD1" s="13" t="s">
        <v>105</v>
      </c>
      <c r="AE1" s="14" t="s">
        <v>106</v>
      </c>
      <c r="AF1" s="12" t="s">
        <v>83</v>
      </c>
      <c r="AG1" s="13" t="s">
        <v>86</v>
      </c>
      <c r="AH1" s="14" t="s">
        <v>87</v>
      </c>
      <c r="AI1" s="12" t="s">
        <v>88</v>
      </c>
      <c r="AJ1" s="13" t="s">
        <v>84</v>
      </c>
      <c r="AK1" s="14" t="s">
        <v>85</v>
      </c>
      <c r="AL1" s="12" t="s">
        <v>97</v>
      </c>
      <c r="AM1" s="13" t="s">
        <v>98</v>
      </c>
      <c r="AN1" s="14" t="s">
        <v>99</v>
      </c>
      <c r="AO1" s="12" t="s">
        <v>100</v>
      </c>
      <c r="AP1" s="13" t="s">
        <v>101</v>
      </c>
      <c r="AQ1" s="14" t="s">
        <v>102</v>
      </c>
      <c r="AR1" s="12" t="s">
        <v>107</v>
      </c>
      <c r="AS1" s="13" t="s">
        <v>108</v>
      </c>
      <c r="AT1" s="14" t="s">
        <v>109</v>
      </c>
      <c r="AU1" s="12" t="s">
        <v>110</v>
      </c>
      <c r="AV1" s="13" t="s">
        <v>111</v>
      </c>
      <c r="AW1" s="14" t="s">
        <v>112</v>
      </c>
    </row>
    <row r="2" spans="1:49" x14ac:dyDescent="0.3">
      <c r="A2" s="4" t="s">
        <v>9</v>
      </c>
      <c r="B2" s="6">
        <v>0.9</v>
      </c>
      <c r="C2">
        <v>1</v>
      </c>
      <c r="D2" s="7">
        <v>1.1000000000000001</v>
      </c>
      <c r="E2" s="6">
        <v>0.9</v>
      </c>
      <c r="F2">
        <v>1</v>
      </c>
      <c r="G2" s="7">
        <v>1.1000000000000001</v>
      </c>
      <c r="H2" s="6">
        <v>0.9</v>
      </c>
      <c r="I2">
        <v>1</v>
      </c>
      <c r="J2" s="7">
        <v>1.1000000000000001</v>
      </c>
      <c r="K2" s="6">
        <v>0.9</v>
      </c>
      <c r="L2">
        <v>1</v>
      </c>
      <c r="M2" s="7">
        <v>1.1000000000000001</v>
      </c>
      <c r="N2" s="6">
        <v>0.9</v>
      </c>
      <c r="O2">
        <v>1</v>
      </c>
      <c r="P2" s="7">
        <v>1.1000000000000001</v>
      </c>
      <c r="Q2" s="6">
        <v>0.9</v>
      </c>
      <c r="R2">
        <v>1</v>
      </c>
      <c r="S2" s="7">
        <v>1.1000000000000001</v>
      </c>
      <c r="T2" s="6">
        <v>0.9</v>
      </c>
      <c r="U2">
        <v>1</v>
      </c>
      <c r="V2" s="7">
        <v>1.1000000000000001</v>
      </c>
      <c r="W2" s="6">
        <v>0.9</v>
      </c>
      <c r="X2">
        <v>1</v>
      </c>
      <c r="Y2" s="7">
        <v>1.1000000000000001</v>
      </c>
      <c r="Z2" s="6">
        <v>0.9</v>
      </c>
      <c r="AA2">
        <v>1</v>
      </c>
      <c r="AB2" s="7">
        <v>1.1000000000000001</v>
      </c>
      <c r="AC2" s="6">
        <v>0.9</v>
      </c>
      <c r="AD2">
        <v>1</v>
      </c>
      <c r="AE2" s="7">
        <v>1.1000000000000001</v>
      </c>
      <c r="AF2" s="6">
        <v>0.9</v>
      </c>
      <c r="AG2">
        <v>1</v>
      </c>
      <c r="AH2" s="7">
        <v>1.1000000000000001</v>
      </c>
      <c r="AI2" s="6">
        <v>0.9</v>
      </c>
      <c r="AJ2">
        <v>1</v>
      </c>
      <c r="AK2" s="7">
        <v>1.1000000000000001</v>
      </c>
      <c r="AL2" s="6">
        <v>0.9</v>
      </c>
      <c r="AM2">
        <v>1</v>
      </c>
      <c r="AN2" s="7">
        <v>1.1000000000000001</v>
      </c>
      <c r="AO2" s="6">
        <v>0.9</v>
      </c>
      <c r="AP2">
        <v>1</v>
      </c>
      <c r="AQ2" s="7">
        <v>1.1000000000000001</v>
      </c>
      <c r="AR2" s="6">
        <v>0.9</v>
      </c>
      <c r="AS2">
        <v>1</v>
      </c>
      <c r="AT2" s="7">
        <v>1.1000000000000001</v>
      </c>
      <c r="AU2" s="6">
        <v>0.9</v>
      </c>
      <c r="AV2">
        <v>1</v>
      </c>
      <c r="AW2" s="7">
        <v>1.1000000000000001</v>
      </c>
    </row>
    <row r="3" spans="1:49" x14ac:dyDescent="0.3">
      <c r="A3" s="4" t="s">
        <v>10</v>
      </c>
      <c r="B3" s="6">
        <v>0.9</v>
      </c>
      <c r="C3">
        <v>1</v>
      </c>
      <c r="D3" s="7">
        <v>1.1000000000000001</v>
      </c>
      <c r="E3" s="6">
        <v>0.9</v>
      </c>
      <c r="F3">
        <v>1</v>
      </c>
      <c r="G3" s="7">
        <v>1.1000000000000001</v>
      </c>
      <c r="H3" s="6">
        <v>0.9</v>
      </c>
      <c r="I3">
        <v>1</v>
      </c>
      <c r="J3" s="7">
        <v>1.1000000000000001</v>
      </c>
      <c r="K3" s="6">
        <v>0.9</v>
      </c>
      <c r="L3">
        <v>1</v>
      </c>
      <c r="M3" s="7">
        <v>1.1000000000000001</v>
      </c>
      <c r="N3" s="6">
        <v>0.9</v>
      </c>
      <c r="O3">
        <v>1</v>
      </c>
      <c r="P3" s="7">
        <v>1.1000000000000001</v>
      </c>
      <c r="Q3" s="6">
        <v>0.9</v>
      </c>
      <c r="R3">
        <v>1</v>
      </c>
      <c r="S3" s="7">
        <v>1.1000000000000001</v>
      </c>
      <c r="T3" s="6">
        <v>0.9</v>
      </c>
      <c r="U3">
        <v>1</v>
      </c>
      <c r="V3" s="7">
        <v>1.1000000000000001</v>
      </c>
      <c r="W3" s="6">
        <v>0.9</v>
      </c>
      <c r="X3">
        <v>1</v>
      </c>
      <c r="Y3" s="7">
        <v>1.1000000000000001</v>
      </c>
      <c r="Z3" s="6">
        <v>0.9</v>
      </c>
      <c r="AA3">
        <v>1</v>
      </c>
      <c r="AB3" s="7">
        <v>1.1000000000000001</v>
      </c>
      <c r="AC3" s="6">
        <v>0.9</v>
      </c>
      <c r="AD3">
        <v>1</v>
      </c>
      <c r="AE3" s="7">
        <v>1.1000000000000001</v>
      </c>
      <c r="AF3" s="6">
        <v>0.9</v>
      </c>
      <c r="AG3">
        <v>1</v>
      </c>
      <c r="AH3" s="7">
        <v>1.1000000000000001</v>
      </c>
      <c r="AI3" s="6">
        <v>0.9</v>
      </c>
      <c r="AJ3">
        <v>1</v>
      </c>
      <c r="AK3" s="7">
        <v>1.1000000000000001</v>
      </c>
      <c r="AL3" s="6">
        <v>0.9</v>
      </c>
      <c r="AM3">
        <v>1</v>
      </c>
      <c r="AN3" s="7">
        <v>1.1000000000000001</v>
      </c>
      <c r="AO3" s="6">
        <v>0.9</v>
      </c>
      <c r="AP3">
        <v>1</v>
      </c>
      <c r="AQ3" s="7">
        <v>1.1000000000000001</v>
      </c>
      <c r="AR3" s="6">
        <v>0.9</v>
      </c>
      <c r="AS3">
        <v>1</v>
      </c>
      <c r="AT3" s="7">
        <v>1.1000000000000001</v>
      </c>
      <c r="AU3" s="6">
        <v>0.9</v>
      </c>
      <c r="AV3">
        <v>1</v>
      </c>
      <c r="AW3" s="7">
        <v>1.1000000000000001</v>
      </c>
    </row>
    <row r="4" spans="1:49" x14ac:dyDescent="0.3">
      <c r="A4" s="4" t="s">
        <v>11</v>
      </c>
      <c r="B4" s="6">
        <v>0.9</v>
      </c>
      <c r="C4">
        <v>1</v>
      </c>
      <c r="D4" s="7">
        <v>1.1000000000000001</v>
      </c>
      <c r="E4" s="6">
        <v>0.9</v>
      </c>
      <c r="F4">
        <v>1</v>
      </c>
      <c r="G4" s="7">
        <v>1.1000000000000001</v>
      </c>
      <c r="H4" s="6">
        <v>0.9</v>
      </c>
      <c r="I4">
        <v>1</v>
      </c>
      <c r="J4" s="7">
        <v>1.1000000000000001</v>
      </c>
      <c r="K4" s="6">
        <v>0.9</v>
      </c>
      <c r="L4">
        <v>1</v>
      </c>
      <c r="M4" s="7">
        <v>1.1000000000000001</v>
      </c>
      <c r="N4" s="6">
        <v>0.9</v>
      </c>
      <c r="O4">
        <v>1</v>
      </c>
      <c r="P4" s="7">
        <v>1.1000000000000001</v>
      </c>
      <c r="Q4" s="6">
        <v>0.9</v>
      </c>
      <c r="R4">
        <v>1</v>
      </c>
      <c r="S4" s="7">
        <v>1.1000000000000001</v>
      </c>
      <c r="T4" s="6">
        <v>0.9</v>
      </c>
      <c r="U4">
        <v>1</v>
      </c>
      <c r="V4" s="7">
        <v>1.1000000000000001</v>
      </c>
      <c r="W4" s="6">
        <v>0.9</v>
      </c>
      <c r="X4">
        <v>1</v>
      </c>
      <c r="Y4" s="7">
        <v>1.1000000000000001</v>
      </c>
      <c r="Z4" s="6">
        <v>0.9</v>
      </c>
      <c r="AA4">
        <v>1</v>
      </c>
      <c r="AB4" s="7">
        <v>1.1000000000000001</v>
      </c>
      <c r="AC4" s="6">
        <v>0.9</v>
      </c>
      <c r="AD4">
        <v>1</v>
      </c>
      <c r="AE4" s="7">
        <v>1.1000000000000001</v>
      </c>
      <c r="AF4" s="6">
        <v>0.9</v>
      </c>
      <c r="AG4">
        <v>1</v>
      </c>
      <c r="AH4" s="7">
        <v>1.1000000000000001</v>
      </c>
      <c r="AI4" s="6">
        <v>0.9</v>
      </c>
      <c r="AJ4">
        <v>1</v>
      </c>
      <c r="AK4" s="7">
        <v>1.1000000000000001</v>
      </c>
      <c r="AL4" s="6">
        <v>0.9</v>
      </c>
      <c r="AM4">
        <v>1</v>
      </c>
      <c r="AN4" s="7">
        <v>1.1000000000000001</v>
      </c>
      <c r="AO4" s="6">
        <v>0.9</v>
      </c>
      <c r="AP4">
        <v>1</v>
      </c>
      <c r="AQ4" s="7">
        <v>1.1000000000000001</v>
      </c>
      <c r="AR4" s="6">
        <v>0.9</v>
      </c>
      <c r="AS4">
        <v>1</v>
      </c>
      <c r="AT4" s="7">
        <v>1.1000000000000001</v>
      </c>
      <c r="AU4" s="6">
        <v>0.9</v>
      </c>
      <c r="AV4">
        <v>1</v>
      </c>
      <c r="AW4" s="7">
        <v>1.1000000000000001</v>
      </c>
    </row>
    <row r="5" spans="1:49" x14ac:dyDescent="0.3">
      <c r="A5" s="4" t="s">
        <v>12</v>
      </c>
      <c r="B5" s="6">
        <v>0.9</v>
      </c>
      <c r="C5">
        <v>1</v>
      </c>
      <c r="D5" s="7">
        <v>1.1000000000000001</v>
      </c>
      <c r="E5" s="6">
        <v>0.9</v>
      </c>
      <c r="F5">
        <v>1</v>
      </c>
      <c r="G5" s="7">
        <v>1.1000000000000001</v>
      </c>
      <c r="H5" s="6">
        <v>0.9</v>
      </c>
      <c r="I5">
        <v>1</v>
      </c>
      <c r="J5" s="7">
        <v>1.1000000000000001</v>
      </c>
      <c r="K5" s="6">
        <v>0.9</v>
      </c>
      <c r="L5">
        <v>1</v>
      </c>
      <c r="M5" s="7">
        <v>1.1000000000000001</v>
      </c>
      <c r="N5" s="6">
        <v>0.9</v>
      </c>
      <c r="O5">
        <v>1</v>
      </c>
      <c r="P5" s="7">
        <v>1.1000000000000001</v>
      </c>
      <c r="Q5" s="6">
        <v>0.9</v>
      </c>
      <c r="R5">
        <v>1</v>
      </c>
      <c r="S5" s="7">
        <v>1.1000000000000001</v>
      </c>
      <c r="T5" s="6">
        <v>0.9</v>
      </c>
      <c r="U5">
        <v>1</v>
      </c>
      <c r="V5" s="7">
        <v>1.1000000000000001</v>
      </c>
      <c r="W5" s="6">
        <v>0.9</v>
      </c>
      <c r="X5">
        <v>1</v>
      </c>
      <c r="Y5" s="7">
        <v>1.1000000000000001</v>
      </c>
      <c r="Z5" s="6">
        <v>0.9</v>
      </c>
      <c r="AA5">
        <v>1</v>
      </c>
      <c r="AB5" s="7">
        <v>1.1000000000000001</v>
      </c>
      <c r="AC5" s="6">
        <v>0.9</v>
      </c>
      <c r="AD5">
        <v>1</v>
      </c>
      <c r="AE5" s="7">
        <v>1.1000000000000001</v>
      </c>
      <c r="AF5" s="6">
        <v>0.9</v>
      </c>
      <c r="AG5">
        <v>1</v>
      </c>
      <c r="AH5" s="7">
        <v>1.1000000000000001</v>
      </c>
      <c r="AI5" s="6">
        <v>0.9</v>
      </c>
      <c r="AJ5">
        <v>1</v>
      </c>
      <c r="AK5" s="7">
        <v>1.1000000000000001</v>
      </c>
      <c r="AL5" s="6">
        <v>0.9</v>
      </c>
      <c r="AM5">
        <v>1</v>
      </c>
      <c r="AN5" s="7">
        <v>1.1000000000000001</v>
      </c>
      <c r="AO5" s="6">
        <v>0.9</v>
      </c>
      <c r="AP5">
        <v>1</v>
      </c>
      <c r="AQ5" s="7">
        <v>1.1000000000000001</v>
      </c>
      <c r="AR5" s="6">
        <v>0.9</v>
      </c>
      <c r="AS5">
        <v>1</v>
      </c>
      <c r="AT5" s="7">
        <v>1.1000000000000001</v>
      </c>
      <c r="AU5" s="6">
        <v>0.9</v>
      </c>
      <c r="AV5">
        <v>1</v>
      </c>
      <c r="AW5" s="7">
        <v>1.1000000000000001</v>
      </c>
    </row>
    <row r="6" spans="1:49" x14ac:dyDescent="0.3">
      <c r="A6" s="4" t="s">
        <v>13</v>
      </c>
      <c r="B6" s="6">
        <v>0.9</v>
      </c>
      <c r="C6">
        <v>1</v>
      </c>
      <c r="D6" s="7">
        <v>1.1000000000000001</v>
      </c>
      <c r="E6" s="6">
        <v>0.9</v>
      </c>
      <c r="F6">
        <v>1</v>
      </c>
      <c r="G6" s="7">
        <v>1.1000000000000001</v>
      </c>
      <c r="H6" s="6">
        <v>0.9</v>
      </c>
      <c r="I6">
        <v>1</v>
      </c>
      <c r="J6" s="7">
        <v>1.1000000000000001</v>
      </c>
      <c r="K6" s="6">
        <v>0.9</v>
      </c>
      <c r="L6">
        <v>1</v>
      </c>
      <c r="M6" s="7">
        <v>1.1000000000000001</v>
      </c>
      <c r="N6" s="6">
        <v>0.9</v>
      </c>
      <c r="O6">
        <v>1</v>
      </c>
      <c r="P6" s="7">
        <v>1.1000000000000001</v>
      </c>
      <c r="Q6" s="6">
        <v>0.9</v>
      </c>
      <c r="R6">
        <v>1</v>
      </c>
      <c r="S6" s="7">
        <v>1.1000000000000001</v>
      </c>
      <c r="T6" s="6">
        <v>0.9</v>
      </c>
      <c r="U6">
        <v>1</v>
      </c>
      <c r="V6" s="7">
        <v>1.1000000000000001</v>
      </c>
      <c r="W6" s="6">
        <v>0.9</v>
      </c>
      <c r="X6">
        <v>1</v>
      </c>
      <c r="Y6" s="7">
        <v>1.1000000000000001</v>
      </c>
      <c r="Z6" s="6">
        <v>0.9</v>
      </c>
      <c r="AA6">
        <v>1</v>
      </c>
      <c r="AB6" s="7">
        <v>1.1000000000000001</v>
      </c>
      <c r="AC6" s="6">
        <v>0.9</v>
      </c>
      <c r="AD6">
        <v>1</v>
      </c>
      <c r="AE6" s="7">
        <v>1.1000000000000001</v>
      </c>
      <c r="AF6" s="6">
        <v>0.9</v>
      </c>
      <c r="AG6">
        <v>1</v>
      </c>
      <c r="AH6" s="7">
        <v>1.1000000000000001</v>
      </c>
      <c r="AI6" s="6">
        <v>0.9</v>
      </c>
      <c r="AJ6">
        <v>1</v>
      </c>
      <c r="AK6" s="7">
        <v>1.1000000000000001</v>
      </c>
      <c r="AL6" s="6">
        <v>0.9</v>
      </c>
      <c r="AM6">
        <v>1</v>
      </c>
      <c r="AN6" s="7">
        <v>1.1000000000000001</v>
      </c>
      <c r="AO6" s="6">
        <v>0.9</v>
      </c>
      <c r="AP6">
        <v>1</v>
      </c>
      <c r="AQ6" s="7">
        <v>1.1000000000000001</v>
      </c>
      <c r="AR6" s="6">
        <v>0.9</v>
      </c>
      <c r="AS6">
        <v>1</v>
      </c>
      <c r="AT6" s="7">
        <v>1.1000000000000001</v>
      </c>
      <c r="AU6" s="6">
        <v>0.9</v>
      </c>
      <c r="AV6">
        <v>1</v>
      </c>
      <c r="AW6" s="7">
        <v>1.1000000000000001</v>
      </c>
    </row>
    <row r="7" spans="1:49" x14ac:dyDescent="0.3">
      <c r="A7" s="4" t="s">
        <v>14</v>
      </c>
      <c r="B7" s="6">
        <v>0.9</v>
      </c>
      <c r="C7">
        <v>1</v>
      </c>
      <c r="D7" s="7">
        <v>1.1000000000000001</v>
      </c>
      <c r="E7" s="6">
        <v>0.9</v>
      </c>
      <c r="F7">
        <v>1</v>
      </c>
      <c r="G7" s="7">
        <v>1.1000000000000001</v>
      </c>
      <c r="H7" s="6">
        <v>0.9</v>
      </c>
      <c r="I7">
        <v>1</v>
      </c>
      <c r="J7" s="7">
        <v>1.1000000000000001</v>
      </c>
      <c r="K7" s="6">
        <v>0.9</v>
      </c>
      <c r="L7">
        <v>1</v>
      </c>
      <c r="M7" s="7">
        <v>1.1000000000000001</v>
      </c>
      <c r="N7" s="6">
        <v>0.9</v>
      </c>
      <c r="O7">
        <v>1</v>
      </c>
      <c r="P7" s="7">
        <v>1.1000000000000001</v>
      </c>
      <c r="Q7" s="6">
        <v>0.9</v>
      </c>
      <c r="R7">
        <v>1</v>
      </c>
      <c r="S7" s="7">
        <v>1.1000000000000001</v>
      </c>
      <c r="T7" s="6">
        <v>0.9</v>
      </c>
      <c r="U7">
        <v>1</v>
      </c>
      <c r="V7" s="7">
        <v>1.1000000000000001</v>
      </c>
      <c r="W7" s="6">
        <v>0.9</v>
      </c>
      <c r="X7">
        <v>1</v>
      </c>
      <c r="Y7" s="7">
        <v>1.1000000000000001</v>
      </c>
      <c r="Z7" s="6">
        <v>0.9</v>
      </c>
      <c r="AA7">
        <v>1</v>
      </c>
      <c r="AB7" s="7">
        <v>1.1000000000000001</v>
      </c>
      <c r="AC7" s="6">
        <v>0.9</v>
      </c>
      <c r="AD7">
        <v>1</v>
      </c>
      <c r="AE7" s="7">
        <v>1.1000000000000001</v>
      </c>
      <c r="AF7" s="6">
        <v>0.9</v>
      </c>
      <c r="AG7">
        <v>1</v>
      </c>
      <c r="AH7" s="7">
        <v>1.1000000000000001</v>
      </c>
      <c r="AI7" s="6">
        <v>0.9</v>
      </c>
      <c r="AJ7">
        <v>1</v>
      </c>
      <c r="AK7" s="7">
        <v>1.1000000000000001</v>
      </c>
      <c r="AL7" s="6">
        <v>0.9</v>
      </c>
      <c r="AM7">
        <v>1</v>
      </c>
      <c r="AN7" s="7">
        <v>1.1000000000000001</v>
      </c>
      <c r="AO7" s="6">
        <v>0.9</v>
      </c>
      <c r="AP7">
        <v>1</v>
      </c>
      <c r="AQ7" s="7">
        <v>1.1000000000000001</v>
      </c>
      <c r="AR7" s="6">
        <v>0.9</v>
      </c>
      <c r="AS7">
        <v>1</v>
      </c>
      <c r="AT7" s="7">
        <v>1.1000000000000001</v>
      </c>
      <c r="AU7" s="6">
        <v>0.9</v>
      </c>
      <c r="AV7">
        <v>1</v>
      </c>
      <c r="AW7" s="7">
        <v>1.1000000000000001</v>
      </c>
    </row>
    <row r="8" spans="1:49" x14ac:dyDescent="0.3">
      <c r="A8" s="4" t="s">
        <v>15</v>
      </c>
      <c r="B8" s="6">
        <v>0.9</v>
      </c>
      <c r="C8">
        <v>1</v>
      </c>
      <c r="D8" s="7">
        <v>1.1000000000000001</v>
      </c>
      <c r="E8" s="6">
        <v>0.9</v>
      </c>
      <c r="F8">
        <v>1</v>
      </c>
      <c r="G8" s="7">
        <v>1.1000000000000001</v>
      </c>
      <c r="H8" s="6">
        <v>0.9</v>
      </c>
      <c r="I8">
        <v>1</v>
      </c>
      <c r="J8" s="7">
        <v>1.1000000000000001</v>
      </c>
      <c r="K8" s="6">
        <v>0.9</v>
      </c>
      <c r="L8">
        <v>1</v>
      </c>
      <c r="M8" s="7">
        <v>1.1000000000000001</v>
      </c>
      <c r="N8" s="6">
        <v>0.9</v>
      </c>
      <c r="O8">
        <v>1</v>
      </c>
      <c r="P8" s="7">
        <v>1.1000000000000001</v>
      </c>
      <c r="Q8" s="6">
        <v>0.9</v>
      </c>
      <c r="R8">
        <v>1</v>
      </c>
      <c r="S8" s="7">
        <v>1.1000000000000001</v>
      </c>
      <c r="T8" s="6">
        <v>0.9</v>
      </c>
      <c r="U8">
        <v>1</v>
      </c>
      <c r="V8" s="7">
        <v>1.1000000000000001</v>
      </c>
      <c r="W8" s="6">
        <v>0.9</v>
      </c>
      <c r="X8">
        <v>1</v>
      </c>
      <c r="Y8" s="7">
        <v>1.1000000000000001</v>
      </c>
      <c r="Z8" s="6">
        <v>0.9</v>
      </c>
      <c r="AA8">
        <v>1</v>
      </c>
      <c r="AB8" s="7">
        <v>1.1000000000000001</v>
      </c>
      <c r="AC8" s="6">
        <v>0.9</v>
      </c>
      <c r="AD8">
        <v>1</v>
      </c>
      <c r="AE8" s="7">
        <v>1.1000000000000001</v>
      </c>
      <c r="AF8" s="6">
        <v>0.9</v>
      </c>
      <c r="AG8">
        <v>1</v>
      </c>
      <c r="AH8" s="7">
        <v>1.1000000000000001</v>
      </c>
      <c r="AI8" s="6">
        <v>0.9</v>
      </c>
      <c r="AJ8">
        <v>1</v>
      </c>
      <c r="AK8" s="7">
        <v>1.1000000000000001</v>
      </c>
      <c r="AL8" s="6">
        <v>0.9</v>
      </c>
      <c r="AM8">
        <v>1</v>
      </c>
      <c r="AN8" s="7">
        <v>1.1000000000000001</v>
      </c>
      <c r="AO8" s="6">
        <v>0.9</v>
      </c>
      <c r="AP8">
        <v>1</v>
      </c>
      <c r="AQ8" s="7">
        <v>1.1000000000000001</v>
      </c>
      <c r="AR8" s="6">
        <v>0.9</v>
      </c>
      <c r="AS8">
        <v>1</v>
      </c>
      <c r="AT8" s="7">
        <v>1.1000000000000001</v>
      </c>
      <c r="AU8" s="6">
        <v>0.9</v>
      </c>
      <c r="AV8">
        <v>1</v>
      </c>
      <c r="AW8" s="7">
        <v>1.1000000000000001</v>
      </c>
    </row>
    <row r="9" spans="1:49" x14ac:dyDescent="0.3">
      <c r="A9" s="4" t="s">
        <v>16</v>
      </c>
      <c r="B9" s="6">
        <v>0.9</v>
      </c>
      <c r="C9">
        <v>1</v>
      </c>
      <c r="D9" s="7">
        <v>1.1000000000000001</v>
      </c>
      <c r="E9" s="6">
        <v>0.9</v>
      </c>
      <c r="F9">
        <v>1</v>
      </c>
      <c r="G9" s="7">
        <v>1.1000000000000001</v>
      </c>
      <c r="H9" s="6">
        <v>0.9</v>
      </c>
      <c r="I9">
        <v>1</v>
      </c>
      <c r="J9" s="7">
        <v>1.1000000000000001</v>
      </c>
      <c r="K9" s="6">
        <v>0.9</v>
      </c>
      <c r="L9">
        <v>1</v>
      </c>
      <c r="M9" s="7">
        <v>1.1000000000000001</v>
      </c>
      <c r="N9" s="6">
        <v>0.9</v>
      </c>
      <c r="O9">
        <v>1</v>
      </c>
      <c r="P9" s="7">
        <v>1.1000000000000001</v>
      </c>
      <c r="Q9" s="6">
        <v>0.9</v>
      </c>
      <c r="R9">
        <v>1</v>
      </c>
      <c r="S9" s="7">
        <v>1.1000000000000001</v>
      </c>
      <c r="T9" s="6">
        <v>0.9</v>
      </c>
      <c r="U9">
        <v>1</v>
      </c>
      <c r="V9" s="7">
        <v>1.1000000000000001</v>
      </c>
      <c r="W9" s="6">
        <v>0.9</v>
      </c>
      <c r="X9">
        <v>1</v>
      </c>
      <c r="Y9" s="7">
        <v>1.1000000000000001</v>
      </c>
      <c r="Z9" s="6">
        <v>0.9</v>
      </c>
      <c r="AA9">
        <v>1</v>
      </c>
      <c r="AB9" s="7">
        <v>1.1000000000000001</v>
      </c>
      <c r="AC9" s="6">
        <v>0.9</v>
      </c>
      <c r="AD9">
        <v>1</v>
      </c>
      <c r="AE9" s="7">
        <v>1.1000000000000001</v>
      </c>
      <c r="AF9" s="6">
        <v>0.9</v>
      </c>
      <c r="AG9">
        <v>1</v>
      </c>
      <c r="AH9" s="7">
        <v>1.1000000000000001</v>
      </c>
      <c r="AI9" s="6">
        <v>0.9</v>
      </c>
      <c r="AJ9">
        <v>1</v>
      </c>
      <c r="AK9" s="7">
        <v>1.1000000000000001</v>
      </c>
      <c r="AL9" s="6">
        <v>0.9</v>
      </c>
      <c r="AM9">
        <v>1</v>
      </c>
      <c r="AN9" s="7">
        <v>1.1000000000000001</v>
      </c>
      <c r="AO9" s="6">
        <v>0.9</v>
      </c>
      <c r="AP9">
        <v>1</v>
      </c>
      <c r="AQ9" s="7">
        <v>1.1000000000000001</v>
      </c>
      <c r="AR9" s="6">
        <v>0.9</v>
      </c>
      <c r="AS9">
        <v>1</v>
      </c>
      <c r="AT9" s="7">
        <v>1.1000000000000001</v>
      </c>
      <c r="AU9" s="6">
        <v>0.9</v>
      </c>
      <c r="AV9">
        <v>1</v>
      </c>
      <c r="AW9" s="7">
        <v>1.1000000000000001</v>
      </c>
    </row>
    <row r="10" spans="1:49" x14ac:dyDescent="0.3">
      <c r="A10" s="4" t="s">
        <v>17</v>
      </c>
      <c r="B10" s="6">
        <v>0.9</v>
      </c>
      <c r="C10">
        <v>1</v>
      </c>
      <c r="D10" s="7">
        <v>1.1000000000000001</v>
      </c>
      <c r="E10" s="6">
        <v>0.9</v>
      </c>
      <c r="F10">
        <v>1</v>
      </c>
      <c r="G10" s="7">
        <v>1.1000000000000001</v>
      </c>
      <c r="H10" s="6">
        <v>0.9</v>
      </c>
      <c r="I10">
        <v>1</v>
      </c>
      <c r="J10" s="7">
        <v>1.1000000000000001</v>
      </c>
      <c r="K10" s="6">
        <v>0.9</v>
      </c>
      <c r="L10">
        <v>1</v>
      </c>
      <c r="M10" s="7">
        <v>1.1000000000000001</v>
      </c>
      <c r="N10" s="6">
        <v>0.9</v>
      </c>
      <c r="O10">
        <v>1</v>
      </c>
      <c r="P10" s="7">
        <v>1.1000000000000001</v>
      </c>
      <c r="Q10" s="6">
        <v>0.9</v>
      </c>
      <c r="R10">
        <v>1</v>
      </c>
      <c r="S10" s="7">
        <v>1.1000000000000001</v>
      </c>
      <c r="T10" s="6">
        <v>0.9</v>
      </c>
      <c r="U10">
        <v>1</v>
      </c>
      <c r="V10" s="7">
        <v>1.1000000000000001</v>
      </c>
      <c r="W10" s="6">
        <v>0.9</v>
      </c>
      <c r="X10">
        <v>1</v>
      </c>
      <c r="Y10" s="7">
        <v>1.1000000000000001</v>
      </c>
      <c r="Z10" s="6">
        <v>0.9</v>
      </c>
      <c r="AA10">
        <v>1</v>
      </c>
      <c r="AB10" s="7">
        <v>1.1000000000000001</v>
      </c>
      <c r="AC10" s="6">
        <v>0.9</v>
      </c>
      <c r="AD10">
        <v>1</v>
      </c>
      <c r="AE10" s="7">
        <v>1.1000000000000001</v>
      </c>
      <c r="AF10" s="6">
        <v>0.9</v>
      </c>
      <c r="AG10">
        <v>1</v>
      </c>
      <c r="AH10" s="7">
        <v>1.1000000000000001</v>
      </c>
      <c r="AI10" s="6">
        <v>0.9</v>
      </c>
      <c r="AJ10">
        <v>1</v>
      </c>
      <c r="AK10" s="7">
        <v>1.1000000000000001</v>
      </c>
      <c r="AL10" s="6">
        <v>0.9</v>
      </c>
      <c r="AM10">
        <v>1</v>
      </c>
      <c r="AN10" s="7">
        <v>1.1000000000000001</v>
      </c>
      <c r="AO10" s="6">
        <v>0.9</v>
      </c>
      <c r="AP10">
        <v>1</v>
      </c>
      <c r="AQ10" s="7">
        <v>1.1000000000000001</v>
      </c>
      <c r="AR10" s="6">
        <v>0.9</v>
      </c>
      <c r="AS10">
        <v>1</v>
      </c>
      <c r="AT10" s="7">
        <v>1.1000000000000001</v>
      </c>
      <c r="AU10" s="6">
        <v>0.9</v>
      </c>
      <c r="AV10">
        <v>1</v>
      </c>
      <c r="AW10" s="7">
        <v>1.1000000000000001</v>
      </c>
    </row>
    <row r="11" spans="1:49" x14ac:dyDescent="0.3">
      <c r="A11" s="4" t="s">
        <v>18</v>
      </c>
      <c r="B11" s="6">
        <v>0.9</v>
      </c>
      <c r="C11">
        <v>1</v>
      </c>
      <c r="D11" s="7">
        <v>1.1000000000000001</v>
      </c>
      <c r="E11" s="6">
        <v>0.9</v>
      </c>
      <c r="F11">
        <v>1</v>
      </c>
      <c r="G11" s="7">
        <v>1.1000000000000001</v>
      </c>
      <c r="H11" s="6">
        <v>0.9</v>
      </c>
      <c r="I11">
        <v>1</v>
      </c>
      <c r="J11" s="7">
        <v>1.1000000000000001</v>
      </c>
      <c r="K11" s="6">
        <v>0.9</v>
      </c>
      <c r="L11">
        <v>1</v>
      </c>
      <c r="M11" s="7">
        <v>1.1000000000000001</v>
      </c>
      <c r="N11" s="6">
        <v>0.9</v>
      </c>
      <c r="O11">
        <v>1</v>
      </c>
      <c r="P11" s="7">
        <v>1.1000000000000001</v>
      </c>
      <c r="Q11" s="6">
        <v>0.9</v>
      </c>
      <c r="R11">
        <v>1</v>
      </c>
      <c r="S11" s="7">
        <v>1.1000000000000001</v>
      </c>
      <c r="T11" s="6">
        <v>0.9</v>
      </c>
      <c r="U11">
        <v>1</v>
      </c>
      <c r="V11" s="7">
        <v>1.1000000000000001</v>
      </c>
      <c r="W11" s="6">
        <v>0.9</v>
      </c>
      <c r="X11">
        <v>1</v>
      </c>
      <c r="Y11" s="7">
        <v>1.1000000000000001</v>
      </c>
      <c r="Z11" s="6">
        <v>0.9</v>
      </c>
      <c r="AA11">
        <v>1</v>
      </c>
      <c r="AB11" s="7">
        <v>1.1000000000000001</v>
      </c>
      <c r="AC11" s="6">
        <v>0.9</v>
      </c>
      <c r="AD11">
        <v>1</v>
      </c>
      <c r="AE11" s="7">
        <v>1.1000000000000001</v>
      </c>
      <c r="AF11" s="6">
        <v>0.9</v>
      </c>
      <c r="AG11">
        <v>1</v>
      </c>
      <c r="AH11" s="7">
        <v>1.1000000000000001</v>
      </c>
      <c r="AI11" s="6">
        <v>0.9</v>
      </c>
      <c r="AJ11">
        <v>1</v>
      </c>
      <c r="AK11" s="7">
        <v>1.1000000000000001</v>
      </c>
      <c r="AL11" s="6">
        <v>0.9</v>
      </c>
      <c r="AM11">
        <v>1</v>
      </c>
      <c r="AN11" s="7">
        <v>1.1000000000000001</v>
      </c>
      <c r="AO11" s="6">
        <v>0.9</v>
      </c>
      <c r="AP11">
        <v>1</v>
      </c>
      <c r="AQ11" s="7">
        <v>1.1000000000000001</v>
      </c>
      <c r="AR11" s="6">
        <v>0.9</v>
      </c>
      <c r="AS11">
        <v>1</v>
      </c>
      <c r="AT11" s="7">
        <v>1.1000000000000001</v>
      </c>
      <c r="AU11" s="6">
        <v>0.9</v>
      </c>
      <c r="AV11">
        <v>1</v>
      </c>
      <c r="AW11" s="7">
        <v>1.1000000000000001</v>
      </c>
    </row>
    <row r="12" spans="1:49" x14ac:dyDescent="0.3">
      <c r="A12" s="4" t="s">
        <v>19</v>
      </c>
      <c r="B12" s="6">
        <v>0.9</v>
      </c>
      <c r="C12">
        <v>1</v>
      </c>
      <c r="D12" s="7">
        <v>1.1000000000000001</v>
      </c>
      <c r="E12" s="6">
        <v>0.9</v>
      </c>
      <c r="F12">
        <v>1</v>
      </c>
      <c r="G12" s="7">
        <v>1.1000000000000001</v>
      </c>
      <c r="H12" s="6">
        <v>0.9</v>
      </c>
      <c r="I12">
        <v>1</v>
      </c>
      <c r="J12" s="7">
        <v>1.1000000000000001</v>
      </c>
      <c r="K12" s="6">
        <v>0.9</v>
      </c>
      <c r="L12">
        <v>1</v>
      </c>
      <c r="M12" s="7">
        <v>1.1000000000000001</v>
      </c>
      <c r="N12" s="6">
        <v>0.9</v>
      </c>
      <c r="O12">
        <v>1</v>
      </c>
      <c r="P12" s="7">
        <v>1.1000000000000001</v>
      </c>
      <c r="Q12" s="6">
        <v>0.9</v>
      </c>
      <c r="R12">
        <v>1</v>
      </c>
      <c r="S12" s="7">
        <v>1.1000000000000001</v>
      </c>
      <c r="T12" s="6">
        <v>0.9</v>
      </c>
      <c r="U12">
        <v>1</v>
      </c>
      <c r="V12" s="7">
        <v>1.1000000000000001</v>
      </c>
      <c r="W12" s="6">
        <v>0.9</v>
      </c>
      <c r="X12">
        <v>1</v>
      </c>
      <c r="Y12" s="7">
        <v>1.1000000000000001</v>
      </c>
      <c r="Z12" s="6">
        <v>0.9</v>
      </c>
      <c r="AA12">
        <v>1</v>
      </c>
      <c r="AB12" s="7">
        <v>1.1000000000000001</v>
      </c>
      <c r="AC12" s="6">
        <v>0.9</v>
      </c>
      <c r="AD12">
        <v>1</v>
      </c>
      <c r="AE12" s="7">
        <v>1.1000000000000001</v>
      </c>
      <c r="AF12" s="6">
        <v>0.9</v>
      </c>
      <c r="AG12">
        <v>1</v>
      </c>
      <c r="AH12" s="7">
        <v>1.1000000000000001</v>
      </c>
      <c r="AI12" s="6">
        <v>0.9</v>
      </c>
      <c r="AJ12">
        <v>1</v>
      </c>
      <c r="AK12" s="7">
        <v>1.1000000000000001</v>
      </c>
      <c r="AL12" s="6">
        <v>0.9</v>
      </c>
      <c r="AM12">
        <v>1</v>
      </c>
      <c r="AN12" s="7">
        <v>1.1000000000000001</v>
      </c>
      <c r="AO12" s="6">
        <v>0.9</v>
      </c>
      <c r="AP12">
        <v>1</v>
      </c>
      <c r="AQ12" s="7">
        <v>1.1000000000000001</v>
      </c>
      <c r="AR12" s="6">
        <v>0.9</v>
      </c>
      <c r="AS12">
        <v>1</v>
      </c>
      <c r="AT12" s="7">
        <v>1.1000000000000001</v>
      </c>
      <c r="AU12" s="6">
        <v>0.9</v>
      </c>
      <c r="AV12">
        <v>1</v>
      </c>
      <c r="AW12" s="7">
        <v>1.1000000000000001</v>
      </c>
    </row>
    <row r="13" spans="1:49" x14ac:dyDescent="0.3">
      <c r="A13" s="4" t="s">
        <v>20</v>
      </c>
      <c r="B13" s="6">
        <v>0.9</v>
      </c>
      <c r="C13">
        <v>1</v>
      </c>
      <c r="D13" s="7">
        <v>1.1000000000000001</v>
      </c>
      <c r="E13" s="6">
        <v>0.9</v>
      </c>
      <c r="F13">
        <v>1</v>
      </c>
      <c r="G13" s="7">
        <v>1.1000000000000001</v>
      </c>
      <c r="H13" s="6">
        <v>0.9</v>
      </c>
      <c r="I13">
        <v>1</v>
      </c>
      <c r="J13" s="7">
        <v>1.1000000000000001</v>
      </c>
      <c r="K13" s="6">
        <v>0.9</v>
      </c>
      <c r="L13">
        <v>1</v>
      </c>
      <c r="M13" s="7">
        <v>1.1000000000000001</v>
      </c>
      <c r="N13" s="6">
        <v>0.9</v>
      </c>
      <c r="O13">
        <v>1</v>
      </c>
      <c r="P13" s="7">
        <v>1.1000000000000001</v>
      </c>
      <c r="Q13" s="6">
        <v>0.9</v>
      </c>
      <c r="R13">
        <v>1</v>
      </c>
      <c r="S13" s="7">
        <v>1.1000000000000001</v>
      </c>
      <c r="T13" s="6">
        <v>0.9</v>
      </c>
      <c r="U13">
        <v>1</v>
      </c>
      <c r="V13" s="7">
        <v>1.1000000000000001</v>
      </c>
      <c r="W13" s="6">
        <v>0.9</v>
      </c>
      <c r="X13">
        <v>1</v>
      </c>
      <c r="Y13" s="7">
        <v>1.1000000000000001</v>
      </c>
      <c r="Z13" s="6">
        <v>0.9</v>
      </c>
      <c r="AA13">
        <v>1</v>
      </c>
      <c r="AB13" s="7">
        <v>1.1000000000000001</v>
      </c>
      <c r="AC13" s="6">
        <v>0.9</v>
      </c>
      <c r="AD13">
        <v>1</v>
      </c>
      <c r="AE13" s="7">
        <v>1.1000000000000001</v>
      </c>
      <c r="AF13" s="6">
        <v>0.9</v>
      </c>
      <c r="AG13">
        <v>1</v>
      </c>
      <c r="AH13" s="7">
        <v>1.1000000000000001</v>
      </c>
      <c r="AI13" s="6">
        <v>0.9</v>
      </c>
      <c r="AJ13">
        <v>1</v>
      </c>
      <c r="AK13" s="7">
        <v>1.1000000000000001</v>
      </c>
      <c r="AL13" s="6">
        <v>0.9</v>
      </c>
      <c r="AM13">
        <v>1</v>
      </c>
      <c r="AN13" s="7">
        <v>1.1000000000000001</v>
      </c>
      <c r="AO13" s="6">
        <v>0.9</v>
      </c>
      <c r="AP13">
        <v>1</v>
      </c>
      <c r="AQ13" s="7">
        <v>1.1000000000000001</v>
      </c>
      <c r="AR13" s="6">
        <v>0.9</v>
      </c>
      <c r="AS13">
        <v>1</v>
      </c>
      <c r="AT13" s="7">
        <v>1.1000000000000001</v>
      </c>
      <c r="AU13" s="6">
        <v>0.9</v>
      </c>
      <c r="AV13">
        <v>1</v>
      </c>
      <c r="AW13" s="7">
        <v>1.1000000000000001</v>
      </c>
    </row>
    <row r="14" spans="1:49" x14ac:dyDescent="0.3">
      <c r="A14" s="4" t="s">
        <v>56</v>
      </c>
      <c r="B14" s="6">
        <v>0.9</v>
      </c>
      <c r="C14">
        <v>1</v>
      </c>
      <c r="D14" s="7">
        <v>1.1000000000000001</v>
      </c>
      <c r="E14" s="6">
        <v>0.9</v>
      </c>
      <c r="F14">
        <v>1</v>
      </c>
      <c r="G14" s="7">
        <v>1.1000000000000001</v>
      </c>
      <c r="H14" s="6">
        <v>0.9</v>
      </c>
      <c r="I14">
        <v>1</v>
      </c>
      <c r="J14" s="7">
        <v>1.1000000000000001</v>
      </c>
      <c r="K14" s="6">
        <v>0.9</v>
      </c>
      <c r="L14">
        <v>1</v>
      </c>
      <c r="M14" s="7">
        <v>1.1000000000000001</v>
      </c>
      <c r="N14" s="6">
        <v>0.9</v>
      </c>
      <c r="O14">
        <v>1</v>
      </c>
      <c r="P14" s="7">
        <v>1.1000000000000001</v>
      </c>
      <c r="Q14" s="6">
        <v>0.9</v>
      </c>
      <c r="R14">
        <v>1</v>
      </c>
      <c r="S14" s="7">
        <v>1.1000000000000001</v>
      </c>
      <c r="T14" s="6">
        <v>0.9</v>
      </c>
      <c r="U14">
        <v>1</v>
      </c>
      <c r="V14" s="7">
        <v>1.1000000000000001</v>
      </c>
      <c r="W14" s="6">
        <v>0.9</v>
      </c>
      <c r="X14">
        <v>1</v>
      </c>
      <c r="Y14" s="7">
        <v>1.1000000000000001</v>
      </c>
      <c r="Z14" s="6">
        <v>0.9</v>
      </c>
      <c r="AA14">
        <v>1</v>
      </c>
      <c r="AB14" s="7">
        <v>1.1000000000000001</v>
      </c>
      <c r="AC14" s="6">
        <v>0.9</v>
      </c>
      <c r="AD14">
        <v>1</v>
      </c>
      <c r="AE14" s="7">
        <v>1.1000000000000001</v>
      </c>
      <c r="AF14" s="6">
        <v>0.9</v>
      </c>
      <c r="AG14">
        <v>1</v>
      </c>
      <c r="AH14" s="7">
        <v>1.1000000000000001</v>
      </c>
      <c r="AI14" s="6">
        <v>0.9</v>
      </c>
      <c r="AJ14">
        <v>1</v>
      </c>
      <c r="AK14" s="7">
        <v>1.1000000000000001</v>
      </c>
      <c r="AL14" s="6">
        <v>0.9</v>
      </c>
      <c r="AM14">
        <v>1</v>
      </c>
      <c r="AN14" s="7">
        <v>1.1000000000000001</v>
      </c>
      <c r="AO14" s="6">
        <v>0.9</v>
      </c>
      <c r="AP14">
        <v>1</v>
      </c>
      <c r="AQ14" s="7">
        <v>1.1000000000000001</v>
      </c>
      <c r="AR14" s="6">
        <v>0.9</v>
      </c>
      <c r="AS14">
        <v>1</v>
      </c>
      <c r="AT14" s="7">
        <v>1.1000000000000001</v>
      </c>
      <c r="AU14" s="6">
        <v>0.9</v>
      </c>
      <c r="AV14">
        <v>1</v>
      </c>
      <c r="AW14" s="7">
        <v>1.1000000000000001</v>
      </c>
    </row>
    <row r="15" spans="1:49" x14ac:dyDescent="0.3">
      <c r="A15" s="4" t="s">
        <v>57</v>
      </c>
      <c r="B15" s="6">
        <v>0.9</v>
      </c>
      <c r="C15">
        <v>1</v>
      </c>
      <c r="D15" s="7">
        <v>1.1000000000000001</v>
      </c>
      <c r="E15" s="6">
        <v>0.9</v>
      </c>
      <c r="F15">
        <v>1</v>
      </c>
      <c r="G15" s="7">
        <v>1.1000000000000001</v>
      </c>
      <c r="H15" s="6">
        <v>0.9</v>
      </c>
      <c r="I15">
        <v>1</v>
      </c>
      <c r="J15" s="7">
        <v>1.1000000000000001</v>
      </c>
      <c r="K15" s="6">
        <v>0.9</v>
      </c>
      <c r="L15">
        <v>1</v>
      </c>
      <c r="M15" s="7">
        <v>1.1000000000000001</v>
      </c>
      <c r="N15" s="6">
        <v>0.9</v>
      </c>
      <c r="O15">
        <v>1</v>
      </c>
      <c r="P15" s="7">
        <v>1.1000000000000001</v>
      </c>
      <c r="Q15" s="6">
        <v>0.9</v>
      </c>
      <c r="R15">
        <v>1</v>
      </c>
      <c r="S15" s="7">
        <v>1.1000000000000001</v>
      </c>
      <c r="T15" s="6">
        <v>0.9</v>
      </c>
      <c r="U15">
        <v>1</v>
      </c>
      <c r="V15" s="7">
        <v>1.1000000000000001</v>
      </c>
      <c r="W15" s="6">
        <v>0.9</v>
      </c>
      <c r="X15">
        <v>1</v>
      </c>
      <c r="Y15" s="7">
        <v>1.1000000000000001</v>
      </c>
      <c r="Z15" s="6">
        <v>0.9</v>
      </c>
      <c r="AA15">
        <v>1</v>
      </c>
      <c r="AB15" s="7">
        <v>1.1000000000000001</v>
      </c>
      <c r="AC15" s="6">
        <v>0.9</v>
      </c>
      <c r="AD15">
        <v>1</v>
      </c>
      <c r="AE15" s="7">
        <v>1.1000000000000001</v>
      </c>
      <c r="AF15" s="6">
        <v>0.9</v>
      </c>
      <c r="AG15">
        <v>1</v>
      </c>
      <c r="AH15" s="7">
        <v>1.1000000000000001</v>
      </c>
      <c r="AI15" s="6">
        <v>0.9</v>
      </c>
      <c r="AJ15">
        <v>1</v>
      </c>
      <c r="AK15" s="7">
        <v>1.1000000000000001</v>
      </c>
      <c r="AL15" s="6">
        <v>0.9</v>
      </c>
      <c r="AM15">
        <v>1</v>
      </c>
      <c r="AN15" s="7">
        <v>1.1000000000000001</v>
      </c>
      <c r="AO15" s="6">
        <v>0.9</v>
      </c>
      <c r="AP15">
        <v>1</v>
      </c>
      <c r="AQ15" s="7">
        <v>1.1000000000000001</v>
      </c>
      <c r="AR15" s="6">
        <v>0.9</v>
      </c>
      <c r="AS15">
        <v>1</v>
      </c>
      <c r="AT15" s="7">
        <v>1.1000000000000001</v>
      </c>
      <c r="AU15" s="6">
        <v>0.9</v>
      </c>
      <c r="AV15">
        <v>1</v>
      </c>
      <c r="AW15" s="7">
        <v>1.1000000000000001</v>
      </c>
    </row>
    <row r="16" spans="1:49" x14ac:dyDescent="0.3">
      <c r="A16" s="4" t="s">
        <v>23</v>
      </c>
      <c r="B16" s="6">
        <v>0.9</v>
      </c>
      <c r="C16">
        <v>1</v>
      </c>
      <c r="D16" s="7">
        <v>1.1000000000000001</v>
      </c>
      <c r="E16" s="6">
        <v>0.9</v>
      </c>
      <c r="F16">
        <v>1</v>
      </c>
      <c r="G16" s="7">
        <v>1.1000000000000001</v>
      </c>
      <c r="H16" s="6">
        <v>0.9</v>
      </c>
      <c r="I16">
        <v>1</v>
      </c>
      <c r="J16" s="7">
        <v>1.1000000000000001</v>
      </c>
      <c r="K16" s="6">
        <v>0.9</v>
      </c>
      <c r="L16">
        <v>1</v>
      </c>
      <c r="M16" s="7">
        <v>1.1000000000000001</v>
      </c>
      <c r="N16" s="6">
        <v>0.9</v>
      </c>
      <c r="O16">
        <v>1</v>
      </c>
      <c r="P16" s="7">
        <v>1.1000000000000001</v>
      </c>
      <c r="Q16" s="6">
        <v>0.9</v>
      </c>
      <c r="R16">
        <v>1</v>
      </c>
      <c r="S16" s="7">
        <v>1.1000000000000001</v>
      </c>
      <c r="T16" s="6">
        <v>0.9</v>
      </c>
      <c r="U16">
        <v>1</v>
      </c>
      <c r="V16" s="7">
        <v>1.1000000000000001</v>
      </c>
      <c r="W16" s="6">
        <v>0.9</v>
      </c>
      <c r="X16">
        <v>1</v>
      </c>
      <c r="Y16" s="7">
        <v>1.1000000000000001</v>
      </c>
      <c r="Z16" s="6">
        <v>0.9</v>
      </c>
      <c r="AA16">
        <v>1</v>
      </c>
      <c r="AB16" s="7">
        <v>1.1000000000000001</v>
      </c>
      <c r="AC16" s="6">
        <v>0.9</v>
      </c>
      <c r="AD16">
        <v>1</v>
      </c>
      <c r="AE16" s="7">
        <v>1.1000000000000001</v>
      </c>
      <c r="AF16" s="6">
        <v>0.9</v>
      </c>
      <c r="AG16">
        <v>1</v>
      </c>
      <c r="AH16" s="7">
        <v>1.1000000000000001</v>
      </c>
      <c r="AI16" s="6">
        <v>0.9</v>
      </c>
      <c r="AJ16">
        <v>1</v>
      </c>
      <c r="AK16" s="7">
        <v>1.1000000000000001</v>
      </c>
      <c r="AL16" s="6">
        <v>0.9</v>
      </c>
      <c r="AM16">
        <v>1</v>
      </c>
      <c r="AN16" s="7">
        <v>1.1000000000000001</v>
      </c>
      <c r="AO16" s="6">
        <v>0.9</v>
      </c>
      <c r="AP16">
        <v>1</v>
      </c>
      <c r="AQ16" s="7">
        <v>1.1000000000000001</v>
      </c>
      <c r="AR16" s="6">
        <v>0.9</v>
      </c>
      <c r="AS16">
        <v>1</v>
      </c>
      <c r="AT16" s="7">
        <v>1.1000000000000001</v>
      </c>
      <c r="AU16" s="6">
        <v>0.9</v>
      </c>
      <c r="AV16">
        <v>1</v>
      </c>
      <c r="AW16" s="7">
        <v>1.1000000000000001</v>
      </c>
    </row>
    <row r="17" spans="1:49" x14ac:dyDescent="0.3">
      <c r="A17" s="4" t="s">
        <v>58</v>
      </c>
      <c r="B17" s="6">
        <v>0.9</v>
      </c>
      <c r="C17">
        <v>1</v>
      </c>
      <c r="D17" s="7">
        <v>1.1000000000000001</v>
      </c>
      <c r="E17" s="6">
        <v>0.9</v>
      </c>
      <c r="F17">
        <v>1</v>
      </c>
      <c r="G17" s="7">
        <v>1.1000000000000001</v>
      </c>
      <c r="H17" s="6">
        <v>0.9</v>
      </c>
      <c r="I17">
        <v>1</v>
      </c>
      <c r="J17" s="7">
        <v>1.1000000000000001</v>
      </c>
      <c r="K17" s="6">
        <v>0.9</v>
      </c>
      <c r="L17">
        <v>1</v>
      </c>
      <c r="M17" s="7">
        <v>1.1000000000000001</v>
      </c>
      <c r="N17" s="6">
        <v>0.9</v>
      </c>
      <c r="O17">
        <v>1</v>
      </c>
      <c r="P17" s="7">
        <v>1.1000000000000001</v>
      </c>
      <c r="Q17" s="6">
        <v>0.9</v>
      </c>
      <c r="R17">
        <v>1</v>
      </c>
      <c r="S17" s="7">
        <v>1.1000000000000001</v>
      </c>
      <c r="T17" s="6">
        <v>0.9</v>
      </c>
      <c r="U17">
        <v>1</v>
      </c>
      <c r="V17" s="7">
        <v>1.1000000000000001</v>
      </c>
      <c r="W17" s="6">
        <v>0.9</v>
      </c>
      <c r="X17">
        <v>1</v>
      </c>
      <c r="Y17" s="7">
        <v>1.1000000000000001</v>
      </c>
      <c r="Z17" s="6">
        <v>0.9</v>
      </c>
      <c r="AA17">
        <v>1</v>
      </c>
      <c r="AB17" s="7">
        <v>1.1000000000000001</v>
      </c>
      <c r="AC17" s="6">
        <v>0.9</v>
      </c>
      <c r="AD17">
        <v>1</v>
      </c>
      <c r="AE17" s="7">
        <v>1.1000000000000001</v>
      </c>
      <c r="AF17" s="6">
        <v>0.9</v>
      </c>
      <c r="AG17">
        <v>1</v>
      </c>
      <c r="AH17" s="7">
        <v>1.1000000000000001</v>
      </c>
      <c r="AI17" s="6">
        <v>0.9</v>
      </c>
      <c r="AJ17">
        <v>1</v>
      </c>
      <c r="AK17" s="7">
        <v>1.1000000000000001</v>
      </c>
      <c r="AL17" s="6">
        <v>0.9</v>
      </c>
      <c r="AM17">
        <v>1</v>
      </c>
      <c r="AN17" s="7">
        <v>1.1000000000000001</v>
      </c>
      <c r="AO17" s="6">
        <v>0.9</v>
      </c>
      <c r="AP17">
        <v>1</v>
      </c>
      <c r="AQ17" s="7">
        <v>1.1000000000000001</v>
      </c>
      <c r="AR17" s="6">
        <v>0.9</v>
      </c>
      <c r="AS17">
        <v>1</v>
      </c>
      <c r="AT17" s="7">
        <v>1.1000000000000001</v>
      </c>
      <c r="AU17" s="6">
        <v>0.9</v>
      </c>
      <c r="AV17">
        <v>1</v>
      </c>
      <c r="AW17" s="7">
        <v>1.1000000000000001</v>
      </c>
    </row>
    <row r="18" spans="1:49" x14ac:dyDescent="0.3">
      <c r="A18" s="4" t="s">
        <v>24</v>
      </c>
      <c r="B18" s="6">
        <f t="shared" ref="B18:D21" si="0">5/3*0.99</f>
        <v>1.6500000000000001</v>
      </c>
      <c r="C18">
        <f t="shared" ref="C18:D21" si="1">5/3</f>
        <v>1.6666666666666667</v>
      </c>
      <c r="D18" s="7">
        <f t="shared" ref="D18:D21" si="2">5/3*1.01</f>
        <v>1.6833333333333333</v>
      </c>
      <c r="E18" s="6">
        <f t="shared" ref="E18:AW21" si="3">5/3*0.99</f>
        <v>1.6500000000000001</v>
      </c>
      <c r="F18">
        <f t="shared" ref="F18:AW21" si="4">5/3</f>
        <v>1.6666666666666667</v>
      </c>
      <c r="G18" s="7">
        <f t="shared" ref="G18:AW21" si="5">5/3*1.01</f>
        <v>1.6833333333333333</v>
      </c>
      <c r="H18" s="6">
        <f t="shared" si="3"/>
        <v>1.6500000000000001</v>
      </c>
      <c r="I18">
        <f t="shared" si="4"/>
        <v>1.6666666666666667</v>
      </c>
      <c r="J18" s="7">
        <f t="shared" si="5"/>
        <v>1.6833333333333333</v>
      </c>
      <c r="K18" s="6">
        <f t="shared" si="3"/>
        <v>1.6500000000000001</v>
      </c>
      <c r="L18">
        <f t="shared" si="4"/>
        <v>1.6666666666666667</v>
      </c>
      <c r="M18" s="7">
        <f t="shared" si="5"/>
        <v>1.6833333333333333</v>
      </c>
      <c r="N18" s="6">
        <f t="shared" si="3"/>
        <v>1.6500000000000001</v>
      </c>
      <c r="O18">
        <f t="shared" si="4"/>
        <v>1.6666666666666667</v>
      </c>
      <c r="P18" s="7">
        <f t="shared" si="5"/>
        <v>1.6833333333333333</v>
      </c>
      <c r="Q18" s="6">
        <f t="shared" si="3"/>
        <v>1.6500000000000001</v>
      </c>
      <c r="R18">
        <f t="shared" si="4"/>
        <v>1.6666666666666667</v>
      </c>
      <c r="S18" s="7">
        <f t="shared" si="5"/>
        <v>1.6833333333333333</v>
      </c>
      <c r="T18" s="6">
        <f t="shared" si="3"/>
        <v>1.6500000000000001</v>
      </c>
      <c r="U18">
        <f t="shared" si="4"/>
        <v>1.6666666666666667</v>
      </c>
      <c r="V18" s="7">
        <f t="shared" si="5"/>
        <v>1.6833333333333333</v>
      </c>
      <c r="W18" s="6">
        <f t="shared" si="3"/>
        <v>1.6500000000000001</v>
      </c>
      <c r="X18">
        <f t="shared" si="4"/>
        <v>1.6666666666666667</v>
      </c>
      <c r="Y18" s="7">
        <f t="shared" si="5"/>
        <v>1.6833333333333333</v>
      </c>
      <c r="Z18" s="6">
        <f t="shared" si="3"/>
        <v>1.6500000000000001</v>
      </c>
      <c r="AA18">
        <f t="shared" si="4"/>
        <v>1.6666666666666667</v>
      </c>
      <c r="AB18" s="7">
        <f t="shared" si="5"/>
        <v>1.6833333333333333</v>
      </c>
      <c r="AC18" s="6">
        <f t="shared" si="3"/>
        <v>1.6500000000000001</v>
      </c>
      <c r="AD18">
        <f t="shared" si="4"/>
        <v>1.6666666666666667</v>
      </c>
      <c r="AE18" s="7">
        <f t="shared" si="5"/>
        <v>1.6833333333333333</v>
      </c>
      <c r="AF18" s="6">
        <f t="shared" si="3"/>
        <v>1.6500000000000001</v>
      </c>
      <c r="AG18">
        <f t="shared" si="4"/>
        <v>1.6666666666666667</v>
      </c>
      <c r="AH18" s="7">
        <f t="shared" si="5"/>
        <v>1.6833333333333333</v>
      </c>
      <c r="AI18" s="6">
        <f t="shared" si="3"/>
        <v>1.6500000000000001</v>
      </c>
      <c r="AJ18">
        <f t="shared" si="4"/>
        <v>1.6666666666666667</v>
      </c>
      <c r="AK18" s="7">
        <f t="shared" si="5"/>
        <v>1.6833333333333333</v>
      </c>
      <c r="AL18" s="6">
        <f t="shared" si="3"/>
        <v>1.6500000000000001</v>
      </c>
      <c r="AM18">
        <f t="shared" si="4"/>
        <v>1.6666666666666667</v>
      </c>
      <c r="AN18" s="7">
        <f t="shared" si="5"/>
        <v>1.6833333333333333</v>
      </c>
      <c r="AO18" s="6">
        <f t="shared" si="3"/>
        <v>1.6500000000000001</v>
      </c>
      <c r="AP18">
        <f t="shared" si="4"/>
        <v>1.6666666666666667</v>
      </c>
      <c r="AQ18" s="7">
        <f t="shared" si="5"/>
        <v>1.6833333333333333</v>
      </c>
      <c r="AR18" s="6">
        <f t="shared" si="3"/>
        <v>1.6500000000000001</v>
      </c>
      <c r="AS18">
        <f t="shared" si="4"/>
        <v>1.6666666666666667</v>
      </c>
      <c r="AT18" s="7">
        <f t="shared" si="5"/>
        <v>1.6833333333333333</v>
      </c>
      <c r="AU18" s="6">
        <f t="shared" si="3"/>
        <v>1.6500000000000001</v>
      </c>
      <c r="AV18">
        <f t="shared" si="4"/>
        <v>1.6666666666666667</v>
      </c>
      <c r="AW18" s="7">
        <f t="shared" si="5"/>
        <v>1.6833333333333333</v>
      </c>
    </row>
    <row r="19" spans="1:49" x14ac:dyDescent="0.3">
      <c r="A19" s="4" t="s">
        <v>25</v>
      </c>
      <c r="B19" s="6">
        <f t="shared" si="0"/>
        <v>1.6500000000000001</v>
      </c>
      <c r="C19">
        <f t="shared" si="1"/>
        <v>1.6666666666666667</v>
      </c>
      <c r="D19" s="7">
        <f t="shared" si="2"/>
        <v>1.6833333333333333</v>
      </c>
      <c r="E19" s="6">
        <f t="shared" si="3"/>
        <v>1.6500000000000001</v>
      </c>
      <c r="F19">
        <f t="shared" si="4"/>
        <v>1.6666666666666667</v>
      </c>
      <c r="G19" s="7">
        <f t="shared" si="5"/>
        <v>1.6833333333333333</v>
      </c>
      <c r="H19" s="6">
        <f t="shared" si="3"/>
        <v>1.6500000000000001</v>
      </c>
      <c r="I19">
        <f t="shared" si="4"/>
        <v>1.6666666666666667</v>
      </c>
      <c r="J19" s="7">
        <f t="shared" si="5"/>
        <v>1.6833333333333333</v>
      </c>
      <c r="K19" s="6">
        <f t="shared" si="3"/>
        <v>1.6500000000000001</v>
      </c>
      <c r="L19">
        <f t="shared" si="4"/>
        <v>1.6666666666666667</v>
      </c>
      <c r="M19" s="7">
        <f t="shared" si="5"/>
        <v>1.6833333333333333</v>
      </c>
      <c r="N19" s="6">
        <f t="shared" si="3"/>
        <v>1.6500000000000001</v>
      </c>
      <c r="O19">
        <f t="shared" si="4"/>
        <v>1.6666666666666667</v>
      </c>
      <c r="P19" s="7">
        <f t="shared" si="5"/>
        <v>1.6833333333333333</v>
      </c>
      <c r="Q19" s="6">
        <f t="shared" si="3"/>
        <v>1.6500000000000001</v>
      </c>
      <c r="R19">
        <f t="shared" si="4"/>
        <v>1.6666666666666667</v>
      </c>
      <c r="S19" s="7">
        <f t="shared" si="5"/>
        <v>1.6833333333333333</v>
      </c>
      <c r="T19" s="6">
        <f t="shared" si="3"/>
        <v>1.6500000000000001</v>
      </c>
      <c r="U19">
        <f t="shared" si="4"/>
        <v>1.6666666666666667</v>
      </c>
      <c r="V19" s="7">
        <f t="shared" si="5"/>
        <v>1.6833333333333333</v>
      </c>
      <c r="W19" s="6">
        <f t="shared" si="3"/>
        <v>1.6500000000000001</v>
      </c>
      <c r="X19">
        <f t="shared" si="4"/>
        <v>1.6666666666666667</v>
      </c>
      <c r="Y19" s="7">
        <f t="shared" si="5"/>
        <v>1.6833333333333333</v>
      </c>
      <c r="Z19" s="6">
        <f t="shared" si="3"/>
        <v>1.6500000000000001</v>
      </c>
      <c r="AA19">
        <f t="shared" si="4"/>
        <v>1.6666666666666667</v>
      </c>
      <c r="AB19" s="7">
        <f t="shared" si="5"/>
        <v>1.6833333333333333</v>
      </c>
      <c r="AC19" s="6">
        <f t="shared" si="3"/>
        <v>1.6500000000000001</v>
      </c>
      <c r="AD19">
        <f t="shared" si="4"/>
        <v>1.6666666666666667</v>
      </c>
      <c r="AE19" s="7">
        <f t="shared" si="5"/>
        <v>1.6833333333333333</v>
      </c>
      <c r="AF19" s="6">
        <f t="shared" si="3"/>
        <v>1.6500000000000001</v>
      </c>
      <c r="AG19">
        <f t="shared" si="4"/>
        <v>1.6666666666666667</v>
      </c>
      <c r="AH19" s="7">
        <f t="shared" si="5"/>
        <v>1.6833333333333333</v>
      </c>
      <c r="AI19" s="6">
        <f t="shared" si="3"/>
        <v>1.6500000000000001</v>
      </c>
      <c r="AJ19">
        <f t="shared" si="4"/>
        <v>1.6666666666666667</v>
      </c>
      <c r="AK19" s="7">
        <f t="shared" si="5"/>
        <v>1.6833333333333333</v>
      </c>
      <c r="AL19" s="6">
        <f t="shared" si="3"/>
        <v>1.6500000000000001</v>
      </c>
      <c r="AM19">
        <f t="shared" si="4"/>
        <v>1.6666666666666667</v>
      </c>
      <c r="AN19" s="7">
        <f t="shared" si="5"/>
        <v>1.6833333333333333</v>
      </c>
      <c r="AO19" s="6">
        <f t="shared" si="3"/>
        <v>1.6500000000000001</v>
      </c>
      <c r="AP19">
        <f t="shared" si="4"/>
        <v>1.6666666666666667</v>
      </c>
      <c r="AQ19" s="7">
        <f t="shared" si="5"/>
        <v>1.6833333333333333</v>
      </c>
      <c r="AR19" s="6">
        <f t="shared" si="3"/>
        <v>1.6500000000000001</v>
      </c>
      <c r="AS19">
        <f t="shared" si="4"/>
        <v>1.6666666666666667</v>
      </c>
      <c r="AT19" s="7">
        <f t="shared" si="5"/>
        <v>1.6833333333333333</v>
      </c>
      <c r="AU19" s="6">
        <f t="shared" si="3"/>
        <v>1.6500000000000001</v>
      </c>
      <c r="AV19">
        <f t="shared" si="4"/>
        <v>1.6666666666666667</v>
      </c>
      <c r="AW19" s="7">
        <f t="shared" si="5"/>
        <v>1.6833333333333333</v>
      </c>
    </row>
    <row r="20" spans="1:49" x14ac:dyDescent="0.3">
      <c r="A20" s="4" t="s">
        <v>22</v>
      </c>
      <c r="B20" s="6">
        <f t="shared" si="0"/>
        <v>1.6500000000000001</v>
      </c>
      <c r="C20">
        <f t="shared" si="1"/>
        <v>1.6666666666666667</v>
      </c>
      <c r="D20" s="7">
        <f t="shared" si="2"/>
        <v>1.6833333333333333</v>
      </c>
      <c r="E20" s="6">
        <f t="shared" si="3"/>
        <v>1.6500000000000001</v>
      </c>
      <c r="F20">
        <f t="shared" si="4"/>
        <v>1.6666666666666667</v>
      </c>
      <c r="G20" s="7">
        <f t="shared" si="5"/>
        <v>1.6833333333333333</v>
      </c>
      <c r="H20" s="6">
        <f t="shared" si="3"/>
        <v>1.6500000000000001</v>
      </c>
      <c r="I20">
        <f t="shared" si="4"/>
        <v>1.6666666666666667</v>
      </c>
      <c r="J20" s="7">
        <f t="shared" si="5"/>
        <v>1.6833333333333333</v>
      </c>
      <c r="K20" s="6">
        <f t="shared" si="3"/>
        <v>1.6500000000000001</v>
      </c>
      <c r="L20">
        <f t="shared" si="4"/>
        <v>1.6666666666666667</v>
      </c>
      <c r="M20" s="7">
        <f t="shared" si="5"/>
        <v>1.6833333333333333</v>
      </c>
      <c r="N20" s="6">
        <f t="shared" si="3"/>
        <v>1.6500000000000001</v>
      </c>
      <c r="O20">
        <f t="shared" si="4"/>
        <v>1.6666666666666667</v>
      </c>
      <c r="P20" s="7">
        <f t="shared" si="5"/>
        <v>1.6833333333333333</v>
      </c>
      <c r="Q20" s="6">
        <f t="shared" si="3"/>
        <v>1.6500000000000001</v>
      </c>
      <c r="R20">
        <f t="shared" si="4"/>
        <v>1.6666666666666667</v>
      </c>
      <c r="S20" s="7">
        <f t="shared" si="5"/>
        <v>1.6833333333333333</v>
      </c>
      <c r="T20" s="6">
        <f t="shared" si="3"/>
        <v>1.6500000000000001</v>
      </c>
      <c r="U20">
        <f t="shared" si="4"/>
        <v>1.6666666666666667</v>
      </c>
      <c r="V20" s="7">
        <f t="shared" si="5"/>
        <v>1.6833333333333333</v>
      </c>
      <c r="W20" s="6">
        <f t="shared" si="3"/>
        <v>1.6500000000000001</v>
      </c>
      <c r="X20">
        <f t="shared" si="4"/>
        <v>1.6666666666666667</v>
      </c>
      <c r="Y20" s="7">
        <f t="shared" si="5"/>
        <v>1.6833333333333333</v>
      </c>
      <c r="Z20" s="6">
        <f t="shared" si="3"/>
        <v>1.6500000000000001</v>
      </c>
      <c r="AA20">
        <f t="shared" si="4"/>
        <v>1.6666666666666667</v>
      </c>
      <c r="AB20" s="7">
        <f t="shared" si="5"/>
        <v>1.6833333333333333</v>
      </c>
      <c r="AC20" s="6">
        <f t="shared" si="3"/>
        <v>1.6500000000000001</v>
      </c>
      <c r="AD20">
        <f t="shared" si="4"/>
        <v>1.6666666666666667</v>
      </c>
      <c r="AE20" s="7">
        <f t="shared" si="5"/>
        <v>1.6833333333333333</v>
      </c>
      <c r="AF20" s="6">
        <f t="shared" si="3"/>
        <v>1.6500000000000001</v>
      </c>
      <c r="AG20">
        <f t="shared" si="4"/>
        <v>1.6666666666666667</v>
      </c>
      <c r="AH20" s="7">
        <f t="shared" si="5"/>
        <v>1.6833333333333333</v>
      </c>
      <c r="AI20" s="6">
        <f t="shared" si="3"/>
        <v>1.6500000000000001</v>
      </c>
      <c r="AJ20">
        <f t="shared" si="4"/>
        <v>1.6666666666666667</v>
      </c>
      <c r="AK20" s="7">
        <f t="shared" si="5"/>
        <v>1.6833333333333333</v>
      </c>
      <c r="AL20" s="6">
        <f t="shared" si="3"/>
        <v>1.6500000000000001</v>
      </c>
      <c r="AM20">
        <f t="shared" si="4"/>
        <v>1.6666666666666667</v>
      </c>
      <c r="AN20" s="7">
        <f t="shared" si="5"/>
        <v>1.6833333333333333</v>
      </c>
      <c r="AO20" s="6">
        <f t="shared" si="3"/>
        <v>1.6500000000000001</v>
      </c>
      <c r="AP20">
        <f t="shared" si="4"/>
        <v>1.6666666666666667</v>
      </c>
      <c r="AQ20" s="7">
        <f t="shared" si="5"/>
        <v>1.6833333333333333</v>
      </c>
      <c r="AR20" s="6">
        <f t="shared" si="3"/>
        <v>1.6500000000000001</v>
      </c>
      <c r="AS20">
        <f t="shared" si="4"/>
        <v>1.6666666666666667</v>
      </c>
      <c r="AT20" s="7">
        <f t="shared" si="5"/>
        <v>1.6833333333333333</v>
      </c>
      <c r="AU20" s="6">
        <f t="shared" si="3"/>
        <v>1.6500000000000001</v>
      </c>
      <c r="AV20">
        <f t="shared" si="4"/>
        <v>1.6666666666666667</v>
      </c>
      <c r="AW20" s="7">
        <f t="shared" si="5"/>
        <v>1.6833333333333333</v>
      </c>
    </row>
    <row r="21" spans="1:49" x14ac:dyDescent="0.3">
      <c r="A21" s="4" t="s">
        <v>21</v>
      </c>
      <c r="B21" s="6">
        <f t="shared" si="0"/>
        <v>1.6500000000000001</v>
      </c>
      <c r="C21">
        <f t="shared" si="1"/>
        <v>1.6666666666666667</v>
      </c>
      <c r="D21" s="7">
        <f t="shared" si="2"/>
        <v>1.6833333333333333</v>
      </c>
      <c r="E21" s="6">
        <f t="shared" si="3"/>
        <v>1.6500000000000001</v>
      </c>
      <c r="F21">
        <f t="shared" si="4"/>
        <v>1.6666666666666667</v>
      </c>
      <c r="G21" s="7">
        <f t="shared" si="5"/>
        <v>1.6833333333333333</v>
      </c>
      <c r="H21" s="6">
        <f t="shared" si="3"/>
        <v>1.6500000000000001</v>
      </c>
      <c r="I21">
        <f t="shared" si="4"/>
        <v>1.6666666666666667</v>
      </c>
      <c r="J21" s="7">
        <f t="shared" si="5"/>
        <v>1.6833333333333333</v>
      </c>
      <c r="K21" s="6">
        <f t="shared" si="3"/>
        <v>1.6500000000000001</v>
      </c>
      <c r="L21">
        <f t="shared" si="4"/>
        <v>1.6666666666666667</v>
      </c>
      <c r="M21" s="7">
        <f t="shared" si="5"/>
        <v>1.6833333333333333</v>
      </c>
      <c r="N21" s="6">
        <f t="shared" si="3"/>
        <v>1.6500000000000001</v>
      </c>
      <c r="O21">
        <f t="shared" si="4"/>
        <v>1.6666666666666667</v>
      </c>
      <c r="P21" s="7">
        <f t="shared" si="5"/>
        <v>1.6833333333333333</v>
      </c>
      <c r="Q21" s="6">
        <f t="shared" si="3"/>
        <v>1.6500000000000001</v>
      </c>
      <c r="R21">
        <f t="shared" si="4"/>
        <v>1.6666666666666667</v>
      </c>
      <c r="S21" s="7">
        <f t="shared" si="5"/>
        <v>1.6833333333333333</v>
      </c>
      <c r="T21" s="6">
        <f t="shared" si="3"/>
        <v>1.6500000000000001</v>
      </c>
      <c r="U21">
        <f t="shared" si="4"/>
        <v>1.6666666666666667</v>
      </c>
      <c r="V21" s="7">
        <f t="shared" si="5"/>
        <v>1.6833333333333333</v>
      </c>
      <c r="W21" s="6">
        <f t="shared" si="3"/>
        <v>1.6500000000000001</v>
      </c>
      <c r="X21">
        <f t="shared" si="4"/>
        <v>1.6666666666666667</v>
      </c>
      <c r="Y21" s="7">
        <f t="shared" si="5"/>
        <v>1.6833333333333333</v>
      </c>
      <c r="Z21" s="6">
        <f t="shared" si="3"/>
        <v>1.6500000000000001</v>
      </c>
      <c r="AA21">
        <f t="shared" si="4"/>
        <v>1.6666666666666667</v>
      </c>
      <c r="AB21" s="7">
        <f t="shared" si="5"/>
        <v>1.6833333333333333</v>
      </c>
      <c r="AC21" s="6">
        <f t="shared" si="3"/>
        <v>1.6500000000000001</v>
      </c>
      <c r="AD21">
        <f t="shared" si="4"/>
        <v>1.6666666666666667</v>
      </c>
      <c r="AE21" s="7">
        <f t="shared" si="5"/>
        <v>1.6833333333333333</v>
      </c>
      <c r="AF21" s="6">
        <f t="shared" si="3"/>
        <v>1.6500000000000001</v>
      </c>
      <c r="AG21">
        <f t="shared" si="4"/>
        <v>1.6666666666666667</v>
      </c>
      <c r="AH21" s="7">
        <f t="shared" si="5"/>
        <v>1.6833333333333333</v>
      </c>
      <c r="AI21" s="6">
        <f t="shared" si="3"/>
        <v>1.6500000000000001</v>
      </c>
      <c r="AJ21">
        <f t="shared" si="4"/>
        <v>1.6666666666666667</v>
      </c>
      <c r="AK21" s="7">
        <f t="shared" si="5"/>
        <v>1.6833333333333333</v>
      </c>
      <c r="AL21" s="6">
        <f t="shared" si="3"/>
        <v>1.6500000000000001</v>
      </c>
      <c r="AM21">
        <f t="shared" si="4"/>
        <v>1.6666666666666667</v>
      </c>
      <c r="AN21" s="7">
        <f t="shared" si="5"/>
        <v>1.6833333333333333</v>
      </c>
      <c r="AO21" s="6">
        <f t="shared" si="3"/>
        <v>1.6500000000000001</v>
      </c>
      <c r="AP21">
        <f t="shared" si="4"/>
        <v>1.6666666666666667</v>
      </c>
      <c r="AQ21" s="7">
        <f t="shared" si="5"/>
        <v>1.6833333333333333</v>
      </c>
      <c r="AR21" s="6">
        <f t="shared" si="3"/>
        <v>1.6500000000000001</v>
      </c>
      <c r="AS21">
        <f t="shared" si="4"/>
        <v>1.6666666666666667</v>
      </c>
      <c r="AT21" s="7">
        <f t="shared" si="5"/>
        <v>1.6833333333333333</v>
      </c>
      <c r="AU21" s="6">
        <f t="shared" si="3"/>
        <v>1.6500000000000001</v>
      </c>
      <c r="AV21">
        <f t="shared" si="4"/>
        <v>1.6666666666666667</v>
      </c>
      <c r="AW21" s="7">
        <f t="shared" si="5"/>
        <v>1.6833333333333333</v>
      </c>
    </row>
    <row r="22" spans="1:49" x14ac:dyDescent="0.3">
      <c r="A22" s="4" t="s">
        <v>62</v>
      </c>
      <c r="B22" s="6">
        <v>1E-3</v>
      </c>
      <c r="C22">
        <v>1</v>
      </c>
      <c r="D22" s="7">
        <v>1000</v>
      </c>
      <c r="E22" s="6">
        <v>1E-3</v>
      </c>
      <c r="F22">
        <v>1</v>
      </c>
      <c r="G22" s="7">
        <v>1000</v>
      </c>
      <c r="H22" s="6">
        <v>1E-3</v>
      </c>
      <c r="I22">
        <v>1</v>
      </c>
      <c r="J22" s="7">
        <v>1000</v>
      </c>
      <c r="K22" s="6">
        <v>1E-3</v>
      </c>
      <c r="L22">
        <v>1</v>
      </c>
      <c r="M22" s="7">
        <v>1000</v>
      </c>
      <c r="N22" s="6">
        <v>1E-3</v>
      </c>
      <c r="O22">
        <v>1</v>
      </c>
      <c r="P22" s="7">
        <v>1000</v>
      </c>
      <c r="Q22" s="6">
        <v>1E-3</v>
      </c>
      <c r="R22">
        <v>1</v>
      </c>
      <c r="S22" s="7">
        <v>1000</v>
      </c>
      <c r="T22" s="6">
        <v>1E-3</v>
      </c>
      <c r="U22">
        <v>1</v>
      </c>
      <c r="V22" s="7">
        <v>1000</v>
      </c>
      <c r="W22" s="6">
        <v>1E-3</v>
      </c>
      <c r="X22">
        <v>1</v>
      </c>
      <c r="Y22" s="7">
        <v>1000</v>
      </c>
      <c r="Z22" s="6">
        <v>1E-3</v>
      </c>
      <c r="AA22">
        <v>1</v>
      </c>
      <c r="AB22" s="7">
        <v>1000</v>
      </c>
      <c r="AC22" s="6">
        <v>1E-3</v>
      </c>
      <c r="AD22">
        <v>1</v>
      </c>
      <c r="AE22" s="7">
        <v>1000</v>
      </c>
      <c r="AF22" s="6">
        <v>1E-3</v>
      </c>
      <c r="AG22">
        <v>1</v>
      </c>
      <c r="AH22" s="7">
        <v>1000</v>
      </c>
      <c r="AI22" s="6">
        <v>1E-3</v>
      </c>
      <c r="AJ22">
        <v>1</v>
      </c>
      <c r="AK22" s="7">
        <v>1000</v>
      </c>
      <c r="AL22" s="6">
        <v>1E-3</v>
      </c>
      <c r="AM22">
        <v>1</v>
      </c>
      <c r="AN22" s="7">
        <v>1000</v>
      </c>
      <c r="AO22" s="6">
        <v>1E-3</v>
      </c>
      <c r="AP22">
        <v>1</v>
      </c>
      <c r="AQ22" s="7">
        <v>1000</v>
      </c>
      <c r="AR22" s="6">
        <v>1E-3</v>
      </c>
      <c r="AS22">
        <v>1</v>
      </c>
      <c r="AT22" s="7">
        <v>1000</v>
      </c>
      <c r="AU22" s="6">
        <v>1E-3</v>
      </c>
      <c r="AV22">
        <v>1</v>
      </c>
      <c r="AW22" s="7">
        <v>1000</v>
      </c>
    </row>
    <row r="23" spans="1:49" ht="15" thickBot="1" x14ac:dyDescent="0.35">
      <c r="A23" s="5" t="s">
        <v>60</v>
      </c>
      <c r="B23" s="8">
        <v>1E-3</v>
      </c>
      <c r="C23" s="9">
        <v>1</v>
      </c>
      <c r="D23" s="10">
        <v>1000</v>
      </c>
      <c r="E23" s="8">
        <v>1E-3</v>
      </c>
      <c r="F23" s="9">
        <v>1</v>
      </c>
      <c r="G23" s="10">
        <v>1000</v>
      </c>
      <c r="H23" s="8">
        <v>1E-3</v>
      </c>
      <c r="I23" s="9">
        <v>1</v>
      </c>
      <c r="J23" s="10">
        <v>1000</v>
      </c>
      <c r="K23" s="8">
        <v>1E-3</v>
      </c>
      <c r="L23" s="9">
        <v>1</v>
      </c>
      <c r="M23" s="10">
        <v>1000</v>
      </c>
      <c r="N23" s="8">
        <v>1E-3</v>
      </c>
      <c r="O23" s="9">
        <v>1</v>
      </c>
      <c r="P23" s="10">
        <v>1000</v>
      </c>
      <c r="Q23" s="8">
        <v>1E-3</v>
      </c>
      <c r="R23" s="9">
        <v>1</v>
      </c>
      <c r="S23" s="10">
        <v>1000</v>
      </c>
      <c r="T23" s="8">
        <v>1E-3</v>
      </c>
      <c r="U23" s="9">
        <v>1</v>
      </c>
      <c r="V23" s="10">
        <v>1000</v>
      </c>
      <c r="W23" s="8">
        <v>1E-3</v>
      </c>
      <c r="X23" s="9">
        <v>1</v>
      </c>
      <c r="Y23" s="10">
        <v>1000</v>
      </c>
      <c r="Z23" s="8">
        <v>1E-3</v>
      </c>
      <c r="AA23" s="9">
        <v>1</v>
      </c>
      <c r="AB23" s="10">
        <v>1000</v>
      </c>
      <c r="AC23" s="8">
        <v>1E-3</v>
      </c>
      <c r="AD23" s="9">
        <v>1</v>
      </c>
      <c r="AE23" s="10">
        <v>1000</v>
      </c>
      <c r="AF23" s="8">
        <v>1E-3</v>
      </c>
      <c r="AG23" s="9">
        <v>1</v>
      </c>
      <c r="AH23" s="10">
        <v>1000</v>
      </c>
      <c r="AI23" s="8">
        <v>1E-3</v>
      </c>
      <c r="AJ23" s="9">
        <v>1</v>
      </c>
      <c r="AK23" s="10">
        <v>1000</v>
      </c>
      <c r="AL23" s="8">
        <v>1E-3</v>
      </c>
      <c r="AM23" s="9">
        <v>1</v>
      </c>
      <c r="AN23" s="10">
        <v>1000</v>
      </c>
      <c r="AO23" s="8">
        <v>1E-3</v>
      </c>
      <c r="AP23" s="9">
        <v>1</v>
      </c>
      <c r="AQ23" s="10">
        <v>1000</v>
      </c>
      <c r="AR23" s="8">
        <v>1E-3</v>
      </c>
      <c r="AS23" s="9">
        <v>1</v>
      </c>
      <c r="AT23" s="10">
        <v>1000</v>
      </c>
      <c r="AU23" s="8">
        <v>1E-3</v>
      </c>
      <c r="AV23" s="9">
        <v>1</v>
      </c>
      <c r="AW23" s="10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5261-5401-4FC9-8E61-ED9A29DCDD4F}">
  <dimension ref="A1:AW30"/>
  <sheetViews>
    <sheetView topLeftCell="A5" workbookViewId="0">
      <selection activeCell="I28" sqref="I28"/>
    </sheetView>
  </sheetViews>
  <sheetFormatPr defaultRowHeight="14.4" x14ac:dyDescent="0.3"/>
  <cols>
    <col min="1" max="1" width="12.109375" bestFit="1" customWidth="1"/>
  </cols>
  <sheetData>
    <row r="1" spans="1:49" ht="15" thickBot="1" x14ac:dyDescent="0.35">
      <c r="A1" s="11" t="s">
        <v>55</v>
      </c>
      <c r="B1" s="12" t="s">
        <v>65</v>
      </c>
      <c r="C1" s="13" t="s">
        <v>66</v>
      </c>
      <c r="D1" s="14" t="s">
        <v>67</v>
      </c>
      <c r="E1" s="12" t="s">
        <v>68</v>
      </c>
      <c r="F1" s="13" t="s">
        <v>69</v>
      </c>
      <c r="G1" s="14" t="s">
        <v>70</v>
      </c>
      <c r="H1" s="12" t="s">
        <v>71</v>
      </c>
      <c r="I1" s="13" t="s">
        <v>72</v>
      </c>
      <c r="J1" s="14" t="s">
        <v>73</v>
      </c>
      <c r="K1" s="12" t="s">
        <v>74</v>
      </c>
      <c r="L1" s="13" t="s">
        <v>75</v>
      </c>
      <c r="M1" s="14" t="s">
        <v>76</v>
      </c>
      <c r="N1" s="12" t="s">
        <v>77</v>
      </c>
      <c r="O1" s="13" t="s">
        <v>78</v>
      </c>
      <c r="P1" s="14" t="s">
        <v>79</v>
      </c>
      <c r="Q1" s="12" t="s">
        <v>80</v>
      </c>
      <c r="R1" s="13" t="s">
        <v>81</v>
      </c>
      <c r="S1" s="14" t="s">
        <v>82</v>
      </c>
      <c r="T1" s="12" t="s">
        <v>89</v>
      </c>
      <c r="U1" s="13" t="s">
        <v>90</v>
      </c>
      <c r="V1" s="14" t="s">
        <v>91</v>
      </c>
      <c r="W1" s="12" t="s">
        <v>92</v>
      </c>
      <c r="X1" s="13" t="s">
        <v>93</v>
      </c>
      <c r="Y1" s="14" t="s">
        <v>94</v>
      </c>
      <c r="Z1" s="12" t="s">
        <v>95</v>
      </c>
      <c r="AA1" s="13" t="s">
        <v>96</v>
      </c>
      <c r="AB1" s="14" t="s">
        <v>103</v>
      </c>
      <c r="AC1" s="12" t="s">
        <v>104</v>
      </c>
      <c r="AD1" s="13" t="s">
        <v>105</v>
      </c>
      <c r="AE1" s="14" t="s">
        <v>106</v>
      </c>
      <c r="AF1" s="12" t="s">
        <v>83</v>
      </c>
      <c r="AG1" s="13" t="s">
        <v>86</v>
      </c>
      <c r="AH1" s="14" t="s">
        <v>87</v>
      </c>
      <c r="AI1" s="12" t="s">
        <v>88</v>
      </c>
      <c r="AJ1" s="13" t="s">
        <v>84</v>
      </c>
      <c r="AK1" s="14" t="s">
        <v>85</v>
      </c>
      <c r="AL1" s="12" t="s">
        <v>97</v>
      </c>
      <c r="AM1" s="13" t="s">
        <v>98</v>
      </c>
      <c r="AN1" s="14" t="s">
        <v>99</v>
      </c>
      <c r="AO1" s="12" t="s">
        <v>100</v>
      </c>
      <c r="AP1" s="13" t="s">
        <v>101</v>
      </c>
      <c r="AQ1" s="14" t="s">
        <v>102</v>
      </c>
      <c r="AR1" s="12" t="s">
        <v>107</v>
      </c>
      <c r="AS1" s="13" t="s">
        <v>108</v>
      </c>
      <c r="AT1" s="14" t="s">
        <v>109</v>
      </c>
      <c r="AU1" s="12" t="s">
        <v>110</v>
      </c>
      <c r="AV1" s="13" t="s">
        <v>111</v>
      </c>
      <c r="AW1" s="14" t="s">
        <v>112</v>
      </c>
    </row>
    <row r="2" spans="1:49" x14ac:dyDescent="0.3">
      <c r="A2" s="4" t="s">
        <v>28</v>
      </c>
      <c r="B2" s="6">
        <v>0.01</v>
      </c>
      <c r="C2">
        <v>1</v>
      </c>
      <c r="D2" s="7">
        <v>100</v>
      </c>
      <c r="E2" s="6">
        <v>0.01</v>
      </c>
      <c r="F2">
        <v>1</v>
      </c>
      <c r="G2" s="7">
        <v>100</v>
      </c>
      <c r="H2" s="6">
        <v>0.01</v>
      </c>
      <c r="I2">
        <v>1</v>
      </c>
      <c r="J2" s="7">
        <v>100</v>
      </c>
      <c r="K2" s="6">
        <v>0.01</v>
      </c>
      <c r="L2">
        <v>1</v>
      </c>
      <c r="M2" s="7">
        <v>100</v>
      </c>
      <c r="N2" s="6">
        <v>0.01</v>
      </c>
      <c r="O2">
        <v>1</v>
      </c>
      <c r="P2" s="7">
        <v>100</v>
      </c>
      <c r="Q2" s="6">
        <v>0.01</v>
      </c>
      <c r="R2">
        <v>1</v>
      </c>
      <c r="S2" s="7">
        <v>100</v>
      </c>
      <c r="T2" s="6">
        <v>0.01</v>
      </c>
      <c r="U2">
        <v>1</v>
      </c>
      <c r="V2" s="7">
        <v>100</v>
      </c>
      <c r="W2" s="6">
        <v>0.01</v>
      </c>
      <c r="X2">
        <v>1</v>
      </c>
      <c r="Y2" s="7">
        <v>100</v>
      </c>
      <c r="Z2" s="6">
        <v>0.01</v>
      </c>
      <c r="AA2">
        <v>1</v>
      </c>
      <c r="AB2" s="7">
        <v>100</v>
      </c>
      <c r="AC2" s="6">
        <v>0.01</v>
      </c>
      <c r="AD2">
        <v>1</v>
      </c>
      <c r="AE2" s="7">
        <v>100</v>
      </c>
      <c r="AF2" s="6">
        <v>0.01</v>
      </c>
      <c r="AG2">
        <v>1</v>
      </c>
      <c r="AH2" s="7">
        <v>0</v>
      </c>
      <c r="AI2" s="6">
        <v>0.01</v>
      </c>
      <c r="AJ2">
        <v>1</v>
      </c>
      <c r="AK2" s="7">
        <v>100</v>
      </c>
      <c r="AL2" s="6">
        <v>0.01</v>
      </c>
      <c r="AM2">
        <v>1</v>
      </c>
      <c r="AN2" s="7">
        <v>100</v>
      </c>
      <c r="AO2" s="6">
        <v>0.01</v>
      </c>
      <c r="AP2">
        <v>1</v>
      </c>
      <c r="AQ2" s="7">
        <v>100</v>
      </c>
      <c r="AR2" s="6">
        <v>0.01</v>
      </c>
      <c r="AS2">
        <v>1</v>
      </c>
      <c r="AT2" s="7">
        <v>100</v>
      </c>
      <c r="AU2" s="6">
        <v>0.01</v>
      </c>
      <c r="AV2">
        <v>1</v>
      </c>
      <c r="AW2" s="7">
        <v>100</v>
      </c>
    </row>
    <row r="3" spans="1:49" x14ac:dyDescent="0.3">
      <c r="A3" s="4" t="s">
        <v>29</v>
      </c>
      <c r="B3" s="6">
        <v>0.01</v>
      </c>
      <c r="C3">
        <v>1</v>
      </c>
      <c r="D3" s="7">
        <v>100</v>
      </c>
      <c r="E3" s="6">
        <v>0.01</v>
      </c>
      <c r="F3">
        <v>1</v>
      </c>
      <c r="G3" s="7">
        <v>100</v>
      </c>
      <c r="H3" s="6">
        <v>0.01</v>
      </c>
      <c r="I3">
        <v>1</v>
      </c>
      <c r="J3" s="7">
        <v>100</v>
      </c>
      <c r="K3" s="6">
        <v>0.01</v>
      </c>
      <c r="L3">
        <v>1</v>
      </c>
      <c r="M3" s="7">
        <v>100</v>
      </c>
      <c r="N3" s="6">
        <v>0.01</v>
      </c>
      <c r="O3">
        <v>1</v>
      </c>
      <c r="P3" s="7">
        <v>100</v>
      </c>
      <c r="Q3" s="6">
        <v>0.01</v>
      </c>
      <c r="R3">
        <v>1</v>
      </c>
      <c r="S3" s="7">
        <v>100</v>
      </c>
      <c r="T3" s="6">
        <v>0.01</v>
      </c>
      <c r="U3">
        <v>1</v>
      </c>
      <c r="V3" s="7">
        <v>100</v>
      </c>
      <c r="W3" s="6">
        <v>0.01</v>
      </c>
      <c r="X3">
        <v>1</v>
      </c>
      <c r="Y3" s="7">
        <v>100</v>
      </c>
      <c r="Z3" s="6">
        <v>0.01</v>
      </c>
      <c r="AA3">
        <v>1</v>
      </c>
      <c r="AB3" s="7">
        <v>100</v>
      </c>
      <c r="AC3" s="6">
        <v>0.01</v>
      </c>
      <c r="AD3">
        <v>1</v>
      </c>
      <c r="AE3" s="7">
        <v>100</v>
      </c>
      <c r="AF3" s="6">
        <v>0.01</v>
      </c>
      <c r="AG3">
        <v>1</v>
      </c>
      <c r="AH3" s="7">
        <v>100</v>
      </c>
      <c r="AI3" s="6">
        <v>0.01</v>
      </c>
      <c r="AJ3">
        <v>1</v>
      </c>
      <c r="AK3" s="7">
        <v>100</v>
      </c>
      <c r="AL3" s="6">
        <v>0.01</v>
      </c>
      <c r="AM3">
        <v>1</v>
      </c>
      <c r="AN3" s="7">
        <v>100</v>
      </c>
      <c r="AO3" s="6">
        <v>0.01</v>
      </c>
      <c r="AP3">
        <v>1</v>
      </c>
      <c r="AQ3" s="7">
        <v>100</v>
      </c>
      <c r="AR3" s="6">
        <v>0.01</v>
      </c>
      <c r="AS3">
        <v>1</v>
      </c>
      <c r="AT3" s="7">
        <v>100</v>
      </c>
      <c r="AU3" s="6">
        <v>0.01</v>
      </c>
      <c r="AV3">
        <v>1</v>
      </c>
      <c r="AW3" s="7">
        <v>100</v>
      </c>
    </row>
    <row r="4" spans="1:49" x14ac:dyDescent="0.3">
      <c r="A4" s="4" t="s">
        <v>31</v>
      </c>
      <c r="B4" s="6">
        <v>0.01</v>
      </c>
      <c r="C4">
        <v>1</v>
      </c>
      <c r="D4" s="7">
        <v>100</v>
      </c>
      <c r="E4" s="6">
        <v>0.01</v>
      </c>
      <c r="F4">
        <v>1</v>
      </c>
      <c r="G4" s="7">
        <v>100</v>
      </c>
      <c r="H4" s="6">
        <v>0.01</v>
      </c>
      <c r="I4">
        <v>1</v>
      </c>
      <c r="J4" s="7">
        <v>100</v>
      </c>
      <c r="K4" s="6">
        <v>0.01</v>
      </c>
      <c r="L4">
        <v>1</v>
      </c>
      <c r="M4" s="7">
        <v>100</v>
      </c>
      <c r="N4" s="6">
        <v>0.01</v>
      </c>
      <c r="O4">
        <v>1</v>
      </c>
      <c r="P4" s="7">
        <v>100</v>
      </c>
      <c r="Q4" s="6">
        <v>0.01</v>
      </c>
      <c r="R4">
        <v>1</v>
      </c>
      <c r="S4" s="7">
        <v>100</v>
      </c>
      <c r="T4" s="6">
        <v>0.01</v>
      </c>
      <c r="U4">
        <v>1</v>
      </c>
      <c r="V4" s="7">
        <v>100</v>
      </c>
      <c r="W4" s="6">
        <v>0.01</v>
      </c>
      <c r="X4">
        <v>1</v>
      </c>
      <c r="Y4" s="7">
        <v>100</v>
      </c>
      <c r="Z4" s="6">
        <v>0.01</v>
      </c>
      <c r="AA4">
        <v>1</v>
      </c>
      <c r="AB4" s="7">
        <v>100</v>
      </c>
      <c r="AC4" s="6">
        <v>0.01</v>
      </c>
      <c r="AD4">
        <v>1</v>
      </c>
      <c r="AE4" s="7">
        <v>100</v>
      </c>
      <c r="AF4" s="6">
        <v>0.01</v>
      </c>
      <c r="AG4">
        <v>1</v>
      </c>
      <c r="AH4" s="7">
        <v>100</v>
      </c>
      <c r="AI4" s="6">
        <v>0.01</v>
      </c>
      <c r="AJ4">
        <v>1</v>
      </c>
      <c r="AK4" s="7">
        <v>100</v>
      </c>
      <c r="AL4" s="6">
        <v>0.01</v>
      </c>
      <c r="AM4">
        <v>1</v>
      </c>
      <c r="AN4" s="7">
        <v>100</v>
      </c>
      <c r="AO4" s="6">
        <v>0.01</v>
      </c>
      <c r="AP4">
        <v>1</v>
      </c>
      <c r="AQ4" s="7">
        <v>100</v>
      </c>
      <c r="AR4" s="6">
        <v>0.01</v>
      </c>
      <c r="AS4">
        <v>1</v>
      </c>
      <c r="AT4" s="7">
        <v>100</v>
      </c>
      <c r="AU4" s="6">
        <v>0.01</v>
      </c>
      <c r="AV4">
        <v>1</v>
      </c>
      <c r="AW4" s="7">
        <v>100</v>
      </c>
    </row>
    <row r="5" spans="1:49" x14ac:dyDescent="0.3">
      <c r="A5" s="4" t="s">
        <v>35</v>
      </c>
      <c r="B5" s="6">
        <v>0.01</v>
      </c>
      <c r="C5">
        <v>1</v>
      </c>
      <c r="D5" s="7">
        <v>100</v>
      </c>
      <c r="E5" s="6">
        <v>0.01</v>
      </c>
      <c r="F5">
        <v>1</v>
      </c>
      <c r="G5" s="7">
        <v>100</v>
      </c>
      <c r="H5" s="6">
        <v>0.01</v>
      </c>
      <c r="I5">
        <v>1</v>
      </c>
      <c r="J5" s="7">
        <v>100</v>
      </c>
      <c r="K5" s="6">
        <v>0.01</v>
      </c>
      <c r="L5">
        <v>1</v>
      </c>
      <c r="M5" s="7">
        <v>100</v>
      </c>
      <c r="N5" s="6">
        <v>0.01</v>
      </c>
      <c r="O5">
        <v>1</v>
      </c>
      <c r="P5" s="7">
        <v>100</v>
      </c>
      <c r="Q5" s="6">
        <v>0.01</v>
      </c>
      <c r="R5">
        <v>1</v>
      </c>
      <c r="S5" s="7">
        <v>100</v>
      </c>
      <c r="T5" s="6">
        <v>0.01</v>
      </c>
      <c r="U5">
        <v>1</v>
      </c>
      <c r="V5" s="7">
        <v>100</v>
      </c>
      <c r="W5" s="6">
        <v>0.01</v>
      </c>
      <c r="X5">
        <v>1</v>
      </c>
      <c r="Y5" s="7">
        <v>100</v>
      </c>
      <c r="Z5" s="6">
        <v>0.01</v>
      </c>
      <c r="AA5">
        <v>1</v>
      </c>
      <c r="AB5" s="7">
        <v>100</v>
      </c>
      <c r="AC5" s="6">
        <v>0.01</v>
      </c>
      <c r="AD5">
        <v>1</v>
      </c>
      <c r="AE5" s="7">
        <v>100</v>
      </c>
      <c r="AF5" s="6">
        <v>0.01</v>
      </c>
      <c r="AG5">
        <v>1</v>
      </c>
      <c r="AH5" s="7">
        <v>100</v>
      </c>
      <c r="AI5" s="6">
        <v>0.01</v>
      </c>
      <c r="AJ5">
        <v>1</v>
      </c>
      <c r="AK5" s="7">
        <v>100</v>
      </c>
      <c r="AL5" s="6">
        <v>0.01</v>
      </c>
      <c r="AM5">
        <v>1</v>
      </c>
      <c r="AN5" s="7">
        <v>100</v>
      </c>
      <c r="AO5" s="6">
        <v>0.01</v>
      </c>
      <c r="AP5">
        <v>1</v>
      </c>
      <c r="AQ5" s="7">
        <v>100</v>
      </c>
      <c r="AR5" s="6">
        <v>0.01</v>
      </c>
      <c r="AS5">
        <v>1</v>
      </c>
      <c r="AT5" s="7">
        <v>100</v>
      </c>
      <c r="AU5" s="6">
        <v>0.01</v>
      </c>
      <c r="AV5">
        <v>1</v>
      </c>
      <c r="AW5" s="7">
        <v>100</v>
      </c>
    </row>
    <row r="6" spans="1:49" x14ac:dyDescent="0.3">
      <c r="A6" s="4" t="s">
        <v>36</v>
      </c>
      <c r="B6" s="6">
        <v>0.01</v>
      </c>
      <c r="C6">
        <v>1</v>
      </c>
      <c r="D6" s="7">
        <v>100</v>
      </c>
      <c r="E6" s="6">
        <v>0.01</v>
      </c>
      <c r="F6">
        <v>1</v>
      </c>
      <c r="G6" s="7">
        <v>100</v>
      </c>
      <c r="H6" s="6">
        <v>0.01</v>
      </c>
      <c r="I6">
        <v>1</v>
      </c>
      <c r="J6" s="7">
        <v>100</v>
      </c>
      <c r="K6" s="6">
        <v>0.01</v>
      </c>
      <c r="L6">
        <v>1</v>
      </c>
      <c r="M6" s="7">
        <v>100</v>
      </c>
      <c r="N6" s="6">
        <v>0.01</v>
      </c>
      <c r="O6">
        <v>1</v>
      </c>
      <c r="P6" s="7">
        <v>100</v>
      </c>
      <c r="Q6" s="6">
        <v>0.01</v>
      </c>
      <c r="R6">
        <v>1</v>
      </c>
      <c r="S6" s="7">
        <v>100</v>
      </c>
      <c r="T6" s="6">
        <v>0.01</v>
      </c>
      <c r="U6">
        <v>1</v>
      </c>
      <c r="V6" s="7">
        <v>100</v>
      </c>
      <c r="W6" s="6">
        <v>0.01</v>
      </c>
      <c r="X6">
        <v>1</v>
      </c>
      <c r="Y6" s="7">
        <v>100</v>
      </c>
      <c r="Z6" s="6">
        <v>0.01</v>
      </c>
      <c r="AA6">
        <v>1</v>
      </c>
      <c r="AB6" s="7">
        <v>100</v>
      </c>
      <c r="AC6" s="6">
        <v>0.01</v>
      </c>
      <c r="AD6">
        <v>1</v>
      </c>
      <c r="AE6" s="7">
        <v>100</v>
      </c>
      <c r="AF6" s="6">
        <v>0.01</v>
      </c>
      <c r="AG6">
        <v>1</v>
      </c>
      <c r="AH6" s="7">
        <v>100</v>
      </c>
      <c r="AI6" s="6">
        <v>0.01</v>
      </c>
      <c r="AJ6">
        <v>1</v>
      </c>
      <c r="AK6" s="7">
        <v>100</v>
      </c>
      <c r="AL6" s="6">
        <v>0.01</v>
      </c>
      <c r="AM6">
        <v>1</v>
      </c>
      <c r="AN6" s="7">
        <v>100</v>
      </c>
      <c r="AO6" s="6">
        <v>0.01</v>
      </c>
      <c r="AP6">
        <v>1</v>
      </c>
      <c r="AQ6" s="7">
        <v>100</v>
      </c>
      <c r="AR6" s="6">
        <v>0.01</v>
      </c>
      <c r="AS6">
        <v>1</v>
      </c>
      <c r="AT6" s="7">
        <v>100</v>
      </c>
      <c r="AU6" s="6">
        <v>0.01</v>
      </c>
      <c r="AV6">
        <v>1</v>
      </c>
      <c r="AW6" s="7">
        <v>100</v>
      </c>
    </row>
    <row r="7" spans="1:49" x14ac:dyDescent="0.3">
      <c r="A7" s="4" t="s">
        <v>38</v>
      </c>
      <c r="B7" s="6">
        <v>0.01</v>
      </c>
      <c r="C7">
        <v>1</v>
      </c>
      <c r="D7" s="7">
        <v>100</v>
      </c>
      <c r="E7" s="6">
        <v>0.01</v>
      </c>
      <c r="F7">
        <v>1</v>
      </c>
      <c r="G7" s="7">
        <v>100</v>
      </c>
      <c r="H7" s="6">
        <v>0.01</v>
      </c>
      <c r="I7">
        <v>1</v>
      </c>
      <c r="J7" s="7">
        <v>100</v>
      </c>
      <c r="K7" s="6">
        <v>0.01</v>
      </c>
      <c r="L7">
        <v>1</v>
      </c>
      <c r="M7" s="7">
        <v>100</v>
      </c>
      <c r="N7" s="6">
        <v>0.01</v>
      </c>
      <c r="O7">
        <v>1</v>
      </c>
      <c r="P7" s="7">
        <v>100</v>
      </c>
      <c r="Q7" s="6">
        <v>0.01</v>
      </c>
      <c r="R7">
        <v>1</v>
      </c>
      <c r="S7" s="7">
        <v>100</v>
      </c>
      <c r="T7" s="6">
        <v>0.01</v>
      </c>
      <c r="U7">
        <v>1</v>
      </c>
      <c r="V7" s="7">
        <v>100</v>
      </c>
      <c r="W7" s="6">
        <v>0.01</v>
      </c>
      <c r="X7">
        <v>1</v>
      </c>
      <c r="Y7" s="7">
        <v>100</v>
      </c>
      <c r="Z7" s="6">
        <v>0.01</v>
      </c>
      <c r="AA7">
        <v>1</v>
      </c>
      <c r="AB7" s="7">
        <v>100</v>
      </c>
      <c r="AC7" s="6">
        <v>0.01</v>
      </c>
      <c r="AD7">
        <v>1</v>
      </c>
      <c r="AE7" s="7">
        <v>100</v>
      </c>
      <c r="AF7" s="6">
        <v>0.01</v>
      </c>
      <c r="AG7">
        <v>1</v>
      </c>
      <c r="AH7" s="7">
        <v>100</v>
      </c>
      <c r="AI7" s="6">
        <v>0.01</v>
      </c>
      <c r="AJ7">
        <v>1</v>
      </c>
      <c r="AK7" s="7">
        <v>100</v>
      </c>
      <c r="AL7" s="6">
        <v>0.01</v>
      </c>
      <c r="AM7">
        <v>1</v>
      </c>
      <c r="AN7" s="7">
        <v>100</v>
      </c>
      <c r="AO7" s="6">
        <v>0.01</v>
      </c>
      <c r="AP7">
        <v>1</v>
      </c>
      <c r="AQ7" s="7">
        <v>100</v>
      </c>
      <c r="AR7" s="6">
        <v>0.01</v>
      </c>
      <c r="AS7">
        <v>1</v>
      </c>
      <c r="AT7" s="7">
        <v>100</v>
      </c>
      <c r="AU7" s="6">
        <v>0.01</v>
      </c>
      <c r="AV7">
        <v>1</v>
      </c>
      <c r="AW7" s="7">
        <v>100</v>
      </c>
    </row>
    <row r="8" spans="1:49" x14ac:dyDescent="0.3">
      <c r="A8" s="4" t="s">
        <v>40</v>
      </c>
      <c r="B8" s="6">
        <v>0.01</v>
      </c>
      <c r="C8">
        <v>1</v>
      </c>
      <c r="D8" s="7">
        <v>100</v>
      </c>
      <c r="E8" s="6">
        <v>0.01</v>
      </c>
      <c r="F8">
        <v>1</v>
      </c>
      <c r="G8" s="7">
        <v>100</v>
      </c>
      <c r="H8" s="6">
        <v>0.01</v>
      </c>
      <c r="I8">
        <v>1</v>
      </c>
      <c r="J8" s="7">
        <v>100</v>
      </c>
      <c r="K8" s="6">
        <v>0.01</v>
      </c>
      <c r="L8">
        <v>1</v>
      </c>
      <c r="M8" s="7">
        <v>100</v>
      </c>
      <c r="N8" s="6">
        <v>0.01</v>
      </c>
      <c r="O8">
        <v>1</v>
      </c>
      <c r="P8" s="7">
        <v>100</v>
      </c>
      <c r="Q8" s="6">
        <v>0.01</v>
      </c>
      <c r="R8">
        <v>1</v>
      </c>
      <c r="S8" s="7">
        <v>100</v>
      </c>
      <c r="T8" s="6">
        <v>0.01</v>
      </c>
      <c r="U8">
        <v>1</v>
      </c>
      <c r="V8" s="7">
        <v>100</v>
      </c>
      <c r="W8" s="6">
        <v>0.01</v>
      </c>
      <c r="X8">
        <v>1</v>
      </c>
      <c r="Y8" s="7">
        <v>100</v>
      </c>
      <c r="Z8" s="6">
        <v>0.01</v>
      </c>
      <c r="AA8">
        <v>1</v>
      </c>
      <c r="AB8" s="7">
        <v>100</v>
      </c>
      <c r="AC8" s="6">
        <v>0.01</v>
      </c>
      <c r="AD8">
        <v>1</v>
      </c>
      <c r="AE8" s="7">
        <v>100</v>
      </c>
      <c r="AF8" s="6">
        <v>0.01</v>
      </c>
      <c r="AG8">
        <v>1</v>
      </c>
      <c r="AH8" s="7">
        <v>100</v>
      </c>
      <c r="AI8" s="6">
        <v>0.01</v>
      </c>
      <c r="AJ8">
        <v>1</v>
      </c>
      <c r="AK8" s="7">
        <v>100</v>
      </c>
      <c r="AL8" s="6">
        <v>0.01</v>
      </c>
      <c r="AM8">
        <v>1</v>
      </c>
      <c r="AN8" s="7">
        <v>100</v>
      </c>
      <c r="AO8" s="6">
        <v>0.01</v>
      </c>
      <c r="AP8">
        <v>1</v>
      </c>
      <c r="AQ8" s="7">
        <v>100</v>
      </c>
      <c r="AR8" s="6">
        <v>0.01</v>
      </c>
      <c r="AS8">
        <v>1</v>
      </c>
      <c r="AT8" s="7">
        <v>100</v>
      </c>
      <c r="AU8" s="6">
        <v>0.01</v>
      </c>
      <c r="AV8">
        <v>1</v>
      </c>
      <c r="AW8" s="7">
        <v>100</v>
      </c>
    </row>
    <row r="9" spans="1:49" x14ac:dyDescent="0.3">
      <c r="A9" s="4" t="s">
        <v>42</v>
      </c>
      <c r="B9" s="6">
        <v>0.01</v>
      </c>
      <c r="C9">
        <v>1</v>
      </c>
      <c r="D9" s="7">
        <v>100</v>
      </c>
      <c r="E9" s="6">
        <v>0.01</v>
      </c>
      <c r="F9">
        <v>1</v>
      </c>
      <c r="G9" s="7">
        <v>100</v>
      </c>
      <c r="H9" s="6">
        <v>0.01</v>
      </c>
      <c r="I9">
        <v>1</v>
      </c>
      <c r="J9" s="7">
        <v>100</v>
      </c>
      <c r="K9" s="6">
        <v>0.01</v>
      </c>
      <c r="L9">
        <v>1</v>
      </c>
      <c r="M9" s="7">
        <v>100</v>
      </c>
      <c r="N9" s="6">
        <v>0.01</v>
      </c>
      <c r="O9">
        <v>1</v>
      </c>
      <c r="P9" s="7">
        <v>100</v>
      </c>
      <c r="Q9" s="6">
        <v>0.01</v>
      </c>
      <c r="R9">
        <v>1</v>
      </c>
      <c r="S9" s="7">
        <v>100</v>
      </c>
      <c r="T9" s="6">
        <v>0.01</v>
      </c>
      <c r="U9">
        <v>1</v>
      </c>
      <c r="V9" s="7">
        <v>100</v>
      </c>
      <c r="W9" s="6">
        <v>0.01</v>
      </c>
      <c r="X9">
        <v>1</v>
      </c>
      <c r="Y9" s="7">
        <v>100</v>
      </c>
      <c r="Z9" s="6">
        <v>0.01</v>
      </c>
      <c r="AA9">
        <v>1</v>
      </c>
      <c r="AB9" s="7">
        <v>100</v>
      </c>
      <c r="AC9" s="6">
        <v>0.01</v>
      </c>
      <c r="AD9">
        <v>1</v>
      </c>
      <c r="AE9" s="7">
        <v>100</v>
      </c>
      <c r="AF9" s="6">
        <v>0.01</v>
      </c>
      <c r="AG9">
        <v>1</v>
      </c>
      <c r="AH9" s="7">
        <v>100</v>
      </c>
      <c r="AI9" s="6">
        <v>0.01</v>
      </c>
      <c r="AJ9">
        <v>1</v>
      </c>
      <c r="AK9" s="7">
        <v>100</v>
      </c>
      <c r="AL9" s="6">
        <v>0.01</v>
      </c>
      <c r="AM9">
        <v>1</v>
      </c>
      <c r="AN9" s="7">
        <v>100</v>
      </c>
      <c r="AO9" s="6">
        <v>0.01</v>
      </c>
      <c r="AP9">
        <v>1</v>
      </c>
      <c r="AQ9" s="7">
        <v>100</v>
      </c>
      <c r="AR9" s="6">
        <v>0.01</v>
      </c>
      <c r="AS9">
        <v>1</v>
      </c>
      <c r="AT9" s="7">
        <v>100</v>
      </c>
      <c r="AU9" s="6">
        <v>0.01</v>
      </c>
      <c r="AV9">
        <v>1</v>
      </c>
      <c r="AW9" s="7">
        <v>100</v>
      </c>
    </row>
    <row r="10" spans="1:49" x14ac:dyDescent="0.3">
      <c r="A10" s="4" t="s">
        <v>43</v>
      </c>
      <c r="B10" s="6">
        <v>0.01</v>
      </c>
      <c r="C10">
        <v>1</v>
      </c>
      <c r="D10" s="7">
        <v>100</v>
      </c>
      <c r="E10" s="6">
        <v>0.01</v>
      </c>
      <c r="F10">
        <v>1</v>
      </c>
      <c r="G10" s="7">
        <v>100</v>
      </c>
      <c r="H10" s="6">
        <v>0.01</v>
      </c>
      <c r="I10">
        <v>1</v>
      </c>
      <c r="J10" s="7">
        <v>100</v>
      </c>
      <c r="K10" s="6">
        <v>0.01</v>
      </c>
      <c r="L10">
        <v>1</v>
      </c>
      <c r="M10" s="7">
        <v>100</v>
      </c>
      <c r="N10" s="6">
        <v>0.01</v>
      </c>
      <c r="O10">
        <v>1</v>
      </c>
      <c r="P10" s="7">
        <v>100</v>
      </c>
      <c r="Q10" s="6">
        <v>0.01</v>
      </c>
      <c r="R10">
        <v>1</v>
      </c>
      <c r="S10" s="7">
        <v>100</v>
      </c>
      <c r="T10" s="6">
        <v>0.01</v>
      </c>
      <c r="U10">
        <v>1</v>
      </c>
      <c r="V10" s="7">
        <v>100</v>
      </c>
      <c r="W10" s="6">
        <v>0.01</v>
      </c>
      <c r="X10">
        <v>1</v>
      </c>
      <c r="Y10" s="7">
        <v>100</v>
      </c>
      <c r="Z10" s="6">
        <v>0.01</v>
      </c>
      <c r="AA10">
        <v>1</v>
      </c>
      <c r="AB10" s="7">
        <v>100</v>
      </c>
      <c r="AC10" s="6">
        <v>0.01</v>
      </c>
      <c r="AD10">
        <v>1</v>
      </c>
      <c r="AE10" s="7">
        <v>100</v>
      </c>
      <c r="AF10" s="6">
        <v>0.01</v>
      </c>
      <c r="AG10">
        <v>1</v>
      </c>
      <c r="AH10" s="7">
        <v>100</v>
      </c>
      <c r="AI10" s="6">
        <v>0.01</v>
      </c>
      <c r="AJ10">
        <v>1</v>
      </c>
      <c r="AK10" s="7">
        <v>100</v>
      </c>
      <c r="AL10" s="6">
        <v>0.01</v>
      </c>
      <c r="AM10">
        <v>1</v>
      </c>
      <c r="AN10" s="7">
        <v>100</v>
      </c>
      <c r="AO10" s="6">
        <v>0.01</v>
      </c>
      <c r="AP10">
        <v>1</v>
      </c>
      <c r="AQ10" s="7">
        <v>100</v>
      </c>
      <c r="AR10" s="6">
        <v>0.01</v>
      </c>
      <c r="AS10">
        <v>1</v>
      </c>
      <c r="AT10" s="7">
        <v>100</v>
      </c>
      <c r="AU10" s="6">
        <v>0.01</v>
      </c>
      <c r="AV10">
        <v>1</v>
      </c>
      <c r="AW10" s="7">
        <v>100</v>
      </c>
    </row>
    <row r="11" spans="1:49" x14ac:dyDescent="0.3">
      <c r="A11" s="4" t="s">
        <v>44</v>
      </c>
      <c r="B11" s="6">
        <v>0.01</v>
      </c>
      <c r="C11">
        <v>1</v>
      </c>
      <c r="D11" s="7">
        <v>100</v>
      </c>
      <c r="E11" s="6">
        <v>0.01</v>
      </c>
      <c r="F11">
        <v>1</v>
      </c>
      <c r="G11" s="7">
        <v>100</v>
      </c>
      <c r="H11" s="6">
        <v>0.01</v>
      </c>
      <c r="I11">
        <v>1</v>
      </c>
      <c r="J11" s="7">
        <v>100</v>
      </c>
      <c r="K11" s="6">
        <v>0.01</v>
      </c>
      <c r="L11">
        <v>1</v>
      </c>
      <c r="M11" s="7">
        <v>100</v>
      </c>
      <c r="N11" s="6">
        <v>0.01</v>
      </c>
      <c r="O11">
        <v>1</v>
      </c>
      <c r="P11" s="7">
        <v>100</v>
      </c>
      <c r="Q11" s="6">
        <v>0.01</v>
      </c>
      <c r="R11">
        <v>1</v>
      </c>
      <c r="S11" s="7">
        <v>100</v>
      </c>
      <c r="T11" s="6">
        <v>0.01</v>
      </c>
      <c r="U11">
        <v>1</v>
      </c>
      <c r="V11" s="7">
        <v>100</v>
      </c>
      <c r="W11" s="6">
        <v>0.01</v>
      </c>
      <c r="X11">
        <v>1</v>
      </c>
      <c r="Y11" s="7">
        <v>100</v>
      </c>
      <c r="Z11" s="6">
        <v>0.01</v>
      </c>
      <c r="AA11">
        <v>1</v>
      </c>
      <c r="AB11" s="7">
        <v>100</v>
      </c>
      <c r="AC11" s="6">
        <v>0.01</v>
      </c>
      <c r="AD11">
        <v>1</v>
      </c>
      <c r="AE11" s="7">
        <v>100</v>
      </c>
      <c r="AF11" s="6">
        <v>0.01</v>
      </c>
      <c r="AG11">
        <v>1</v>
      </c>
      <c r="AH11" s="7">
        <v>100</v>
      </c>
      <c r="AI11" s="6">
        <v>0.01</v>
      </c>
      <c r="AJ11">
        <v>1</v>
      </c>
      <c r="AK11" s="7">
        <v>100</v>
      </c>
      <c r="AL11" s="6">
        <v>0.01</v>
      </c>
      <c r="AM11">
        <v>1</v>
      </c>
      <c r="AN11" s="7">
        <v>100</v>
      </c>
      <c r="AO11" s="6">
        <v>0.01</v>
      </c>
      <c r="AP11">
        <v>1</v>
      </c>
      <c r="AQ11" s="7">
        <v>100</v>
      </c>
      <c r="AR11" s="6">
        <v>0.01</v>
      </c>
      <c r="AS11">
        <v>1</v>
      </c>
      <c r="AT11" s="7">
        <v>100</v>
      </c>
      <c r="AU11" s="6">
        <v>0.01</v>
      </c>
      <c r="AV11">
        <v>1</v>
      </c>
      <c r="AW11" s="7">
        <v>100</v>
      </c>
    </row>
    <row r="12" spans="1:49" x14ac:dyDescent="0.3">
      <c r="A12" s="4" t="s">
        <v>45</v>
      </c>
      <c r="B12" s="6">
        <v>0.01</v>
      </c>
      <c r="C12">
        <v>1</v>
      </c>
      <c r="D12" s="7">
        <v>100</v>
      </c>
      <c r="E12" s="6">
        <v>0.01</v>
      </c>
      <c r="F12">
        <v>1</v>
      </c>
      <c r="G12" s="7">
        <v>100</v>
      </c>
      <c r="H12" s="6">
        <v>0.01</v>
      </c>
      <c r="I12">
        <v>1</v>
      </c>
      <c r="J12" s="7">
        <v>100</v>
      </c>
      <c r="K12" s="6">
        <v>0.01</v>
      </c>
      <c r="L12">
        <v>1</v>
      </c>
      <c r="M12" s="7">
        <v>100</v>
      </c>
      <c r="N12" s="6">
        <v>0.01</v>
      </c>
      <c r="O12">
        <v>1</v>
      </c>
      <c r="P12" s="7">
        <v>100</v>
      </c>
      <c r="Q12" s="6">
        <v>0.01</v>
      </c>
      <c r="R12">
        <v>1</v>
      </c>
      <c r="S12" s="7">
        <v>100</v>
      </c>
      <c r="T12" s="6">
        <v>0.01</v>
      </c>
      <c r="U12">
        <v>1</v>
      </c>
      <c r="V12" s="7">
        <v>100</v>
      </c>
      <c r="W12" s="6">
        <v>0.01</v>
      </c>
      <c r="X12">
        <v>1</v>
      </c>
      <c r="Y12" s="7">
        <v>100</v>
      </c>
      <c r="Z12" s="6">
        <v>0.01</v>
      </c>
      <c r="AA12">
        <v>1</v>
      </c>
      <c r="AB12" s="7">
        <v>100</v>
      </c>
      <c r="AC12" s="6">
        <v>0.01</v>
      </c>
      <c r="AD12">
        <v>1</v>
      </c>
      <c r="AE12" s="7">
        <v>100</v>
      </c>
      <c r="AF12" s="6">
        <v>0.01</v>
      </c>
      <c r="AG12">
        <v>1</v>
      </c>
      <c r="AH12" s="7">
        <v>100</v>
      </c>
      <c r="AI12" s="6">
        <v>0.01</v>
      </c>
      <c r="AJ12">
        <v>1</v>
      </c>
      <c r="AK12" s="7">
        <v>100</v>
      </c>
      <c r="AL12" s="6">
        <v>0.01</v>
      </c>
      <c r="AM12">
        <v>1</v>
      </c>
      <c r="AN12" s="7">
        <v>100</v>
      </c>
      <c r="AO12" s="6">
        <v>0.01</v>
      </c>
      <c r="AP12">
        <v>1</v>
      </c>
      <c r="AQ12" s="7">
        <v>100</v>
      </c>
      <c r="AR12" s="6">
        <v>0.01</v>
      </c>
      <c r="AS12">
        <v>1</v>
      </c>
      <c r="AT12" s="7">
        <v>100</v>
      </c>
      <c r="AU12" s="6">
        <v>0.01</v>
      </c>
      <c r="AV12">
        <v>1</v>
      </c>
      <c r="AW12" s="7">
        <v>100</v>
      </c>
    </row>
    <row r="13" spans="1:49" x14ac:dyDescent="0.3">
      <c r="A13" s="4" t="s">
        <v>47</v>
      </c>
      <c r="B13" s="6">
        <v>0.01</v>
      </c>
      <c r="C13">
        <v>1</v>
      </c>
      <c r="D13" s="7">
        <v>100</v>
      </c>
      <c r="E13" s="6">
        <v>0.01</v>
      </c>
      <c r="F13">
        <v>1</v>
      </c>
      <c r="G13" s="7">
        <v>100</v>
      </c>
      <c r="H13" s="6">
        <v>0.01</v>
      </c>
      <c r="I13">
        <v>1</v>
      </c>
      <c r="J13" s="7">
        <v>100</v>
      </c>
      <c r="K13" s="6">
        <v>0.01</v>
      </c>
      <c r="L13">
        <v>1</v>
      </c>
      <c r="M13" s="7">
        <v>100</v>
      </c>
      <c r="N13" s="6">
        <v>0.01</v>
      </c>
      <c r="O13">
        <v>1</v>
      </c>
      <c r="P13" s="7">
        <v>100</v>
      </c>
      <c r="Q13" s="6">
        <v>0.01</v>
      </c>
      <c r="R13">
        <v>1</v>
      </c>
      <c r="S13" s="7">
        <v>100</v>
      </c>
      <c r="T13" s="6">
        <v>0.01</v>
      </c>
      <c r="U13">
        <v>1</v>
      </c>
      <c r="V13" s="7">
        <v>100</v>
      </c>
      <c r="W13" s="6">
        <v>0.01</v>
      </c>
      <c r="X13">
        <v>1</v>
      </c>
      <c r="Y13" s="7">
        <v>100</v>
      </c>
      <c r="Z13" s="6">
        <v>0.01</v>
      </c>
      <c r="AA13">
        <v>1</v>
      </c>
      <c r="AB13" s="7">
        <v>100</v>
      </c>
      <c r="AC13" s="6">
        <v>0.01</v>
      </c>
      <c r="AD13">
        <v>1</v>
      </c>
      <c r="AE13" s="7">
        <v>100</v>
      </c>
      <c r="AF13" s="6">
        <v>0.01</v>
      </c>
      <c r="AG13">
        <v>1</v>
      </c>
      <c r="AH13" s="7">
        <v>100</v>
      </c>
      <c r="AI13" s="6">
        <v>0.01</v>
      </c>
      <c r="AJ13">
        <v>1</v>
      </c>
      <c r="AK13" s="7">
        <v>100</v>
      </c>
      <c r="AL13" s="6">
        <v>0.01</v>
      </c>
      <c r="AM13">
        <v>1</v>
      </c>
      <c r="AN13" s="7">
        <v>100</v>
      </c>
      <c r="AO13" s="6">
        <v>0.01</v>
      </c>
      <c r="AP13">
        <v>1</v>
      </c>
      <c r="AQ13" s="7">
        <v>100</v>
      </c>
      <c r="AR13" s="6">
        <v>0.01</v>
      </c>
      <c r="AS13">
        <v>1</v>
      </c>
      <c r="AT13" s="7">
        <v>100</v>
      </c>
      <c r="AU13" s="6">
        <v>0.01</v>
      </c>
      <c r="AV13">
        <v>1</v>
      </c>
      <c r="AW13" s="7">
        <v>100</v>
      </c>
    </row>
    <row r="14" spans="1:49" x14ac:dyDescent="0.3">
      <c r="A14" s="4" t="s">
        <v>48</v>
      </c>
      <c r="B14" s="6">
        <v>0.01</v>
      </c>
      <c r="C14">
        <v>1</v>
      </c>
      <c r="D14" s="7">
        <v>100</v>
      </c>
      <c r="E14" s="6">
        <v>0.01</v>
      </c>
      <c r="F14">
        <v>1</v>
      </c>
      <c r="G14" s="7">
        <v>100</v>
      </c>
      <c r="H14" s="6">
        <v>0.01</v>
      </c>
      <c r="I14">
        <v>1</v>
      </c>
      <c r="J14" s="7">
        <v>100</v>
      </c>
      <c r="K14" s="6">
        <v>0.01</v>
      </c>
      <c r="L14">
        <v>1</v>
      </c>
      <c r="M14" s="7">
        <v>100</v>
      </c>
      <c r="N14" s="6">
        <v>0.01</v>
      </c>
      <c r="O14">
        <v>1</v>
      </c>
      <c r="P14" s="7">
        <v>100</v>
      </c>
      <c r="Q14" s="6">
        <v>0.01</v>
      </c>
      <c r="R14">
        <v>1</v>
      </c>
      <c r="S14" s="7">
        <v>100</v>
      </c>
      <c r="T14" s="6">
        <v>0.01</v>
      </c>
      <c r="U14">
        <v>1</v>
      </c>
      <c r="V14" s="7">
        <v>100</v>
      </c>
      <c r="W14" s="6">
        <v>0.01</v>
      </c>
      <c r="X14">
        <v>1</v>
      </c>
      <c r="Y14" s="7">
        <v>100</v>
      </c>
      <c r="Z14" s="6">
        <v>0.01</v>
      </c>
      <c r="AA14">
        <v>1</v>
      </c>
      <c r="AB14" s="7">
        <v>100</v>
      </c>
      <c r="AC14" s="6">
        <v>0.01</v>
      </c>
      <c r="AD14">
        <v>1</v>
      </c>
      <c r="AE14" s="7">
        <v>100</v>
      </c>
      <c r="AF14" s="6">
        <v>0.01</v>
      </c>
      <c r="AG14">
        <v>1</v>
      </c>
      <c r="AH14" s="7">
        <v>100</v>
      </c>
      <c r="AI14" s="6">
        <v>0.01</v>
      </c>
      <c r="AJ14">
        <v>1</v>
      </c>
      <c r="AK14" s="7">
        <v>100</v>
      </c>
      <c r="AL14" s="6">
        <v>0.01</v>
      </c>
      <c r="AM14">
        <v>1</v>
      </c>
      <c r="AN14" s="7">
        <v>100</v>
      </c>
      <c r="AO14" s="6">
        <v>0.01</v>
      </c>
      <c r="AP14">
        <v>1</v>
      </c>
      <c r="AQ14" s="7">
        <v>100</v>
      </c>
      <c r="AR14" s="6">
        <v>0.01</v>
      </c>
      <c r="AS14">
        <v>1</v>
      </c>
      <c r="AT14" s="7">
        <v>100</v>
      </c>
      <c r="AU14" s="6">
        <v>0.01</v>
      </c>
      <c r="AV14">
        <v>1</v>
      </c>
      <c r="AW14" s="7">
        <v>100</v>
      </c>
    </row>
    <row r="15" spans="1:49" x14ac:dyDescent="0.3">
      <c r="A15" s="4" t="s">
        <v>50</v>
      </c>
      <c r="B15" s="6">
        <v>0.01</v>
      </c>
      <c r="C15">
        <v>1</v>
      </c>
      <c r="D15" s="7">
        <v>100</v>
      </c>
      <c r="E15" s="6">
        <v>0.01</v>
      </c>
      <c r="F15">
        <v>1</v>
      </c>
      <c r="G15" s="7">
        <v>100</v>
      </c>
      <c r="H15" s="6">
        <v>0.01</v>
      </c>
      <c r="I15">
        <v>1</v>
      </c>
      <c r="J15" s="7">
        <v>100</v>
      </c>
      <c r="K15" s="6">
        <v>0.01</v>
      </c>
      <c r="L15">
        <v>1</v>
      </c>
      <c r="M15" s="7">
        <v>100</v>
      </c>
      <c r="N15" s="6">
        <v>0.01</v>
      </c>
      <c r="O15">
        <v>1</v>
      </c>
      <c r="P15" s="7">
        <v>100</v>
      </c>
      <c r="Q15" s="6">
        <v>0.01</v>
      </c>
      <c r="R15">
        <v>1</v>
      </c>
      <c r="S15" s="7">
        <v>100</v>
      </c>
      <c r="T15" s="6">
        <v>0.01</v>
      </c>
      <c r="U15">
        <v>1</v>
      </c>
      <c r="V15" s="7">
        <v>100</v>
      </c>
      <c r="W15" s="6">
        <v>0.01</v>
      </c>
      <c r="X15">
        <v>1</v>
      </c>
      <c r="Y15" s="7">
        <v>100</v>
      </c>
      <c r="Z15" s="6">
        <v>0.01</v>
      </c>
      <c r="AA15">
        <v>1</v>
      </c>
      <c r="AB15" s="7">
        <v>100</v>
      </c>
      <c r="AC15" s="6">
        <v>0.01</v>
      </c>
      <c r="AD15">
        <v>1</v>
      </c>
      <c r="AE15" s="7">
        <v>100</v>
      </c>
      <c r="AF15" s="6">
        <v>0.01</v>
      </c>
      <c r="AG15">
        <v>1</v>
      </c>
      <c r="AH15" s="7">
        <v>100</v>
      </c>
      <c r="AI15" s="6">
        <v>0.01</v>
      </c>
      <c r="AJ15">
        <v>1</v>
      </c>
      <c r="AK15" s="7">
        <v>100</v>
      </c>
      <c r="AL15" s="6">
        <v>0.01</v>
      </c>
      <c r="AM15">
        <v>1</v>
      </c>
      <c r="AN15" s="7">
        <v>100</v>
      </c>
      <c r="AO15" s="6">
        <v>0.01</v>
      </c>
      <c r="AP15">
        <v>1</v>
      </c>
      <c r="AQ15" s="7">
        <v>100</v>
      </c>
      <c r="AR15" s="6">
        <v>0.01</v>
      </c>
      <c r="AS15">
        <v>1</v>
      </c>
      <c r="AT15" s="7">
        <v>100</v>
      </c>
      <c r="AU15" s="6">
        <v>0.01</v>
      </c>
      <c r="AV15">
        <v>1</v>
      </c>
      <c r="AW15" s="7">
        <v>100</v>
      </c>
    </row>
    <row r="16" spans="1:49" x14ac:dyDescent="0.3">
      <c r="A16" s="4" t="s">
        <v>52</v>
      </c>
      <c r="B16" s="6">
        <v>0.01</v>
      </c>
      <c r="C16">
        <v>1</v>
      </c>
      <c r="D16" s="7">
        <v>100</v>
      </c>
      <c r="E16" s="6">
        <v>0.01</v>
      </c>
      <c r="F16">
        <v>1</v>
      </c>
      <c r="G16" s="7">
        <v>100</v>
      </c>
      <c r="H16" s="6">
        <v>0.01</v>
      </c>
      <c r="I16">
        <v>1</v>
      </c>
      <c r="J16" s="7">
        <v>100</v>
      </c>
      <c r="K16" s="6">
        <v>0.01</v>
      </c>
      <c r="L16">
        <v>1</v>
      </c>
      <c r="M16" s="7">
        <v>100</v>
      </c>
      <c r="N16" s="6">
        <v>0.01</v>
      </c>
      <c r="O16">
        <v>1</v>
      </c>
      <c r="P16" s="7">
        <v>100</v>
      </c>
      <c r="Q16" s="6">
        <v>0.01</v>
      </c>
      <c r="R16">
        <v>1</v>
      </c>
      <c r="S16" s="7">
        <v>100</v>
      </c>
      <c r="T16" s="6">
        <v>0.01</v>
      </c>
      <c r="U16">
        <v>1</v>
      </c>
      <c r="V16" s="7">
        <v>100</v>
      </c>
      <c r="W16" s="6">
        <v>0.01</v>
      </c>
      <c r="X16">
        <v>1</v>
      </c>
      <c r="Y16" s="7">
        <v>100</v>
      </c>
      <c r="Z16" s="6">
        <v>0.01</v>
      </c>
      <c r="AA16">
        <v>1</v>
      </c>
      <c r="AB16" s="7">
        <v>100</v>
      </c>
      <c r="AC16" s="6">
        <v>0.01</v>
      </c>
      <c r="AD16">
        <v>1</v>
      </c>
      <c r="AE16" s="7">
        <v>100</v>
      </c>
      <c r="AF16" s="6">
        <v>0.01</v>
      </c>
      <c r="AG16">
        <v>1</v>
      </c>
      <c r="AH16" s="7">
        <v>100</v>
      </c>
      <c r="AI16" s="6">
        <v>0.01</v>
      </c>
      <c r="AJ16">
        <v>1</v>
      </c>
      <c r="AK16" s="7">
        <v>100</v>
      </c>
      <c r="AL16" s="6">
        <v>0.01</v>
      </c>
      <c r="AM16">
        <v>1</v>
      </c>
      <c r="AN16" s="7">
        <v>100</v>
      </c>
      <c r="AO16" s="6">
        <v>0.01</v>
      </c>
      <c r="AP16">
        <v>1</v>
      </c>
      <c r="AQ16" s="7">
        <v>100</v>
      </c>
      <c r="AR16" s="6">
        <v>0.01</v>
      </c>
      <c r="AS16">
        <v>1</v>
      </c>
      <c r="AT16" s="7">
        <v>100</v>
      </c>
      <c r="AU16" s="6">
        <v>0.01</v>
      </c>
      <c r="AV16">
        <v>1</v>
      </c>
      <c r="AW16" s="7">
        <v>100</v>
      </c>
    </row>
    <row r="17" spans="1:49" x14ac:dyDescent="0.3">
      <c r="A17" s="4" t="s">
        <v>53</v>
      </c>
      <c r="B17" s="6">
        <v>0.01</v>
      </c>
      <c r="C17">
        <v>1</v>
      </c>
      <c r="D17" s="7">
        <v>100</v>
      </c>
      <c r="E17" s="6">
        <v>0.01</v>
      </c>
      <c r="F17">
        <v>1</v>
      </c>
      <c r="G17" s="7">
        <v>100</v>
      </c>
      <c r="H17" s="6">
        <v>0.01</v>
      </c>
      <c r="I17">
        <v>1</v>
      </c>
      <c r="J17" s="7">
        <v>100</v>
      </c>
      <c r="K17" s="6">
        <v>0.01</v>
      </c>
      <c r="L17">
        <v>1</v>
      </c>
      <c r="M17" s="7">
        <v>100</v>
      </c>
      <c r="N17" s="6">
        <v>0.01</v>
      </c>
      <c r="O17">
        <v>1</v>
      </c>
      <c r="P17" s="7">
        <v>100</v>
      </c>
      <c r="Q17" s="6">
        <v>0.01</v>
      </c>
      <c r="R17">
        <v>1</v>
      </c>
      <c r="S17" s="7">
        <v>100</v>
      </c>
      <c r="T17" s="6">
        <v>0.01</v>
      </c>
      <c r="U17">
        <v>1</v>
      </c>
      <c r="V17" s="7">
        <v>100</v>
      </c>
      <c r="W17" s="6">
        <v>0.01</v>
      </c>
      <c r="X17">
        <v>1</v>
      </c>
      <c r="Y17" s="7">
        <v>100</v>
      </c>
      <c r="Z17" s="6">
        <v>0.01</v>
      </c>
      <c r="AA17">
        <v>1</v>
      </c>
      <c r="AB17" s="7">
        <v>100</v>
      </c>
      <c r="AC17" s="6">
        <v>0.01</v>
      </c>
      <c r="AD17">
        <v>1</v>
      </c>
      <c r="AE17" s="7">
        <v>100</v>
      </c>
      <c r="AF17" s="6">
        <v>0.01</v>
      </c>
      <c r="AG17">
        <v>1</v>
      </c>
      <c r="AH17" s="7">
        <v>100</v>
      </c>
      <c r="AI17" s="6">
        <v>0.01</v>
      </c>
      <c r="AJ17">
        <v>1</v>
      </c>
      <c r="AK17" s="7">
        <v>100</v>
      </c>
      <c r="AL17" s="6">
        <v>0.01</v>
      </c>
      <c r="AM17">
        <v>1</v>
      </c>
      <c r="AN17" s="7">
        <v>100</v>
      </c>
      <c r="AO17" s="6">
        <v>0.01</v>
      </c>
      <c r="AP17">
        <v>1</v>
      </c>
      <c r="AQ17" s="7">
        <v>100</v>
      </c>
      <c r="AR17" s="6">
        <v>0.01</v>
      </c>
      <c r="AS17">
        <v>1</v>
      </c>
      <c r="AT17" s="7">
        <v>100</v>
      </c>
      <c r="AU17" s="6">
        <v>0.01</v>
      </c>
      <c r="AV17">
        <v>1</v>
      </c>
      <c r="AW17" s="7">
        <v>100</v>
      </c>
    </row>
    <row r="18" spans="1:49" x14ac:dyDescent="0.3">
      <c r="A18" s="4" t="s">
        <v>54</v>
      </c>
      <c r="B18" s="6">
        <v>0.01</v>
      </c>
      <c r="C18">
        <v>1</v>
      </c>
      <c r="D18" s="7">
        <v>100</v>
      </c>
      <c r="E18" s="6">
        <v>0.01</v>
      </c>
      <c r="F18">
        <v>1</v>
      </c>
      <c r="G18" s="7">
        <v>100</v>
      </c>
      <c r="H18" s="6">
        <v>0.01</v>
      </c>
      <c r="I18">
        <v>1</v>
      </c>
      <c r="J18" s="7">
        <v>100</v>
      </c>
      <c r="K18" s="6">
        <v>0.01</v>
      </c>
      <c r="L18">
        <v>1</v>
      </c>
      <c r="M18" s="7">
        <v>100</v>
      </c>
      <c r="N18" s="6">
        <v>0.01</v>
      </c>
      <c r="O18">
        <v>1</v>
      </c>
      <c r="P18" s="7">
        <v>100</v>
      </c>
      <c r="Q18" s="6">
        <v>0.01</v>
      </c>
      <c r="R18">
        <v>1</v>
      </c>
      <c r="S18" s="7">
        <v>100</v>
      </c>
      <c r="T18" s="6">
        <v>0.01</v>
      </c>
      <c r="U18">
        <v>1</v>
      </c>
      <c r="V18" s="7">
        <v>100</v>
      </c>
      <c r="W18" s="6">
        <v>0.01</v>
      </c>
      <c r="X18">
        <v>1</v>
      </c>
      <c r="Y18" s="7">
        <v>100</v>
      </c>
      <c r="Z18" s="6">
        <v>0.01</v>
      </c>
      <c r="AA18">
        <v>1</v>
      </c>
      <c r="AB18" s="7">
        <v>100</v>
      </c>
      <c r="AC18" s="6">
        <v>0.01</v>
      </c>
      <c r="AD18">
        <v>1</v>
      </c>
      <c r="AE18" s="7">
        <v>100</v>
      </c>
      <c r="AF18" s="6">
        <v>0.01</v>
      </c>
      <c r="AG18">
        <v>1</v>
      </c>
      <c r="AH18" s="7">
        <v>100</v>
      </c>
      <c r="AI18" s="6">
        <v>0.01</v>
      </c>
      <c r="AJ18">
        <v>1</v>
      </c>
      <c r="AK18" s="7">
        <v>100</v>
      </c>
      <c r="AL18" s="6">
        <v>0.01</v>
      </c>
      <c r="AM18">
        <v>1</v>
      </c>
      <c r="AN18" s="7">
        <v>100</v>
      </c>
      <c r="AO18" s="6">
        <v>0.01</v>
      </c>
      <c r="AP18">
        <v>1</v>
      </c>
      <c r="AQ18" s="7">
        <v>100</v>
      </c>
      <c r="AR18" s="6">
        <v>0.01</v>
      </c>
      <c r="AS18">
        <v>1</v>
      </c>
      <c r="AT18" s="7">
        <v>100</v>
      </c>
      <c r="AU18" s="6">
        <v>0.01</v>
      </c>
      <c r="AV18">
        <v>1</v>
      </c>
      <c r="AW18" s="7">
        <v>100</v>
      </c>
    </row>
    <row r="19" spans="1:49" x14ac:dyDescent="0.3">
      <c r="A19" s="4" t="s">
        <v>26</v>
      </c>
      <c r="B19" s="6">
        <f>C19*0.99</f>
        <v>0.495</v>
      </c>
      <c r="C19">
        <f>0.5</f>
        <v>0.5</v>
      </c>
      <c r="D19" s="7">
        <f>C19*1.01</f>
        <v>0.505</v>
      </c>
      <c r="E19" s="6">
        <f>F19*0.99</f>
        <v>0.69299999999999995</v>
      </c>
      <c r="F19">
        <v>0.7</v>
      </c>
      <c r="G19" s="7">
        <f>F19*1.01</f>
        <v>0.70699999999999996</v>
      </c>
      <c r="H19" s="6">
        <f>I19*0.99</f>
        <v>1.3859999999999999</v>
      </c>
      <c r="I19">
        <v>1.4</v>
      </c>
      <c r="J19" s="7">
        <f>I19*1.01</f>
        <v>1.4139999999999999</v>
      </c>
      <c r="K19" s="6">
        <f>L19*0.99</f>
        <v>1.98</v>
      </c>
      <c r="L19">
        <v>2</v>
      </c>
      <c r="M19" s="7">
        <f>L19*1.01</f>
        <v>2.02</v>
      </c>
      <c r="N19" s="6">
        <v>0.1</v>
      </c>
      <c r="O19">
        <v>1</v>
      </c>
      <c r="P19" s="7">
        <v>10</v>
      </c>
      <c r="Q19" s="6">
        <v>0.1</v>
      </c>
      <c r="R19">
        <v>1</v>
      </c>
      <c r="S19" s="7">
        <v>10</v>
      </c>
      <c r="T19" s="6">
        <v>0.1</v>
      </c>
      <c r="U19">
        <v>1</v>
      </c>
      <c r="V19" s="7">
        <v>10</v>
      </c>
      <c r="W19" s="6">
        <v>0.1</v>
      </c>
      <c r="X19">
        <v>1</v>
      </c>
      <c r="Y19" s="7">
        <v>10</v>
      </c>
      <c r="Z19" s="6">
        <v>0.1</v>
      </c>
      <c r="AA19">
        <v>1</v>
      </c>
      <c r="AB19" s="7">
        <v>10</v>
      </c>
      <c r="AC19" s="6">
        <v>0.1</v>
      </c>
      <c r="AD19">
        <v>1</v>
      </c>
      <c r="AE19" s="7">
        <v>10</v>
      </c>
      <c r="AF19" s="6">
        <v>0.1</v>
      </c>
      <c r="AG19">
        <v>1</v>
      </c>
      <c r="AH19" s="7">
        <v>10</v>
      </c>
      <c r="AI19" s="6">
        <v>0.1</v>
      </c>
      <c r="AJ19">
        <v>1</v>
      </c>
      <c r="AK19" s="7">
        <v>10</v>
      </c>
      <c r="AL19" s="6">
        <v>0.1</v>
      </c>
      <c r="AM19">
        <v>1</v>
      </c>
      <c r="AN19" s="7">
        <v>10</v>
      </c>
      <c r="AO19" s="6">
        <v>0.1</v>
      </c>
      <c r="AP19">
        <v>1</v>
      </c>
      <c r="AQ19" s="7">
        <v>10</v>
      </c>
      <c r="AR19" s="6">
        <v>0.1</v>
      </c>
      <c r="AS19">
        <v>1</v>
      </c>
      <c r="AT19" s="7">
        <v>10</v>
      </c>
      <c r="AU19" s="6">
        <v>0.1</v>
      </c>
      <c r="AV19">
        <v>1</v>
      </c>
      <c r="AW19" s="7">
        <v>10</v>
      </c>
    </row>
    <row r="20" spans="1:49" x14ac:dyDescent="0.3">
      <c r="A20" s="4" t="s">
        <v>27</v>
      </c>
      <c r="B20" s="6">
        <v>0.1</v>
      </c>
      <c r="C20">
        <v>1</v>
      </c>
      <c r="D20" s="7">
        <v>10</v>
      </c>
      <c r="E20" s="6">
        <v>0.1</v>
      </c>
      <c r="F20">
        <v>1</v>
      </c>
      <c r="G20" s="7">
        <v>10</v>
      </c>
      <c r="H20" s="6">
        <v>0.1</v>
      </c>
      <c r="I20">
        <v>1</v>
      </c>
      <c r="J20" s="7">
        <v>10</v>
      </c>
      <c r="K20" s="6">
        <v>0.1</v>
      </c>
      <c r="L20">
        <v>1</v>
      </c>
      <c r="M20" s="7">
        <v>10</v>
      </c>
      <c r="N20" s="6">
        <v>0.1</v>
      </c>
      <c r="O20">
        <v>1</v>
      </c>
      <c r="P20" s="7">
        <v>10</v>
      </c>
      <c r="Q20" s="6">
        <v>0.1</v>
      </c>
      <c r="R20">
        <v>1</v>
      </c>
      <c r="S20" s="7">
        <v>10</v>
      </c>
      <c r="T20" s="6">
        <v>0.1</v>
      </c>
      <c r="U20">
        <v>1</v>
      </c>
      <c r="V20" s="7">
        <v>10</v>
      </c>
      <c r="W20" s="6">
        <v>0.1</v>
      </c>
      <c r="X20">
        <v>1</v>
      </c>
      <c r="Y20" s="7">
        <v>10</v>
      </c>
      <c r="Z20" s="6">
        <v>0.1</v>
      </c>
      <c r="AA20">
        <v>1</v>
      </c>
      <c r="AB20" s="7">
        <v>10</v>
      </c>
      <c r="AC20" s="6">
        <v>0.1</v>
      </c>
      <c r="AD20">
        <v>1</v>
      </c>
      <c r="AE20" s="7">
        <v>10</v>
      </c>
      <c r="AF20" s="6">
        <v>0.1</v>
      </c>
      <c r="AG20">
        <v>1</v>
      </c>
      <c r="AH20" s="7">
        <v>10</v>
      </c>
      <c r="AI20" s="6">
        <v>0.1</v>
      </c>
      <c r="AJ20">
        <v>1</v>
      </c>
      <c r="AK20" s="7">
        <v>10</v>
      </c>
      <c r="AL20" s="6">
        <v>0.1</v>
      </c>
      <c r="AM20">
        <v>1</v>
      </c>
      <c r="AN20" s="7">
        <v>10</v>
      </c>
      <c r="AO20" s="6">
        <v>0.1</v>
      </c>
      <c r="AP20">
        <v>1</v>
      </c>
      <c r="AQ20" s="7">
        <v>10</v>
      </c>
      <c r="AR20" s="6">
        <v>0.1</v>
      </c>
      <c r="AS20">
        <v>1</v>
      </c>
      <c r="AT20" s="7">
        <v>10</v>
      </c>
      <c r="AU20" s="6">
        <v>0.1</v>
      </c>
      <c r="AV20">
        <v>1</v>
      </c>
      <c r="AW20" s="7">
        <v>10</v>
      </c>
    </row>
    <row r="21" spans="1:49" x14ac:dyDescent="0.3">
      <c r="A21" s="4" t="s">
        <v>30</v>
      </c>
      <c r="B21" s="6">
        <v>0.1</v>
      </c>
      <c r="C21">
        <v>1</v>
      </c>
      <c r="D21" s="7">
        <v>10</v>
      </c>
      <c r="E21" s="6">
        <v>0.1</v>
      </c>
      <c r="F21">
        <v>1</v>
      </c>
      <c r="G21" s="7">
        <v>10</v>
      </c>
      <c r="H21" s="6">
        <v>0.1</v>
      </c>
      <c r="I21">
        <v>1</v>
      </c>
      <c r="J21" s="7">
        <v>10</v>
      </c>
      <c r="K21" s="6">
        <v>0.1</v>
      </c>
      <c r="L21">
        <v>1</v>
      </c>
      <c r="M21" s="7">
        <v>10</v>
      </c>
      <c r="N21" s="6">
        <f>O21*0.99</f>
        <v>0.69299999999999995</v>
      </c>
      <c r="O21">
        <v>0.7</v>
      </c>
      <c r="P21" s="7">
        <f>O21*1.01</f>
        <v>0.70699999999999996</v>
      </c>
      <c r="Q21" s="6">
        <f>R21*0.99</f>
        <v>1.3859999999999999</v>
      </c>
      <c r="R21">
        <v>1.4</v>
      </c>
      <c r="S21" s="7">
        <f>R21*1.01</f>
        <v>1.4139999999999999</v>
      </c>
      <c r="T21" s="6">
        <v>0.1</v>
      </c>
      <c r="U21">
        <v>1</v>
      </c>
      <c r="V21" s="7">
        <v>10</v>
      </c>
      <c r="W21" s="6">
        <v>0.1</v>
      </c>
      <c r="X21">
        <v>1</v>
      </c>
      <c r="Y21" s="7">
        <v>10</v>
      </c>
      <c r="Z21" s="6">
        <v>0.1</v>
      </c>
      <c r="AA21">
        <v>1</v>
      </c>
      <c r="AB21" s="7">
        <v>10</v>
      </c>
      <c r="AC21" s="6">
        <v>0.1</v>
      </c>
      <c r="AD21">
        <v>1</v>
      </c>
      <c r="AE21" s="7">
        <v>10</v>
      </c>
      <c r="AF21" s="6">
        <v>0.1</v>
      </c>
      <c r="AG21">
        <v>1</v>
      </c>
      <c r="AH21" s="7">
        <v>10</v>
      </c>
      <c r="AI21" s="6">
        <v>0.1</v>
      </c>
      <c r="AJ21">
        <v>1</v>
      </c>
      <c r="AK21" s="7">
        <v>10</v>
      </c>
      <c r="AL21" s="6">
        <v>0.1</v>
      </c>
      <c r="AM21">
        <v>1</v>
      </c>
      <c r="AN21" s="7">
        <v>10</v>
      </c>
      <c r="AO21" s="6">
        <v>0.1</v>
      </c>
      <c r="AP21">
        <v>1</v>
      </c>
      <c r="AQ21" s="7">
        <v>10</v>
      </c>
      <c r="AR21" s="6">
        <v>0.1</v>
      </c>
      <c r="AS21">
        <v>1</v>
      </c>
      <c r="AT21" s="7">
        <v>10</v>
      </c>
      <c r="AU21" s="6">
        <v>0.1</v>
      </c>
      <c r="AV21">
        <v>1</v>
      </c>
      <c r="AW21" s="7">
        <v>10</v>
      </c>
    </row>
    <row r="22" spans="1:49" x14ac:dyDescent="0.3">
      <c r="A22" s="4" t="s">
        <v>32</v>
      </c>
      <c r="B22" s="6">
        <v>0.1</v>
      </c>
      <c r="C22">
        <v>1</v>
      </c>
      <c r="D22" s="7">
        <v>10</v>
      </c>
      <c r="E22" s="6">
        <v>0.1</v>
      </c>
      <c r="F22">
        <v>1</v>
      </c>
      <c r="G22" s="7">
        <v>10</v>
      </c>
      <c r="H22" s="6">
        <v>0.1</v>
      </c>
      <c r="I22">
        <v>1</v>
      </c>
      <c r="J22" s="7">
        <v>10</v>
      </c>
      <c r="K22" s="6">
        <v>0.1</v>
      </c>
      <c r="L22">
        <v>1</v>
      </c>
      <c r="M22" s="7">
        <v>10</v>
      </c>
      <c r="N22" s="6">
        <v>0.1</v>
      </c>
      <c r="O22">
        <v>1</v>
      </c>
      <c r="P22" s="7">
        <v>10</v>
      </c>
      <c r="Q22" s="6">
        <v>0.1</v>
      </c>
      <c r="R22">
        <v>1</v>
      </c>
      <c r="S22" s="7">
        <v>10</v>
      </c>
      <c r="T22" s="6">
        <v>0.1</v>
      </c>
      <c r="U22">
        <v>1</v>
      </c>
      <c r="V22" s="7">
        <v>10</v>
      </c>
      <c r="W22" s="6">
        <v>0.1</v>
      </c>
      <c r="X22">
        <v>1</v>
      </c>
      <c r="Y22" s="7">
        <v>10</v>
      </c>
      <c r="Z22" s="6">
        <v>0.1</v>
      </c>
      <c r="AA22">
        <v>1</v>
      </c>
      <c r="AB22" s="7">
        <v>10</v>
      </c>
      <c r="AC22" s="6">
        <v>0.1</v>
      </c>
      <c r="AD22">
        <v>1</v>
      </c>
      <c r="AE22" s="7">
        <v>10</v>
      </c>
      <c r="AF22" s="6">
        <f>AG22*0.99</f>
        <v>0.69299999999999995</v>
      </c>
      <c r="AG22">
        <v>0.7</v>
      </c>
      <c r="AH22" s="7">
        <f>AG22*1.01</f>
        <v>0.70699999999999996</v>
      </c>
      <c r="AI22" s="6">
        <f>AJ22*0.99</f>
        <v>1.3859999999999999</v>
      </c>
      <c r="AJ22">
        <v>1.4</v>
      </c>
      <c r="AK22" s="7">
        <f>AJ22*1.01</f>
        <v>1.4139999999999999</v>
      </c>
      <c r="AL22" s="6">
        <v>0.1</v>
      </c>
      <c r="AM22">
        <v>1</v>
      </c>
      <c r="AN22" s="7">
        <v>10</v>
      </c>
      <c r="AO22" s="6">
        <v>0.1</v>
      </c>
      <c r="AP22">
        <v>1</v>
      </c>
      <c r="AQ22" s="7">
        <v>10</v>
      </c>
      <c r="AR22" s="6">
        <v>0.1</v>
      </c>
      <c r="AS22">
        <v>1</v>
      </c>
      <c r="AT22" s="7">
        <v>10</v>
      </c>
      <c r="AU22" s="6">
        <v>0.1</v>
      </c>
      <c r="AV22">
        <v>1</v>
      </c>
      <c r="AW22" s="7">
        <v>10</v>
      </c>
    </row>
    <row r="23" spans="1:49" x14ac:dyDescent="0.3">
      <c r="A23" s="4" t="s">
        <v>33</v>
      </c>
      <c r="B23" s="6">
        <v>0.1</v>
      </c>
      <c r="C23">
        <v>1</v>
      </c>
      <c r="D23" s="7">
        <v>10</v>
      </c>
      <c r="E23" s="6">
        <v>0.1</v>
      </c>
      <c r="F23">
        <v>1</v>
      </c>
      <c r="G23" s="7">
        <v>10</v>
      </c>
      <c r="H23" s="6">
        <v>0.1</v>
      </c>
      <c r="I23">
        <v>1</v>
      </c>
      <c r="J23" s="7">
        <v>10</v>
      </c>
      <c r="K23" s="6">
        <v>0.1</v>
      </c>
      <c r="L23">
        <v>1</v>
      </c>
      <c r="M23" s="7">
        <v>10</v>
      </c>
      <c r="N23" s="6">
        <v>0.1</v>
      </c>
      <c r="O23">
        <v>1</v>
      </c>
      <c r="P23" s="7">
        <v>10</v>
      </c>
      <c r="Q23" s="6">
        <v>0.1</v>
      </c>
      <c r="R23">
        <v>1</v>
      </c>
      <c r="S23" s="7">
        <v>10</v>
      </c>
      <c r="T23" s="6">
        <f>U23*0.99</f>
        <v>0.69299999999999995</v>
      </c>
      <c r="U23">
        <v>0.7</v>
      </c>
      <c r="V23" s="7">
        <f>U23*1.01</f>
        <v>0.70699999999999996</v>
      </c>
      <c r="W23" s="6">
        <f>X23*0.99</f>
        <v>1.3859999999999999</v>
      </c>
      <c r="X23">
        <v>1.4</v>
      </c>
      <c r="Y23" s="7">
        <f>X23*1.01</f>
        <v>1.4139999999999999</v>
      </c>
      <c r="Z23" s="6">
        <v>0.1</v>
      </c>
      <c r="AA23">
        <v>1</v>
      </c>
      <c r="AB23" s="7">
        <v>10</v>
      </c>
      <c r="AC23" s="6">
        <v>0.1</v>
      </c>
      <c r="AD23">
        <v>1</v>
      </c>
      <c r="AE23" s="7">
        <v>10</v>
      </c>
      <c r="AF23" s="6">
        <v>0.1</v>
      </c>
      <c r="AG23">
        <v>1</v>
      </c>
      <c r="AH23" s="7">
        <v>10</v>
      </c>
      <c r="AI23" s="6">
        <v>0.1</v>
      </c>
      <c r="AJ23">
        <v>1</v>
      </c>
      <c r="AK23" s="7">
        <v>10</v>
      </c>
      <c r="AL23" s="6">
        <v>0.1</v>
      </c>
      <c r="AM23">
        <v>1</v>
      </c>
      <c r="AN23" s="7">
        <v>10</v>
      </c>
      <c r="AO23" s="6">
        <v>0.1</v>
      </c>
      <c r="AP23">
        <v>1</v>
      </c>
      <c r="AQ23" s="7">
        <v>10</v>
      </c>
      <c r="AR23" s="6">
        <v>0.1</v>
      </c>
      <c r="AS23">
        <v>1</v>
      </c>
      <c r="AT23" s="7">
        <v>10</v>
      </c>
      <c r="AU23" s="6">
        <v>0.1</v>
      </c>
      <c r="AV23">
        <v>1</v>
      </c>
      <c r="AW23" s="7">
        <v>10</v>
      </c>
    </row>
    <row r="24" spans="1:49" x14ac:dyDescent="0.3">
      <c r="A24" s="4" t="s">
        <v>34</v>
      </c>
      <c r="B24" s="6">
        <v>0.1</v>
      </c>
      <c r="C24">
        <v>1</v>
      </c>
      <c r="D24" s="7">
        <v>10</v>
      </c>
      <c r="E24" s="6">
        <v>0.1</v>
      </c>
      <c r="F24">
        <v>1</v>
      </c>
      <c r="G24" s="7">
        <v>10</v>
      </c>
      <c r="H24" s="6">
        <v>0.1</v>
      </c>
      <c r="I24">
        <v>1</v>
      </c>
      <c r="J24" s="7">
        <v>10</v>
      </c>
      <c r="K24" s="6">
        <v>0.1</v>
      </c>
      <c r="L24">
        <v>1</v>
      </c>
      <c r="M24" s="7">
        <v>10</v>
      </c>
      <c r="N24" s="6">
        <v>0.1</v>
      </c>
      <c r="O24">
        <v>1</v>
      </c>
      <c r="P24" s="7">
        <v>10</v>
      </c>
      <c r="Q24" s="6">
        <v>0.1</v>
      </c>
      <c r="R24">
        <v>1</v>
      </c>
      <c r="S24" s="7">
        <v>10</v>
      </c>
      <c r="T24" s="6">
        <v>0.1</v>
      </c>
      <c r="U24">
        <v>1</v>
      </c>
      <c r="V24" s="7">
        <v>10</v>
      </c>
      <c r="W24" s="6">
        <v>0.1</v>
      </c>
      <c r="X24">
        <v>1</v>
      </c>
      <c r="Y24" s="7">
        <v>10</v>
      </c>
      <c r="Z24" s="6">
        <v>0.1</v>
      </c>
      <c r="AA24">
        <v>1</v>
      </c>
      <c r="AB24" s="7">
        <v>10</v>
      </c>
      <c r="AC24" s="6">
        <v>0.1</v>
      </c>
      <c r="AD24">
        <v>1</v>
      </c>
      <c r="AE24" s="7">
        <v>10</v>
      </c>
      <c r="AF24" s="6">
        <v>0.1</v>
      </c>
      <c r="AG24">
        <v>1</v>
      </c>
      <c r="AH24" s="7">
        <v>10</v>
      </c>
      <c r="AI24" s="6">
        <v>0.1</v>
      </c>
      <c r="AJ24">
        <v>1</v>
      </c>
      <c r="AK24" s="7">
        <v>10</v>
      </c>
      <c r="AL24" s="6">
        <f>AM24*0.99</f>
        <v>0.69299999999999995</v>
      </c>
      <c r="AM24">
        <v>0.7</v>
      </c>
      <c r="AN24" s="7">
        <f>AM24*1.01</f>
        <v>0.70699999999999996</v>
      </c>
      <c r="AO24" s="6">
        <f>AP24*0.99</f>
        <v>1.3859999999999999</v>
      </c>
      <c r="AP24">
        <v>1.4</v>
      </c>
      <c r="AQ24" s="7">
        <f>AP24*1.01</f>
        <v>1.4139999999999999</v>
      </c>
      <c r="AR24" s="6">
        <v>0.1</v>
      </c>
      <c r="AS24">
        <v>1</v>
      </c>
      <c r="AT24" s="7">
        <v>10</v>
      </c>
      <c r="AU24" s="6">
        <v>0.1</v>
      </c>
      <c r="AV24">
        <v>1</v>
      </c>
      <c r="AW24" s="7">
        <v>10</v>
      </c>
    </row>
    <row r="25" spans="1:49" x14ac:dyDescent="0.3">
      <c r="A25" s="4" t="s">
        <v>37</v>
      </c>
      <c r="B25" s="6">
        <v>0.1</v>
      </c>
      <c r="C25">
        <v>1</v>
      </c>
      <c r="D25" s="7">
        <v>10</v>
      </c>
      <c r="E25" s="6">
        <v>0.1</v>
      </c>
      <c r="F25">
        <v>1</v>
      </c>
      <c r="G25" s="7">
        <v>10</v>
      </c>
      <c r="H25" s="6">
        <v>0.1</v>
      </c>
      <c r="I25">
        <v>1</v>
      </c>
      <c r="J25" s="7">
        <v>10</v>
      </c>
      <c r="K25" s="6">
        <v>0.1</v>
      </c>
      <c r="L25">
        <v>1</v>
      </c>
      <c r="M25" s="7">
        <v>10</v>
      </c>
      <c r="N25" s="6">
        <v>0.1</v>
      </c>
      <c r="O25">
        <v>1</v>
      </c>
      <c r="P25" s="7">
        <v>10</v>
      </c>
      <c r="Q25" s="6">
        <v>0.1</v>
      </c>
      <c r="R25">
        <v>1</v>
      </c>
      <c r="S25" s="7">
        <v>10</v>
      </c>
      <c r="T25" s="6">
        <v>0.1</v>
      </c>
      <c r="U25">
        <v>1</v>
      </c>
      <c r="V25" s="7">
        <v>10</v>
      </c>
      <c r="W25" s="6">
        <v>0.1</v>
      </c>
      <c r="X25">
        <v>1</v>
      </c>
      <c r="Y25" s="7">
        <v>10</v>
      </c>
      <c r="Z25" s="6">
        <v>0.1</v>
      </c>
      <c r="AA25">
        <v>1</v>
      </c>
      <c r="AB25" s="7">
        <v>10</v>
      </c>
      <c r="AC25" s="6">
        <v>0.1</v>
      </c>
      <c r="AD25">
        <v>1</v>
      </c>
      <c r="AE25" s="7">
        <v>10</v>
      </c>
      <c r="AF25" s="6">
        <v>0.1</v>
      </c>
      <c r="AG25">
        <v>1</v>
      </c>
      <c r="AH25" s="7">
        <v>10</v>
      </c>
      <c r="AI25" s="6">
        <v>0.1</v>
      </c>
      <c r="AJ25">
        <v>1</v>
      </c>
      <c r="AK25" s="7">
        <v>10</v>
      </c>
      <c r="AL25" s="6">
        <v>0.1</v>
      </c>
      <c r="AM25">
        <v>1</v>
      </c>
      <c r="AN25" s="7">
        <v>10</v>
      </c>
      <c r="AO25" s="6">
        <v>0.1</v>
      </c>
      <c r="AP25">
        <v>1</v>
      </c>
      <c r="AQ25" s="7">
        <v>10</v>
      </c>
      <c r="AR25" s="6">
        <v>0.1</v>
      </c>
      <c r="AS25">
        <v>1</v>
      </c>
      <c r="AT25" s="7">
        <v>10</v>
      </c>
      <c r="AU25" s="6">
        <v>0.1</v>
      </c>
      <c r="AV25">
        <v>1</v>
      </c>
      <c r="AW25" s="7">
        <v>10</v>
      </c>
    </row>
    <row r="26" spans="1:49" x14ac:dyDescent="0.3">
      <c r="A26" s="4" t="s">
        <v>39</v>
      </c>
      <c r="B26" s="6">
        <v>0.1</v>
      </c>
      <c r="C26">
        <v>1</v>
      </c>
      <c r="D26" s="7">
        <v>10</v>
      </c>
      <c r="E26" s="6">
        <v>0.1</v>
      </c>
      <c r="F26">
        <v>1</v>
      </c>
      <c r="G26" s="7">
        <v>10</v>
      </c>
      <c r="H26" s="6">
        <v>0.1</v>
      </c>
      <c r="I26">
        <v>1</v>
      </c>
      <c r="J26" s="7">
        <v>10</v>
      </c>
      <c r="K26" s="6">
        <v>0.1</v>
      </c>
      <c r="L26">
        <v>1</v>
      </c>
      <c r="M26" s="7">
        <v>10</v>
      </c>
      <c r="N26" s="6">
        <v>0.1</v>
      </c>
      <c r="O26">
        <v>1</v>
      </c>
      <c r="P26" s="7">
        <v>10</v>
      </c>
      <c r="Q26" s="6">
        <v>0.1</v>
      </c>
      <c r="R26">
        <v>1</v>
      </c>
      <c r="S26" s="7">
        <v>10</v>
      </c>
      <c r="T26" s="6">
        <v>0.1</v>
      </c>
      <c r="U26">
        <v>1</v>
      </c>
      <c r="V26" s="7">
        <v>10</v>
      </c>
      <c r="W26" s="6">
        <v>0.1</v>
      </c>
      <c r="X26">
        <v>1</v>
      </c>
      <c r="Y26" s="7">
        <v>10</v>
      </c>
      <c r="Z26" s="6">
        <v>0.1</v>
      </c>
      <c r="AA26">
        <v>1</v>
      </c>
      <c r="AB26" s="7">
        <v>10</v>
      </c>
      <c r="AC26" s="6">
        <v>0.1</v>
      </c>
      <c r="AD26">
        <v>1</v>
      </c>
      <c r="AE26" s="7">
        <v>10</v>
      </c>
      <c r="AF26" s="6">
        <v>0.1</v>
      </c>
      <c r="AG26">
        <v>1</v>
      </c>
      <c r="AH26" s="7">
        <v>10</v>
      </c>
      <c r="AI26" s="6">
        <v>0.1</v>
      </c>
      <c r="AJ26">
        <v>1</v>
      </c>
      <c r="AK26" s="7">
        <v>10</v>
      </c>
      <c r="AL26" s="6">
        <v>0.1</v>
      </c>
      <c r="AM26">
        <v>1</v>
      </c>
      <c r="AN26" s="7">
        <v>10</v>
      </c>
      <c r="AO26" s="6">
        <v>0.1</v>
      </c>
      <c r="AP26">
        <v>1</v>
      </c>
      <c r="AQ26" s="7">
        <v>10</v>
      </c>
      <c r="AR26" s="6">
        <v>0.1</v>
      </c>
      <c r="AS26">
        <v>1</v>
      </c>
      <c r="AT26" s="7">
        <v>10</v>
      </c>
      <c r="AU26" s="6">
        <v>0.1</v>
      </c>
      <c r="AV26">
        <v>1</v>
      </c>
      <c r="AW26" s="7">
        <v>10</v>
      </c>
    </row>
    <row r="27" spans="1:49" x14ac:dyDescent="0.3">
      <c r="A27" s="4" t="s">
        <v>41</v>
      </c>
      <c r="B27" s="6">
        <v>0.1</v>
      </c>
      <c r="C27">
        <v>1</v>
      </c>
      <c r="D27" s="7">
        <v>10</v>
      </c>
      <c r="E27" s="6">
        <v>0.1</v>
      </c>
      <c r="F27">
        <v>1</v>
      </c>
      <c r="G27" s="7">
        <v>10</v>
      </c>
      <c r="H27" s="6">
        <v>0.1</v>
      </c>
      <c r="I27">
        <v>1</v>
      </c>
      <c r="J27" s="7">
        <v>10</v>
      </c>
      <c r="K27" s="6">
        <v>0.1</v>
      </c>
      <c r="L27">
        <v>1</v>
      </c>
      <c r="M27" s="7">
        <v>10</v>
      </c>
      <c r="N27" s="6">
        <v>0.1</v>
      </c>
      <c r="O27">
        <v>1</v>
      </c>
      <c r="P27" s="7">
        <v>10</v>
      </c>
      <c r="Q27" s="6">
        <v>0.1</v>
      </c>
      <c r="R27">
        <v>1</v>
      </c>
      <c r="S27" s="7">
        <v>10</v>
      </c>
      <c r="T27" s="6">
        <v>0.1</v>
      </c>
      <c r="U27">
        <v>1</v>
      </c>
      <c r="V27" s="7">
        <v>10</v>
      </c>
      <c r="W27" s="6">
        <v>0.1</v>
      </c>
      <c r="X27">
        <v>1</v>
      </c>
      <c r="Y27" s="7">
        <v>10</v>
      </c>
      <c r="Z27" s="6">
        <v>0.1</v>
      </c>
      <c r="AA27">
        <v>1</v>
      </c>
      <c r="AB27" s="7">
        <v>10</v>
      </c>
      <c r="AC27" s="6">
        <v>0.1</v>
      </c>
      <c r="AD27">
        <v>1</v>
      </c>
      <c r="AE27" s="7">
        <v>10</v>
      </c>
      <c r="AF27" s="6">
        <v>0.1</v>
      </c>
      <c r="AG27">
        <v>1</v>
      </c>
      <c r="AH27" s="7">
        <v>10</v>
      </c>
      <c r="AI27" s="6">
        <v>0.1</v>
      </c>
      <c r="AJ27">
        <v>1</v>
      </c>
      <c r="AK27" s="7">
        <v>10</v>
      </c>
      <c r="AL27" s="6">
        <v>0.1</v>
      </c>
      <c r="AM27">
        <v>1</v>
      </c>
      <c r="AN27" s="7">
        <v>10</v>
      </c>
      <c r="AO27" s="6">
        <v>0.1</v>
      </c>
      <c r="AP27">
        <v>1</v>
      </c>
      <c r="AQ27" s="7">
        <v>10</v>
      </c>
      <c r="AR27" s="6">
        <v>0.1</v>
      </c>
      <c r="AS27">
        <v>1</v>
      </c>
      <c r="AT27" s="7">
        <v>10</v>
      </c>
      <c r="AU27" s="6">
        <v>0.1</v>
      </c>
      <c r="AV27">
        <v>1</v>
      </c>
      <c r="AW27" s="7">
        <v>10</v>
      </c>
    </row>
    <row r="28" spans="1:49" x14ac:dyDescent="0.3">
      <c r="A28" s="4" t="s">
        <v>46</v>
      </c>
      <c r="B28" s="6">
        <v>0.1</v>
      </c>
      <c r="C28">
        <v>1</v>
      </c>
      <c r="D28" s="7">
        <v>10</v>
      </c>
      <c r="E28" s="6">
        <v>0.1</v>
      </c>
      <c r="F28">
        <v>1</v>
      </c>
      <c r="G28" s="7">
        <v>10</v>
      </c>
      <c r="H28" s="6">
        <v>0.1</v>
      </c>
      <c r="I28">
        <v>1</v>
      </c>
      <c r="J28" s="7">
        <v>10</v>
      </c>
      <c r="K28" s="6">
        <v>0.1</v>
      </c>
      <c r="L28">
        <v>1</v>
      </c>
      <c r="M28" s="7">
        <v>10</v>
      </c>
      <c r="N28" s="6">
        <v>0.1</v>
      </c>
      <c r="O28">
        <v>1</v>
      </c>
      <c r="P28" s="7">
        <v>10</v>
      </c>
      <c r="Q28" s="6">
        <v>0.1</v>
      </c>
      <c r="R28">
        <v>1</v>
      </c>
      <c r="S28" s="7">
        <v>10</v>
      </c>
      <c r="T28" s="6">
        <v>0.1</v>
      </c>
      <c r="U28">
        <v>1</v>
      </c>
      <c r="V28" s="7">
        <v>10</v>
      </c>
      <c r="W28" s="6">
        <v>0.1</v>
      </c>
      <c r="X28">
        <v>1</v>
      </c>
      <c r="Y28" s="7">
        <v>10</v>
      </c>
      <c r="Z28" s="6">
        <v>0.1</v>
      </c>
      <c r="AA28">
        <v>1</v>
      </c>
      <c r="AB28" s="7">
        <v>10</v>
      </c>
      <c r="AC28" s="6">
        <v>0.1</v>
      </c>
      <c r="AD28">
        <v>1</v>
      </c>
      <c r="AE28" s="7">
        <v>10</v>
      </c>
      <c r="AF28" s="6">
        <v>0.1</v>
      </c>
      <c r="AG28">
        <v>1</v>
      </c>
      <c r="AH28" s="7">
        <v>10</v>
      </c>
      <c r="AI28" s="6">
        <v>0.1</v>
      </c>
      <c r="AJ28">
        <v>1</v>
      </c>
      <c r="AK28" s="7">
        <v>10</v>
      </c>
      <c r="AL28" s="6">
        <v>0.1</v>
      </c>
      <c r="AM28">
        <v>1</v>
      </c>
      <c r="AN28" s="7">
        <v>10</v>
      </c>
      <c r="AO28" s="6">
        <v>0.1</v>
      </c>
      <c r="AP28">
        <v>1</v>
      </c>
      <c r="AQ28" s="7">
        <v>10</v>
      </c>
      <c r="AR28" s="6">
        <v>0.1</v>
      </c>
      <c r="AS28">
        <v>1</v>
      </c>
      <c r="AT28" s="7">
        <v>10</v>
      </c>
      <c r="AU28" s="6">
        <v>0.1</v>
      </c>
      <c r="AV28">
        <v>1</v>
      </c>
      <c r="AW28" s="7">
        <v>10</v>
      </c>
    </row>
    <row r="29" spans="1:49" x14ac:dyDescent="0.3">
      <c r="A29" s="4" t="s">
        <v>49</v>
      </c>
      <c r="B29" s="6">
        <v>0.1</v>
      </c>
      <c r="C29">
        <v>1</v>
      </c>
      <c r="D29" s="7">
        <v>10</v>
      </c>
      <c r="E29" s="6">
        <v>0.1</v>
      </c>
      <c r="F29">
        <v>1</v>
      </c>
      <c r="G29" s="7">
        <v>10</v>
      </c>
      <c r="H29" s="6">
        <v>0.1</v>
      </c>
      <c r="I29">
        <v>1</v>
      </c>
      <c r="J29" s="7">
        <v>10</v>
      </c>
      <c r="K29" s="6">
        <v>0.1</v>
      </c>
      <c r="L29">
        <v>1</v>
      </c>
      <c r="M29" s="7">
        <v>10</v>
      </c>
      <c r="N29" s="6">
        <v>0.1</v>
      </c>
      <c r="O29">
        <v>1</v>
      </c>
      <c r="P29" s="7">
        <v>10</v>
      </c>
      <c r="Q29" s="6">
        <v>0.1</v>
      </c>
      <c r="R29">
        <v>1</v>
      </c>
      <c r="S29" s="7">
        <v>10</v>
      </c>
      <c r="T29" s="6">
        <v>0.1</v>
      </c>
      <c r="U29">
        <v>1</v>
      </c>
      <c r="V29" s="7">
        <v>10</v>
      </c>
      <c r="W29" s="6">
        <v>0.1</v>
      </c>
      <c r="X29">
        <v>1</v>
      </c>
      <c r="Y29" s="7">
        <v>10</v>
      </c>
      <c r="Z29" s="6">
        <f>AA29*0.99</f>
        <v>0.69299999999999995</v>
      </c>
      <c r="AA29">
        <v>0.7</v>
      </c>
      <c r="AB29" s="7">
        <f>AA29*1.01</f>
        <v>0.70699999999999996</v>
      </c>
      <c r="AC29" s="6">
        <f>AD29*0.99</f>
        <v>1.3859999999999999</v>
      </c>
      <c r="AD29">
        <v>1.4</v>
      </c>
      <c r="AE29" s="7">
        <f>AD29*1.01</f>
        <v>1.4139999999999999</v>
      </c>
      <c r="AF29" s="6">
        <v>0.1</v>
      </c>
      <c r="AG29">
        <v>1</v>
      </c>
      <c r="AH29" s="7">
        <v>10</v>
      </c>
      <c r="AI29" s="6">
        <v>0.1</v>
      </c>
      <c r="AJ29">
        <v>1</v>
      </c>
      <c r="AK29" s="7">
        <v>10</v>
      </c>
      <c r="AL29" s="6">
        <v>0.1</v>
      </c>
      <c r="AM29">
        <v>1</v>
      </c>
      <c r="AN29" s="7">
        <v>10</v>
      </c>
      <c r="AO29" s="6">
        <v>0.1</v>
      </c>
      <c r="AP29">
        <v>1</v>
      </c>
      <c r="AQ29" s="7">
        <v>10</v>
      </c>
      <c r="AR29" s="6">
        <v>0.1</v>
      </c>
      <c r="AS29">
        <v>1</v>
      </c>
      <c r="AT29" s="7">
        <v>10</v>
      </c>
      <c r="AU29" s="6">
        <v>0.1</v>
      </c>
      <c r="AV29">
        <v>1</v>
      </c>
      <c r="AW29" s="7">
        <v>10</v>
      </c>
    </row>
    <row r="30" spans="1:49" ht="15" thickBot="1" x14ac:dyDescent="0.35">
      <c r="A30" s="5" t="s">
        <v>51</v>
      </c>
      <c r="B30" s="8">
        <v>0.1</v>
      </c>
      <c r="C30" s="9">
        <v>1</v>
      </c>
      <c r="D30" s="10">
        <v>10</v>
      </c>
      <c r="E30" s="8">
        <v>0.1</v>
      </c>
      <c r="F30" s="9">
        <v>1</v>
      </c>
      <c r="G30" s="10">
        <v>10</v>
      </c>
      <c r="H30" s="8">
        <v>0.1</v>
      </c>
      <c r="I30" s="9">
        <v>1</v>
      </c>
      <c r="J30" s="10">
        <v>10</v>
      </c>
      <c r="K30" s="8">
        <v>0.1</v>
      </c>
      <c r="L30" s="9">
        <v>1</v>
      </c>
      <c r="M30" s="10">
        <v>10</v>
      </c>
      <c r="N30" s="8">
        <v>0.1</v>
      </c>
      <c r="O30" s="9">
        <v>1</v>
      </c>
      <c r="P30" s="10">
        <v>10</v>
      </c>
      <c r="Q30" s="8">
        <v>0.1</v>
      </c>
      <c r="R30" s="9">
        <v>1</v>
      </c>
      <c r="S30" s="10">
        <v>10</v>
      </c>
      <c r="T30" s="8">
        <v>0.1</v>
      </c>
      <c r="U30" s="9">
        <v>1</v>
      </c>
      <c r="V30" s="10">
        <v>10</v>
      </c>
      <c r="W30" s="8">
        <v>0.1</v>
      </c>
      <c r="X30" s="9">
        <v>1</v>
      </c>
      <c r="Y30" s="10">
        <v>10</v>
      </c>
      <c r="Z30" s="8">
        <v>0.1</v>
      </c>
      <c r="AA30" s="9">
        <v>1</v>
      </c>
      <c r="AB30" s="10">
        <v>10</v>
      </c>
      <c r="AC30" s="8">
        <v>0.1</v>
      </c>
      <c r="AD30" s="9">
        <v>1</v>
      </c>
      <c r="AE30" s="10">
        <v>10</v>
      </c>
      <c r="AF30" s="8">
        <v>0.1</v>
      </c>
      <c r="AG30" s="9">
        <v>1</v>
      </c>
      <c r="AH30" s="10">
        <v>10</v>
      </c>
      <c r="AI30" s="8">
        <v>0.1</v>
      </c>
      <c r="AJ30" s="9">
        <v>1</v>
      </c>
      <c r="AK30" s="10">
        <v>10</v>
      </c>
      <c r="AL30" s="8">
        <v>0.1</v>
      </c>
      <c r="AM30" s="9">
        <v>1</v>
      </c>
      <c r="AN30" s="10">
        <v>10</v>
      </c>
      <c r="AO30" s="8">
        <v>0.1</v>
      </c>
      <c r="AP30" s="9">
        <v>1</v>
      </c>
      <c r="AQ30" s="10">
        <v>10</v>
      </c>
      <c r="AR30" s="8">
        <f>AS30*0.99</f>
        <v>0.69299999999999995</v>
      </c>
      <c r="AS30" s="9">
        <v>0.7</v>
      </c>
      <c r="AT30" s="10">
        <f>AS30*1.01</f>
        <v>0.70699999999999996</v>
      </c>
      <c r="AU30" s="8">
        <f>AV30*0.99</f>
        <v>1.3859999999999999</v>
      </c>
      <c r="AV30" s="9">
        <v>1.4</v>
      </c>
      <c r="AW30" s="10">
        <f>AV30*1.01</f>
        <v>1.4139999999999999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protData</vt:lpstr>
      <vt:lpstr>metsData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Elizondo</dc:creator>
  <cp:lastModifiedBy>Benjamin Elizondo</cp:lastModifiedBy>
  <dcterms:created xsi:type="dcterms:W3CDTF">2015-06-05T18:17:20Z</dcterms:created>
  <dcterms:modified xsi:type="dcterms:W3CDTF">2024-08-27T03:11:08Z</dcterms:modified>
</cp:coreProperties>
</file>