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<sst xmlns="http://schemas.openxmlformats.org/spreadsheetml/2006/main" count="469" uniqueCount="66">
  <si>
    <t xml:space="preserve">Class</t>
  </si>
  <si>
    <t xml:space="preserve">SPB</t>
  </si>
  <si>
    <t xml:space="preserve">FA</t>
  </si>
  <si>
    <t xml:space="preserve">SAT(ob)</t>
  </si>
  <si>
    <t xml:space="preserve">SAT(lean)</t>
  </si>
  <si>
    <t xml:space="preserve">VAT(ob)</t>
  </si>
  <si>
    <t xml:space="preserve">VAT(lean)</t>
  </si>
  <si>
    <t xml:space="preserve">Average[fmol/µgProt]</t>
  </si>
  <si>
    <t xml:space="preserve">From</t>
  </si>
  <si>
    <t xml:space="preserve">To</t>
  </si>
  <si>
    <t xml:space="preserve">Value</t>
  </si>
  <si>
    <t xml:space="preserve">SPB_X</t>
  </si>
  <si>
    <t xml:space="preserve">Class_X</t>
  </si>
  <si>
    <t xml:space="preserve">FA_X</t>
  </si>
  <si>
    <t xml:space="preserve">Nodes</t>
  </si>
  <si>
    <t xml:space="preserve">Dihydro-Deoxy-Cer</t>
  </si>
  <si>
    <t xml:space="preserve">SPB 17:0;O</t>
  </si>
  <si>
    <t xml:space="preserve">SPB 18:0;O2</t>
  </si>
  <si>
    <t xml:space="preserve">Dihydro-Cer</t>
  </si>
  <si>
    <t xml:space="preserve">FA 12:0</t>
  </si>
  <si>
    <t xml:space="preserve">SPB 18:0;O</t>
  </si>
  <si>
    <t xml:space="preserve">SPB 16:1,O2</t>
  </si>
  <si>
    <t xml:space="preserve">Cer</t>
  </si>
  <si>
    <t xml:space="preserve">FA 14:0</t>
  </si>
  <si>
    <t xml:space="preserve">SPB 19:0;O</t>
  </si>
  <si>
    <t xml:space="preserve">SPB 17:1;O2</t>
  </si>
  <si>
    <t xml:space="preserve">Hex-(n)-Cer</t>
  </si>
  <si>
    <t xml:space="preserve">FA 15:0</t>
  </si>
  <si>
    <t xml:space="preserve">FA 16:0</t>
  </si>
  <si>
    <t xml:space="preserve">SPB 18:1;O2</t>
  </si>
  <si>
    <t xml:space="preserve">Sphingadienine-Cer</t>
  </si>
  <si>
    <t xml:space="preserve">FA 18:0</t>
  </si>
  <si>
    <t xml:space="preserve">SPB 19:1;O2</t>
  </si>
  <si>
    <t xml:space="preserve">Hex-(n)-Sphingadienine-Cer</t>
  </si>
  <si>
    <t xml:space="preserve">FA 17:0</t>
  </si>
  <si>
    <t xml:space="preserve">FA 20:0</t>
  </si>
  <si>
    <t xml:space="preserve">SPB 20:1;O2</t>
  </si>
  <si>
    <t xml:space="preserve">FA 22:0</t>
  </si>
  <si>
    <t xml:space="preserve">SPB 18:2;O2</t>
  </si>
  <si>
    <t xml:space="preserve">Deoxy-Cer</t>
  </si>
  <si>
    <t xml:space="preserve">FA 18:1</t>
  </si>
  <si>
    <t xml:space="preserve">FA 23:0</t>
  </si>
  <si>
    <t xml:space="preserve">Phyto-Cer</t>
  </si>
  <si>
    <t xml:space="preserve">FA 19:0</t>
  </si>
  <si>
    <t xml:space="preserve">FA 24:0</t>
  </si>
  <si>
    <t xml:space="preserve">Hex-(n)-Phyto-Cer</t>
  </si>
  <si>
    <t xml:space="preserve">FA 24:1</t>
  </si>
  <si>
    <t xml:space="preserve">FA 21:0</t>
  </si>
  <si>
    <t xml:space="preserve">SPB 18:1;O</t>
  </si>
  <si>
    <t xml:space="preserve">SPB 18:2;O</t>
  </si>
  <si>
    <t xml:space="preserve">FA 22:1</t>
  </si>
  <si>
    <t xml:space="preserve">SPB 18:0;O3</t>
  </si>
  <si>
    <t xml:space="preserve">SPB 20:0;O3</t>
  </si>
  <si>
    <t xml:space="preserve">FA 23:1</t>
  </si>
  <si>
    <t xml:space="preserve">FA 24:2</t>
  </si>
  <si>
    <t xml:space="preserve">FA 25:0</t>
  </si>
  <si>
    <t xml:space="preserve">FA 25:1</t>
  </si>
  <si>
    <t xml:space="preserve">FA 26:1</t>
  </si>
  <si>
    <t xml:space="preserve">FA 16:0;O</t>
  </si>
  <si>
    <t xml:space="preserve">FA 22:0;O</t>
  </si>
  <si>
    <t xml:space="preserve">FA 23:0;O</t>
  </si>
  <si>
    <t xml:space="preserve">FA 24:0;O</t>
  </si>
  <si>
    <t xml:space="preserve">FA 24:1;O</t>
  </si>
  <si>
    <t xml:space="preserve">SPB 18:0,O2</t>
  </si>
  <si>
    <t xml:space="preserve">FA 26:0;O</t>
  </si>
  <si>
    <t xml:space="preserve">SPB 16:1;O2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</si>
</sst>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7" activeCellId="0" sqref="Q7"/>
    </sheetView>
  </sheetViews>
  <sheetFormatPr defaultColWidth="8.73046875" defaultRowHeight="14.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12.64"/>
    <col collapsed="false" customWidth="false" hidden="false" outlineLevel="0" max="9" min="3" style="1" width="8.72"/>
    <col collapsed="false" customWidth="true" hidden="false" outlineLevel="0" max="11" min="10" style="1" width="18.54"/>
    <col collapsed="false" customWidth="true" hidden="false" outlineLevel="0" max="12" min="12" style="1" width="17.91"/>
    <col collapsed="false" customWidth="false" hidden="false" outlineLevel="0" max="13" min="13" style="1" width="8.72"/>
    <col collapsed="false" customWidth="true" hidden="false" outlineLevel="0" max="14" min="14" style="1" width="11.99"/>
    <col collapsed="false" customWidth="true" hidden="false" outlineLevel="0" max="15" min="15" style="1" width="17.54"/>
    <col collapsed="false" customWidth="true" hidden="false" outlineLevel="0" max="16" min="16" style="1" width="9.63"/>
    <col collapsed="false" customWidth="false" hidden="false" outlineLevel="0" max="1018" min="17" style="1" width="8.72"/>
    <col collapsed="false" customWidth="true" hidden="false" outlineLevel="0" max="1024" min="1019" style="0" width="11.54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J1" s="1" t="s">
        <v>8</v>
      </c>
      <c r="K1" s="1" t="s">
        <v>9</v>
      </c>
      <c r="L1" s="1" t="s">
        <v>10</v>
      </c>
      <c r="N1" s="3" t="s">
        <v>11</v>
      </c>
      <c r="O1" s="3" t="s">
        <v>12</v>
      </c>
      <c r="P1" s="3" t="s">
        <v>13</v>
      </c>
      <c r="R1" s="1" t="s">
        <v>14</v>
      </c>
    </row>
    <row r="2" customFormat="false" ht="14.5" hidden="false" customHeight="false" outlineLevel="0" collapsed="false">
      <c r="A2" s="1" t="s">
        <v>15</v>
      </c>
      <c r="B2" s="1" t="s">
        <v>16</v>
      </c>
      <c r="D2" s="1" t="n">
        <v>0.0285088015603794</v>
      </c>
      <c r="E2" s="1" t="n">
        <v>0.152100311655978</v>
      </c>
      <c r="F2" s="1" t="n">
        <v>0.0228830392329687</v>
      </c>
      <c r="G2" s="1" t="n">
        <v>0.0719778351664252</v>
      </c>
      <c r="H2" s="1" t="n">
        <f aca="false">AVERAGE(D2:G2)</f>
        <v>0.0688674969039378</v>
      </c>
      <c r="J2" s="1" t="s">
        <v>16</v>
      </c>
      <c r="K2" s="1" t="s">
        <v>15</v>
      </c>
      <c r="L2" s="1" t="n">
        <v>0.0688674969039378</v>
      </c>
      <c r="N2" s="4" t="s">
        <v>17</v>
      </c>
      <c r="O2" s="4" t="s">
        <v>18</v>
      </c>
      <c r="P2" s="1" t="s">
        <v>19</v>
      </c>
      <c r="R2" s="4" t="s">
        <v>17</v>
      </c>
    </row>
    <row r="3" customFormat="false" ht="14.5" hidden="false" customHeight="false" outlineLevel="0" collapsed="false">
      <c r="A3" s="1" t="s">
        <v>15</v>
      </c>
      <c r="B3" s="1" t="s">
        <v>20</v>
      </c>
      <c r="D3" s="1" t="n">
        <v>12.0009472062418</v>
      </c>
      <c r="E3" s="1" t="n">
        <v>14.0371969771461</v>
      </c>
      <c r="F3" s="1" t="n">
        <v>4.98849033659833</v>
      </c>
      <c r="G3" s="1" t="n">
        <v>19.4970218234755</v>
      </c>
      <c r="H3" s="1" t="n">
        <f aca="false">AVERAGE(D3:G3)</f>
        <v>12.6309140858654</v>
      </c>
      <c r="J3" s="1" t="s">
        <v>20</v>
      </c>
      <c r="K3" s="1" t="s">
        <v>15</v>
      </c>
      <c r="L3" s="1" t="n">
        <v>12.6309140858654</v>
      </c>
      <c r="N3" s="4" t="s">
        <v>21</v>
      </c>
      <c r="O3" s="4" t="s">
        <v>22</v>
      </c>
      <c r="P3" s="1" t="s">
        <v>23</v>
      </c>
      <c r="R3" s="4" t="s">
        <v>21</v>
      </c>
    </row>
    <row r="4" customFormat="false" ht="14.5" hidden="false" customHeight="false" outlineLevel="0" collapsed="false">
      <c r="A4" s="1" t="s">
        <v>15</v>
      </c>
      <c r="B4" s="1" t="s">
        <v>24</v>
      </c>
      <c r="D4" s="1" t="n">
        <v>0.951105937997807</v>
      </c>
      <c r="E4" s="1" t="n">
        <v>1.65903720427592</v>
      </c>
      <c r="F4" s="1" t="n">
        <v>0.624677524510233</v>
      </c>
      <c r="G4" s="1" t="n">
        <v>3.11000193546768</v>
      </c>
      <c r="H4" s="1" t="n">
        <f aca="false">AVERAGE(D4:G4)</f>
        <v>1.58620565056291</v>
      </c>
      <c r="J4" s="1" t="s">
        <v>24</v>
      </c>
      <c r="K4" s="1" t="s">
        <v>15</v>
      </c>
      <c r="L4" s="1" t="n">
        <v>1.58620565056291</v>
      </c>
      <c r="N4" s="4" t="s">
        <v>25</v>
      </c>
      <c r="O4" s="4" t="s">
        <v>26</v>
      </c>
      <c r="P4" s="1" t="s">
        <v>27</v>
      </c>
      <c r="R4" s="4" t="s">
        <v>25</v>
      </c>
    </row>
    <row r="5" customFormat="false" ht="14.5" hidden="false" customHeight="false" outlineLevel="0" collapsed="false">
      <c r="A5" s="1" t="s">
        <v>15</v>
      </c>
      <c r="C5" s="1" t="s">
        <v>28</v>
      </c>
      <c r="D5" s="1" t="n">
        <v>5.25985763673365</v>
      </c>
      <c r="E5" s="1" t="n">
        <v>5.76710891050112</v>
      </c>
      <c r="F5" s="1" t="n">
        <v>2.05059934051164</v>
      </c>
      <c r="G5" s="1" t="n">
        <v>5.50362523760164</v>
      </c>
      <c r="H5" s="1" t="n">
        <f aca="false">AVERAGE(D5:G5)</f>
        <v>4.64529778133701</v>
      </c>
      <c r="J5" s="1" t="s">
        <v>15</v>
      </c>
      <c r="K5" s="1" t="s">
        <v>28</v>
      </c>
      <c r="L5" s="1" t="n">
        <v>4.64529778133701</v>
      </c>
      <c r="N5" s="4" t="s">
        <v>29</v>
      </c>
      <c r="O5" s="1" t="s">
        <v>30</v>
      </c>
      <c r="P5" s="1" t="s">
        <v>28</v>
      </c>
      <c r="R5" s="4" t="s">
        <v>29</v>
      </c>
    </row>
    <row r="6" customFormat="false" ht="14.5" hidden="false" customHeight="false" outlineLevel="0" collapsed="false">
      <c r="A6" s="1" t="s">
        <v>15</v>
      </c>
      <c r="C6" s="1" t="s">
        <v>31</v>
      </c>
      <c r="D6" s="1" t="n">
        <v>2.28355809509118</v>
      </c>
      <c r="E6" s="1" t="n">
        <v>1.89671248002809</v>
      </c>
      <c r="F6" s="1" t="n">
        <v>0.906722411264767</v>
      </c>
      <c r="G6" s="1" t="n">
        <v>3.12893394036744</v>
      </c>
      <c r="H6" s="1" t="n">
        <f aca="false">AVERAGE(D6:G6)</f>
        <v>2.05398173168787</v>
      </c>
      <c r="J6" s="1" t="s">
        <v>15</v>
      </c>
      <c r="K6" s="1" t="s">
        <v>31</v>
      </c>
      <c r="L6" s="1" t="n">
        <v>2.05398173168787</v>
      </c>
      <c r="N6" s="4" t="s">
        <v>32</v>
      </c>
      <c r="O6" s="1" t="s">
        <v>33</v>
      </c>
      <c r="P6" s="1" t="s">
        <v>34</v>
      </c>
      <c r="R6" s="4" t="s">
        <v>32</v>
      </c>
    </row>
    <row r="7" customFormat="false" ht="14.5" hidden="false" customHeight="false" outlineLevel="0" collapsed="false">
      <c r="A7" s="1" t="s">
        <v>15</v>
      </c>
      <c r="C7" s="1" t="s">
        <v>35</v>
      </c>
      <c r="D7" s="1" t="n">
        <v>1.15775830865992</v>
      </c>
      <c r="E7" s="1" t="n">
        <v>1.55021124300814</v>
      </c>
      <c r="F7" s="1" t="n">
        <v>0.488206509129148</v>
      </c>
      <c r="G7" s="1" t="n">
        <v>2.67031977751597</v>
      </c>
      <c r="H7" s="1" t="n">
        <f aca="false">AVERAGE(D7:G7)</f>
        <v>1.46662395957829</v>
      </c>
      <c r="J7" s="1" t="s">
        <v>15</v>
      </c>
      <c r="K7" s="1" t="s">
        <v>35</v>
      </c>
      <c r="L7" s="1" t="n">
        <v>1.46662395957829</v>
      </c>
      <c r="N7" s="4" t="s">
        <v>36</v>
      </c>
      <c r="O7" s="4" t="s">
        <v>15</v>
      </c>
      <c r="P7" s="1" t="s">
        <v>31</v>
      </c>
      <c r="R7" s="4" t="s">
        <v>36</v>
      </c>
    </row>
    <row r="8" customFormat="false" ht="14.5" hidden="false" customHeight="false" outlineLevel="0" collapsed="false">
      <c r="A8" s="1" t="s">
        <v>15</v>
      </c>
      <c r="C8" s="1" t="s">
        <v>37</v>
      </c>
      <c r="D8" s="1" t="n">
        <v>1.88710813327868</v>
      </c>
      <c r="E8" s="1" t="n">
        <v>2.6158442342524</v>
      </c>
      <c r="F8" s="1" t="n">
        <v>1.04892889066267</v>
      </c>
      <c r="G8" s="1" t="n">
        <v>4.68067807346148</v>
      </c>
      <c r="H8" s="1" t="n">
        <f aca="false">AVERAGE(D8:G8)</f>
        <v>2.55813983291381</v>
      </c>
      <c r="J8" s="1" t="s">
        <v>15</v>
      </c>
      <c r="K8" s="1" t="s">
        <v>37</v>
      </c>
      <c r="L8" s="1" t="n">
        <v>2.55813983291381</v>
      </c>
      <c r="N8" s="4" t="s">
        <v>38</v>
      </c>
      <c r="O8" s="4" t="s">
        <v>39</v>
      </c>
      <c r="P8" s="1" t="s">
        <v>40</v>
      </c>
      <c r="R8" s="4" t="s">
        <v>38</v>
      </c>
    </row>
    <row r="9" customFormat="false" ht="14.5" hidden="false" customHeight="false" outlineLevel="0" collapsed="false">
      <c r="A9" s="1" t="s">
        <v>15</v>
      </c>
      <c r="C9" s="1" t="s">
        <v>41</v>
      </c>
      <c r="D9" s="1" t="n">
        <v>0.413802530085561</v>
      </c>
      <c r="E9" s="1" t="n">
        <v>0.770271494677718</v>
      </c>
      <c r="F9" s="1" t="n">
        <v>0.287175366048877</v>
      </c>
      <c r="G9" s="1" t="n">
        <v>1.55483533319117</v>
      </c>
      <c r="H9" s="1" t="n">
        <f aca="false">AVERAGE(D9:G9)</f>
        <v>0.756521181000831</v>
      </c>
      <c r="J9" s="1" t="s">
        <v>15</v>
      </c>
      <c r="K9" s="1" t="s">
        <v>41</v>
      </c>
      <c r="L9" s="1" t="n">
        <v>0.75652118100083</v>
      </c>
      <c r="N9" s="4" t="s">
        <v>16</v>
      </c>
      <c r="O9" s="4" t="s">
        <v>42</v>
      </c>
      <c r="P9" s="1" t="s">
        <v>43</v>
      </c>
      <c r="R9" s="4" t="s">
        <v>16</v>
      </c>
    </row>
    <row r="10" customFormat="false" ht="14.5" hidden="false" customHeight="false" outlineLevel="0" collapsed="false">
      <c r="A10" s="1" t="s">
        <v>15</v>
      </c>
      <c r="C10" s="1" t="s">
        <v>44</v>
      </c>
      <c r="D10" s="1" t="n">
        <v>0.683670102192422</v>
      </c>
      <c r="E10" s="1" t="n">
        <v>1.14484123780783</v>
      </c>
      <c r="F10" s="1" t="n">
        <v>0.464747306332028</v>
      </c>
      <c r="G10" s="1" t="n">
        <v>1.99753941863519</v>
      </c>
      <c r="H10" s="1" t="n">
        <f aca="false">AVERAGE(D10:G10)</f>
        <v>1.07269951624187</v>
      </c>
      <c r="J10" s="1" t="s">
        <v>15</v>
      </c>
      <c r="K10" s="1" t="s">
        <v>44</v>
      </c>
      <c r="L10" s="1" t="n">
        <v>1.07269951624187</v>
      </c>
      <c r="N10" s="4" t="s">
        <v>20</v>
      </c>
      <c r="O10" s="4" t="s">
        <v>45</v>
      </c>
      <c r="P10" s="1" t="s">
        <v>35</v>
      </c>
      <c r="R10" s="4" t="s">
        <v>20</v>
      </c>
    </row>
    <row r="11" customFormat="false" ht="14.5" hidden="false" customHeight="false" outlineLevel="0" collapsed="false">
      <c r="A11" s="1" t="s">
        <v>15</v>
      </c>
      <c r="C11" s="1" t="s">
        <v>46</v>
      </c>
      <c r="D11" s="1" t="n">
        <v>1.29480713975858</v>
      </c>
      <c r="E11" s="1" t="n">
        <v>2.10334489280268</v>
      </c>
      <c r="F11" s="1" t="n">
        <v>0.490749273497601</v>
      </c>
      <c r="G11" s="1" t="n">
        <v>3.14306981333667</v>
      </c>
      <c r="H11" s="1" t="n">
        <f aca="false">AVERAGE(D11:G11)</f>
        <v>1.75799277984888</v>
      </c>
      <c r="J11" s="1" t="s">
        <v>15</v>
      </c>
      <c r="K11" s="1" t="s">
        <v>46</v>
      </c>
      <c r="L11" s="1" t="n">
        <v>1.75799277984888</v>
      </c>
      <c r="N11" s="4" t="s">
        <v>24</v>
      </c>
      <c r="O11" s="4"/>
      <c r="P11" s="1" t="s">
        <v>47</v>
      </c>
      <c r="R11" s="4" t="s">
        <v>24</v>
      </c>
    </row>
    <row r="12" customFormat="false" ht="14.5" hidden="false" customHeight="false" outlineLevel="0" collapsed="false">
      <c r="A12" s="1" t="s">
        <v>39</v>
      </c>
      <c r="B12" s="1" t="s">
        <v>48</v>
      </c>
      <c r="D12" s="1" t="n">
        <v>181.44336301919</v>
      </c>
      <c r="E12" s="1" t="n">
        <v>341.027921325318</v>
      </c>
      <c r="F12" s="1" t="n">
        <v>210.913202177133</v>
      </c>
      <c r="G12" s="1" t="n">
        <v>355.969628190595</v>
      </c>
      <c r="H12" s="1" t="n">
        <f aca="false">AVERAGE(D12:G12)</f>
        <v>272.338528678059</v>
      </c>
      <c r="J12" s="1" t="s">
        <v>48</v>
      </c>
      <c r="K12" s="1" t="s">
        <v>39</v>
      </c>
      <c r="L12" s="1" t="n">
        <v>272.338528678059</v>
      </c>
      <c r="N12" s="4" t="s">
        <v>48</v>
      </c>
      <c r="O12" s="4"/>
      <c r="P12" s="1" t="s">
        <v>37</v>
      </c>
      <c r="R12" s="4" t="s">
        <v>48</v>
      </c>
    </row>
    <row r="13" customFormat="false" ht="14.5" hidden="false" customHeight="false" outlineLevel="0" collapsed="false">
      <c r="A13" s="1" t="s">
        <v>39</v>
      </c>
      <c r="B13" s="1" t="s">
        <v>49</v>
      </c>
      <c r="D13" s="1" t="n">
        <v>0.766136849766058</v>
      </c>
      <c r="E13" s="1" t="n">
        <v>1.26682271632193</v>
      </c>
      <c r="F13" s="1" t="n">
        <v>0.897050628049169</v>
      </c>
      <c r="G13" s="1" t="n">
        <v>1.18927755880057</v>
      </c>
      <c r="H13" s="1" t="n">
        <f aca="false">AVERAGE(D13:G13)</f>
        <v>1.02982193823443</v>
      </c>
      <c r="J13" s="1" t="s">
        <v>49</v>
      </c>
      <c r="K13" s="1" t="s">
        <v>39</v>
      </c>
      <c r="L13" s="1" t="n">
        <v>1.02982193823443</v>
      </c>
      <c r="N13" s="4" t="s">
        <v>49</v>
      </c>
      <c r="O13" s="4"/>
      <c r="P13" s="1" t="s">
        <v>50</v>
      </c>
      <c r="R13" s="4" t="s">
        <v>49</v>
      </c>
    </row>
    <row r="14" customFormat="false" ht="14.5" hidden="false" customHeight="false" outlineLevel="0" collapsed="false">
      <c r="A14" s="1" t="s">
        <v>39</v>
      </c>
      <c r="C14" s="1" t="s">
        <v>19</v>
      </c>
      <c r="D14" s="1" t="n">
        <v>0.0509341046174915</v>
      </c>
      <c r="E14" s="1" t="n">
        <v>0.0348775821261692</v>
      </c>
      <c r="F14" s="1" t="n">
        <v>0.0644709067134414</v>
      </c>
      <c r="G14" s="1" t="n">
        <v>0.0428904505212683</v>
      </c>
      <c r="H14" s="1" t="n">
        <f aca="false">AVERAGE(D14:G14)</f>
        <v>0.0482932609945926</v>
      </c>
      <c r="J14" s="1" t="s">
        <v>39</v>
      </c>
      <c r="K14" s="1" t="s">
        <v>19</v>
      </c>
      <c r="L14" s="1" t="n">
        <v>0.0482932609945926</v>
      </c>
      <c r="N14" s="4" t="s">
        <v>51</v>
      </c>
      <c r="O14" s="4"/>
      <c r="P14" s="1" t="s">
        <v>41</v>
      </c>
      <c r="R14" s="4" t="s">
        <v>51</v>
      </c>
    </row>
    <row r="15" customFormat="false" ht="14.5" hidden="false" customHeight="false" outlineLevel="0" collapsed="false">
      <c r="A15" s="1" t="s">
        <v>39</v>
      </c>
      <c r="C15" s="1" t="s">
        <v>23</v>
      </c>
      <c r="D15" s="1" t="n">
        <v>4.21672561636227</v>
      </c>
      <c r="E15" s="1" t="n">
        <v>4.38497566632159</v>
      </c>
      <c r="F15" s="1" t="n">
        <v>3.69826980239377</v>
      </c>
      <c r="G15" s="1" t="n">
        <v>4.42008246665532</v>
      </c>
      <c r="H15" s="1" t="n">
        <f aca="false">AVERAGE(D15:G15)</f>
        <v>4.18001338793324</v>
      </c>
      <c r="J15" s="1" t="s">
        <v>39</v>
      </c>
      <c r="K15" s="1" t="s">
        <v>23</v>
      </c>
      <c r="L15" s="1" t="n">
        <v>4.18001338793324</v>
      </c>
      <c r="N15" s="4" t="s">
        <v>52</v>
      </c>
      <c r="O15" s="4"/>
      <c r="P15" s="1" t="s">
        <v>53</v>
      </c>
      <c r="R15" s="4" t="s">
        <v>52</v>
      </c>
    </row>
    <row r="16" customFormat="false" ht="14.5" hidden="false" customHeight="false" outlineLevel="0" collapsed="false">
      <c r="A16" s="1" t="s">
        <v>39</v>
      </c>
      <c r="C16" s="1" t="s">
        <v>28</v>
      </c>
      <c r="D16" s="1" t="n">
        <v>7.33930461765013</v>
      </c>
      <c r="E16" s="1" t="n">
        <v>14.5857558151293</v>
      </c>
      <c r="F16" s="1" t="n">
        <v>6.62535136462358</v>
      </c>
      <c r="G16" s="1" t="n">
        <v>10.0214098952798</v>
      </c>
      <c r="H16" s="1" t="n">
        <f aca="false">AVERAGE(D16:G16)</f>
        <v>9.6429554231707</v>
      </c>
      <c r="J16" s="1" t="s">
        <v>39</v>
      </c>
      <c r="K16" s="1" t="s">
        <v>28</v>
      </c>
      <c r="L16" s="1" t="n">
        <v>9.64295542317069</v>
      </c>
      <c r="N16" s="4"/>
      <c r="O16" s="4"/>
      <c r="P16" s="1" t="s">
        <v>44</v>
      </c>
      <c r="R16" s="4" t="s">
        <v>18</v>
      </c>
    </row>
    <row r="17" customFormat="false" ht="14.5" hidden="false" customHeight="false" outlineLevel="0" collapsed="false">
      <c r="A17" s="1" t="s">
        <v>39</v>
      </c>
      <c r="C17" s="1" t="s">
        <v>31</v>
      </c>
      <c r="D17" s="1" t="n">
        <v>21.5685508698001</v>
      </c>
      <c r="E17" s="1" t="n">
        <v>17.9761850092907</v>
      </c>
      <c r="F17" s="1" t="n">
        <v>20.7447624363712</v>
      </c>
      <c r="G17" s="1" t="n">
        <v>24.7935856745185</v>
      </c>
      <c r="H17" s="1" t="n">
        <f aca="false">AVERAGE(D17:G17)</f>
        <v>21.2707709974951</v>
      </c>
      <c r="J17" s="1" t="s">
        <v>39</v>
      </c>
      <c r="K17" s="1" t="s">
        <v>31</v>
      </c>
      <c r="L17" s="1" t="n">
        <v>21.2707709974951</v>
      </c>
      <c r="N17" s="4"/>
      <c r="O17" s="4"/>
      <c r="P17" s="1" t="s">
        <v>46</v>
      </c>
      <c r="R17" s="4" t="s">
        <v>22</v>
      </c>
    </row>
    <row r="18" customFormat="false" ht="14.5" hidden="false" customHeight="false" outlineLevel="0" collapsed="false">
      <c r="A18" s="1" t="s">
        <v>39</v>
      </c>
      <c r="C18" s="1" t="s">
        <v>40</v>
      </c>
      <c r="D18" s="1" t="n">
        <v>0.685623917895977</v>
      </c>
      <c r="E18" s="1" t="n">
        <v>0.431292375378492</v>
      </c>
      <c r="F18" s="1" t="n">
        <v>0.559828388106679</v>
      </c>
      <c r="G18" s="1" t="n">
        <v>0.641549862864447</v>
      </c>
      <c r="H18" s="1" t="n">
        <f aca="false">AVERAGE(D18:G18)</f>
        <v>0.579573636061399</v>
      </c>
      <c r="J18" s="1" t="s">
        <v>39</v>
      </c>
      <c r="K18" s="1" t="s">
        <v>40</v>
      </c>
      <c r="L18" s="1" t="n">
        <v>0.579573636061399</v>
      </c>
      <c r="N18" s="4"/>
      <c r="O18" s="4"/>
      <c r="P18" s="1" t="s">
        <v>54</v>
      </c>
      <c r="R18" s="4" t="s">
        <v>26</v>
      </c>
    </row>
    <row r="19" customFormat="false" ht="14.5" hidden="false" customHeight="false" outlineLevel="0" collapsed="false">
      <c r="A19" s="1" t="s">
        <v>39</v>
      </c>
      <c r="C19" s="1" t="s">
        <v>43</v>
      </c>
      <c r="D19" s="1" t="n">
        <v>0.561149658761547</v>
      </c>
      <c r="E19" s="1" t="n">
        <v>0.712042855513407</v>
      </c>
      <c r="F19" s="1" t="n">
        <v>0.646366682677699</v>
      </c>
      <c r="G19" s="1" t="n">
        <v>1.260363558914</v>
      </c>
      <c r="H19" s="1" t="n">
        <f aca="false">AVERAGE(D19:G19)</f>
        <v>0.794980688966663</v>
      </c>
      <c r="J19" s="1" t="s">
        <v>39</v>
      </c>
      <c r="K19" s="1" t="s">
        <v>43</v>
      </c>
      <c r="L19" s="1" t="n">
        <v>0.794980688966664</v>
      </c>
      <c r="N19" s="4"/>
      <c r="O19" s="4"/>
      <c r="P19" s="5" t="s">
        <v>55</v>
      </c>
      <c r="R19" s="1" t="s">
        <v>30</v>
      </c>
    </row>
    <row r="20" customFormat="false" ht="14.5" hidden="false" customHeight="false" outlineLevel="0" collapsed="false">
      <c r="A20" s="1" t="s">
        <v>39</v>
      </c>
      <c r="C20" s="1" t="s">
        <v>35</v>
      </c>
      <c r="D20" s="1" t="n">
        <v>41.8037849081531</v>
      </c>
      <c r="E20" s="1" t="n">
        <v>71.8389072944941</v>
      </c>
      <c r="F20" s="1" t="n">
        <v>54.1133032745695</v>
      </c>
      <c r="G20" s="1" t="n">
        <v>90.632927794732</v>
      </c>
      <c r="H20" s="1" t="n">
        <f aca="false">AVERAGE(D20:G20)</f>
        <v>64.5972308179872</v>
      </c>
      <c r="J20" s="1" t="s">
        <v>39</v>
      </c>
      <c r="K20" s="1" t="s">
        <v>35</v>
      </c>
      <c r="L20" s="1" t="n">
        <v>64.5972308179872</v>
      </c>
      <c r="N20" s="4"/>
      <c r="O20" s="4"/>
      <c r="P20" s="1" t="s">
        <v>56</v>
      </c>
      <c r="R20" s="1" t="s">
        <v>33</v>
      </c>
    </row>
    <row r="21" customFormat="false" ht="14.5" hidden="false" customHeight="false" outlineLevel="0" collapsed="false">
      <c r="A21" s="1" t="s">
        <v>39</v>
      </c>
      <c r="C21" s="1" t="s">
        <v>47</v>
      </c>
      <c r="D21" s="1" t="n">
        <v>1.32225416015398</v>
      </c>
      <c r="E21" s="1" t="n">
        <v>2.32116291637566</v>
      </c>
      <c r="F21" s="1" t="n">
        <v>1.83716827517479</v>
      </c>
      <c r="G21" s="1" t="n">
        <v>3.2835497467473</v>
      </c>
      <c r="H21" s="1" t="n">
        <f aca="false">AVERAGE(D21:G21)</f>
        <v>2.19103377461293</v>
      </c>
      <c r="J21" s="1" t="s">
        <v>39</v>
      </c>
      <c r="K21" s="1" t="s">
        <v>47</v>
      </c>
      <c r="L21" s="1" t="n">
        <v>2.19103377461293</v>
      </c>
      <c r="N21" s="4"/>
      <c r="O21" s="4"/>
      <c r="P21" s="1" t="s">
        <v>57</v>
      </c>
      <c r="R21" s="4" t="s">
        <v>15</v>
      </c>
    </row>
    <row r="22" customFormat="false" ht="14.5" hidden="false" customHeight="false" outlineLevel="0" collapsed="false">
      <c r="A22" s="1" t="s">
        <v>39</v>
      </c>
      <c r="C22" s="1" t="s">
        <v>37</v>
      </c>
      <c r="D22" s="1" t="n">
        <v>39.313440342523</v>
      </c>
      <c r="E22" s="1" t="n">
        <v>68.0800663855568</v>
      </c>
      <c r="F22" s="1" t="n">
        <v>48.8579275651314</v>
      </c>
      <c r="G22" s="1" t="n">
        <v>79.2561527924053</v>
      </c>
      <c r="H22" s="1" t="n">
        <f aca="false">AVERAGE(D22:G22)</f>
        <v>58.8768967714041</v>
      </c>
      <c r="J22" s="1" t="s">
        <v>39</v>
      </c>
      <c r="K22" s="1" t="s">
        <v>37</v>
      </c>
      <c r="L22" s="1" t="n">
        <v>58.8768967714041</v>
      </c>
      <c r="N22" s="4"/>
      <c r="O22" s="4"/>
      <c r="P22" s="1" t="s">
        <v>58</v>
      </c>
      <c r="R22" s="4" t="s">
        <v>39</v>
      </c>
    </row>
    <row r="23" customFormat="false" ht="14.5" hidden="false" customHeight="false" outlineLevel="0" collapsed="false">
      <c r="A23" s="1" t="s">
        <v>39</v>
      </c>
      <c r="C23" s="1" t="s">
        <v>41</v>
      </c>
      <c r="D23" s="1" t="n">
        <v>9.20626038285007</v>
      </c>
      <c r="E23" s="1" t="n">
        <v>17.3491536778681</v>
      </c>
      <c r="F23" s="1" t="n">
        <v>12.1658955113046</v>
      </c>
      <c r="G23" s="1" t="n">
        <v>21.2650685338301</v>
      </c>
      <c r="H23" s="1" t="n">
        <f aca="false">AVERAGE(D23:G23)</f>
        <v>14.9965945264632</v>
      </c>
      <c r="J23" s="1" t="s">
        <v>39</v>
      </c>
      <c r="K23" s="1" t="s">
        <v>41</v>
      </c>
      <c r="L23" s="1" t="n">
        <v>14.9965945264632</v>
      </c>
      <c r="N23" s="4"/>
      <c r="O23" s="4"/>
      <c r="P23" s="1" t="s">
        <v>59</v>
      </c>
      <c r="R23" s="4" t="s">
        <v>42</v>
      </c>
    </row>
    <row r="24" customFormat="false" ht="14.5" hidden="false" customHeight="false" outlineLevel="0" collapsed="false">
      <c r="A24" s="1" t="s">
        <v>39</v>
      </c>
      <c r="C24" s="1" t="s">
        <v>44</v>
      </c>
      <c r="D24" s="1" t="n">
        <v>16.7156612536568</v>
      </c>
      <c r="E24" s="1" t="n">
        <v>34.1993378701823</v>
      </c>
      <c r="F24" s="1" t="n">
        <v>19.8247972769287</v>
      </c>
      <c r="G24" s="1" t="n">
        <v>33.907122361538</v>
      </c>
      <c r="H24" s="1" t="n">
        <f aca="false">AVERAGE(D24:G24)</f>
        <v>26.1617296905764</v>
      </c>
      <c r="J24" s="1" t="s">
        <v>39</v>
      </c>
      <c r="K24" s="1" t="s">
        <v>44</v>
      </c>
      <c r="L24" s="1" t="n">
        <v>26.1617296905764</v>
      </c>
      <c r="N24" s="4"/>
      <c r="O24" s="4"/>
      <c r="P24" s="1" t="s">
        <v>60</v>
      </c>
      <c r="R24" s="4" t="s">
        <v>45</v>
      </c>
    </row>
    <row r="25" customFormat="false" ht="14.5" hidden="false" customHeight="false" outlineLevel="0" collapsed="false">
      <c r="A25" s="1" t="s">
        <v>39</v>
      </c>
      <c r="C25" s="1" t="s">
        <v>46</v>
      </c>
      <c r="D25" s="1" t="n">
        <v>35.6936263914252</v>
      </c>
      <c r="E25" s="1" t="n">
        <v>97.9007262184447</v>
      </c>
      <c r="F25" s="1" t="n">
        <v>38.4690757000207</v>
      </c>
      <c r="G25" s="1" t="n">
        <v>78.5998158923016</v>
      </c>
      <c r="H25" s="1" t="n">
        <f aca="false">AVERAGE(D25:G25)</f>
        <v>62.6658110505481</v>
      </c>
      <c r="J25" s="1" t="s">
        <v>39</v>
      </c>
      <c r="K25" s="1" t="s">
        <v>46</v>
      </c>
      <c r="L25" s="1" t="n">
        <v>62.665811050548</v>
      </c>
      <c r="N25" s="4"/>
      <c r="O25" s="4"/>
      <c r="P25" s="1" t="s">
        <v>61</v>
      </c>
      <c r="R25" s="1" t="s">
        <v>19</v>
      </c>
    </row>
    <row r="26" customFormat="false" ht="14.5" hidden="false" customHeight="false" outlineLevel="0" collapsed="false">
      <c r="A26" s="1" t="s">
        <v>39</v>
      </c>
      <c r="C26" s="1" t="s">
        <v>54</v>
      </c>
      <c r="D26" s="1" t="n">
        <v>3.73218364510594</v>
      </c>
      <c r="E26" s="1" t="n">
        <v>12.4802603749583</v>
      </c>
      <c r="F26" s="1" t="n">
        <v>4.2030356211664</v>
      </c>
      <c r="G26" s="1" t="n">
        <v>9.03438671908812</v>
      </c>
      <c r="H26" s="1" t="n">
        <f aca="false">AVERAGE(D26:G26)</f>
        <v>7.36246659007969</v>
      </c>
      <c r="J26" s="1" t="s">
        <v>39</v>
      </c>
      <c r="K26" s="1" t="s">
        <v>54</v>
      </c>
      <c r="L26" s="1" t="n">
        <v>7.36246659007969</v>
      </c>
      <c r="N26" s="4"/>
      <c r="O26" s="4"/>
      <c r="P26" s="1" t="s">
        <v>62</v>
      </c>
      <c r="R26" s="1" t="s">
        <v>23</v>
      </c>
    </row>
    <row r="27" customFormat="false" ht="14.5" hidden="false" customHeight="false" outlineLevel="0" collapsed="false">
      <c r="A27" s="1" t="s">
        <v>18</v>
      </c>
      <c r="B27" s="1" t="s">
        <v>63</v>
      </c>
      <c r="D27" s="1" t="n">
        <v>8.10675916830995</v>
      </c>
      <c r="E27" s="1" t="n">
        <v>10.7655260760463</v>
      </c>
      <c r="F27" s="1" t="n">
        <v>10.949156429855</v>
      </c>
      <c r="G27" s="1" t="n">
        <v>12.5727034125753</v>
      </c>
      <c r="H27" s="1" t="n">
        <f aca="false">AVERAGE(D27:G27)</f>
        <v>10.5985362716966</v>
      </c>
      <c r="J27" s="1" t="s">
        <v>63</v>
      </c>
      <c r="K27" s="1" t="s">
        <v>18</v>
      </c>
      <c r="L27" s="1" t="n">
        <v>10.5985362716966</v>
      </c>
      <c r="N27" s="4"/>
      <c r="O27" s="4"/>
      <c r="P27" s="1" t="s">
        <v>64</v>
      </c>
      <c r="R27" s="1" t="s">
        <v>27</v>
      </c>
    </row>
    <row r="28" customFormat="false" ht="14.5" hidden="false" customHeight="false" outlineLevel="0" collapsed="false">
      <c r="A28" s="1" t="s">
        <v>18</v>
      </c>
      <c r="C28" s="1" t="s">
        <v>23</v>
      </c>
      <c r="D28" s="1" t="n">
        <v>0.485108075831091</v>
      </c>
      <c r="E28" s="1" t="n">
        <v>0.180983891230863</v>
      </c>
      <c r="F28" s="1" t="n">
        <v>0.379119134858484</v>
      </c>
      <c r="G28" s="1" t="n">
        <v>0.287491582183969</v>
      </c>
      <c r="H28" s="1" t="n">
        <f aca="false">AVERAGE(D28:G28)</f>
        <v>0.333175671026102</v>
      </c>
      <c r="J28" s="1" t="s">
        <v>18</v>
      </c>
      <c r="K28" s="1" t="s">
        <v>23</v>
      </c>
      <c r="L28" s="1" t="n">
        <v>0.333175671026102</v>
      </c>
      <c r="R28" s="1" t="s">
        <v>28</v>
      </c>
    </row>
    <row r="29" customFormat="false" ht="14.5" hidden="false" customHeight="false" outlineLevel="0" collapsed="false">
      <c r="A29" s="1" t="s">
        <v>18</v>
      </c>
      <c r="C29" s="1" t="s">
        <v>28</v>
      </c>
      <c r="D29" s="1" t="n">
        <v>4.45545989072995</v>
      </c>
      <c r="E29" s="1" t="n">
        <v>6.65747182239766</v>
      </c>
      <c r="F29" s="1" t="n">
        <v>6.78396336276228</v>
      </c>
      <c r="G29" s="1" t="n">
        <v>6.98263336574603</v>
      </c>
      <c r="H29" s="1" t="n">
        <f aca="false">AVERAGE(D29:G29)</f>
        <v>6.21988211040898</v>
      </c>
      <c r="J29" s="1" t="s">
        <v>18</v>
      </c>
      <c r="K29" s="1" t="s">
        <v>28</v>
      </c>
      <c r="L29" s="1" t="n">
        <v>6.21988211040898</v>
      </c>
      <c r="R29" s="1" t="s">
        <v>34</v>
      </c>
    </row>
    <row r="30" customFormat="false" ht="14.5" hidden="false" customHeight="false" outlineLevel="0" collapsed="false">
      <c r="A30" s="1" t="s">
        <v>18</v>
      </c>
      <c r="C30" s="1" t="s">
        <v>37</v>
      </c>
      <c r="D30" s="1" t="n">
        <v>1.78547675501985</v>
      </c>
      <c r="E30" s="1" t="n">
        <v>1.86038923709838</v>
      </c>
      <c r="F30" s="1" t="n">
        <v>2.04449618376969</v>
      </c>
      <c r="G30" s="1" t="n">
        <v>2.53559937498451</v>
      </c>
      <c r="H30" s="1" t="n">
        <f aca="false">AVERAGE(D30:G30)</f>
        <v>2.05649038771811</v>
      </c>
      <c r="J30" s="1" t="s">
        <v>18</v>
      </c>
      <c r="K30" s="1" t="s">
        <v>37</v>
      </c>
      <c r="L30" s="1" t="n">
        <v>2.05649038771811</v>
      </c>
      <c r="R30" s="1" t="s">
        <v>31</v>
      </c>
    </row>
    <row r="31" customFormat="false" ht="14.5" hidden="false" customHeight="false" outlineLevel="0" collapsed="false">
      <c r="A31" s="1" t="s">
        <v>18</v>
      </c>
      <c r="C31" s="1" t="s">
        <v>41</v>
      </c>
      <c r="D31" s="1" t="n">
        <v>0.434484086580881</v>
      </c>
      <c r="E31" s="1" t="n">
        <v>0.630701585555261</v>
      </c>
      <c r="F31" s="1" t="n">
        <v>0.531232030494034</v>
      </c>
      <c r="G31" s="1" t="n">
        <v>0.859817673495593</v>
      </c>
      <c r="H31" s="1" t="n">
        <f aca="false">AVERAGE(D31:G31)</f>
        <v>0.614058844031442</v>
      </c>
      <c r="J31" s="1" t="s">
        <v>18</v>
      </c>
      <c r="K31" s="1" t="s">
        <v>41</v>
      </c>
      <c r="L31" s="1" t="n">
        <v>0.614058844031442</v>
      </c>
      <c r="R31" s="1" t="s">
        <v>40</v>
      </c>
    </row>
    <row r="32" customFormat="false" ht="14.5" hidden="false" customHeight="false" outlineLevel="0" collapsed="false">
      <c r="A32" s="1" t="s">
        <v>18</v>
      </c>
      <c r="C32" s="1" t="s">
        <v>44</v>
      </c>
      <c r="D32" s="1" t="n">
        <v>0.946230360148173</v>
      </c>
      <c r="E32" s="1" t="n">
        <v>1.4359795397641</v>
      </c>
      <c r="F32" s="1" t="n">
        <v>1.21034571797055</v>
      </c>
      <c r="G32" s="1" t="n">
        <v>1.90716141616515</v>
      </c>
      <c r="H32" s="1" t="n">
        <f aca="false">AVERAGE(D32:G32)</f>
        <v>1.37492925851199</v>
      </c>
      <c r="J32" s="1" t="s">
        <v>18</v>
      </c>
      <c r="K32" s="1" t="s">
        <v>44</v>
      </c>
      <c r="L32" s="1" t="n">
        <v>1.37492925851199</v>
      </c>
      <c r="R32" s="1" t="s">
        <v>43</v>
      </c>
    </row>
    <row r="33" customFormat="false" ht="14.5" hidden="false" customHeight="false" outlineLevel="0" collapsed="false">
      <c r="A33" s="1" t="s">
        <v>22</v>
      </c>
      <c r="B33" s="5" t="s">
        <v>65</v>
      </c>
      <c r="C33" s="5"/>
      <c r="D33" s="1" t="n">
        <v>212.467491410311</v>
      </c>
      <c r="E33" s="1" t="n">
        <v>144.940882612906</v>
      </c>
      <c r="F33" s="1" t="n">
        <v>349.107691067751</v>
      </c>
      <c r="G33" s="1" t="n">
        <v>206.918678832874</v>
      </c>
      <c r="H33" s="1" t="n">
        <f aca="false">AVERAGE(D33:G33)</f>
        <v>228.35868598096</v>
      </c>
      <c r="J33" s="5" t="s">
        <v>65</v>
      </c>
      <c r="K33" s="1" t="s">
        <v>22</v>
      </c>
      <c r="L33" s="1" t="n">
        <v>228.358685980961</v>
      </c>
      <c r="R33" s="1" t="s">
        <v>35</v>
      </c>
    </row>
    <row r="34" customFormat="false" ht="14.5" hidden="false" customHeight="false" outlineLevel="0" collapsed="false">
      <c r="A34" s="1" t="s">
        <v>22</v>
      </c>
      <c r="B34" s="1" t="s">
        <v>25</v>
      </c>
      <c r="D34" s="1" t="n">
        <v>18.3674616620322</v>
      </c>
      <c r="E34" s="1" t="n">
        <v>9.80364332533905</v>
      </c>
      <c r="F34" s="1" t="n">
        <v>30.0463762345895</v>
      </c>
      <c r="G34" s="1" t="n">
        <v>15.5834523432904</v>
      </c>
      <c r="H34" s="1" t="n">
        <f aca="false">AVERAGE(D34:G34)</f>
        <v>18.4502333913128</v>
      </c>
      <c r="J34" s="1" t="s">
        <v>25</v>
      </c>
      <c r="K34" s="1" t="s">
        <v>22</v>
      </c>
      <c r="L34" s="1" t="n">
        <v>18.4502333913128</v>
      </c>
      <c r="R34" s="1" t="s">
        <v>47</v>
      </c>
    </row>
    <row r="35" customFormat="false" ht="14.5" hidden="false" customHeight="false" outlineLevel="0" collapsed="false">
      <c r="A35" s="1" t="s">
        <v>22</v>
      </c>
      <c r="B35" s="1" t="s">
        <v>29</v>
      </c>
      <c r="D35" s="1" t="n">
        <v>571.586731409658</v>
      </c>
      <c r="E35" s="1" t="n">
        <v>432.2006048373</v>
      </c>
      <c r="F35" s="1" t="n">
        <v>852.308784199961</v>
      </c>
      <c r="G35" s="1" t="n">
        <v>569.847198995023</v>
      </c>
      <c r="H35" s="1" t="n">
        <f aca="false">AVERAGE(D35:G35)</f>
        <v>606.485829860486</v>
      </c>
      <c r="J35" s="1" t="s">
        <v>29</v>
      </c>
      <c r="K35" s="1" t="s">
        <v>22</v>
      </c>
      <c r="L35" s="1" t="n">
        <v>606.485829860485</v>
      </c>
      <c r="R35" s="1" t="s">
        <v>37</v>
      </c>
    </row>
    <row r="36" customFormat="false" ht="14.5" hidden="false" customHeight="false" outlineLevel="0" collapsed="false">
      <c r="A36" s="1" t="s">
        <v>22</v>
      </c>
      <c r="B36" s="1" t="s">
        <v>32</v>
      </c>
      <c r="D36" s="1" t="n">
        <v>18.877420718161</v>
      </c>
      <c r="E36" s="1" t="n">
        <v>14.7537614901521</v>
      </c>
      <c r="F36" s="1" t="n">
        <v>33.2267751170026</v>
      </c>
      <c r="G36" s="1" t="n">
        <v>23.0617367542463</v>
      </c>
      <c r="H36" s="1" t="n">
        <f aca="false">AVERAGE(D36:G36)</f>
        <v>22.4799235198905</v>
      </c>
      <c r="J36" s="1" t="s">
        <v>32</v>
      </c>
      <c r="K36" s="1" t="s">
        <v>22</v>
      </c>
      <c r="L36" s="1" t="n">
        <v>22.4799235198905</v>
      </c>
      <c r="R36" s="1" t="s">
        <v>50</v>
      </c>
    </row>
    <row r="37" customFormat="false" ht="14.5" hidden="false" customHeight="false" outlineLevel="0" collapsed="false">
      <c r="A37" s="1" t="s">
        <v>22</v>
      </c>
      <c r="B37" s="1" t="s">
        <v>36</v>
      </c>
      <c r="D37" s="1" t="n">
        <v>0.509100691635937</v>
      </c>
      <c r="E37" s="1" t="n">
        <v>0.589336392870257</v>
      </c>
      <c r="F37" s="1" t="n">
        <v>0.889140748787429</v>
      </c>
      <c r="G37" s="1" t="n">
        <v>0.993434398047115</v>
      </c>
      <c r="H37" s="1" t="n">
        <f aca="false">AVERAGE(D37:G37)</f>
        <v>0.745253057835184</v>
      </c>
      <c r="J37" s="1" t="s">
        <v>36</v>
      </c>
      <c r="K37" s="1" t="s">
        <v>22</v>
      </c>
      <c r="L37" s="1" t="n">
        <v>0.745253057835184</v>
      </c>
      <c r="R37" s="1" t="s">
        <v>41</v>
      </c>
    </row>
    <row r="38" customFormat="false" ht="14.5" hidden="false" customHeight="false" outlineLevel="0" collapsed="false">
      <c r="A38" s="1" t="s">
        <v>22</v>
      </c>
      <c r="C38" s="5" t="s">
        <v>23</v>
      </c>
      <c r="D38" s="1" t="n">
        <v>43.0260260629563</v>
      </c>
      <c r="E38" s="5" t="n">
        <v>23.6853234625633</v>
      </c>
      <c r="F38" s="5" t="n">
        <v>60.5378068855154</v>
      </c>
      <c r="G38" s="5" t="n">
        <v>32.5855106594408</v>
      </c>
      <c r="H38" s="1" t="n">
        <f aca="false">AVERAGE(D38:G38)</f>
        <v>39.9586667676189</v>
      </c>
      <c r="J38" s="1" t="s">
        <v>22</v>
      </c>
      <c r="K38" s="5" t="s">
        <v>23</v>
      </c>
      <c r="L38" s="1" t="n">
        <v>39.9586667676189</v>
      </c>
      <c r="R38" s="1" t="s">
        <v>53</v>
      </c>
    </row>
    <row r="39" customFormat="false" ht="14.5" hidden="false" customHeight="false" outlineLevel="0" collapsed="false">
      <c r="A39" s="1" t="s">
        <v>22</v>
      </c>
      <c r="C39" s="1" t="s">
        <v>28</v>
      </c>
      <c r="D39" s="1" t="n">
        <v>130.430871858804</v>
      </c>
      <c r="E39" s="1" t="n">
        <v>94.6855639626986</v>
      </c>
      <c r="F39" s="1" t="n">
        <v>209.576906350207</v>
      </c>
      <c r="G39" s="1" t="n">
        <v>124.8575105315</v>
      </c>
      <c r="H39" s="1" t="n">
        <f aca="false">AVERAGE(D39:G39)</f>
        <v>139.887713175802</v>
      </c>
      <c r="J39" s="1" t="s">
        <v>22</v>
      </c>
      <c r="K39" s="1" t="s">
        <v>28</v>
      </c>
      <c r="L39" s="1" t="n">
        <v>139.887713175802</v>
      </c>
      <c r="R39" s="1" t="s">
        <v>44</v>
      </c>
    </row>
    <row r="40" customFormat="false" ht="14.5" hidden="false" customHeight="false" outlineLevel="0" collapsed="false">
      <c r="A40" s="1" t="s">
        <v>22</v>
      </c>
      <c r="C40" s="1" t="s">
        <v>34</v>
      </c>
      <c r="D40" s="1" t="n">
        <v>0.606326985679497</v>
      </c>
      <c r="E40" s="1" t="n">
        <v>0.24499068617777</v>
      </c>
      <c r="F40" s="1" t="n">
        <v>1.1587896211882</v>
      </c>
      <c r="G40" s="1" t="n">
        <v>0.463216118116215</v>
      </c>
      <c r="H40" s="1" t="n">
        <f aca="false">AVERAGE(D40:G40)</f>
        <v>0.618330852790421</v>
      </c>
      <c r="J40" s="1" t="s">
        <v>22</v>
      </c>
      <c r="K40" s="1" t="s">
        <v>34</v>
      </c>
      <c r="L40" s="1" t="n">
        <v>0.618330852790421</v>
      </c>
      <c r="R40" s="1" t="s">
        <v>46</v>
      </c>
    </row>
    <row r="41" customFormat="false" ht="14.5" hidden="false" customHeight="false" outlineLevel="0" collapsed="false">
      <c r="A41" s="1" t="s">
        <v>22</v>
      </c>
      <c r="C41" s="1" t="s">
        <v>31</v>
      </c>
      <c r="D41" s="1" t="n">
        <v>97.885810932409</v>
      </c>
      <c r="E41" s="1" t="n">
        <v>76.0870779027383</v>
      </c>
      <c r="F41" s="1" t="n">
        <v>167.866008688686</v>
      </c>
      <c r="G41" s="1" t="n">
        <v>103.258716106827</v>
      </c>
      <c r="H41" s="1" t="n">
        <f aca="false">AVERAGE(D41:G41)</f>
        <v>111.274403407665</v>
      </c>
      <c r="J41" s="1" t="s">
        <v>22</v>
      </c>
      <c r="K41" s="1" t="s">
        <v>31</v>
      </c>
      <c r="L41" s="1" t="n">
        <v>111.274403407665</v>
      </c>
      <c r="R41" s="1" t="s">
        <v>54</v>
      </c>
    </row>
    <row r="42" customFormat="false" ht="14.5" hidden="false" customHeight="false" outlineLevel="0" collapsed="false">
      <c r="A42" s="1" t="s">
        <v>22</v>
      </c>
      <c r="C42" s="1" t="s">
        <v>43</v>
      </c>
      <c r="D42" s="1" t="n">
        <v>1.27539675323732</v>
      </c>
      <c r="E42" s="1" t="n">
        <v>0.963634784135354</v>
      </c>
      <c r="F42" s="1" t="n">
        <v>2.01221503987905</v>
      </c>
      <c r="G42" s="1" t="n">
        <v>1.3934355143176</v>
      </c>
      <c r="H42" s="1" t="n">
        <f aca="false">AVERAGE(D42:G42)</f>
        <v>1.41117052289233</v>
      </c>
      <c r="J42" s="1" t="s">
        <v>22</v>
      </c>
      <c r="K42" s="1" t="s">
        <v>43</v>
      </c>
      <c r="L42" s="1" t="n">
        <v>1.41117052289233</v>
      </c>
      <c r="R42" s="5" t="s">
        <v>55</v>
      </c>
    </row>
    <row r="43" customFormat="false" ht="14.5" hidden="false" customHeight="false" outlineLevel="0" collapsed="false">
      <c r="A43" s="1" t="s">
        <v>22</v>
      </c>
      <c r="C43" s="1" t="s">
        <v>35</v>
      </c>
      <c r="D43" s="1" t="n">
        <v>35.478196951879</v>
      </c>
      <c r="E43" s="1" t="n">
        <v>19.5293088941964</v>
      </c>
      <c r="F43" s="1" t="n">
        <v>62.3060926284571</v>
      </c>
      <c r="G43" s="1" t="n">
        <v>35.4104044502786</v>
      </c>
      <c r="H43" s="1" t="n">
        <f aca="false">AVERAGE(D43:G43)</f>
        <v>38.1810007312028</v>
      </c>
      <c r="J43" s="1" t="s">
        <v>22</v>
      </c>
      <c r="K43" s="1" t="s">
        <v>35</v>
      </c>
      <c r="L43" s="1" t="n">
        <v>38.1810007312028</v>
      </c>
      <c r="R43" s="1" t="s">
        <v>56</v>
      </c>
    </row>
    <row r="44" customFormat="false" ht="14.5" hidden="false" customHeight="false" outlineLevel="0" collapsed="false">
      <c r="A44" s="1" t="s">
        <v>22</v>
      </c>
      <c r="C44" s="1" t="s">
        <v>47</v>
      </c>
      <c r="D44" s="1" t="n">
        <v>1.27539675323732</v>
      </c>
      <c r="E44" s="1" t="n">
        <v>0.963634784135354</v>
      </c>
      <c r="F44" s="1" t="n">
        <v>2.01221503987905</v>
      </c>
      <c r="G44" s="1" t="n">
        <v>1.3934355143176</v>
      </c>
      <c r="H44" s="1" t="n">
        <f aca="false">AVERAGE(D44:G44)</f>
        <v>1.41117052289233</v>
      </c>
      <c r="J44" s="1" t="s">
        <v>22</v>
      </c>
      <c r="K44" s="1" t="s">
        <v>47</v>
      </c>
      <c r="L44" s="1" t="n">
        <v>1.41117052289233</v>
      </c>
      <c r="R44" s="1" t="s">
        <v>57</v>
      </c>
    </row>
    <row r="45" customFormat="false" ht="14.5" hidden="false" customHeight="false" outlineLevel="0" collapsed="false">
      <c r="A45" s="1" t="s">
        <v>22</v>
      </c>
      <c r="C45" s="1" t="s">
        <v>37</v>
      </c>
      <c r="D45" s="1" t="n">
        <v>69.3351313243944</v>
      </c>
      <c r="E45" s="1" t="n">
        <v>48.610598401281</v>
      </c>
      <c r="F45" s="1" t="n">
        <v>117.918551685272</v>
      </c>
      <c r="G45" s="1" t="n">
        <v>79.3517312614295</v>
      </c>
      <c r="H45" s="1" t="n">
        <f aca="false">AVERAGE(D45:G45)</f>
        <v>78.8040031680942</v>
      </c>
      <c r="J45" s="1" t="s">
        <v>22</v>
      </c>
      <c r="K45" s="1" t="s">
        <v>37</v>
      </c>
      <c r="L45" s="1" t="n">
        <v>78.8040031680941</v>
      </c>
      <c r="R45" s="1" t="s">
        <v>58</v>
      </c>
    </row>
    <row r="46" customFormat="false" ht="14.5" hidden="false" customHeight="false" outlineLevel="0" collapsed="false">
      <c r="A46" s="1" t="s">
        <v>22</v>
      </c>
      <c r="C46" s="5" t="s">
        <v>41</v>
      </c>
      <c r="D46" s="1" t="n">
        <v>31.9995985715346</v>
      </c>
      <c r="E46" s="1" t="n">
        <v>24.328869884273</v>
      </c>
      <c r="F46" s="1" t="n">
        <v>54.3241384014588</v>
      </c>
      <c r="G46" s="1" t="n">
        <v>40.4500494794597</v>
      </c>
      <c r="H46" s="1" t="n">
        <f aca="false">AVERAGE(D46:G46)</f>
        <v>37.7756640841815</v>
      </c>
      <c r="J46" s="1" t="s">
        <v>22</v>
      </c>
      <c r="K46" s="5" t="s">
        <v>41</v>
      </c>
      <c r="L46" s="1" t="n">
        <v>37.7756640841815</v>
      </c>
      <c r="R46" s="1" t="s">
        <v>59</v>
      </c>
    </row>
    <row r="47" customFormat="false" ht="14.5" hidden="false" customHeight="false" outlineLevel="0" collapsed="false">
      <c r="A47" s="1" t="s">
        <v>22</v>
      </c>
      <c r="C47" s="5" t="s">
        <v>44</v>
      </c>
      <c r="D47" s="1" t="n">
        <v>93.2415170717472</v>
      </c>
      <c r="E47" s="1" t="n">
        <v>80.9961142242412</v>
      </c>
      <c r="F47" s="1" t="n">
        <v>145.552256575421</v>
      </c>
      <c r="G47" s="1" t="n">
        <v>114.823338344966</v>
      </c>
      <c r="H47" s="1" t="n">
        <f aca="false">AVERAGE(D47:G47)</f>
        <v>108.653306554094</v>
      </c>
      <c r="J47" s="1" t="s">
        <v>22</v>
      </c>
      <c r="K47" s="5" t="s">
        <v>44</v>
      </c>
      <c r="L47" s="1" t="n">
        <v>108.653306554094</v>
      </c>
      <c r="R47" s="1" t="s">
        <v>60</v>
      </c>
    </row>
    <row r="48" customFormat="false" ht="14.5" hidden="false" customHeight="false" outlineLevel="0" collapsed="false">
      <c r="A48" s="1" t="s">
        <v>22</v>
      </c>
      <c r="C48" s="5" t="s">
        <v>46</v>
      </c>
      <c r="D48" s="1" t="n">
        <v>128.565280998295</v>
      </c>
      <c r="E48" s="1" t="n">
        <v>97.5986225343838</v>
      </c>
      <c r="F48" s="1" t="n">
        <v>212.561909769499</v>
      </c>
      <c r="G48" s="1" t="n">
        <v>123.470885543423</v>
      </c>
      <c r="H48" s="1" t="n">
        <f aca="false">AVERAGE(D48:G48)</f>
        <v>140.5491747114</v>
      </c>
      <c r="J48" s="1" t="s">
        <v>22</v>
      </c>
      <c r="K48" s="5" t="s">
        <v>46</v>
      </c>
      <c r="L48" s="1" t="n">
        <v>140.5491747114</v>
      </c>
      <c r="R48" s="1" t="s">
        <v>61</v>
      </c>
    </row>
    <row r="49" customFormat="false" ht="14.5" hidden="false" customHeight="false" outlineLevel="0" collapsed="false">
      <c r="A49" s="1" t="s">
        <v>22</v>
      </c>
      <c r="C49" s="5" t="s">
        <v>54</v>
      </c>
      <c r="D49" s="1" t="n">
        <v>80.0645881150038</v>
      </c>
      <c r="E49" s="1" t="n">
        <v>26.1321840632249</v>
      </c>
      <c r="F49" s="1" t="n">
        <v>117.426737444124</v>
      </c>
      <c r="G49" s="1" t="n">
        <v>34.4245947659176</v>
      </c>
      <c r="H49" s="1" t="n">
        <f aca="false">AVERAGE(D49:G49)</f>
        <v>64.5120260970676</v>
      </c>
      <c r="J49" s="1" t="s">
        <v>22</v>
      </c>
      <c r="K49" s="5" t="s">
        <v>54</v>
      </c>
      <c r="L49" s="1" t="n">
        <v>64.5120260970676</v>
      </c>
      <c r="R49" s="1" t="s">
        <v>62</v>
      </c>
    </row>
    <row r="50" customFormat="false" ht="14.5" hidden="false" customHeight="false" outlineLevel="0" collapsed="false">
      <c r="A50" s="1" t="s">
        <v>22</v>
      </c>
      <c r="C50" s="5" t="s">
        <v>55</v>
      </c>
      <c r="D50" s="1" t="n">
        <v>106.444068479286</v>
      </c>
      <c r="E50" s="1" t="n">
        <v>106.397821732792</v>
      </c>
      <c r="F50" s="1" t="n">
        <v>109.081262857845</v>
      </c>
      <c r="G50" s="1" t="n">
        <v>122.081283829344</v>
      </c>
      <c r="H50" s="1" t="n">
        <f aca="false">AVERAGE(D50:G50)</f>
        <v>111.001109224817</v>
      </c>
      <c r="J50" s="1" t="s">
        <v>22</v>
      </c>
      <c r="K50" s="5" t="s">
        <v>55</v>
      </c>
      <c r="L50" s="1" t="n">
        <v>111.001109224817</v>
      </c>
      <c r="R50" s="1" t="s">
        <v>64</v>
      </c>
    </row>
    <row r="51" customFormat="false" ht="14.5" hidden="false" customHeight="false" outlineLevel="0" collapsed="false">
      <c r="A51" s="1" t="s">
        <v>22</v>
      </c>
      <c r="C51" s="1" t="s">
        <v>57</v>
      </c>
      <c r="D51" s="1" t="n">
        <v>2.17999503333588</v>
      </c>
      <c r="E51" s="1" t="n">
        <v>2.06448334172717</v>
      </c>
      <c r="F51" s="1" t="n">
        <v>3.24387638066045</v>
      </c>
      <c r="G51" s="1" t="n">
        <v>2.44038920414305</v>
      </c>
      <c r="H51" s="1" t="n">
        <f aca="false">AVERAGE(D51:G51)</f>
        <v>2.48218598996664</v>
      </c>
      <c r="J51" s="1" t="s">
        <v>22</v>
      </c>
      <c r="K51" s="1" t="s">
        <v>57</v>
      </c>
      <c r="L51" s="1" t="n">
        <v>2.48218598996664</v>
      </c>
    </row>
    <row r="52" customFormat="false" ht="14.5" hidden="false" customHeight="false" outlineLevel="0" collapsed="false">
      <c r="A52" s="1" t="s">
        <v>26</v>
      </c>
      <c r="B52" s="1" t="s">
        <v>29</v>
      </c>
      <c r="D52" s="1" t="n">
        <v>423.914193004142</v>
      </c>
      <c r="E52" s="1" t="n">
        <v>400.128918965479</v>
      </c>
      <c r="F52" s="1" t="n">
        <v>576.08095558009</v>
      </c>
      <c r="G52" s="1" t="n">
        <v>750.032625112222</v>
      </c>
      <c r="H52" s="1" t="n">
        <f aca="false">AVERAGE(D52:G52)</f>
        <v>537.539173165483</v>
      </c>
      <c r="J52" s="1" t="s">
        <v>29</v>
      </c>
      <c r="K52" s="1" t="s">
        <v>26</v>
      </c>
      <c r="L52" s="1" t="n">
        <v>537.539173165483</v>
      </c>
    </row>
    <row r="53" customFormat="false" ht="14.5" hidden="false" customHeight="false" outlineLevel="0" collapsed="false">
      <c r="A53" s="1" t="s">
        <v>26</v>
      </c>
      <c r="C53" s="1" t="s">
        <v>28</v>
      </c>
      <c r="D53" s="1" t="n">
        <v>63.5855625993202</v>
      </c>
      <c r="E53" s="1" t="n">
        <v>73.6201964359284</v>
      </c>
      <c r="F53" s="1" t="n">
        <v>54.4690141562282</v>
      </c>
      <c r="G53" s="1" t="n">
        <v>71.3988149266686</v>
      </c>
      <c r="H53" s="1" t="n">
        <f aca="false">AVERAGE(D53:G53)</f>
        <v>65.7683970295364</v>
      </c>
      <c r="J53" s="1" t="s">
        <v>26</v>
      </c>
      <c r="K53" s="1" t="s">
        <v>28</v>
      </c>
      <c r="L53" s="1" t="n">
        <v>65.7683970295364</v>
      </c>
    </row>
    <row r="54" customFormat="false" ht="14.5" hidden="false" customHeight="false" outlineLevel="0" collapsed="false">
      <c r="A54" s="1" t="s">
        <v>26</v>
      </c>
      <c r="C54" s="1" t="s">
        <v>58</v>
      </c>
      <c r="D54" s="1" t="n">
        <v>18.0045416777843</v>
      </c>
      <c r="E54" s="1" t="n">
        <v>19.5344806859811</v>
      </c>
      <c r="F54" s="1" t="n">
        <v>21.8817141640039</v>
      </c>
      <c r="G54" s="1" t="n">
        <v>46.8529350451681</v>
      </c>
      <c r="H54" s="1" t="n">
        <f aca="false">AVERAGE(D54:G54)</f>
        <v>26.5684178932343</v>
      </c>
      <c r="J54" s="1" t="s">
        <v>26</v>
      </c>
      <c r="K54" s="1" t="s">
        <v>58</v>
      </c>
      <c r="L54" s="1" t="n">
        <v>26.5684178932343</v>
      </c>
    </row>
    <row r="55" customFormat="false" ht="14.5" hidden="false" customHeight="false" outlineLevel="0" collapsed="false">
      <c r="A55" s="1" t="s">
        <v>26</v>
      </c>
      <c r="C55" s="1" t="s">
        <v>31</v>
      </c>
      <c r="D55" s="1" t="n">
        <v>1.85285951203952</v>
      </c>
      <c r="E55" s="1" t="n">
        <v>0.270726152481651</v>
      </c>
      <c r="F55" s="1" t="n">
        <v>5.79124005244596</v>
      </c>
      <c r="G55" s="1" t="n">
        <v>3.82934236184982</v>
      </c>
      <c r="H55" s="1" t="n">
        <f aca="false">AVERAGE(D55:G55)</f>
        <v>2.93604201970424</v>
      </c>
      <c r="J55" s="1" t="s">
        <v>26</v>
      </c>
      <c r="K55" s="1" t="s">
        <v>31</v>
      </c>
      <c r="L55" s="1" t="n">
        <v>2.93604201970424</v>
      </c>
    </row>
    <row r="56" customFormat="false" ht="14.5" hidden="false" customHeight="false" outlineLevel="0" collapsed="false">
      <c r="A56" s="1" t="s">
        <v>26</v>
      </c>
      <c r="C56" s="1" t="s">
        <v>35</v>
      </c>
      <c r="D56" s="1" t="n">
        <v>11.1637840909459</v>
      </c>
      <c r="E56" s="1" t="n">
        <v>9.44475959895115</v>
      </c>
      <c r="F56" s="1" t="n">
        <v>20.6818889768635</v>
      </c>
      <c r="G56" s="1" t="n">
        <v>11.3096605033661</v>
      </c>
      <c r="H56" s="1" t="n">
        <f aca="false">AVERAGE(D56:G56)</f>
        <v>13.1500232925317</v>
      </c>
      <c r="J56" s="1" t="s">
        <v>26</v>
      </c>
      <c r="K56" s="1" t="s">
        <v>35</v>
      </c>
      <c r="L56" s="1" t="n">
        <v>13.1500232925317</v>
      </c>
    </row>
    <row r="57" customFormat="false" ht="14.5" hidden="false" customHeight="false" outlineLevel="0" collapsed="false">
      <c r="A57" s="1" t="s">
        <v>26</v>
      </c>
      <c r="C57" s="1" t="s">
        <v>37</v>
      </c>
      <c r="D57" s="1" t="n">
        <v>82.4110002037794</v>
      </c>
      <c r="E57" s="1" t="n">
        <v>87.6598028800799</v>
      </c>
      <c r="F57" s="1" t="n">
        <v>83.0979053678739</v>
      </c>
      <c r="G57" s="1" t="n">
        <v>94.7808958761326</v>
      </c>
      <c r="H57" s="1" t="n">
        <f aca="false">AVERAGE(D57:G57)</f>
        <v>86.9874010819665</v>
      </c>
      <c r="J57" s="1" t="s">
        <v>26</v>
      </c>
      <c r="K57" s="1" t="s">
        <v>37</v>
      </c>
      <c r="L57" s="1" t="n">
        <v>86.9874010819665</v>
      </c>
    </row>
    <row r="58" customFormat="false" ht="14.5" hidden="false" customHeight="false" outlineLevel="0" collapsed="false">
      <c r="A58" s="1" t="s">
        <v>26</v>
      </c>
      <c r="C58" s="1" t="s">
        <v>59</v>
      </c>
      <c r="D58" s="1" t="n">
        <v>9.62308525865415</v>
      </c>
      <c r="E58" s="1" t="n">
        <v>7.25054961707822</v>
      </c>
      <c r="F58" s="1" t="n">
        <v>6.65997829420214</v>
      </c>
      <c r="G58" s="1" t="n">
        <v>7.58149184721851</v>
      </c>
      <c r="H58" s="1" t="n">
        <f aca="false">AVERAGE(D58:G58)</f>
        <v>7.77877625428826</v>
      </c>
      <c r="J58" s="1" t="s">
        <v>26</v>
      </c>
      <c r="K58" s="1" t="s">
        <v>59</v>
      </c>
      <c r="L58" s="1" t="n">
        <v>7.77877625428825</v>
      </c>
    </row>
    <row r="59" customFormat="false" ht="14.5" hidden="false" customHeight="false" outlineLevel="0" collapsed="false">
      <c r="A59" s="1" t="s">
        <v>26</v>
      </c>
      <c r="C59" s="1" t="s">
        <v>41</v>
      </c>
      <c r="D59" s="1" t="n">
        <v>27.7767685236267</v>
      </c>
      <c r="E59" s="1" t="n">
        <v>26.8703821668741</v>
      </c>
      <c r="F59" s="1" t="n">
        <v>35.7697562517023</v>
      </c>
      <c r="G59" s="1" t="n">
        <v>36.7435078680478</v>
      </c>
      <c r="H59" s="1" t="n">
        <f aca="false">AVERAGE(D59:G59)</f>
        <v>31.7901037025627</v>
      </c>
      <c r="J59" s="1" t="s">
        <v>26</v>
      </c>
      <c r="K59" s="1" t="s">
        <v>41</v>
      </c>
      <c r="L59" s="1" t="n">
        <v>31.7901037025627</v>
      </c>
    </row>
    <row r="60" customFormat="false" ht="14.5" hidden="false" customHeight="false" outlineLevel="0" collapsed="false">
      <c r="A60" s="1" t="s">
        <v>26</v>
      </c>
      <c r="C60" s="1" t="s">
        <v>60</v>
      </c>
      <c r="D60" s="1" t="n">
        <v>0.0460946992393451</v>
      </c>
      <c r="E60" s="1" t="n">
        <v>0.0423030475857521</v>
      </c>
      <c r="F60" s="1" t="n">
        <v>0.137812969529939</v>
      </c>
      <c r="G60" s="1" t="n">
        <v>0.0263871776847296</v>
      </c>
      <c r="H60" s="1" t="n">
        <f aca="false">AVERAGE(D60:G60)</f>
        <v>0.0631494735099415</v>
      </c>
      <c r="J60" s="1" t="s">
        <v>26</v>
      </c>
      <c r="K60" s="1" t="s">
        <v>60</v>
      </c>
      <c r="L60" s="1" t="n">
        <v>0.0631494735099416</v>
      </c>
    </row>
    <row r="61" customFormat="false" ht="14.5" hidden="false" customHeight="false" outlineLevel="0" collapsed="false">
      <c r="A61" s="1" t="s">
        <v>26</v>
      </c>
      <c r="C61" s="1" t="s">
        <v>44</v>
      </c>
      <c r="D61" s="1" t="n">
        <v>77.3133991015226</v>
      </c>
      <c r="E61" s="1" t="n">
        <v>79.6624953642459</v>
      </c>
      <c r="F61" s="1" t="n">
        <v>111.837076868686</v>
      </c>
      <c r="G61" s="1" t="n">
        <v>136.94621333557</v>
      </c>
      <c r="H61" s="1" t="n">
        <f aca="false">AVERAGE(D61:G61)</f>
        <v>101.439796167506</v>
      </c>
      <c r="J61" s="1" t="s">
        <v>26</v>
      </c>
      <c r="K61" s="1" t="s">
        <v>44</v>
      </c>
      <c r="L61" s="1" t="n">
        <v>101.439796167506</v>
      </c>
    </row>
    <row r="62" customFormat="false" ht="14.5" hidden="false" customHeight="false" outlineLevel="0" collapsed="false">
      <c r="A62" s="1" t="s">
        <v>26</v>
      </c>
      <c r="C62" s="1" t="s">
        <v>61</v>
      </c>
      <c r="D62" s="1" t="n">
        <v>0.0853833260344095</v>
      </c>
      <c r="E62" s="1" t="n">
        <v>0.0380370462029743</v>
      </c>
      <c r="F62" s="1" t="n">
        <v>1.69876262515727</v>
      </c>
      <c r="G62" s="1" t="n">
        <v>0.461508684816176</v>
      </c>
      <c r="H62" s="1" t="n">
        <f aca="false">AVERAGE(D62:G62)</f>
        <v>0.570922920552707</v>
      </c>
      <c r="J62" s="1" t="s">
        <v>26</v>
      </c>
      <c r="K62" s="1" t="s">
        <v>61</v>
      </c>
      <c r="L62" s="1" t="n">
        <v>0.570922920552708</v>
      </c>
    </row>
    <row r="63" customFormat="false" ht="14.5" hidden="false" customHeight="false" outlineLevel="0" collapsed="false">
      <c r="A63" s="1" t="s">
        <v>26</v>
      </c>
      <c r="C63" s="1" t="s">
        <v>46</v>
      </c>
      <c r="D63" s="1" t="n">
        <v>108.097271433814</v>
      </c>
      <c r="E63" s="1" t="n">
        <v>86.9357069787672</v>
      </c>
      <c r="F63" s="1" t="n">
        <v>199.589529547302</v>
      </c>
      <c r="G63" s="1" t="n">
        <v>289.200456902161</v>
      </c>
      <c r="H63" s="1" t="n">
        <f aca="false">AVERAGE(D63:G63)</f>
        <v>170.955741215511</v>
      </c>
      <c r="J63" s="1" t="s">
        <v>26</v>
      </c>
      <c r="K63" s="1" t="s">
        <v>46</v>
      </c>
      <c r="L63" s="1" t="n">
        <v>170.955741215511</v>
      </c>
    </row>
    <row r="64" customFormat="false" ht="14.5" hidden="false" customHeight="false" outlineLevel="0" collapsed="false">
      <c r="A64" s="1" t="s">
        <v>26</v>
      </c>
      <c r="C64" s="1" t="s">
        <v>62</v>
      </c>
      <c r="D64" s="1" t="n">
        <v>1.14792132720439</v>
      </c>
      <c r="E64" s="1" t="n">
        <v>0.443554653971895</v>
      </c>
      <c r="F64" s="1" t="n">
        <v>1.06187326543056</v>
      </c>
      <c r="G64" s="1" t="n">
        <v>0.869319208861344</v>
      </c>
      <c r="H64" s="1" t="n">
        <f aca="false">AVERAGE(D64:G64)</f>
        <v>0.880667113867047</v>
      </c>
      <c r="J64" s="1" t="s">
        <v>26</v>
      </c>
      <c r="K64" s="1" t="s">
        <v>62</v>
      </c>
      <c r="L64" s="1" t="n">
        <v>0.880667113867046</v>
      </c>
    </row>
    <row r="65" customFormat="false" ht="14.5" hidden="false" customHeight="false" outlineLevel="0" collapsed="false">
      <c r="A65" s="1" t="s">
        <v>26</v>
      </c>
      <c r="C65" s="1" t="s">
        <v>54</v>
      </c>
      <c r="D65" s="1" t="n">
        <v>22.8065212501766</v>
      </c>
      <c r="E65" s="1" t="n">
        <v>8.35592433733081</v>
      </c>
      <c r="F65" s="1" t="n">
        <v>33.4044030406642</v>
      </c>
      <c r="G65" s="1" t="n">
        <v>50.0320913746779</v>
      </c>
      <c r="H65" s="1" t="n">
        <f aca="false">AVERAGE(D65:G65)</f>
        <v>28.6497350007124</v>
      </c>
      <c r="J65" s="1" t="s">
        <v>26</v>
      </c>
      <c r="K65" s="1" t="s">
        <v>54</v>
      </c>
      <c r="L65" s="1" t="n">
        <v>28.6497350007124</v>
      </c>
    </row>
    <row r="66" customFormat="false" ht="14.5" hidden="false" customHeight="false" outlineLevel="0" collapsed="false">
      <c r="A66" s="1" t="s">
        <v>30</v>
      </c>
      <c r="B66" s="1" t="s">
        <v>38</v>
      </c>
      <c r="D66" s="1" t="n">
        <v>520.185557766236</v>
      </c>
      <c r="E66" s="1" t="n">
        <v>173.996546141309</v>
      </c>
      <c r="F66" s="1" t="n">
        <v>722.368553973345</v>
      </c>
      <c r="G66" s="1" t="n">
        <v>239.743371615604</v>
      </c>
      <c r="H66" s="1" t="n">
        <f aca="false">AVERAGE(D66:G66)</f>
        <v>414.073507374124</v>
      </c>
      <c r="J66" s="1" t="s">
        <v>38</v>
      </c>
      <c r="K66" s="1" t="s">
        <v>30</v>
      </c>
      <c r="L66" s="1" t="n">
        <v>414.073507374124</v>
      </c>
    </row>
    <row r="67" customFormat="false" ht="14.5" hidden="false" customHeight="false" outlineLevel="0" collapsed="false">
      <c r="A67" s="1" t="s">
        <v>30</v>
      </c>
      <c r="C67" s="1" t="s">
        <v>23</v>
      </c>
      <c r="D67" s="5" t="n">
        <v>9.22203343154749</v>
      </c>
      <c r="E67" s="1" t="n">
        <v>2.082163230209</v>
      </c>
      <c r="F67" s="1" t="n">
        <v>10.6844953536668</v>
      </c>
      <c r="G67" s="1" t="n">
        <v>2.93748174911954</v>
      </c>
      <c r="H67" s="1" t="n">
        <f aca="false">AVERAGE(D67:G67)</f>
        <v>6.23154344113571</v>
      </c>
      <c r="J67" s="1" t="s">
        <v>30</v>
      </c>
      <c r="K67" s="1" t="s">
        <v>23</v>
      </c>
      <c r="L67" s="1" t="n">
        <v>6.2315434411357</v>
      </c>
    </row>
    <row r="68" customFormat="false" ht="14.5" hidden="false" customHeight="false" outlineLevel="0" collapsed="false">
      <c r="A68" s="1" t="s">
        <v>30</v>
      </c>
      <c r="C68" s="1" t="s">
        <v>27</v>
      </c>
      <c r="D68" s="5" t="n">
        <v>1.46220861170669</v>
      </c>
      <c r="E68" s="1" t="n">
        <v>0.352866166130886</v>
      </c>
      <c r="F68" s="1" t="n">
        <v>1.90670688617031</v>
      </c>
      <c r="G68" s="1" t="n">
        <v>0.38968469400614</v>
      </c>
      <c r="H68" s="1" t="n">
        <f aca="false">AVERAGE(D68:G68)</f>
        <v>1.02786658950351</v>
      </c>
      <c r="J68" s="1" t="s">
        <v>30</v>
      </c>
      <c r="K68" s="1" t="s">
        <v>27</v>
      </c>
      <c r="L68" s="1" t="n">
        <v>1.02786658950351</v>
      </c>
    </row>
    <row r="69" customFormat="false" ht="14.5" hidden="false" customHeight="false" outlineLevel="0" collapsed="false">
      <c r="A69" s="1" t="s">
        <v>30</v>
      </c>
      <c r="C69" s="1" t="s">
        <v>28</v>
      </c>
      <c r="D69" s="5" t="n">
        <v>184.043147646702</v>
      </c>
      <c r="E69" s="1" t="n">
        <v>59.0673710261047</v>
      </c>
      <c r="F69" s="1" t="n">
        <v>224.084087862705</v>
      </c>
      <c r="G69" s="1" t="n">
        <v>69.6314780695876</v>
      </c>
      <c r="H69" s="1" t="n">
        <f aca="false">AVERAGE(D69:G69)</f>
        <v>134.206521151275</v>
      </c>
      <c r="J69" s="1" t="s">
        <v>30</v>
      </c>
      <c r="K69" s="1" t="s">
        <v>28</v>
      </c>
      <c r="L69" s="1" t="n">
        <v>134.206521151275</v>
      </c>
    </row>
    <row r="70" customFormat="false" ht="14.5" hidden="false" customHeight="false" outlineLevel="0" collapsed="false">
      <c r="A70" s="1" t="s">
        <v>30</v>
      </c>
      <c r="C70" s="1" t="s">
        <v>31</v>
      </c>
      <c r="D70" s="5" t="n">
        <v>13.5052084989434</v>
      </c>
      <c r="E70" s="1" t="n">
        <v>2.25429262953382</v>
      </c>
      <c r="F70" s="1" t="n">
        <v>18.1029371936088</v>
      </c>
      <c r="G70" s="1" t="n">
        <v>5.29375248199221</v>
      </c>
      <c r="H70" s="1" t="n">
        <f aca="false">AVERAGE(D70:G70)</f>
        <v>9.78904770101956</v>
      </c>
      <c r="J70" s="1" t="s">
        <v>30</v>
      </c>
      <c r="K70" s="1" t="s">
        <v>31</v>
      </c>
      <c r="L70" s="1" t="n">
        <v>9.78904770101957</v>
      </c>
    </row>
    <row r="71" customFormat="false" ht="14.5" hidden="false" customHeight="false" outlineLevel="0" collapsed="false">
      <c r="A71" s="1" t="s">
        <v>30</v>
      </c>
      <c r="C71" s="1" t="s">
        <v>35</v>
      </c>
      <c r="D71" s="5" t="n">
        <v>19.8023551304023</v>
      </c>
      <c r="E71" s="1" t="n">
        <v>6.42191702900454</v>
      </c>
      <c r="F71" s="1" t="n">
        <v>35.7751718137634</v>
      </c>
      <c r="G71" s="1" t="n">
        <v>11.4779298956519</v>
      </c>
      <c r="H71" s="1" t="n">
        <f aca="false">AVERAGE(D71:G71)</f>
        <v>18.3693434672055</v>
      </c>
      <c r="J71" s="1" t="s">
        <v>30</v>
      </c>
      <c r="K71" s="1" t="s">
        <v>35</v>
      </c>
      <c r="L71" s="1" t="n">
        <v>18.3693434672055</v>
      </c>
    </row>
    <row r="72" customFormat="false" ht="14.5" hidden="false" customHeight="false" outlineLevel="0" collapsed="false">
      <c r="A72" s="1" t="s">
        <v>30</v>
      </c>
      <c r="C72" s="1" t="s">
        <v>37</v>
      </c>
      <c r="D72" s="1" t="n">
        <v>53.3826746925145</v>
      </c>
      <c r="E72" s="1" t="n">
        <v>12.9755044636314</v>
      </c>
      <c r="F72" s="1" t="n">
        <v>78.7712841533012</v>
      </c>
      <c r="G72" s="1" t="n">
        <v>23.3107602151312</v>
      </c>
      <c r="H72" s="1" t="n">
        <f aca="false">AVERAGE(D72:G72)</f>
        <v>42.1100558811446</v>
      </c>
      <c r="J72" s="1" t="s">
        <v>30</v>
      </c>
      <c r="K72" s="1" t="s">
        <v>37</v>
      </c>
      <c r="L72" s="1" t="n">
        <v>42.1100558811446</v>
      </c>
    </row>
    <row r="73" customFormat="false" ht="14.5" hidden="false" customHeight="false" outlineLevel="0" collapsed="false">
      <c r="A73" s="1" t="s">
        <v>30</v>
      </c>
      <c r="C73" s="1" t="s">
        <v>50</v>
      </c>
      <c r="D73" s="1" t="n">
        <v>2.25887780004082</v>
      </c>
      <c r="E73" s="1" t="n">
        <v>0.609761851902769</v>
      </c>
      <c r="F73" s="1" t="n">
        <v>3.44783177526417</v>
      </c>
      <c r="G73" s="1" t="n">
        <v>0.90485123147575</v>
      </c>
      <c r="H73" s="1" t="n">
        <f aca="false">AVERAGE(D73:G73)</f>
        <v>1.80533066467088</v>
      </c>
      <c r="J73" s="1" t="s">
        <v>30</v>
      </c>
      <c r="K73" s="1" t="s">
        <v>50</v>
      </c>
      <c r="L73" s="1" t="n">
        <v>1.80533066467088</v>
      </c>
    </row>
    <row r="74" customFormat="false" ht="14.5" hidden="false" customHeight="false" outlineLevel="0" collapsed="false">
      <c r="A74" s="1" t="s">
        <v>30</v>
      </c>
      <c r="C74" s="1" t="s">
        <v>41</v>
      </c>
      <c r="D74" s="5" t="n">
        <v>36.5162207302327</v>
      </c>
      <c r="E74" s="1" t="n">
        <v>13.063683411858</v>
      </c>
      <c r="F74" s="1" t="n">
        <v>62.9606212934295</v>
      </c>
      <c r="G74" s="1" t="n">
        <v>21.540340610258</v>
      </c>
      <c r="H74" s="1" t="n">
        <f aca="false">AVERAGE(D74:G74)</f>
        <v>33.5202165114445</v>
      </c>
      <c r="J74" s="1" t="s">
        <v>30</v>
      </c>
      <c r="K74" s="1" t="s">
        <v>41</v>
      </c>
      <c r="L74" s="1" t="n">
        <v>33.5202165114445</v>
      </c>
    </row>
    <row r="75" customFormat="false" ht="14.5" hidden="false" customHeight="false" outlineLevel="0" collapsed="false">
      <c r="A75" s="1" t="s">
        <v>30</v>
      </c>
      <c r="C75" s="1" t="s">
        <v>53</v>
      </c>
      <c r="D75" s="5" t="n">
        <v>2.86911541615077</v>
      </c>
      <c r="E75" s="1" t="n">
        <v>0.617232216154652</v>
      </c>
      <c r="F75" s="1" t="n">
        <v>4.91920827738888</v>
      </c>
      <c r="G75" s="1" t="n">
        <v>1.14248423436556</v>
      </c>
      <c r="H75" s="1" t="n">
        <f aca="false">AVERAGE(D75:G75)</f>
        <v>2.38701003601497</v>
      </c>
      <c r="J75" s="1" t="s">
        <v>30</v>
      </c>
      <c r="K75" s="1" t="s">
        <v>53</v>
      </c>
      <c r="L75" s="1" t="n">
        <v>2.38701003601497</v>
      </c>
    </row>
    <row r="76" customFormat="false" ht="14.5" hidden="false" customHeight="false" outlineLevel="0" collapsed="false">
      <c r="A76" s="1" t="s">
        <v>30</v>
      </c>
      <c r="C76" s="1" t="s">
        <v>44</v>
      </c>
      <c r="D76" s="5" t="n">
        <v>116.195241685586</v>
      </c>
      <c r="E76" s="1" t="n">
        <v>49.7122674734933</v>
      </c>
      <c r="F76" s="1" t="n">
        <v>163.081192073179</v>
      </c>
      <c r="G76" s="1" t="n">
        <v>67.8916444584158</v>
      </c>
      <c r="H76" s="1" t="n">
        <f aca="false">AVERAGE(D76:G76)</f>
        <v>99.2200864226685</v>
      </c>
      <c r="J76" s="1" t="s">
        <v>30</v>
      </c>
      <c r="K76" s="1" t="s">
        <v>44</v>
      </c>
      <c r="L76" s="1" t="n">
        <v>99.2200864226686</v>
      </c>
    </row>
    <row r="77" customFormat="false" ht="14.5" hidden="false" customHeight="false" outlineLevel="0" collapsed="false">
      <c r="A77" s="1" t="s">
        <v>30</v>
      </c>
      <c r="C77" s="1" t="s">
        <v>46</v>
      </c>
      <c r="D77" s="5" t="n">
        <v>77.805710314963</v>
      </c>
      <c r="E77" s="1" t="n">
        <v>25.5224222113222</v>
      </c>
      <c r="F77" s="1" t="n">
        <v>113.97890566886</v>
      </c>
      <c r="G77" s="1" t="n">
        <v>33.5197435344418</v>
      </c>
      <c r="H77" s="1" t="n">
        <f aca="false">AVERAGE(D77:G77)</f>
        <v>62.7066954323968</v>
      </c>
      <c r="J77" s="1" t="s">
        <v>30</v>
      </c>
      <c r="K77" s="1" t="s">
        <v>46</v>
      </c>
      <c r="L77" s="1" t="n">
        <v>62.7066954323967</v>
      </c>
    </row>
    <row r="78" customFormat="false" ht="14.5" hidden="false" customHeight="false" outlineLevel="0" collapsed="false">
      <c r="A78" s="1" t="s">
        <v>30</v>
      </c>
      <c r="C78" s="1" t="s">
        <v>56</v>
      </c>
      <c r="D78" s="5" t="n">
        <v>3.12276380744537</v>
      </c>
      <c r="E78" s="1" t="n">
        <v>1.31706443196404</v>
      </c>
      <c r="F78" s="1" t="n">
        <v>4.6561116220081</v>
      </c>
      <c r="G78" s="1" t="n">
        <v>1.70322044115847</v>
      </c>
      <c r="H78" s="1" t="n">
        <f aca="false">AVERAGE(D78:G78)</f>
        <v>2.699790075644</v>
      </c>
      <c r="J78" s="1" t="s">
        <v>30</v>
      </c>
      <c r="K78" s="1" t="s">
        <v>56</v>
      </c>
      <c r="L78" s="1" t="n">
        <v>2.69979007564399</v>
      </c>
    </row>
    <row r="79" customFormat="false" ht="14.5" hidden="false" customHeight="false" outlineLevel="0" collapsed="false">
      <c r="A79" s="1" t="s">
        <v>33</v>
      </c>
      <c r="B79" s="1" t="s">
        <v>38</v>
      </c>
      <c r="D79" s="1" t="n">
        <v>34.9718237698312</v>
      </c>
      <c r="E79" s="1" t="n">
        <v>20.8384934534701</v>
      </c>
      <c r="F79" s="1" t="n">
        <v>34.2762514443217</v>
      </c>
      <c r="G79" s="1" t="n">
        <v>72.8708144603204</v>
      </c>
      <c r="H79" s="1" t="n">
        <f aca="false">AVERAGE(D79:G79)</f>
        <v>40.7393457819858</v>
      </c>
      <c r="J79" s="1" t="s">
        <v>38</v>
      </c>
      <c r="K79" s="1" t="s">
        <v>33</v>
      </c>
      <c r="L79" s="1" t="n">
        <v>40.7393457819859</v>
      </c>
    </row>
    <row r="80" customFormat="false" ht="14.5" hidden="false" customHeight="false" outlineLevel="0" collapsed="false">
      <c r="A80" s="1" t="s">
        <v>33</v>
      </c>
      <c r="C80" s="1" t="s">
        <v>37</v>
      </c>
      <c r="D80" s="1" t="n">
        <v>5.5913701006234</v>
      </c>
      <c r="E80" s="1" t="n">
        <v>4.15129126606359</v>
      </c>
      <c r="F80" s="1" t="n">
        <v>5.87945838878952</v>
      </c>
      <c r="G80" s="1" t="n">
        <v>5.31183706852168</v>
      </c>
      <c r="H80" s="1" t="n">
        <f aca="false">AVERAGE(D80:G80)</f>
        <v>5.23348920599955</v>
      </c>
      <c r="J80" s="1" t="s">
        <v>33</v>
      </c>
      <c r="K80" s="1" t="s">
        <v>37</v>
      </c>
      <c r="L80" s="1" t="n">
        <v>5.23348920599955</v>
      </c>
    </row>
    <row r="81" customFormat="false" ht="14.5" hidden="false" customHeight="false" outlineLevel="0" collapsed="false">
      <c r="A81" s="1" t="s">
        <v>33</v>
      </c>
      <c r="C81" s="1" t="s">
        <v>28</v>
      </c>
      <c r="D81" s="1" t="n">
        <v>1.88959315648098</v>
      </c>
      <c r="E81" s="1" t="n">
        <v>1.59708898975643</v>
      </c>
      <c r="F81" s="1" t="n">
        <v>3.95081539598028</v>
      </c>
      <c r="G81" s="1" t="n">
        <v>4.00903725300001</v>
      </c>
      <c r="H81" s="1" t="n">
        <f aca="false">AVERAGE(D81:G81)</f>
        <v>2.86163369880443</v>
      </c>
      <c r="J81" s="1" t="s">
        <v>33</v>
      </c>
      <c r="K81" s="1" t="s">
        <v>28</v>
      </c>
      <c r="L81" s="1" t="n">
        <v>2.86163369880442</v>
      </c>
    </row>
    <row r="82" customFormat="false" ht="14.5" hidden="false" customHeight="false" outlineLevel="0" collapsed="false">
      <c r="A82" s="1" t="s">
        <v>33</v>
      </c>
      <c r="C82" s="1" t="s">
        <v>44</v>
      </c>
      <c r="D82" s="1" t="n">
        <v>27.4908605127268</v>
      </c>
      <c r="E82" s="1" t="n">
        <v>15.0901131976501</v>
      </c>
      <c r="F82" s="1" t="n">
        <v>24.4459776595519</v>
      </c>
      <c r="G82" s="1" t="n">
        <v>63.5499401387987</v>
      </c>
      <c r="H82" s="1" t="n">
        <f aca="false">AVERAGE(D82:G82)</f>
        <v>32.6442228771819</v>
      </c>
      <c r="J82" s="1" t="s">
        <v>33</v>
      </c>
      <c r="K82" s="1" t="s">
        <v>44</v>
      </c>
      <c r="L82" s="1" t="n">
        <v>32.6442228771819</v>
      </c>
    </row>
    <row r="83" customFormat="false" ht="14.5" hidden="false" customHeight="false" outlineLevel="0" collapsed="false">
      <c r="A83" s="1" t="s">
        <v>42</v>
      </c>
      <c r="B83" s="1" t="s">
        <v>51</v>
      </c>
      <c r="D83" s="1" t="n">
        <v>0.757462662541785</v>
      </c>
      <c r="E83" s="1" t="n">
        <v>0.732890001451782</v>
      </c>
      <c r="F83" s="1" t="n">
        <v>0.9821541335827</v>
      </c>
      <c r="G83" s="1" t="n">
        <v>0.911380075996227</v>
      </c>
      <c r="H83" s="1" t="n">
        <f aca="false">AVERAGE(D83:G83)</f>
        <v>0.845971718393123</v>
      </c>
      <c r="J83" s="1" t="s">
        <v>51</v>
      </c>
      <c r="K83" s="1" t="s">
        <v>42</v>
      </c>
      <c r="L83" s="1" t="n">
        <v>0.845971718393123</v>
      </c>
    </row>
    <row r="84" customFormat="false" ht="14.5" hidden="false" customHeight="false" outlineLevel="0" collapsed="false">
      <c r="A84" s="1" t="s">
        <v>42</v>
      </c>
      <c r="B84" s="1" t="s">
        <v>52</v>
      </c>
      <c r="D84" s="1" t="n">
        <v>0.0842897480765811</v>
      </c>
      <c r="E84" s="1" t="n">
        <v>0.0750300181072335</v>
      </c>
      <c r="F84" s="1" t="n">
        <v>0.0514591061168433</v>
      </c>
      <c r="G84" s="1" t="n">
        <v>0.0827001802555346</v>
      </c>
      <c r="H84" s="1" t="n">
        <f aca="false">AVERAGE(D84:G84)</f>
        <v>0.0733697631390481</v>
      </c>
      <c r="J84" s="1" t="s">
        <v>52</v>
      </c>
      <c r="K84" s="1" t="s">
        <v>42</v>
      </c>
      <c r="L84" s="1" t="n">
        <v>0.0733697631390481</v>
      </c>
    </row>
    <row r="85" customFormat="false" ht="14.5" hidden="false" customHeight="false" outlineLevel="0" collapsed="false">
      <c r="A85" s="1" t="s">
        <v>42</v>
      </c>
      <c r="C85" s="1" t="s">
        <v>37</v>
      </c>
      <c r="D85" s="1" t="n">
        <v>0.120727879509754</v>
      </c>
      <c r="E85" s="1" t="n">
        <v>0.129289620291968</v>
      </c>
      <c r="F85" s="1" t="n">
        <v>0.182345780608463</v>
      </c>
      <c r="G85" s="1" t="n">
        <v>0.167260694702537</v>
      </c>
      <c r="H85" s="1" t="n">
        <f aca="false">AVERAGE(D85:G85)</f>
        <v>0.14990599377818</v>
      </c>
      <c r="J85" s="1" t="s">
        <v>42</v>
      </c>
      <c r="K85" s="1" t="s">
        <v>37</v>
      </c>
      <c r="L85" s="1" t="n">
        <v>0.14990599377818</v>
      </c>
    </row>
    <row r="86" customFormat="false" ht="14.5" hidden="false" customHeight="false" outlineLevel="0" collapsed="false">
      <c r="A86" s="1" t="s">
        <v>42</v>
      </c>
      <c r="C86" s="1" t="s">
        <v>44</v>
      </c>
      <c r="D86" s="1" t="n">
        <v>0.222544066357348</v>
      </c>
      <c r="E86" s="1" t="n">
        <v>0.196656668848014</v>
      </c>
      <c r="F86" s="1" t="n">
        <v>0.266869503691498</v>
      </c>
      <c r="G86" s="1" t="n">
        <v>0.25662837474601</v>
      </c>
      <c r="H86" s="1" t="n">
        <f aca="false">AVERAGE(D86:G86)</f>
        <v>0.235674653410717</v>
      </c>
      <c r="J86" s="1" t="s">
        <v>42</v>
      </c>
      <c r="K86" s="1" t="s">
        <v>44</v>
      </c>
      <c r="L86" s="1" t="n">
        <v>0.235674653410717</v>
      </c>
    </row>
    <row r="87" customFormat="false" ht="14.5" hidden="false" customHeight="false" outlineLevel="0" collapsed="false">
      <c r="A87" s="1" t="s">
        <v>42</v>
      </c>
      <c r="C87" s="1" t="s">
        <v>61</v>
      </c>
      <c r="D87" s="1" t="n">
        <v>0.305766529622283</v>
      </c>
      <c r="E87" s="1" t="n">
        <v>0.298973866312423</v>
      </c>
      <c r="F87" s="1" t="n">
        <v>0.46702122961891</v>
      </c>
      <c r="G87" s="1" t="n">
        <v>0.366914042356022</v>
      </c>
      <c r="H87" s="1" t="n">
        <f aca="false">AVERAGE(D87:G87)</f>
        <v>0.35966891697741</v>
      </c>
      <c r="J87" s="1" t="s">
        <v>42</v>
      </c>
      <c r="K87" s="1" t="s">
        <v>61</v>
      </c>
      <c r="L87" s="1" t="n">
        <v>0.35966891697741</v>
      </c>
    </row>
    <row r="88" customFormat="false" ht="14.5" hidden="false" customHeight="false" outlineLevel="0" collapsed="false">
      <c r="A88" s="1" t="s">
        <v>42</v>
      </c>
      <c r="C88" s="1" t="s">
        <v>64</v>
      </c>
      <c r="D88" s="1" t="n">
        <v>0.19271393512898</v>
      </c>
      <c r="E88" s="1" t="n">
        <v>0.182999864106612</v>
      </c>
      <c r="F88" s="1" t="n">
        <v>0.117376725780673</v>
      </c>
      <c r="G88" s="1" t="n">
        <v>0.203277144447192</v>
      </c>
      <c r="H88" s="1" t="n">
        <f aca="false">AVERAGE(D88:G88)</f>
        <v>0.174091917365864</v>
      </c>
      <c r="J88" s="1" t="s">
        <v>42</v>
      </c>
      <c r="K88" s="1" t="s">
        <v>64</v>
      </c>
      <c r="L88" s="1" t="n">
        <v>0.174091917365864</v>
      </c>
    </row>
    <row r="89" customFormat="false" ht="14.5" hidden="false" customHeight="false" outlineLevel="0" collapsed="false">
      <c r="A89" s="1" t="s">
        <v>45</v>
      </c>
      <c r="B89" s="1" t="s">
        <v>51</v>
      </c>
      <c r="D89" s="1" t="n">
        <v>1.35853903592047</v>
      </c>
      <c r="E89" s="1" t="n">
        <v>2.20837429026079</v>
      </c>
      <c r="F89" s="1" t="n">
        <v>2.00214097114793</v>
      </c>
      <c r="G89" s="1" t="n">
        <v>2.83081242545119</v>
      </c>
      <c r="H89" s="1" t="n">
        <f aca="false">AVERAGE(D89:G89)</f>
        <v>2.0999666806951</v>
      </c>
      <c r="J89" s="1" t="s">
        <v>51</v>
      </c>
      <c r="K89" s="1" t="s">
        <v>45</v>
      </c>
      <c r="L89" s="1" t="n">
        <v>2.09996668069509</v>
      </c>
    </row>
    <row r="90" customFormat="false" ht="14.5" hidden="false" customHeight="false" outlineLevel="0" collapsed="false">
      <c r="A90" s="1" t="s">
        <v>45</v>
      </c>
      <c r="C90" s="1" t="s">
        <v>46</v>
      </c>
      <c r="D90" s="1" t="n">
        <v>1.35853903592047</v>
      </c>
      <c r="E90" s="1" t="n">
        <v>2.20837429026079</v>
      </c>
      <c r="F90" s="1" t="n">
        <v>2.00214097114793</v>
      </c>
      <c r="G90" s="1" t="n">
        <v>2.83081242545119</v>
      </c>
      <c r="H90" s="1" t="n">
        <f aca="false">AVERAGE(D90:G90)</f>
        <v>2.0999666806951</v>
      </c>
      <c r="J90" s="1" t="s">
        <v>45</v>
      </c>
      <c r="K90" s="1" t="s">
        <v>46</v>
      </c>
      <c r="L90" s="1" t="n">
        <v>2.09996668069509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2021-01-04T15:18:46Z</dcterms:created>
  <dc:creator>Mike Lange</dc:creator>
  <dc:description/>
  <dc:language>en-US</dc:language>
  <cp:lastModifiedBy/>
  <dcterms:modified xsi:type="dcterms:W3CDTF">2021-01-07T10:19:51Z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