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esearch_Projects\Review_reconstruction\manuscript\supplementary material\"/>
    </mc:Choice>
  </mc:AlternateContent>
  <bookViews>
    <workbookView xWindow="0" yWindow="0" windowWidth="23040" windowHeight="9402"/>
  </bookViews>
  <sheets>
    <sheet name="S7 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F30" i="1" l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D32" i="1" l="1"/>
  <c r="C32" i="1"/>
  <c r="B32" i="1"/>
  <c r="D31" i="1"/>
  <c r="C31" i="1"/>
  <c r="B31" i="1"/>
</calcChain>
</file>

<file path=xl/sharedStrings.xml><?xml version="1.0" encoding="utf-8"?>
<sst xmlns="http://schemas.openxmlformats.org/spreadsheetml/2006/main" count="37" uniqueCount="37">
  <si>
    <t>model</t>
  </si>
  <si>
    <t>ratio between coverage of reactions and additional reactions</t>
  </si>
  <si>
    <t>ratio between coverage of metabolites and additional metabolites</t>
  </si>
  <si>
    <t>ratio between coverage of genes and additional genes</t>
  </si>
  <si>
    <t>CA1</t>
  </si>
  <si>
    <t>CA2</t>
  </si>
  <si>
    <t>MD1</t>
  </si>
  <si>
    <t>MD2</t>
  </si>
  <si>
    <t>MD3</t>
  </si>
  <si>
    <t>AU1</t>
  </si>
  <si>
    <t>PT1</t>
  </si>
  <si>
    <t>PT2</t>
  </si>
  <si>
    <t>PT3</t>
  </si>
  <si>
    <t>PT4</t>
  </si>
  <si>
    <t>PT5</t>
  </si>
  <si>
    <t>MS1</t>
  </si>
  <si>
    <t>MS2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</si>
  <si>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</si>
  <si>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</si>
  <si>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</si>
  <si>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</si>
  <si>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</si>
  <si>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</si>
  <si>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</si>
  <si>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</si>
  <si>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</si>
  <si>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</si>
  <si>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</si>
  <si>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RA12</t>
  </si>
  <si>
    <t>ME1</t>
  </si>
  <si>
    <t>ME2</t>
  </si>
  <si>
    <t>MAXIMUM</t>
  </si>
  <si>
    <t>MINIMUM</t>
  </si>
  <si>
    <t>difference between R_r  and R_m</t>
  </si>
  <si>
    <t>difference between R_m  and R_g</t>
  </si>
  <si>
    <r>
      <t xml:space="preserve">S7 Table. Similariy of draft reconstructions of </t>
    </r>
    <r>
      <rPr>
        <i/>
        <sz val="11"/>
        <color theme="1"/>
        <rFont val="Calibri"/>
        <family val="2"/>
        <scheme val="minor"/>
      </rPr>
      <t>B. pertussis</t>
    </r>
    <r>
      <rPr>
        <sz val="11"/>
        <color theme="1"/>
        <rFont val="Calibri"/>
        <family val="2"/>
        <scheme val="minor"/>
      </rPr>
      <t xml:space="preserve">to iBP1870 in terms of reactions, metabolites and genes. </t>
    </r>
  </si>
  <si>
    <t>difference between R_r  and R_g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</si>
</sst>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80" workbookViewId="0">
      <selection activeCell="D30" sqref="D30"/>
    </sheetView>
  </sheetViews>
  <sheetFormatPr baseColWidth="10" defaultRowHeight="14.4" x14ac:dyDescent="0.55000000000000004"/>
  <cols>
    <col min="2" max="2" width="36.41796875" customWidth="1"/>
    <col min="3" max="3" width="36.83984375" customWidth="1"/>
    <col min="4" max="4" width="31.734375" customWidth="1"/>
    <col min="5" max="5" width="22.26171875" customWidth="1"/>
    <col min="6" max="6" width="17.7890625" customWidth="1"/>
    <col min="7" max="7" width="19.05078125" customWidth="1"/>
  </cols>
  <sheetData>
    <row r="1" spans="1:7" x14ac:dyDescent="0.55000000000000004">
      <c r="A1" t="s">
        <v>35</v>
      </c>
    </row>
    <row r="3" spans="1:7" ht="28.8" x14ac:dyDescent="0.55000000000000004">
      <c r="A3" s="1" t="s">
        <v>0</v>
      </c>
      <c r="B3" s="2" t="s">
        <v>1</v>
      </c>
      <c r="C3" s="2" t="s">
        <v>2</v>
      </c>
      <c r="D3" s="2" t="s">
        <v>3</v>
      </c>
      <c r="E3" s="3" t="s">
        <v>33</v>
      </c>
      <c r="F3" s="3" t="s">
        <v>34</v>
      </c>
      <c r="G3" s="3" t="s">
        <v>36</v>
      </c>
    </row>
    <row r="4" spans="1:7" x14ac:dyDescent="0.55000000000000004">
      <c r="A4" s="1" t="s">
        <v>4</v>
      </c>
      <c r="B4" s="5">
        <v>1.0044004400440001</v>
      </c>
      <c r="C4" s="5">
        <v>1.69473684210526</v>
      </c>
      <c r="D4" s="5">
        <v>1.5283505154639201</v>
      </c>
      <c r="E4" s="4">
        <f t="shared" ref="E4:E30" si="0">B4-C4</f>
        <v>-0.6903364020612599</v>
      </c>
      <c r="F4" s="4">
        <f t="shared" ref="F4:F30" si="1">C4-D4</f>
        <v>0.1663863266413399</v>
      </c>
      <c r="G4" s="6">
        <f>B4-D4</f>
        <v>-0.52395007541992</v>
      </c>
    </row>
    <row r="5" spans="1:7" x14ac:dyDescent="0.55000000000000004">
      <c r="A5" s="1" t="s">
        <v>5</v>
      </c>
      <c r="B5" s="5">
        <v>1.0270574971815107</v>
      </c>
      <c r="C5" s="5">
        <v>1.7004219409282699</v>
      </c>
      <c r="D5" s="5">
        <v>1.5416666666666701</v>
      </c>
      <c r="E5" s="4">
        <f t="shared" si="0"/>
        <v>-0.67336444374675919</v>
      </c>
      <c r="F5" s="4">
        <f t="shared" si="1"/>
        <v>0.15875527426159985</v>
      </c>
      <c r="G5" s="6">
        <f t="shared" ref="G5:G30" si="2">B5-D5</f>
        <v>-0.51460916948515933</v>
      </c>
    </row>
    <row r="6" spans="1:7" x14ac:dyDescent="0.55000000000000004">
      <c r="A6" s="1" t="s">
        <v>6</v>
      </c>
      <c r="B6" s="5">
        <v>1.8</v>
      </c>
      <c r="C6" s="5">
        <v>1.94559585492228</v>
      </c>
      <c r="D6" s="5">
        <v>3.5384615384615401</v>
      </c>
      <c r="E6" s="4">
        <f t="shared" si="0"/>
        <v>-0.14559585492228</v>
      </c>
      <c r="F6" s="4">
        <f t="shared" si="1"/>
        <v>-1.5928656835392601</v>
      </c>
      <c r="G6" s="6">
        <f t="shared" si="2"/>
        <v>-1.7384615384615401</v>
      </c>
    </row>
    <row r="7" spans="1:7" x14ac:dyDescent="0.55000000000000004">
      <c r="A7" s="1" t="s">
        <v>7</v>
      </c>
      <c r="B7" s="5">
        <v>1.1295681063122924</v>
      </c>
      <c r="C7" s="5">
        <v>1.26825396825397</v>
      </c>
      <c r="D7" s="5">
        <v>2.4130434782608701</v>
      </c>
      <c r="E7" s="4">
        <f t="shared" si="0"/>
        <v>-0.13868586194167754</v>
      </c>
      <c r="F7" s="4">
        <f t="shared" si="1"/>
        <v>-1.1447895100069001</v>
      </c>
      <c r="G7" s="6">
        <f t="shared" si="2"/>
        <v>-1.2834753719485776</v>
      </c>
    </row>
    <row r="8" spans="1:7" x14ac:dyDescent="0.55000000000000004">
      <c r="A8" s="1" t="s">
        <v>8</v>
      </c>
      <c r="B8" s="5">
        <v>1.1316666666666666</v>
      </c>
      <c r="C8" s="5">
        <v>1.26941362916006</v>
      </c>
      <c r="D8" s="5">
        <v>2.4061135371178999</v>
      </c>
      <c r="E8" s="4">
        <f t="shared" si="0"/>
        <v>-0.13774696249339335</v>
      </c>
      <c r="F8" s="4">
        <f t="shared" si="1"/>
        <v>-1.1366999079578399</v>
      </c>
      <c r="G8" s="6">
        <f t="shared" si="2"/>
        <v>-1.2744468704512333</v>
      </c>
    </row>
    <row r="9" spans="1:7" x14ac:dyDescent="0.55000000000000004">
      <c r="A9" s="1" t="s">
        <v>9</v>
      </c>
      <c r="B9" s="5">
        <v>1.9759759759759761</v>
      </c>
      <c r="C9" s="5">
        <v>2.4329896907216502</v>
      </c>
      <c r="D9" s="5">
        <v>2.8443113772455102</v>
      </c>
      <c r="E9" s="4">
        <f t="shared" si="0"/>
        <v>-0.45701371474567409</v>
      </c>
      <c r="F9" s="4">
        <f t="shared" si="1"/>
        <v>-0.41132168652386003</v>
      </c>
      <c r="G9" s="6">
        <f t="shared" si="2"/>
        <v>-0.86833540126953412</v>
      </c>
    </row>
    <row r="10" spans="1:7" x14ac:dyDescent="0.55000000000000004">
      <c r="A10" s="1" t="s">
        <v>10</v>
      </c>
      <c r="B10" s="5">
        <v>0.29706115965051627</v>
      </c>
      <c r="C10" s="5">
        <v>0.38738019169329102</v>
      </c>
      <c r="D10" s="5">
        <v>1.87341772151899</v>
      </c>
      <c r="E10" s="4">
        <f t="shared" si="0"/>
        <v>-9.031903204277475E-2</v>
      </c>
      <c r="F10" s="4">
        <f t="shared" si="1"/>
        <v>-1.4860375298256989</v>
      </c>
      <c r="G10" s="6">
        <f t="shared" si="2"/>
        <v>-1.5763565618684736</v>
      </c>
    </row>
    <row r="11" spans="1:7" x14ac:dyDescent="0.55000000000000004">
      <c r="A11" s="1" t="s">
        <v>11</v>
      </c>
      <c r="B11" s="5">
        <v>0.2578231292517007</v>
      </c>
      <c r="C11" s="5">
        <v>0.34865629420084898</v>
      </c>
      <c r="D11" s="5">
        <v>1.87341772151899</v>
      </c>
      <c r="E11" s="4">
        <f t="shared" si="0"/>
        <v>-9.0833164949148282E-2</v>
      </c>
      <c r="F11" s="4">
        <f t="shared" si="1"/>
        <v>-1.5247614273181411</v>
      </c>
      <c r="G11" s="6">
        <f t="shared" si="2"/>
        <v>-1.6155945922672892</v>
      </c>
    </row>
    <row r="12" spans="1:7" x14ac:dyDescent="0.55000000000000004">
      <c r="A12" s="1" t="s">
        <v>12</v>
      </c>
      <c r="B12" s="5">
        <v>0.32368896925858959</v>
      </c>
      <c r="C12" s="5">
        <v>0.40392826643894097</v>
      </c>
      <c r="D12" s="5">
        <v>1.87341772151899</v>
      </c>
      <c r="E12" s="4">
        <f t="shared" si="0"/>
        <v>-8.0239297180351388E-2</v>
      </c>
      <c r="F12" s="4">
        <f t="shared" si="1"/>
        <v>-1.469489455080049</v>
      </c>
      <c r="G12" s="6">
        <f t="shared" si="2"/>
        <v>-1.5497287522604004</v>
      </c>
    </row>
    <row r="13" spans="1:7" x14ac:dyDescent="0.55000000000000004">
      <c r="A13" s="1" t="s">
        <v>13</v>
      </c>
      <c r="B13" s="5">
        <v>0.3295238095238095</v>
      </c>
      <c r="C13" s="5">
        <v>0.40944881889763801</v>
      </c>
      <c r="D13" s="5">
        <v>1.87341772151899</v>
      </c>
      <c r="E13" s="4">
        <f t="shared" si="0"/>
        <v>-7.9925009373828515E-2</v>
      </c>
      <c r="F13" s="4">
        <f t="shared" si="1"/>
        <v>-1.463968902621352</v>
      </c>
      <c r="G13" s="6">
        <f t="shared" si="2"/>
        <v>-1.5438939119951804</v>
      </c>
    </row>
    <row r="14" spans="1:7" x14ac:dyDescent="0.55000000000000004">
      <c r="A14" s="1" t="s">
        <v>14</v>
      </c>
      <c r="B14" s="5">
        <v>0.29706115965051627</v>
      </c>
      <c r="C14" s="5">
        <v>0.38738019169329102</v>
      </c>
      <c r="D14" s="5">
        <v>1.87341772151899</v>
      </c>
      <c r="E14" s="4">
        <f t="shared" si="0"/>
        <v>-9.031903204277475E-2</v>
      </c>
      <c r="F14" s="4">
        <f t="shared" si="1"/>
        <v>-1.4860375298256989</v>
      </c>
      <c r="G14" s="6">
        <f t="shared" si="2"/>
        <v>-1.5763565618684736</v>
      </c>
    </row>
    <row r="15" spans="1:7" x14ac:dyDescent="0.55000000000000004">
      <c r="A15" s="1" t="s">
        <v>15</v>
      </c>
      <c r="B15" s="5">
        <v>0.51463414634146343</v>
      </c>
      <c r="C15" s="5">
        <v>0.61502890173410396</v>
      </c>
      <c r="D15" s="5">
        <v>1.71428571428571</v>
      </c>
      <c r="E15" s="4">
        <f t="shared" si="0"/>
        <v>-0.10039475539264053</v>
      </c>
      <c r="F15" s="4">
        <f t="shared" si="1"/>
        <v>-1.099256812551606</v>
      </c>
      <c r="G15" s="6">
        <f t="shared" si="2"/>
        <v>-1.1996515679442465</v>
      </c>
    </row>
    <row r="16" spans="1:7" x14ac:dyDescent="0.55000000000000004">
      <c r="A16" s="1" t="s">
        <v>16</v>
      </c>
      <c r="B16" s="5">
        <v>0.51463414634146343</v>
      </c>
      <c r="C16" s="5">
        <v>0.61502890173410396</v>
      </c>
      <c r="D16" s="5">
        <v>1.71428571428571</v>
      </c>
      <c r="E16" s="4">
        <f t="shared" si="0"/>
        <v>-0.10039475539264053</v>
      </c>
      <c r="F16" s="4">
        <f t="shared" si="1"/>
        <v>-1.099256812551606</v>
      </c>
      <c r="G16" s="6">
        <f t="shared" si="2"/>
        <v>-1.1996515679442465</v>
      </c>
    </row>
    <row r="17" spans="1:7" x14ac:dyDescent="0.55000000000000004">
      <c r="A17" s="1" t="s">
        <v>17</v>
      </c>
      <c r="B17" s="5">
        <v>0.59180977542932633</v>
      </c>
      <c r="C17" s="5">
        <v>0.59006928406466497</v>
      </c>
      <c r="D17" s="5">
        <v>1.4833836858006</v>
      </c>
      <c r="E17" s="4">
        <f t="shared" si="0"/>
        <v>1.7404913646613673E-3</v>
      </c>
      <c r="F17" s="4">
        <f t="shared" si="1"/>
        <v>-0.89331440173593502</v>
      </c>
      <c r="G17" s="6">
        <f t="shared" si="2"/>
        <v>-0.89157391037127365</v>
      </c>
    </row>
    <row r="18" spans="1:7" x14ac:dyDescent="0.55000000000000004">
      <c r="A18" s="1" t="s">
        <v>18</v>
      </c>
      <c r="B18" s="5">
        <v>0.59342105263157896</v>
      </c>
      <c r="C18" s="5">
        <v>0.58986175115207395</v>
      </c>
      <c r="D18" s="5">
        <v>1.4700598802395199</v>
      </c>
      <c r="E18" s="4">
        <f t="shared" si="0"/>
        <v>3.559301479505006E-3</v>
      </c>
      <c r="F18" s="4">
        <f t="shared" si="1"/>
        <v>-0.88019812908744599</v>
      </c>
      <c r="G18" s="6">
        <f t="shared" si="2"/>
        <v>-0.87663882760794098</v>
      </c>
    </row>
    <row r="19" spans="1:7" x14ac:dyDescent="0.55000000000000004">
      <c r="A19" s="1" t="s">
        <v>19</v>
      </c>
      <c r="B19" s="5">
        <v>0.60385144429160942</v>
      </c>
      <c r="C19" s="5">
        <v>0.61846901579586899</v>
      </c>
      <c r="D19" s="5">
        <v>1.4787878787878801</v>
      </c>
      <c r="E19" s="4">
        <f t="shared" si="0"/>
        <v>-1.4617571504259574E-2</v>
      </c>
      <c r="F19" s="4">
        <f t="shared" si="1"/>
        <v>-0.8603188629920111</v>
      </c>
      <c r="G19" s="6">
        <f t="shared" si="2"/>
        <v>-0.87493643449627068</v>
      </c>
    </row>
    <row r="20" spans="1:7" x14ac:dyDescent="0.55000000000000004">
      <c r="A20" s="1" t="s">
        <v>20</v>
      </c>
      <c r="B20" s="5">
        <v>0.53333333333333299</v>
      </c>
      <c r="C20" s="5">
        <v>0.53416149068323004</v>
      </c>
      <c r="D20" s="5">
        <v>1.2517482517482501</v>
      </c>
      <c r="E20" s="4">
        <f t="shared" si="0"/>
        <v>-8.2815734989705181E-4</v>
      </c>
      <c r="F20" s="4">
        <f t="shared" si="1"/>
        <v>-0.71758676106502006</v>
      </c>
      <c r="G20" s="6">
        <f t="shared" si="2"/>
        <v>-0.71841491841491711</v>
      </c>
    </row>
    <row r="21" spans="1:7" x14ac:dyDescent="0.55000000000000004">
      <c r="A21" s="1" t="s">
        <v>21</v>
      </c>
      <c r="B21" s="5">
        <v>0.53521126760563376</v>
      </c>
      <c r="C21" s="5">
        <v>0.53686396677050896</v>
      </c>
      <c r="D21" s="5">
        <v>1.24708624708625</v>
      </c>
      <c r="E21" s="4">
        <f t="shared" si="0"/>
        <v>-1.6526991648752043E-3</v>
      </c>
      <c r="F21" s="4">
        <f t="shared" si="1"/>
        <v>-0.71022228031574108</v>
      </c>
      <c r="G21" s="6">
        <f t="shared" si="2"/>
        <v>-0.71187497948061629</v>
      </c>
    </row>
    <row r="22" spans="1:7" x14ac:dyDescent="0.55000000000000004">
      <c r="A22" s="1" t="s">
        <v>22</v>
      </c>
      <c r="B22" s="5">
        <v>0.55487804878048774</v>
      </c>
      <c r="C22" s="5">
        <v>0.56488549618320605</v>
      </c>
      <c r="D22" s="5">
        <v>1.24942263279446</v>
      </c>
      <c r="E22" s="4">
        <f t="shared" si="0"/>
        <v>-1.0007447402718306E-2</v>
      </c>
      <c r="F22" s="4">
        <f t="shared" si="1"/>
        <v>-0.68453713661125393</v>
      </c>
      <c r="G22" s="6">
        <f t="shared" si="2"/>
        <v>-0.69454458401397223</v>
      </c>
    </row>
    <row r="23" spans="1:7" x14ac:dyDescent="0.55000000000000004">
      <c r="A23" s="1" t="s">
        <v>23</v>
      </c>
      <c r="B23" s="5">
        <v>0.46117274167987327</v>
      </c>
      <c r="C23" s="5">
        <v>0.49361207897793302</v>
      </c>
      <c r="D23" s="5">
        <v>0.86149584487534603</v>
      </c>
      <c r="E23" s="4">
        <f t="shared" si="0"/>
        <v>-3.2439337298059756E-2</v>
      </c>
      <c r="F23" s="4">
        <f t="shared" si="1"/>
        <v>-0.36788376589741301</v>
      </c>
      <c r="G23" s="6">
        <f t="shared" si="2"/>
        <v>-0.40032310319547276</v>
      </c>
    </row>
    <row r="24" spans="1:7" x14ac:dyDescent="0.55000000000000004">
      <c r="A24" s="1" t="s">
        <v>24</v>
      </c>
      <c r="B24" s="5">
        <v>0.44596651445966512</v>
      </c>
      <c r="C24" s="5">
        <v>0.4765625</v>
      </c>
      <c r="D24" s="5">
        <v>0.83858267716535395</v>
      </c>
      <c r="E24" s="4">
        <f t="shared" si="0"/>
        <v>-3.059598554033488E-2</v>
      </c>
      <c r="F24" s="4">
        <f t="shared" si="1"/>
        <v>-0.36202017716535395</v>
      </c>
      <c r="G24" s="6">
        <f t="shared" si="2"/>
        <v>-0.39261616270568883</v>
      </c>
    </row>
    <row r="25" spans="1:7" x14ac:dyDescent="0.55000000000000004">
      <c r="A25" s="1" t="s">
        <v>25</v>
      </c>
      <c r="B25" s="5">
        <v>0.46416938110749179</v>
      </c>
      <c r="C25" s="5">
        <v>0.5</v>
      </c>
      <c r="D25" s="5">
        <v>0.89019033674963399</v>
      </c>
      <c r="E25" s="4">
        <f t="shared" si="0"/>
        <v>-3.5830618892508215E-2</v>
      </c>
      <c r="F25" s="4">
        <f t="shared" si="1"/>
        <v>-0.39019033674963399</v>
      </c>
      <c r="G25" s="6">
        <f t="shared" si="2"/>
        <v>-0.42602095564214221</v>
      </c>
    </row>
    <row r="26" spans="1:7" x14ac:dyDescent="0.55000000000000004">
      <c r="A26" s="1" t="s">
        <v>26</v>
      </c>
      <c r="B26" s="5">
        <v>0.5714285714285714</v>
      </c>
      <c r="C26" s="5">
        <v>0.61595273264401795</v>
      </c>
      <c r="D26" s="5">
        <v>1.1215932914046101</v>
      </c>
      <c r="E26" s="4">
        <f t="shared" si="0"/>
        <v>-4.4524161215446556E-2</v>
      </c>
      <c r="F26" s="4">
        <f t="shared" si="1"/>
        <v>-0.50564055876059211</v>
      </c>
      <c r="G26" s="6">
        <f t="shared" si="2"/>
        <v>-0.55016471997603866</v>
      </c>
    </row>
    <row r="27" spans="1:7" x14ac:dyDescent="0.55000000000000004">
      <c r="A27" s="1" t="s">
        <v>27</v>
      </c>
      <c r="B27" s="5">
        <v>0.46249999999999997</v>
      </c>
      <c r="C27" s="5">
        <v>0.49710982658959502</v>
      </c>
      <c r="D27" s="5">
        <v>0.84471218206158005</v>
      </c>
      <c r="E27" s="4">
        <f t="shared" si="0"/>
        <v>-3.460982658959505E-2</v>
      </c>
      <c r="F27" s="4">
        <f t="shared" si="1"/>
        <v>-0.34760235547198504</v>
      </c>
      <c r="G27" s="6">
        <f t="shared" si="2"/>
        <v>-0.38221218206158009</v>
      </c>
    </row>
    <row r="28" spans="1:7" x14ac:dyDescent="0.55000000000000004">
      <c r="A28" s="1" t="s">
        <v>28</v>
      </c>
      <c r="B28" s="5">
        <v>0.79856115107913661</v>
      </c>
      <c r="C28" s="5">
        <v>0.78173374613003099</v>
      </c>
      <c r="D28" s="5">
        <v>2.1052631578947398</v>
      </c>
      <c r="E28" s="4">
        <f t="shared" si="0"/>
        <v>1.6827404949105618E-2</v>
      </c>
      <c r="F28" s="4">
        <f t="shared" si="1"/>
        <v>-1.3235294117647087</v>
      </c>
      <c r="G28" s="6">
        <f t="shared" si="2"/>
        <v>-1.3067020068156032</v>
      </c>
    </row>
    <row r="29" spans="1:7" x14ac:dyDescent="0.55000000000000004">
      <c r="A29" s="1" t="s">
        <v>29</v>
      </c>
      <c r="B29" s="5">
        <v>0.44457831325301206</v>
      </c>
      <c r="C29" s="5">
        <v>0.45722433460076001</v>
      </c>
      <c r="D29" s="5">
        <v>1.01876675603217</v>
      </c>
      <c r="E29" s="4">
        <f t="shared" si="0"/>
        <v>-1.2646021347747949E-2</v>
      </c>
      <c r="F29" s="4">
        <f t="shared" si="1"/>
        <v>-0.56154242143140998</v>
      </c>
      <c r="G29" s="6">
        <f t="shared" si="2"/>
        <v>-0.57418844277915793</v>
      </c>
    </row>
    <row r="30" spans="1:7" x14ac:dyDescent="0.55000000000000004">
      <c r="A30" s="1" t="s">
        <v>30</v>
      </c>
      <c r="B30" s="5">
        <v>0.42841163310961999</v>
      </c>
      <c r="C30" s="5">
        <v>0.45257452574525697</v>
      </c>
      <c r="D30" s="5">
        <v>0.95971563981042696</v>
      </c>
      <c r="E30" s="4">
        <f t="shared" si="0"/>
        <v>-2.4162892635636979E-2</v>
      </c>
      <c r="F30" s="4">
        <f t="shared" si="1"/>
        <v>-0.50714111406517004</v>
      </c>
      <c r="G30" s="6">
        <f t="shared" si="2"/>
        <v>-0.53130400670080702</v>
      </c>
    </row>
    <row r="31" spans="1:7" x14ac:dyDescent="0.55000000000000004">
      <c r="A31" s="1" t="s">
        <v>31</v>
      </c>
      <c r="B31" s="5">
        <f>MAX(B4:B30)</f>
        <v>1.9759759759759761</v>
      </c>
      <c r="C31" s="5">
        <f>MAX(C4:C30)</f>
        <v>2.4329896907216502</v>
      </c>
      <c r="D31" s="5">
        <f>MAX(D4:D30)</f>
        <v>3.5384615384615401</v>
      </c>
      <c r="E31" s="4"/>
      <c r="F31" s="4"/>
    </row>
    <row r="32" spans="1:7" x14ac:dyDescent="0.55000000000000004">
      <c r="A32" s="1" t="s">
        <v>32</v>
      </c>
      <c r="B32" s="5">
        <f>MIN(B4:B30)</f>
        <v>0.2578231292517007</v>
      </c>
      <c r="C32" s="5">
        <f>MIN(C4:C30)</f>
        <v>0.34865629420084898</v>
      </c>
      <c r="D32" s="4">
        <f>MIN(D4:D30)</f>
        <v>0.83858267716535395</v>
      </c>
      <c r="E32" s="4"/>
      <c r="F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S7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Mendoza</dc:creator>
  <cp:lastModifiedBy>Sebastian Mendoza</cp:lastModifiedBy>
  <dcterms:created xsi:type="dcterms:W3CDTF">2019-02-13T13:42:45Z</dcterms:created>
  <dcterms:modified xsi:type="dcterms:W3CDTF">2019-02-22T14:27:03Z</dcterms:modified>
</cp:coreProperties>
</file>