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80491978-6746-4E72-98D3-B0BDA71EEE65}" xr6:coauthVersionLast="43" xr6:coauthVersionMax="43" xr10:uidLastSave="{00000000-0000-0000-0000-000000000000}"/>
  <bookViews>
    <workbookView xWindow="3468" yWindow="312" windowWidth="17280" windowHeight="9444" xr2:uid="{00000000-000D-0000-FFFF-FFFF00000000}"/>
  </bookViews>
  <sheets>
    <sheet name="S7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30" i="1" l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D32" i="1" l="1"/>
  <c r="C32" i="1"/>
  <c r="B32" i="1"/>
  <c r="D31" i="1"/>
  <c r="C31" i="1"/>
  <c r="B31" i="1"/>
</calcChain>
</file>

<file path=xl/sharedStrings.xml><?xml version="1.0" encoding="utf-8"?>
<sst xmlns="http://schemas.openxmlformats.org/spreadsheetml/2006/main" count="37" uniqueCount="37">
  <si>
    <t>model</t>
  </si>
  <si>
    <t>ratio between coverage of reactions and additional reactions</t>
  </si>
  <si>
    <t>ratio between coverage of metabolites and additional metabolites</t>
  </si>
  <si>
    <t>ratio between coverage of genes and additional genes</t>
  </si>
  <si>
    <t>CA1</t>
  </si>
  <si>
    <t>CA2</t>
  </si>
  <si>
    <t>MD1</t>
  </si>
  <si>
    <t>MD2</t>
  </si>
  <si>
    <t>MD3</t>
  </si>
  <si>
    <t>AU1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</si>
  <si>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</si>
  <si>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</si>
  <si>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</si>
  <si>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</si>
  <si>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</si>
  <si>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</si>
  <si>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</si>
  <si>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</si>
  <si>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</si>
  <si>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</si>
  <si>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</si>
  <si>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</si>
  <si>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</si>
  <si>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</si>
  <si>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</si>
  <si>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</si>
  <si>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</si>
  <si>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</si>
  <si>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</si>
  <si>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</si>
  <si>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</si>
  <si>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</si>
  <si>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</si>
  <si>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R_r  and R_m</t>
  </si>
  <si>
    <t>difference between R_m  and R_g</t>
  </si>
  <si>
    <r>
      <t xml:space="preserve">S7 Table. Similariy of draft reconstructions of </t>
    </r>
    <r>
      <rPr>
        <i/>
        <sz val="11"/>
        <color theme="1"/>
        <rFont val="Calibri"/>
        <family val="2"/>
        <scheme val="minor"/>
      </rPr>
      <t>B. pertussis</t>
    </r>
    <r>
      <rPr>
        <sz val="11"/>
        <color theme="1"/>
        <rFont val="Calibri"/>
        <family val="2"/>
        <scheme val="minor"/>
      </rPr>
      <t xml:space="preserve">to iBP1870 in terms of reactions, metabolites and genes. </t>
    </r>
  </si>
  <si>
    <t>difference between R_r  and 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</si>
</sst>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0" workbookViewId="0">
      <selection activeCell="C6" sqref="C6"/>
    </sheetView>
  </sheetViews>
  <sheetFormatPr baseColWidth="10" defaultRowHeight="14.4" x14ac:dyDescent="0.55000000000000004"/>
  <cols>
    <col min="2" max="2" width="36.41796875" customWidth="1"/>
    <col min="3" max="3" width="36.83984375" customWidth="1"/>
    <col min="4" max="4" width="31.734375" customWidth="1"/>
    <col min="5" max="5" width="22.26171875" customWidth="1"/>
    <col min="6" max="6" width="17.7890625" customWidth="1"/>
    <col min="7" max="7" width="19.05078125" customWidth="1"/>
  </cols>
  <sheetData>
    <row r="1" spans="1:7" x14ac:dyDescent="0.55000000000000004">
      <c r="A1" t="s">
        <v>35</v>
      </c>
    </row>
    <row r="3" spans="1:7" ht="28.8" x14ac:dyDescent="0.55000000000000004">
      <c r="A3" s="1" t="s">
        <v>0</v>
      </c>
      <c r="B3" s="2" t="s">
        <v>1</v>
      </c>
      <c r="C3" s="2" t="s">
        <v>2</v>
      </c>
      <c r="D3" s="2" t="s">
        <v>3</v>
      </c>
      <c r="E3" s="3" t="s">
        <v>33</v>
      </c>
      <c r="F3" s="3" t="s">
        <v>34</v>
      </c>
      <c r="G3" s="3" t="s">
        <v>36</v>
      </c>
    </row>
    <row r="4" spans="1:7" x14ac:dyDescent="0.55000000000000004">
      <c r="A4" s="1" t="s">
        <v>4</v>
      </c>
      <c r="B4" s="5">
        <v>1.04489337822671</v>
      </c>
      <c r="C4" s="5">
        <v>1.8131868131868101</v>
      </c>
      <c r="D4" s="5">
        <v>1.5283505154639201</v>
      </c>
      <c r="E4" s="4">
        <f t="shared" ref="E4:E30" si="0">B4-C4</f>
        <v>-0.76829343496010005</v>
      </c>
      <c r="F4" s="4">
        <f t="shared" ref="F4:F30" si="1">C4-D4</f>
        <v>0.28483629772288999</v>
      </c>
      <c r="G4" s="6">
        <f>B4-D4</f>
        <v>-0.48345713723721007</v>
      </c>
    </row>
    <row r="5" spans="1:7" x14ac:dyDescent="0.55000000000000004">
      <c r="A5" s="1" t="s">
        <v>5</v>
      </c>
      <c r="B5" s="5">
        <v>1.06904487917146</v>
      </c>
      <c r="C5" s="5">
        <v>1.81938325991189</v>
      </c>
      <c r="D5" s="5">
        <v>1.5416666666666701</v>
      </c>
      <c r="E5" s="4">
        <f t="shared" si="0"/>
        <v>-0.75033838074043002</v>
      </c>
      <c r="F5" s="4">
        <f t="shared" si="1"/>
        <v>0.27771659324521991</v>
      </c>
      <c r="G5" s="6">
        <f t="shared" ref="G5:G30" si="2">B5-D5</f>
        <v>-0.47262178749521011</v>
      </c>
    </row>
    <row r="6" spans="1:7" x14ac:dyDescent="0.55000000000000004">
      <c r="A6" s="1" t="s">
        <v>6</v>
      </c>
      <c r="B6" s="5">
        <v>1.83769633507853</v>
      </c>
      <c r="C6" s="5">
        <v>1.9842931937172801</v>
      </c>
      <c r="D6" s="5">
        <v>3.5241379310344798</v>
      </c>
      <c r="E6" s="4">
        <f t="shared" si="0"/>
        <v>-0.14659685863875005</v>
      </c>
      <c r="F6" s="4">
        <f t="shared" si="1"/>
        <v>-1.5398447373171997</v>
      </c>
      <c r="G6" s="6">
        <f t="shared" si="2"/>
        <v>-1.6864415959559498</v>
      </c>
    </row>
    <row r="7" spans="1:7" x14ac:dyDescent="0.55000000000000004">
      <c r="A7" s="1" t="s">
        <v>7</v>
      </c>
      <c r="B7" s="5">
        <v>1.1829652996845399</v>
      </c>
      <c r="C7" s="5">
        <v>1.32547169811321</v>
      </c>
      <c r="D7" s="5">
        <v>2.3734439834024901</v>
      </c>
      <c r="E7" s="4">
        <f t="shared" si="0"/>
        <v>-0.14250639842867008</v>
      </c>
      <c r="F7" s="4">
        <f t="shared" si="1"/>
        <v>-1.0479722852892801</v>
      </c>
      <c r="G7" s="6">
        <f t="shared" si="2"/>
        <v>-1.1904786837179502</v>
      </c>
    </row>
    <row r="8" spans="1:7" x14ac:dyDescent="0.55000000000000004">
      <c r="A8" s="1" t="s">
        <v>8</v>
      </c>
      <c r="B8" s="5">
        <v>1.0407876230661</v>
      </c>
      <c r="C8" s="5">
        <v>1.2452554744525499</v>
      </c>
      <c r="D8" s="5">
        <v>2.22900763358779</v>
      </c>
      <c r="E8" s="4">
        <f t="shared" si="0"/>
        <v>-0.20446785138644996</v>
      </c>
      <c r="F8" s="4">
        <f t="shared" si="1"/>
        <v>-0.98375215913524006</v>
      </c>
      <c r="G8" s="6">
        <f t="shared" si="2"/>
        <v>-1.18822001052169</v>
      </c>
    </row>
    <row r="9" spans="1:7" x14ac:dyDescent="0.55000000000000004">
      <c r="A9" s="1" t="s">
        <v>9</v>
      </c>
      <c r="B9" s="5">
        <v>1.9939577039274901</v>
      </c>
      <c r="C9" s="5">
        <v>2.46875</v>
      </c>
      <c r="D9" s="5">
        <v>2.8443113772455102</v>
      </c>
      <c r="E9" s="4">
        <f t="shared" si="0"/>
        <v>-0.47479229607250995</v>
      </c>
      <c r="F9" s="4">
        <f t="shared" si="1"/>
        <v>-0.3755613772455102</v>
      </c>
      <c r="G9" s="6">
        <f t="shared" si="2"/>
        <v>-0.85035367331802014</v>
      </c>
    </row>
    <row r="10" spans="1:7" x14ac:dyDescent="0.55000000000000004">
      <c r="A10" s="1" t="s">
        <v>10</v>
      </c>
      <c r="B10" s="5">
        <v>0.32226720647773299</v>
      </c>
      <c r="C10" s="5">
        <v>0.40614886731391597</v>
      </c>
      <c r="D10" s="5">
        <v>1.87341772151899</v>
      </c>
      <c r="E10" s="4">
        <f t="shared" si="0"/>
        <v>-8.3881660836182981E-2</v>
      </c>
      <c r="F10" s="4">
        <f t="shared" si="1"/>
        <v>-1.467268854205074</v>
      </c>
      <c r="G10" s="6">
        <f t="shared" si="2"/>
        <v>-1.551150515041257</v>
      </c>
    </row>
    <row r="11" spans="1:7" x14ac:dyDescent="0.55000000000000004">
      <c r="A11" s="1" t="s">
        <v>11</v>
      </c>
      <c r="B11" s="5">
        <v>0.27869986168741401</v>
      </c>
      <c r="C11" s="5">
        <v>0.36480686695279002</v>
      </c>
      <c r="D11" s="5">
        <v>1.87341772151899</v>
      </c>
      <c r="E11" s="4">
        <f t="shared" si="0"/>
        <v>-8.6107005265376013E-2</v>
      </c>
      <c r="F11" s="4">
        <f t="shared" si="1"/>
        <v>-1.5086108545662</v>
      </c>
      <c r="G11" s="6">
        <f t="shared" si="2"/>
        <v>-1.5947178598315759</v>
      </c>
    </row>
    <row r="12" spans="1:7" x14ac:dyDescent="0.55000000000000004">
      <c r="A12" s="1" t="s">
        <v>12</v>
      </c>
      <c r="B12" s="5">
        <v>0.34806629834254099</v>
      </c>
      <c r="C12" s="5">
        <v>0.42547660311958402</v>
      </c>
      <c r="D12" s="5">
        <v>1.87341772151899</v>
      </c>
      <c r="E12" s="4">
        <f t="shared" si="0"/>
        <v>-7.7410304777043026E-2</v>
      </c>
      <c r="F12" s="4">
        <f t="shared" si="1"/>
        <v>-1.447941118399406</v>
      </c>
      <c r="G12" s="6">
        <f t="shared" si="2"/>
        <v>-1.5253514231764491</v>
      </c>
    </row>
    <row r="13" spans="1:7" x14ac:dyDescent="0.55000000000000004">
      <c r="A13" s="1" t="s">
        <v>13</v>
      </c>
      <c r="B13" s="5">
        <v>0.35271317829457399</v>
      </c>
      <c r="C13" s="5">
        <v>0.43416370106761598</v>
      </c>
      <c r="D13" s="5">
        <v>1.87341772151899</v>
      </c>
      <c r="E13" s="4">
        <f t="shared" si="0"/>
        <v>-8.1450522773041989E-2</v>
      </c>
      <c r="F13" s="4">
        <f t="shared" si="1"/>
        <v>-1.439254020451374</v>
      </c>
      <c r="G13" s="6">
        <f t="shared" si="2"/>
        <v>-1.5207045432244159</v>
      </c>
    </row>
    <row r="14" spans="1:7" x14ac:dyDescent="0.55000000000000004">
      <c r="A14" s="1" t="s">
        <v>14</v>
      </c>
      <c r="B14" s="5">
        <v>0.32226720647773299</v>
      </c>
      <c r="C14" s="5">
        <v>0.40614886731391597</v>
      </c>
      <c r="D14" s="5">
        <v>1.87341772151899</v>
      </c>
      <c r="E14" s="4">
        <f t="shared" si="0"/>
        <v>-8.3881660836182981E-2</v>
      </c>
      <c r="F14" s="4">
        <f t="shared" si="1"/>
        <v>-1.467268854205074</v>
      </c>
      <c r="G14" s="6">
        <f t="shared" si="2"/>
        <v>-1.551150515041257</v>
      </c>
    </row>
    <row r="15" spans="1:7" x14ac:dyDescent="0.55000000000000004">
      <c r="A15" s="1" t="s">
        <v>15</v>
      </c>
      <c r="B15" s="5">
        <v>0.53144266337854495</v>
      </c>
      <c r="C15" s="5">
        <v>0.64546525323910497</v>
      </c>
      <c r="D15" s="5">
        <v>1.71428571428571</v>
      </c>
      <c r="E15" s="4">
        <f t="shared" si="0"/>
        <v>-0.11402258986056002</v>
      </c>
      <c r="F15" s="4">
        <f t="shared" si="1"/>
        <v>-1.068820461046605</v>
      </c>
      <c r="G15" s="6">
        <f t="shared" si="2"/>
        <v>-1.182843050907165</v>
      </c>
    </row>
    <row r="16" spans="1:7" x14ac:dyDescent="0.55000000000000004">
      <c r="A16" s="1" t="s">
        <v>16</v>
      </c>
      <c r="B16" s="5">
        <v>0.53144266337854495</v>
      </c>
      <c r="C16" s="5">
        <v>0.64546525323910497</v>
      </c>
      <c r="D16" s="5">
        <v>1.71428571428571</v>
      </c>
      <c r="E16" s="4">
        <f t="shared" si="0"/>
        <v>-0.11402258986056002</v>
      </c>
      <c r="F16" s="4">
        <f t="shared" si="1"/>
        <v>-1.068820461046605</v>
      </c>
      <c r="G16" s="6">
        <f t="shared" si="2"/>
        <v>-1.182843050907165</v>
      </c>
    </row>
    <row r="17" spans="1:7" x14ac:dyDescent="0.55000000000000004">
      <c r="A17" s="1" t="s">
        <v>17</v>
      </c>
      <c r="B17" s="5">
        <v>0.60239361702127703</v>
      </c>
      <c r="C17" s="5">
        <v>0.61619718309859195</v>
      </c>
      <c r="D17" s="5">
        <v>1.4833836858006</v>
      </c>
      <c r="E17" s="4">
        <f t="shared" si="0"/>
        <v>-1.3803566077314922E-2</v>
      </c>
      <c r="F17" s="4">
        <f t="shared" si="1"/>
        <v>-0.86718650270200803</v>
      </c>
      <c r="G17" s="6">
        <f t="shared" si="2"/>
        <v>-0.88099006877932295</v>
      </c>
    </row>
    <row r="18" spans="1:7" x14ac:dyDescent="0.55000000000000004">
      <c r="A18" s="1" t="s">
        <v>18</v>
      </c>
      <c r="B18" s="5">
        <v>0.60397350993377497</v>
      </c>
      <c r="C18" s="5">
        <v>0.61592505854800905</v>
      </c>
      <c r="D18" s="5">
        <v>1.4700598802395199</v>
      </c>
      <c r="E18" s="4">
        <f t="shared" si="0"/>
        <v>-1.1951548614234087E-2</v>
      </c>
      <c r="F18" s="4">
        <f t="shared" si="1"/>
        <v>-0.85413482169151089</v>
      </c>
      <c r="G18" s="6">
        <f t="shared" si="2"/>
        <v>-0.86608637030574498</v>
      </c>
    </row>
    <row r="19" spans="1:7" x14ac:dyDescent="0.55000000000000004">
      <c r="A19" s="1" t="s">
        <v>19</v>
      </c>
      <c r="B19" s="5">
        <v>0.61272475795297399</v>
      </c>
      <c r="C19" s="5">
        <v>0.64444444444444504</v>
      </c>
      <c r="D19" s="5">
        <v>1.4787878787878801</v>
      </c>
      <c r="E19" s="4">
        <f t="shared" si="0"/>
        <v>-3.1719686491471055E-2</v>
      </c>
      <c r="F19" s="4">
        <f t="shared" si="1"/>
        <v>-0.83434343434343505</v>
      </c>
      <c r="G19" s="6">
        <f t="shared" si="2"/>
        <v>-0.86606312083490611</v>
      </c>
    </row>
    <row r="20" spans="1:7" x14ac:dyDescent="0.55000000000000004">
      <c r="A20" s="1" t="s">
        <v>20</v>
      </c>
      <c r="B20" s="5">
        <v>0.54235294117647104</v>
      </c>
      <c r="C20" s="5">
        <v>0.55835962145110396</v>
      </c>
      <c r="D20" s="5">
        <v>1.2517482517482501</v>
      </c>
      <c r="E20" s="4">
        <f t="shared" si="0"/>
        <v>-1.6006680274632923E-2</v>
      </c>
      <c r="F20" s="4">
        <f t="shared" si="1"/>
        <v>-0.69338863029714615</v>
      </c>
      <c r="G20" s="6">
        <f t="shared" si="2"/>
        <v>-0.70939531057177907</v>
      </c>
    </row>
    <row r="21" spans="1:7" x14ac:dyDescent="0.55000000000000004">
      <c r="A21" s="1" t="s">
        <v>21</v>
      </c>
      <c r="B21" s="5">
        <v>0.54427390791027197</v>
      </c>
      <c r="C21" s="5">
        <v>0.56118143459915604</v>
      </c>
      <c r="D21" s="5">
        <v>1.24708624708625</v>
      </c>
      <c r="E21" s="4">
        <f t="shared" si="0"/>
        <v>-1.6907526688884067E-2</v>
      </c>
      <c r="F21" s="4">
        <f t="shared" si="1"/>
        <v>-0.68590481248709401</v>
      </c>
      <c r="G21" s="6">
        <f t="shared" si="2"/>
        <v>-0.70281233917597807</v>
      </c>
    </row>
    <row r="22" spans="1:7" x14ac:dyDescent="0.55000000000000004">
      <c r="A22" s="1" t="s">
        <v>22</v>
      </c>
      <c r="B22" s="5">
        <v>0.5625</v>
      </c>
      <c r="C22" s="5">
        <v>0.58914728682170603</v>
      </c>
      <c r="D22" s="5">
        <v>1.24942263279446</v>
      </c>
      <c r="E22" s="4">
        <f t="shared" si="0"/>
        <v>-2.6647286821706029E-2</v>
      </c>
      <c r="F22" s="4">
        <f t="shared" si="1"/>
        <v>-0.66027534597275395</v>
      </c>
      <c r="G22" s="6">
        <f t="shared" si="2"/>
        <v>-0.68692263279445998</v>
      </c>
    </row>
    <row r="23" spans="1:7" x14ac:dyDescent="0.55000000000000004">
      <c r="A23" s="1" t="s">
        <v>23</v>
      </c>
      <c r="B23" s="5">
        <v>0.49432739059967601</v>
      </c>
      <c r="C23" s="5">
        <v>0.52307692307692299</v>
      </c>
      <c r="D23" s="5">
        <v>0.86149584487534603</v>
      </c>
      <c r="E23" s="4">
        <f t="shared" si="0"/>
        <v>-2.8749532477246986E-2</v>
      </c>
      <c r="F23" s="4">
        <f t="shared" si="1"/>
        <v>-0.33841892179842303</v>
      </c>
      <c r="G23" s="6">
        <f t="shared" si="2"/>
        <v>-0.36716845427567002</v>
      </c>
    </row>
    <row r="24" spans="1:7" x14ac:dyDescent="0.55000000000000004">
      <c r="A24" s="1" t="s">
        <v>24</v>
      </c>
      <c r="B24" s="5">
        <v>0.47744945567651598</v>
      </c>
      <c r="C24" s="5">
        <v>0.50454545454545496</v>
      </c>
      <c r="D24" s="5">
        <v>0.83858267716535395</v>
      </c>
      <c r="E24" s="4">
        <f t="shared" si="0"/>
        <v>-2.7095998868938986E-2</v>
      </c>
      <c r="F24" s="4">
        <f t="shared" si="1"/>
        <v>-0.33403722261989899</v>
      </c>
      <c r="G24" s="6">
        <f t="shared" si="2"/>
        <v>-0.36113322148883797</v>
      </c>
    </row>
    <row r="25" spans="1:7" x14ac:dyDescent="0.55000000000000004">
      <c r="A25" s="1" t="s">
        <v>25</v>
      </c>
      <c r="B25" s="5">
        <v>0.49833333333333302</v>
      </c>
      <c r="C25" s="5">
        <v>0.53212121212121199</v>
      </c>
      <c r="D25" s="5">
        <v>0.89019033674963399</v>
      </c>
      <c r="E25" s="4">
        <f t="shared" si="0"/>
        <v>-3.3787878787878978E-2</v>
      </c>
      <c r="F25" s="4">
        <f t="shared" si="1"/>
        <v>-0.358069124628422</v>
      </c>
      <c r="G25" s="6">
        <f t="shared" si="2"/>
        <v>-0.39185700341630098</v>
      </c>
    </row>
    <row r="26" spans="1:7" x14ac:dyDescent="0.55000000000000004">
      <c r="A26" s="1" t="s">
        <v>26</v>
      </c>
      <c r="B26" s="5">
        <v>0.61425576519916203</v>
      </c>
      <c r="C26" s="5">
        <v>0.64909638554216897</v>
      </c>
      <c r="D26" s="5">
        <v>1.1215932914046101</v>
      </c>
      <c r="E26" s="4">
        <f t="shared" si="0"/>
        <v>-3.4840620343006945E-2</v>
      </c>
      <c r="F26" s="4">
        <f t="shared" si="1"/>
        <v>-0.47249690586244109</v>
      </c>
      <c r="G26" s="6">
        <f t="shared" si="2"/>
        <v>-0.50733752620544803</v>
      </c>
    </row>
    <row r="27" spans="1:7" x14ac:dyDescent="0.55000000000000004">
      <c r="A27" s="1" t="s">
        <v>27</v>
      </c>
      <c r="B27" s="5">
        <v>0.495207667731629</v>
      </c>
      <c r="C27" s="5">
        <v>0.52470588235294102</v>
      </c>
      <c r="D27" s="5">
        <v>0.84471218206158005</v>
      </c>
      <c r="E27" s="4">
        <f t="shared" si="0"/>
        <v>-2.9498214621312024E-2</v>
      </c>
      <c r="F27" s="4">
        <f t="shared" si="1"/>
        <v>-0.32000629970863903</v>
      </c>
      <c r="G27" s="6">
        <f t="shared" si="2"/>
        <v>-0.34950451432995105</v>
      </c>
    </row>
    <row r="28" spans="1:7" x14ac:dyDescent="0.55000000000000004">
      <c r="A28" s="1" t="s">
        <v>28</v>
      </c>
      <c r="B28" s="5">
        <v>0.811594202898551</v>
      </c>
      <c r="C28" s="5">
        <v>0.81545741324921095</v>
      </c>
      <c r="D28" s="5">
        <v>2.1052631578947398</v>
      </c>
      <c r="E28" s="4">
        <f t="shared" si="0"/>
        <v>-3.8632103506599513E-3</v>
      </c>
      <c r="F28" s="4">
        <f t="shared" si="1"/>
        <v>-1.2898057446455289</v>
      </c>
      <c r="G28" s="6">
        <f t="shared" si="2"/>
        <v>-1.2936689549961888</v>
      </c>
    </row>
    <row r="29" spans="1:7" x14ac:dyDescent="0.55000000000000004">
      <c r="A29" s="1" t="s">
        <v>29</v>
      </c>
      <c r="B29" s="5">
        <v>0.44981862152357899</v>
      </c>
      <c r="C29" s="5">
        <v>0.47120921305182301</v>
      </c>
      <c r="D29" s="5">
        <v>1.01876675603217</v>
      </c>
      <c r="E29" s="4">
        <f t="shared" si="0"/>
        <v>-2.1390591528244018E-2</v>
      </c>
      <c r="F29" s="4">
        <f t="shared" si="1"/>
        <v>-0.54755754298034698</v>
      </c>
      <c r="G29" s="6">
        <f t="shared" si="2"/>
        <v>-0.56894813450859105</v>
      </c>
    </row>
    <row r="30" spans="1:7" x14ac:dyDescent="0.55000000000000004">
      <c r="A30" s="1" t="s">
        <v>30</v>
      </c>
      <c r="B30" s="5">
        <v>0.43322109988776702</v>
      </c>
      <c r="C30" s="5">
        <v>0.46581586144029202</v>
      </c>
      <c r="D30" s="5">
        <v>0.95971563981042696</v>
      </c>
      <c r="E30" s="4">
        <f t="shared" si="0"/>
        <v>-3.2594761552524998E-2</v>
      </c>
      <c r="F30" s="4">
        <f t="shared" si="1"/>
        <v>-0.49389977837013493</v>
      </c>
      <c r="G30" s="6">
        <f t="shared" si="2"/>
        <v>-0.52649453992265993</v>
      </c>
    </row>
    <row r="31" spans="1:7" x14ac:dyDescent="0.55000000000000004">
      <c r="A31" s="1" t="s">
        <v>31</v>
      </c>
      <c r="B31" s="5">
        <f>MAX(B4:B30)</f>
        <v>1.9939577039274901</v>
      </c>
      <c r="C31" s="5">
        <f>MAX(C4:C30)</f>
        <v>2.46875</v>
      </c>
      <c r="D31" s="5">
        <f>MAX(D4:D30)</f>
        <v>3.5241379310344798</v>
      </c>
      <c r="E31" s="4"/>
      <c r="F31" s="4"/>
    </row>
    <row r="32" spans="1:7" x14ac:dyDescent="0.55000000000000004">
      <c r="A32" s="1" t="s">
        <v>32</v>
      </c>
      <c r="B32" s="5">
        <f>MIN(B4:B30)</f>
        <v>0.27869986168741401</v>
      </c>
      <c r="C32" s="5">
        <f>MIN(C4:C30)</f>
        <v>0.36480686695279002</v>
      </c>
      <c r="D32" s="4">
        <f>MIN(D4:D30)</f>
        <v>0.83858267716535395</v>
      </c>
      <c r="E32" s="4"/>
      <c r="F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S7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2019-02-13T13:42:45Z</dcterms:created>
  <dcterms:modified xsi:type="dcterms:W3CDTF">2019-06-14T00:15:58Z</dcterms:modified>
</cp:coreProperties>
</file>