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Dropbox\Research_Projects\Review_reconstruction\manuscript\supplementary material\"/>
    </mc:Choice>
  </mc:AlternateContent>
  <xr:revisionPtr revIDLastSave="0" documentId="13_ncr:1_{3C8E3815-3892-4529-AE0F-4FAC71213A32}" xr6:coauthVersionLast="43" xr6:coauthVersionMax="43" xr10:uidLastSave="{00000000-0000-0000-0000-000000000000}"/>
  <bookViews>
    <workbookView xWindow="3468" yWindow="312" windowWidth="17280" windowHeight="9444" xr2:uid="{00000000-000D-0000-FFFF-FFFF00000000}"/>
  </bookViews>
  <sheets>
    <sheet name="S5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G30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D32" i="1" l="1"/>
  <c r="C32" i="1"/>
  <c r="B32" i="1"/>
  <c r="D31" i="1"/>
  <c r="B31" i="1"/>
</calcChain>
</file>

<file path=xl/sharedStrings.xml><?xml version="1.0" encoding="utf-8"?>
<sst xmlns="http://schemas.openxmlformats.org/spreadsheetml/2006/main" count="37" uniqueCount="37">
  <si>
    <t>Draft networks</t>
  </si>
  <si>
    <t>JD between reaction sets</t>
  </si>
  <si>
    <t>JD between metabolite sets</t>
  </si>
  <si>
    <t>JD between genes sets</t>
  </si>
  <si>
    <t>CA1</t>
  </si>
  <si>
    <t>CA2</t>
  </si>
  <si>
    <t>MD1</t>
  </si>
  <si>
    <t>MD2</t>
  </si>
  <si>
    <t>MD3</t>
  </si>
  <si>
    <t>AU1</t>
  </si>
  <si>
    <t>PT1</t>
  </si>
  <si>
    <t>PT2</t>
  </si>
  <si>
    <t>PT3</t>
  </si>
  <si>
    <t>PT4</t>
  </si>
  <si>
    <t>PT5</t>
  </si>
  <si>
    <t>MS1</t>
  </si>
  <si>
    <t>MS2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</si>
  <si>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</si>
  <si>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</si>
  <si>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</si>
  <si>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</si>
  <si>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</si>
  <si>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</si>
  <si>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</si>
  <si>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</si>
  <si>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</si>
  <si>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</si>
  <si>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</si>
  <si>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</si>
  <si>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ME1</t>
  </si>
  <si>
    <t>ME2</t>
  </si>
  <si>
    <t>MAXIMUM</t>
  </si>
  <si>
    <t>MINIMUM</t>
  </si>
  <si>
    <t>difference between JD_r  and JD_m</t>
  </si>
  <si>
    <t>difference between JD_m  and JD_g</t>
  </si>
  <si>
    <r>
      <t xml:space="preserve">S5 Table. Calculated Jaccard Distance between genes, metabolites and reactions sets in draft networks of </t>
    </r>
    <r>
      <rPr>
        <i/>
        <sz val="11"/>
        <color theme="1"/>
        <rFont val="Calibri"/>
        <family val="2"/>
        <scheme val="minor"/>
      </rPr>
      <t xml:space="preserve">B. pertussis </t>
    </r>
    <r>
      <rPr>
        <sz val="11"/>
        <color theme="1"/>
        <rFont val="Calibri"/>
        <family val="2"/>
        <scheme val="minor"/>
      </rPr>
      <t>and those in iBP1870</t>
    </r>
  </si>
  <si>
    <t>difference between JD_r  and JD_g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</si>
</sst>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90" workbookViewId="0">
      <selection activeCell="B4" sqref="B4:B30"/>
    </sheetView>
  </sheetViews>
  <sheetFormatPr baseColWidth="10" defaultRowHeight="14.4" x14ac:dyDescent="0.55000000000000004"/>
  <cols>
    <col min="1" max="1" width="12.47265625" bestFit="1" customWidth="1"/>
    <col min="2" max="2" width="20.26171875" bestFit="1" customWidth="1"/>
    <col min="3" max="3" width="22.3671875" bestFit="1" customWidth="1"/>
    <col min="4" max="4" width="18.26171875" bestFit="1" customWidth="1"/>
    <col min="5" max="5" width="28.5234375" bestFit="1" customWidth="1"/>
    <col min="6" max="6" width="28.734375" bestFit="1" customWidth="1"/>
    <col min="7" max="7" width="27.83984375" bestFit="1" customWidth="1"/>
  </cols>
  <sheetData>
    <row r="1" spans="1:13" x14ac:dyDescent="0.55000000000000004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3" spans="1:13" x14ac:dyDescent="0.55000000000000004">
      <c r="A3" s="1" t="s">
        <v>0</v>
      </c>
      <c r="B3" s="1" t="s">
        <v>1</v>
      </c>
      <c r="C3" s="1" t="s">
        <v>2</v>
      </c>
      <c r="D3" s="1" t="s">
        <v>3</v>
      </c>
      <c r="E3" s="3" t="s">
        <v>33</v>
      </c>
      <c r="F3" s="3" t="s">
        <v>34</v>
      </c>
      <c r="G3" s="5" t="s">
        <v>36</v>
      </c>
    </row>
    <row r="4" spans="1:13" x14ac:dyDescent="0.55000000000000004">
      <c r="A4" s="1" t="s">
        <v>4</v>
      </c>
      <c r="B4" s="6">
        <v>0.64951644100580297</v>
      </c>
      <c r="C4" s="6">
        <v>0.51726155646576899</v>
      </c>
      <c r="D4" s="6">
        <v>0.487910189982729</v>
      </c>
      <c r="E4" s="4">
        <f t="shared" ref="E4:E30" si="0">B4-C4</f>
        <v>0.13225488454003398</v>
      </c>
      <c r="F4" s="4">
        <f t="shared" ref="F4:F30" si="1">C4-D4</f>
        <v>2.9351366483039987E-2</v>
      </c>
      <c r="G4" s="6">
        <f>B4-D4</f>
        <v>0.16160625102307397</v>
      </c>
    </row>
    <row r="5" spans="1:13" x14ac:dyDescent="0.55000000000000004">
      <c r="A5" s="1" t="s">
        <v>5</v>
      </c>
      <c r="B5" s="6">
        <v>0.64676034348165501</v>
      </c>
      <c r="C5" s="6">
        <v>0.51639344262295095</v>
      </c>
      <c r="D5" s="6">
        <v>0.48700173310225298</v>
      </c>
      <c r="E5" s="4">
        <f t="shared" si="0"/>
        <v>0.13036690085870406</v>
      </c>
      <c r="F5" s="4">
        <f t="shared" si="1"/>
        <v>2.9391709520697973E-2</v>
      </c>
      <c r="G5" s="6">
        <f t="shared" ref="G5:G29" si="2">B5-D5</f>
        <v>0.15975861037940203</v>
      </c>
    </row>
    <row r="6" spans="1:13" x14ac:dyDescent="0.55000000000000004">
      <c r="A6" s="1" t="s">
        <v>6</v>
      </c>
      <c r="B6" s="6">
        <v>0.66908563134978205</v>
      </c>
      <c r="C6" s="6">
        <v>0.53667481662591698</v>
      </c>
      <c r="D6" s="6">
        <v>0.44153005464480899</v>
      </c>
      <c r="E6" s="4">
        <f t="shared" si="0"/>
        <v>0.13241081472386507</v>
      </c>
      <c r="F6" s="4">
        <f t="shared" si="1"/>
        <v>9.5144761981107995E-2</v>
      </c>
      <c r="G6" s="6">
        <f t="shared" si="2"/>
        <v>0.22755557670497306</v>
      </c>
    </row>
    <row r="7" spans="1:13" x14ac:dyDescent="0.55000000000000004">
      <c r="A7" s="1" t="s">
        <v>7</v>
      </c>
      <c r="B7" s="6">
        <v>0.68548039638086999</v>
      </c>
      <c r="C7" s="6">
        <v>0.553968253968254</v>
      </c>
      <c r="D7" s="6">
        <v>0.434223541048467</v>
      </c>
      <c r="E7" s="4">
        <f t="shared" si="0"/>
        <v>0.131512142412616</v>
      </c>
      <c r="F7" s="4">
        <f t="shared" si="1"/>
        <v>0.119744712919787</v>
      </c>
      <c r="G7" s="6">
        <f t="shared" si="2"/>
        <v>0.251256855332403</v>
      </c>
    </row>
    <row r="8" spans="1:13" x14ac:dyDescent="0.55000000000000004">
      <c r="A8" s="1" t="s">
        <v>8</v>
      </c>
      <c r="B8" s="6">
        <v>0.70083333333333298</v>
      </c>
      <c r="C8" s="6">
        <v>0.56008251676121701</v>
      </c>
      <c r="D8" s="6">
        <v>0.434108527131783</v>
      </c>
      <c r="E8" s="4">
        <f t="shared" si="0"/>
        <v>0.14075081657211597</v>
      </c>
      <c r="F8" s="4">
        <f t="shared" si="1"/>
        <v>0.12597398962943401</v>
      </c>
      <c r="G8" s="6">
        <f t="shared" si="2"/>
        <v>0.26672480620154998</v>
      </c>
    </row>
    <row r="9" spans="1:13" x14ac:dyDescent="0.55000000000000004">
      <c r="A9" s="1" t="s">
        <v>9</v>
      </c>
      <c r="B9" s="6">
        <v>0.68105158730158699</v>
      </c>
      <c r="C9" s="6">
        <v>0.53891050583657596</v>
      </c>
      <c r="D9" s="6">
        <v>0.49306296691568802</v>
      </c>
      <c r="E9" s="4">
        <f t="shared" si="0"/>
        <v>0.14214108146501103</v>
      </c>
      <c r="F9" s="4">
        <f t="shared" si="1"/>
        <v>4.5847538920887942E-2</v>
      </c>
      <c r="G9" s="6">
        <f t="shared" si="2"/>
        <v>0.18798862038589897</v>
      </c>
    </row>
    <row r="10" spans="1:13" x14ac:dyDescent="0.55000000000000004">
      <c r="A10" s="1" t="s">
        <v>10</v>
      </c>
      <c r="B10" s="6">
        <v>0.86853817185895199</v>
      </c>
      <c r="C10" s="6">
        <v>0.79839357429718905</v>
      </c>
      <c r="D10" s="6">
        <v>0.55908639523336701</v>
      </c>
      <c r="E10" s="4">
        <f t="shared" si="0"/>
        <v>7.0144597561762945E-2</v>
      </c>
      <c r="F10" s="4">
        <f t="shared" si="1"/>
        <v>0.23930717906382204</v>
      </c>
      <c r="G10" s="6">
        <f t="shared" si="2"/>
        <v>0.30945177662558498</v>
      </c>
    </row>
    <row r="11" spans="1:13" x14ac:dyDescent="0.55000000000000004">
      <c r="A11" s="1" t="s">
        <v>11</v>
      </c>
      <c r="B11" s="6">
        <v>0.87579821200510899</v>
      </c>
      <c r="C11" s="6">
        <v>0.80769230769230804</v>
      </c>
      <c r="D11" s="6">
        <v>0.55908639523336701</v>
      </c>
      <c r="E11" s="4">
        <f t="shared" si="0"/>
        <v>6.8105904312800947E-2</v>
      </c>
      <c r="F11" s="4">
        <f t="shared" si="1"/>
        <v>0.24860591245894104</v>
      </c>
      <c r="G11" s="6">
        <f t="shared" si="2"/>
        <v>0.31671181677174198</v>
      </c>
    </row>
    <row r="12" spans="1:13" x14ac:dyDescent="0.55000000000000004">
      <c r="A12" s="1" t="s">
        <v>12</v>
      </c>
      <c r="B12" s="6">
        <v>0.86827859978347199</v>
      </c>
      <c r="C12" s="6">
        <v>0.79609634551495001</v>
      </c>
      <c r="D12" s="6">
        <v>0.55908639523336701</v>
      </c>
      <c r="E12" s="4">
        <f t="shared" si="0"/>
        <v>7.2182254268521984E-2</v>
      </c>
      <c r="F12" s="4">
        <f t="shared" si="1"/>
        <v>0.237009950281583</v>
      </c>
      <c r="G12" s="6">
        <f t="shared" si="2"/>
        <v>0.30919220455010499</v>
      </c>
    </row>
    <row r="13" spans="1:13" x14ac:dyDescent="0.55000000000000004">
      <c r="A13" s="1" t="s">
        <v>13</v>
      </c>
      <c r="B13" s="6">
        <v>0.87081339712918704</v>
      </c>
      <c r="C13" s="6">
        <v>0.79478553406223695</v>
      </c>
      <c r="D13" s="6">
        <v>0.55908639523336701</v>
      </c>
      <c r="E13" s="4">
        <f t="shared" si="0"/>
        <v>7.6027863066950085E-2</v>
      </c>
      <c r="F13" s="4">
        <f t="shared" si="1"/>
        <v>0.23569913882886995</v>
      </c>
      <c r="G13" s="6">
        <f t="shared" si="2"/>
        <v>0.31172700189582003</v>
      </c>
    </row>
    <row r="14" spans="1:13" x14ac:dyDescent="0.55000000000000004">
      <c r="A14" s="1" t="s">
        <v>14</v>
      </c>
      <c r="B14" s="6">
        <v>0.86853817185895199</v>
      </c>
      <c r="C14" s="6">
        <v>0.79839357429718905</v>
      </c>
      <c r="D14" s="6">
        <v>0.55908639523336701</v>
      </c>
      <c r="E14" s="4">
        <f t="shared" si="0"/>
        <v>7.0144597561762945E-2</v>
      </c>
      <c r="F14" s="4">
        <f t="shared" si="1"/>
        <v>0.23930717906382204</v>
      </c>
      <c r="G14" s="6">
        <f t="shared" si="2"/>
        <v>0.30945177662558498</v>
      </c>
    </row>
    <row r="15" spans="1:13" x14ac:dyDescent="0.55000000000000004">
      <c r="A15" s="1" t="s">
        <v>15</v>
      </c>
      <c r="B15" s="6">
        <v>0.87875288683602804</v>
      </c>
      <c r="C15" s="6">
        <v>0.73941987636709505</v>
      </c>
      <c r="D15" s="6">
        <v>0.55129434324065196</v>
      </c>
      <c r="E15" s="4">
        <f t="shared" si="0"/>
        <v>0.13933301046893298</v>
      </c>
      <c r="F15" s="4">
        <f t="shared" si="1"/>
        <v>0.18812553312644309</v>
      </c>
      <c r="G15" s="6">
        <f t="shared" si="2"/>
        <v>0.32745854359537607</v>
      </c>
    </row>
    <row r="16" spans="1:13" x14ac:dyDescent="0.55000000000000004">
      <c r="A16" s="1" t="s">
        <v>16</v>
      </c>
      <c r="B16" s="6">
        <v>0.87875288683602804</v>
      </c>
      <c r="C16" s="6">
        <v>0.73941987636709505</v>
      </c>
      <c r="D16" s="6">
        <v>0.55129434324065196</v>
      </c>
      <c r="E16" s="4">
        <f t="shared" si="0"/>
        <v>0.13933301046893298</v>
      </c>
      <c r="F16" s="4">
        <f t="shared" si="1"/>
        <v>0.18812553312644309</v>
      </c>
      <c r="G16" s="6">
        <f t="shared" si="2"/>
        <v>0.32745854359537607</v>
      </c>
    </row>
    <row r="17" spans="1:7" x14ac:dyDescent="0.55000000000000004">
      <c r="A17" s="1" t="s">
        <v>17</v>
      </c>
      <c r="B17" s="6">
        <v>0.88184998056743102</v>
      </c>
      <c r="C17" s="6">
        <v>0.75071225071225101</v>
      </c>
      <c r="D17" s="6">
        <v>0.55404178019981798</v>
      </c>
      <c r="E17" s="4">
        <f t="shared" si="0"/>
        <v>0.13113772985518002</v>
      </c>
      <c r="F17" s="4">
        <f t="shared" si="1"/>
        <v>0.19667047051243303</v>
      </c>
      <c r="G17" s="6">
        <f t="shared" si="2"/>
        <v>0.32780820036761305</v>
      </c>
    </row>
    <row r="18" spans="1:7" x14ac:dyDescent="0.55000000000000004">
      <c r="A18" s="1" t="s">
        <v>18</v>
      </c>
      <c r="B18" s="6">
        <v>0.88169123351435197</v>
      </c>
      <c r="C18" s="6">
        <v>0.75047438330170801</v>
      </c>
      <c r="D18" s="6">
        <v>0.55525362318840599</v>
      </c>
      <c r="E18" s="4">
        <f t="shared" si="0"/>
        <v>0.13121685021264395</v>
      </c>
      <c r="F18" s="4">
        <f t="shared" si="1"/>
        <v>0.19522076011330203</v>
      </c>
      <c r="G18" s="6">
        <f t="shared" si="2"/>
        <v>0.32643761032594598</v>
      </c>
    </row>
    <row r="19" spans="1:7" x14ac:dyDescent="0.55000000000000004">
      <c r="A19" s="1" t="s">
        <v>19</v>
      </c>
      <c r="B19" s="6">
        <v>0.88399528116397996</v>
      </c>
      <c r="C19" s="6">
        <v>0.74709302325581395</v>
      </c>
      <c r="D19" s="6">
        <v>0.55636363636363595</v>
      </c>
      <c r="E19" s="4">
        <f t="shared" si="0"/>
        <v>0.13690225790816601</v>
      </c>
      <c r="F19" s="4">
        <f t="shared" si="1"/>
        <v>0.190729386892178</v>
      </c>
      <c r="G19" s="6">
        <f t="shared" si="2"/>
        <v>0.32763164480034401</v>
      </c>
    </row>
    <row r="20" spans="1:7" x14ac:dyDescent="0.55000000000000004">
      <c r="A20" s="1" t="s">
        <v>20</v>
      </c>
      <c r="B20" s="6">
        <v>0.88569293985804998</v>
      </c>
      <c r="C20" s="6">
        <v>0.75918367346938798</v>
      </c>
      <c r="D20" s="6">
        <v>0.55212677231025897</v>
      </c>
      <c r="E20" s="4">
        <f t="shared" si="0"/>
        <v>0.126509266388662</v>
      </c>
      <c r="F20" s="4">
        <f t="shared" si="1"/>
        <v>0.207056901159129</v>
      </c>
      <c r="G20" s="6">
        <f t="shared" si="2"/>
        <v>0.333566167547791</v>
      </c>
    </row>
    <row r="21" spans="1:7" x14ac:dyDescent="0.55000000000000004">
      <c r="A21" s="1" t="s">
        <v>21</v>
      </c>
      <c r="B21" s="6">
        <v>0.88556469708302199</v>
      </c>
      <c r="C21" s="6">
        <v>0.75840145322434205</v>
      </c>
      <c r="D21" s="6">
        <v>0.55379482902418697</v>
      </c>
      <c r="E21" s="4">
        <f t="shared" si="0"/>
        <v>0.12716324385867994</v>
      </c>
      <c r="F21" s="4">
        <f t="shared" si="1"/>
        <v>0.20460662420015507</v>
      </c>
      <c r="G21" s="6">
        <f t="shared" si="2"/>
        <v>0.33176986805883502</v>
      </c>
    </row>
    <row r="22" spans="1:7" x14ac:dyDescent="0.55000000000000004">
      <c r="A22" s="1" t="s">
        <v>22</v>
      </c>
      <c r="B22" s="6">
        <v>0.88413479742521806</v>
      </c>
      <c r="C22" s="6">
        <v>0.753361149745016</v>
      </c>
      <c r="D22" s="6">
        <v>0.55029093931837103</v>
      </c>
      <c r="E22" s="4">
        <f t="shared" si="0"/>
        <v>0.13077364768020205</v>
      </c>
      <c r="F22" s="4">
        <f t="shared" si="1"/>
        <v>0.20307021042664497</v>
      </c>
      <c r="G22" s="6">
        <f t="shared" si="2"/>
        <v>0.33384385810684702</v>
      </c>
    </row>
    <row r="23" spans="1:7" x14ac:dyDescent="0.55000000000000004">
      <c r="A23" s="1" t="s">
        <v>23</v>
      </c>
      <c r="B23" s="6">
        <v>0.87070091423595997</v>
      </c>
      <c r="C23" s="6">
        <v>0.78942353501667495</v>
      </c>
      <c r="D23" s="6">
        <v>0.58310991957104596</v>
      </c>
      <c r="E23" s="4">
        <f t="shared" si="0"/>
        <v>8.1277379219285018E-2</v>
      </c>
      <c r="F23" s="4">
        <f t="shared" si="1"/>
        <v>0.20631361544562898</v>
      </c>
      <c r="G23" s="6">
        <f t="shared" si="2"/>
        <v>0.287590994664914</v>
      </c>
    </row>
    <row r="24" spans="1:7" x14ac:dyDescent="0.55000000000000004">
      <c r="A24" s="1" t="s">
        <v>24</v>
      </c>
      <c r="B24" s="6">
        <v>0.87177280550774505</v>
      </c>
      <c r="C24" s="6">
        <v>0.79194001874414199</v>
      </c>
      <c r="D24" s="6">
        <v>0.58289817232375996</v>
      </c>
      <c r="E24" s="4">
        <f t="shared" si="0"/>
        <v>7.9832786763603059E-2</v>
      </c>
      <c r="F24" s="4">
        <f t="shared" si="1"/>
        <v>0.20904184642038204</v>
      </c>
      <c r="G24" s="6">
        <f t="shared" si="2"/>
        <v>0.2888746331839851</v>
      </c>
    </row>
    <row r="25" spans="1:7" x14ac:dyDescent="0.55000000000000004">
      <c r="A25" s="1" t="s">
        <v>25</v>
      </c>
      <c r="B25" s="6">
        <v>0.87187362878455499</v>
      </c>
      <c r="C25" s="6">
        <v>0.78884078884078901</v>
      </c>
      <c r="D25" s="6">
        <v>0.58155540261527905</v>
      </c>
      <c r="E25" s="4">
        <f t="shared" si="0"/>
        <v>8.3032839943765979E-2</v>
      </c>
      <c r="F25" s="4">
        <f t="shared" si="1"/>
        <v>0.20728538622550996</v>
      </c>
      <c r="G25" s="6">
        <f t="shared" si="2"/>
        <v>0.29031822616927594</v>
      </c>
    </row>
    <row r="26" spans="1:7" x14ac:dyDescent="0.55000000000000004">
      <c r="A26" s="1" t="s">
        <v>26</v>
      </c>
      <c r="B26" s="6">
        <v>0.86734693877550995</v>
      </c>
      <c r="C26" s="6">
        <v>0.77528675703858196</v>
      </c>
      <c r="D26" s="6">
        <v>0.57097032878909404</v>
      </c>
      <c r="E26" s="4">
        <f t="shared" si="0"/>
        <v>9.2060181736927982E-2</v>
      </c>
      <c r="F26" s="4">
        <f t="shared" si="1"/>
        <v>0.20431642824948792</v>
      </c>
      <c r="G26" s="6">
        <f t="shared" si="2"/>
        <v>0.29637660998641591</v>
      </c>
    </row>
    <row r="27" spans="1:7" x14ac:dyDescent="0.55000000000000004">
      <c r="A27" s="1" t="s">
        <v>27</v>
      </c>
      <c r="B27" s="6">
        <v>0.86903729401561203</v>
      </c>
      <c r="C27" s="6">
        <v>0.78802281368821303</v>
      </c>
      <c r="D27" s="6">
        <v>0.58404746209624303</v>
      </c>
      <c r="E27" s="4">
        <f t="shared" si="0"/>
        <v>8.1014480327398997E-2</v>
      </c>
      <c r="F27" s="4">
        <f t="shared" si="1"/>
        <v>0.20397535159197</v>
      </c>
      <c r="G27" s="6">
        <f t="shared" si="2"/>
        <v>0.284989831919369</v>
      </c>
    </row>
    <row r="28" spans="1:7" x14ac:dyDescent="0.55000000000000004">
      <c r="A28" s="1" t="s">
        <v>28</v>
      </c>
      <c r="B28" s="6">
        <v>0.87494736842105303</v>
      </c>
      <c r="C28" s="6">
        <v>0.72616525423728795</v>
      </c>
      <c r="D28" s="6">
        <v>0.51903807615230502</v>
      </c>
      <c r="E28" s="4">
        <f t="shared" si="0"/>
        <v>0.14878211418376508</v>
      </c>
      <c r="F28" s="4">
        <f t="shared" si="1"/>
        <v>0.20712717808498293</v>
      </c>
      <c r="G28" s="6">
        <f t="shared" si="2"/>
        <v>0.35590929226874801</v>
      </c>
    </row>
    <row r="29" spans="1:7" x14ac:dyDescent="0.55000000000000004">
      <c r="A29" s="1" t="s">
        <v>29</v>
      </c>
      <c r="B29" s="6">
        <v>0.90670220868240703</v>
      </c>
      <c r="C29" s="6">
        <v>0.78614982578397197</v>
      </c>
      <c r="D29" s="6">
        <v>0.66754155730533704</v>
      </c>
      <c r="E29" s="4">
        <f t="shared" si="0"/>
        <v>0.12055238289843506</v>
      </c>
      <c r="F29" s="4">
        <f t="shared" si="1"/>
        <v>0.11860826847863493</v>
      </c>
      <c r="G29" s="6">
        <f t="shared" si="2"/>
        <v>0.23916065137706999</v>
      </c>
    </row>
    <row r="30" spans="1:7" x14ac:dyDescent="0.55000000000000004">
      <c r="A30" s="1" t="s">
        <v>30</v>
      </c>
      <c r="B30" s="6">
        <v>0.90858623242042902</v>
      </c>
      <c r="C30" s="6">
        <v>0.78264568268821799</v>
      </c>
      <c r="D30" s="6">
        <v>0.660519698239732</v>
      </c>
      <c r="E30" s="4">
        <f t="shared" si="0"/>
        <v>0.12594054973221103</v>
      </c>
      <c r="F30" s="4">
        <f t="shared" si="1"/>
        <v>0.12212598444848599</v>
      </c>
      <c r="G30" s="6">
        <f>B30-D30</f>
        <v>0.24806653418069702</v>
      </c>
    </row>
    <row r="31" spans="1:7" x14ac:dyDescent="0.55000000000000004">
      <c r="A31" s="1" t="s">
        <v>31</v>
      </c>
      <c r="B31" s="2">
        <f>MAX(B4:B30)</f>
        <v>0.90858623242042902</v>
      </c>
      <c r="C31" s="2">
        <f>MAX(C4:C30)</f>
        <v>0.80769230769230804</v>
      </c>
      <c r="D31" s="2">
        <f>MAX(D4:D30)</f>
        <v>0.66754155730533704</v>
      </c>
      <c r="G31" s="6"/>
    </row>
    <row r="32" spans="1:7" x14ac:dyDescent="0.55000000000000004">
      <c r="A32" s="1" t="s">
        <v>32</v>
      </c>
      <c r="B32" s="2">
        <f>MIN(B4:B30)</f>
        <v>0.64676034348165501</v>
      </c>
      <c r="C32" s="2">
        <f>MIN(C4:C30)</f>
        <v>0.51639344262295095</v>
      </c>
      <c r="D32" s="2">
        <f>MIN(D4:D30)</f>
        <v>0.434108527131783</v>
      </c>
      <c r="G32" s="5"/>
    </row>
  </sheetData>
  <mergeCells count="1"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S5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Mendoza</dc:creator>
  <cp:lastModifiedBy>Sebastian Mendoza</cp:lastModifiedBy>
  <dcterms:created xsi:type="dcterms:W3CDTF">2019-02-13T13:39:55Z</dcterms:created>
  <dcterms:modified xsi:type="dcterms:W3CDTF">2019-06-14T00:14:24Z</dcterms:modified>
</cp:coreProperties>
</file>