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<sst xmlns="http://schemas.openxmlformats.org/spreadsheetml/2006/main" count="16" uniqueCount="16">
  <si>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Field</t>
  </si>
  <si>
    <t>f1</t>
  </si>
  <si>
    <t>p</t>
  </si>
  <si>
    <t>r</t>
  </si>
  <si>
    <t>accuracy</t>
  </si>
  <si>
    <t>代理机构</t>
  </si>
  <si>
    <t>中标单位</t>
  </si>
  <si>
    <t>中标金额</t>
  </si>
  <si>
    <t>采购单位联系电话</t>
  </si>
  <si>
    <t>采购单位联系人姓名</t>
  </si>
  <si>
    <t>项目编号</t>
  </si>
  <si>
    <t>评委名单</t>
  </si>
  <si>
    <t>采购方式</t>
  </si>
  <si>
    <t>采购单位</t>
  </si>
  <si>
    <t>采购单位联系地址</t>
  </si>
  <si>
    <t>所属地区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</si>
</sst>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workbookViewId="0">
      <selection activeCell="B14" sqref="B14:E14"/>
    </sheetView>
  </sheetViews>
  <sheetFormatPr defaultColWidth="9" defaultRowHeight="14" outlineLevelCol="4"/>
  <cols>
    <col min="2" max="5" width="12.8181818181818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>
        <v>0.975845410628019</v>
      </c>
      <c r="C2">
        <v>0.952830188679245</v>
      </c>
      <c r="D2">
        <v>1</v>
      </c>
      <c r="E2">
        <v>0.953703703703704</v>
      </c>
    </row>
    <row r="3" spans="1:5">
      <c r="A3" s="1" t="s">
        <v>6</v>
      </c>
      <c r="B3">
        <v>0.884169884169884</v>
      </c>
      <c r="C3">
        <v>0.870722433460076</v>
      </c>
      <c r="D3">
        <v>0.898039215686275</v>
      </c>
      <c r="E3">
        <v>0.792387543252595</v>
      </c>
    </row>
    <row r="4" spans="1:5">
      <c r="A4" s="1" t="s">
        <v>7</v>
      </c>
      <c r="B4">
        <v>0.757097791798107</v>
      </c>
      <c r="C4">
        <v>0.736196319018405</v>
      </c>
      <c r="D4">
        <v>0.779220779220779</v>
      </c>
      <c r="E4">
        <v>0.665217391304348</v>
      </c>
    </row>
    <row r="5" spans="1:5">
      <c r="A5" s="1" t="s">
        <v>8</v>
      </c>
      <c r="B5">
        <v>0.954773869346734</v>
      </c>
      <c r="C5">
        <v>0.940594059405941</v>
      </c>
      <c r="D5">
        <v>0.969387755102041</v>
      </c>
      <c r="E5">
        <v>0.916666666666667</v>
      </c>
    </row>
    <row r="6" spans="1:5">
      <c r="A6" s="1" t="s">
        <v>9</v>
      </c>
      <c r="B6">
        <v>0.72463768115942</v>
      </c>
      <c r="C6">
        <v>0.757575757575758</v>
      </c>
      <c r="D6">
        <v>0.694444444444444</v>
      </c>
      <c r="E6">
        <v>0.824074074074074</v>
      </c>
    </row>
    <row r="7" spans="1:5">
      <c r="A7" s="1" t="s">
        <v>10</v>
      </c>
      <c r="B7">
        <v>0.879581151832461</v>
      </c>
      <c r="C7">
        <v>0.807692307692308</v>
      </c>
      <c r="D7">
        <v>0.96551724137931</v>
      </c>
      <c r="E7">
        <v>0.787037037037037</v>
      </c>
    </row>
    <row r="8" spans="1:5">
      <c r="A8" s="1" t="s">
        <v>11</v>
      </c>
      <c r="B8">
        <v>0.719141323792487</v>
      </c>
      <c r="C8">
        <v>0.592920353982301</v>
      </c>
      <c r="D8">
        <v>0.913636363636364</v>
      </c>
      <c r="E8">
        <v>0.574525745257453</v>
      </c>
    </row>
    <row r="9" spans="1:5">
      <c r="A9" s="1" t="s">
        <v>12</v>
      </c>
      <c r="B9">
        <v>0.976303317535545</v>
      </c>
      <c r="C9">
        <v>0.953703703703704</v>
      </c>
      <c r="D9">
        <v>1</v>
      </c>
      <c r="E9">
        <v>0.953703703703704</v>
      </c>
    </row>
    <row r="10" spans="1:5">
      <c r="A10" s="1" t="s">
        <v>13</v>
      </c>
      <c r="B10">
        <v>0.995260663507109</v>
      </c>
      <c r="C10">
        <v>0.990566037735849</v>
      </c>
      <c r="D10">
        <v>1</v>
      </c>
      <c r="E10">
        <v>0.990740740740741</v>
      </c>
    </row>
    <row r="11" spans="1:5">
      <c r="A11" s="1" t="s">
        <v>14</v>
      </c>
      <c r="B11">
        <v>0.961165048543689</v>
      </c>
      <c r="C11">
        <v>0.970588235294118</v>
      </c>
      <c r="D11">
        <v>0.951923076923077</v>
      </c>
      <c r="E11">
        <v>0.925925925925926</v>
      </c>
    </row>
    <row r="12" spans="1:5">
      <c r="A12" s="1" t="s">
        <v>15</v>
      </c>
      <c r="B12">
        <v>0.793296089385475</v>
      </c>
      <c r="C12">
        <v>0.663551401869159</v>
      </c>
      <c r="D12">
        <v>0.986111111111111</v>
      </c>
      <c r="E12">
        <v>0.657407407407407</v>
      </c>
    </row>
    <row r="13" spans="2:5">
      <c r="B13">
        <f>SUM(B2:B12)</f>
        <v>9.62127223169893</v>
      </c>
      <c r="C13">
        <f>SUM(C2:C12)</f>
        <v>9.23694079841686</v>
      </c>
      <c r="D13">
        <f>SUM(D2:D12)</f>
        <v>10.1582799875034</v>
      </c>
      <c r="E13">
        <f>SUM(E2:E12)</f>
        <v>9.04138993907365</v>
      </c>
    </row>
    <row r="14" spans="2:5">
      <c r="B14">
        <f>B13/11</f>
        <v>0.87466111197263</v>
      </c>
      <c r="C14">
        <f>C13/11</f>
        <v>0.839721890765169</v>
      </c>
      <c r="D14">
        <f>D13/11</f>
        <v>0.923479998863946</v>
      </c>
      <c r="E14">
        <f>E13/11</f>
        <v>0.821944539915787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RoBeny</cp:lastModifiedBy>
  <dcterms:created xsi:type="dcterms:W3CDTF">2024-04-01T07:12:00Z</dcterms:created>
  <dcterms:modified xsi:type="dcterms:W3CDTF">2024-04-01T09:48:20Z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F929D25B30E7471BB7F36B4B853E7921_12</vt:lpwstr>
  </property>
  <property fmtid="{D5CDD505-2E9C-101B-9397-08002B2CF9AE}" pid="3" name="KSOProductBuildVer">
    <vt:lpwstr>2052-12.1.0.16417</vt:lpwstr>
  </property>
</Properties>
</file>