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P\Desktop\"/>
    </mc:Choice>
  </mc:AlternateContent>
  <bookViews>
    <workbookView xWindow="0" yWindow="0" windowWidth="28800" windowHeight="12480"/>
  </bookViews>
  <sheets>
    <sheet name="แผ่น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<sst xmlns="http://schemas.openxmlformats.org/spreadsheetml/2006/main" count="528" uniqueCount="302">
  <si>
    <t>ลำดับ</t>
  </si>
  <si>
    <t>ชื่อหอพัก</t>
  </si>
  <si>
    <t>บริเวณใกล้เคียง</t>
  </si>
  <si>
    <t>ที่อยู่</t>
  </si>
  <si>
    <t>ผู้ดูแลหอพัก</t>
  </si>
  <si>
    <t>เบอร์โทร</t>
  </si>
  <si>
    <t>ตำแหน่ง</t>
  </si>
  <si>
    <t>ประเภทหอพัก</t>
  </si>
  <si>
    <t>ราคารายเดือน</t>
  </si>
  <si>
    <t>ราคารายวัน</t>
  </si>
  <si>
    <t>ชั้น</t>
  </si>
  <si>
    <t>ห้อง</t>
  </si>
  <si>
    <t>สิ่งอำนวยความสะดวก</t>
  </si>
  <si>
    <t>เตียง</t>
  </si>
  <si>
    <t>ตู้เย็น</t>
  </si>
  <si>
    <t>พัดลม</t>
  </si>
  <si>
    <t>แอร์</t>
  </si>
  <si>
    <t>ระเบียง</t>
  </si>
  <si>
    <t>ตู้เสื้อผ้า</t>
  </si>
  <si>
    <t>โต๊ะทำงาน</t>
  </si>
  <si>
    <t>เครื่องทำน้ำอุ่น</t>
  </si>
  <si>
    <t>ซิงค์ล้างจาน</t>
  </si>
  <si>
    <t>ตู้รองเท้า</t>
  </si>
  <si>
    <t>ทีวี</t>
  </si>
  <si>
    <t>โต๊ะเครื่องแป้ง</t>
  </si>
  <si>
    <t>โต๊ะข้างเดียง</t>
  </si>
  <si>
    <t>ไมโครเวฟ</t>
  </si>
  <si>
    <t>ที่จอดรถมอเตอร์ไซค์</t>
  </si>
  <si>
    <t>ที่จอดรถยนต์</t>
  </si>
  <si>
    <t>สะดวกให้ข้อมูลห้องว่าง</t>
  </si>
  <si>
    <t>เว็บไซต์</t>
  </si>
  <si>
    <t>หอเขม</t>
  </si>
  <si>
    <t>คุณราตรี</t>
  </si>
  <si>
    <t>084-6618905</t>
  </si>
  <si>
    <t>เจ้าของหอพัก</t>
  </si>
  <si>
    <t>ลือชาเรสซิเด้นท์1</t>
  </si>
  <si>
    <t>โรงหนังกันตนา</t>
  </si>
  <si>
    <t>57 หมู่ 16 ต.แม่กา อ.เมือง จ.พะเยา 56000</t>
  </si>
  <si>
    <t>พี่ปู</t>
  </si>
  <si>
    <t>085-0357636</t>
  </si>
  <si>
    <t>หญิง</t>
  </si>
  <si>
    <t>2100-3000</t>
  </si>
  <si>
    <t>ไม่เกิน 500</t>
  </si>
  <si>
    <t>เพิ่มเงิน</t>
  </si>
  <si>
    <t>ลือชาเรสซิเด้นท์3</t>
  </si>
  <si>
    <t>57/2 หมู่ 16 ต.แม่กา อ.เมือง จ.พะเยา 56000</t>
  </si>
  <si>
    <t>พี่่เบียร์</t>
  </si>
  <si>
    <t>098-4589197</t>
  </si>
  <si>
    <t>หอพักพูนศิลป์</t>
  </si>
  <si>
    <t>ทางเข้าอ่างแม่ต๋ำ</t>
  </si>
  <si>
    <t>22 หมู่ 2  ต.แม่กา อ.เมือง จ.พะเยา 56000</t>
  </si>
  <si>
    <t>คุุณมยุรา ปทุมศิริ</t>
  </si>
  <si>
    <t>084-5046987</t>
  </si>
  <si>
    <t>ผูู้ดูแลหอพัก</t>
  </si>
  <si>
    <t>ชาย</t>
  </si>
  <si>
    <t>1000-2000</t>
  </si>
  <si>
    <t>บ้านโชคอนันต์</t>
  </si>
  <si>
    <t>410 หมู่ 2 ต.แม่กา อ.เมือง จ.พะเยา 56000</t>
  </si>
  <si>
    <t>คุณอรอนงค์ มะโนวงค์</t>
  </si>
  <si>
    <t>089-9535470</t>
  </si>
  <si>
    <t>หอพักบุญทิวา</t>
  </si>
  <si>
    <t>ทางเข้้าอ่างแม่ต๋ำ</t>
  </si>
  <si>
    <t>59 หมู่ 2 ต.แม่กา อ.เมือง จ.พะเยา 56000</t>
  </si>
  <si>
    <t>คุณประนอม , คุณวอน</t>
  </si>
  <si>
    <t>084-9173664,089-5567920</t>
  </si>
  <si>
    <t>รวม</t>
  </si>
  <si>
    <t>ไม่ระบุ</t>
  </si>
  <si>
    <t>หอพักพลพร</t>
  </si>
  <si>
    <t>ใกล้สระว่ายน้ำลือชา</t>
  </si>
  <si>
    <t>821 หมู่ 16 ต.แม่กา อ.เมือง จ.พะเยา 56000</t>
  </si>
  <si>
    <t>คุณอัมพร  ปัญญาชนกุล</t>
  </si>
  <si>
    <t>084-6168123</t>
  </si>
  <si>
    <t>Papa Apartment</t>
  </si>
  <si>
    <t>ซอยฝั่งเดียวกับการไฟฟ้า</t>
  </si>
  <si>
    <t>399 หมู่ 1 ต.แม่กา อ.เมือง จ.พะเยา 56000</t>
  </si>
  <si>
    <t>คุณป้ามล ศิริพร</t>
  </si>
  <si>
    <t>087-7896295,088-1424370</t>
  </si>
  <si>
    <t>หอพักตั้งเส็ง</t>
  </si>
  <si>
    <t>ร้านข้าวซอย ก่อนถึงการไฟฟ้า</t>
  </si>
  <si>
    <t>98/1 หมู่ 1ต.แม่กา อ.เมือง จ.พะเยา 56000</t>
  </si>
  <si>
    <t>คุณนงคลาญ สรวงศิริ</t>
  </si>
  <si>
    <t>088-2683692</t>
  </si>
  <si>
    <t>บางห้อง</t>
  </si>
  <si>
    <t>หอพักอากิยาม่า</t>
  </si>
  <si>
    <t>ฝั่งมอ ใกล้ร้านเจ็บเต้า</t>
  </si>
  <si>
    <t>1943 หมู่ 16 ต.แม่กา อ.เมือง จ.พะเยา 56000</t>
  </si>
  <si>
    <t>คุณภาคิณี ศรีดาวเรือง</t>
  </si>
  <si>
    <t>081-7656512 089-6341556</t>
  </si>
  <si>
    <t xml:space="preserve">หอพักเดอะฟิวเจอร์ </t>
  </si>
  <si>
    <t>465 หมู่ 16 ต.แม่กา อ.เมือง จ.พะเยา 56000</t>
  </si>
  <si>
    <t>คุณภิวรรณ ยูชมภู</t>
  </si>
  <si>
    <t>089-7595300</t>
  </si>
  <si>
    <t>www.facebook.com/TheFutureApartment</t>
  </si>
  <si>
    <t>หอพักบัวทอง</t>
  </si>
  <si>
    <t>ห่าง 1 กม. จากการไฟฟ้า</t>
  </si>
  <si>
    <t>237 หมู่ 16 ต.แม่กา อ.เมือง จ.พะเยา 56000</t>
  </si>
  <si>
    <t>ป้าจีน แซ่ด่าง</t>
  </si>
  <si>
    <t>089-9555658</t>
  </si>
  <si>
    <t>บ้านพักแสนสุข</t>
  </si>
  <si>
    <t>79 หมู่ 16ต.แม่กา อ.เมือง จ.พะเยา 56000</t>
  </si>
  <si>
    <t>ลุงต๋อย</t>
  </si>
  <si>
    <t>086-7766730</t>
  </si>
  <si>
    <t>หอพักแสนสุข</t>
  </si>
  <si>
    <t>หอพักหญิงทองคำ</t>
  </si>
  <si>
    <t>ร้านก๋วยเตี๋ยวกระดูก</t>
  </si>
  <si>
    <t>129 หมู่ 1 ต.แม่กา อ.เมือง จ.พะเยา 56000</t>
  </si>
  <si>
    <t>คุณทองคำ  ค้าสม</t>
  </si>
  <si>
    <t>089-4966725</t>
  </si>
  <si>
    <t>1000-2000 , 2100-3000</t>
  </si>
  <si>
    <t>11/3หลัง</t>
  </si>
  <si>
    <t>หอพักไชยมงคล</t>
  </si>
  <si>
    <t>เลยสะพานห้วยหลวง</t>
  </si>
  <si>
    <t>1/1 ม.1 ต.แม่กา อ.เมือง จ.พะเยา 56000</t>
  </si>
  <si>
    <t>คุณเพ็ญ ไชยมงคล</t>
  </si>
  <si>
    <t>084-1514943</t>
  </si>
  <si>
    <t>บ้านพักไชยมงคล</t>
  </si>
  <si>
    <t>หอพักโมจิ</t>
  </si>
  <si>
    <t>ข้างหอพัก AS</t>
  </si>
  <si>
    <t>167/1 ม.16 ต.แม่กา อ.เมือง จ.พะเยา 56000</t>
  </si>
  <si>
    <t>คุณสน คำปัญโญ</t>
  </si>
  <si>
    <t>089-6375799</t>
  </si>
  <si>
    <t>หอพักมิตรภาพ</t>
  </si>
  <si>
    <t>ใกล้สะพานการไฟฟ้า</t>
  </si>
  <si>
    <t>ต.แม่กา อ.เมือง จ.พะเยา 56000</t>
  </si>
  <si>
    <t>คุณจันทร์หอม</t>
  </si>
  <si>
    <t>054-870017</t>
  </si>
  <si>
    <t>ไม่เกิน 1000</t>
  </si>
  <si>
    <t>หอพักหญิงกาญจนา</t>
  </si>
  <si>
    <t>ลานจอดรถมอเตอร์ไซค์อของมอ</t>
  </si>
  <si>
    <t>442 ม.16 ต.แม่กา อ.เมือง จ.พะเยา 56000</t>
  </si>
  <si>
    <t>คุณกาญจนา</t>
  </si>
  <si>
    <t>085-1420631</t>
  </si>
  <si>
    <t>บ้านพักกาญจนา</t>
  </si>
  <si>
    <t>บ้านพักภัคนารีโฮม</t>
  </si>
  <si>
    <t>มหาวิทยาลัย</t>
  </si>
  <si>
    <t>74 หมู่ 16 บ้านห้วยหลวง ต.แม่กา อ.เมือง จ.พะเยา 56000</t>
  </si>
  <si>
    <t>คุณเยาว์  แก้วสาย</t>
  </si>
  <si>
    <t>086-9197434</t>
  </si>
  <si>
    <t>3100-4000</t>
  </si>
  <si>
    <t>หอพักหญิงศลิษา</t>
  </si>
  <si>
    <t>ซอยรถเมลล์</t>
  </si>
  <si>
    <t>70 หมู่ 16 ต.แม่กา อ.เมือง จ.พะเยา 56000</t>
  </si>
  <si>
    <t>คุณสายสมร  กองวงศ์</t>
  </si>
  <si>
    <t>085-5207087</t>
  </si>
  <si>
    <t>40  2ชั้น20 , 1ชั้น 14</t>
  </si>
  <si>
    <t>หอพักทิพย์สุดา</t>
  </si>
  <si>
    <t>ลานจอดรถมอเตอร์ไซค์อของมอ หน้าร้านก๋วยเตี๋ยว</t>
  </si>
  <si>
    <t>คุณจรรยา</t>
  </si>
  <si>
    <t>089-0497066</t>
  </si>
  <si>
    <t>หอพักหญิงเจริญทรัพย์</t>
  </si>
  <si>
    <t>คุณสายทอง  จรรยา</t>
  </si>
  <si>
    <t>หอพักอิงดอยชาย</t>
  </si>
  <si>
    <t>1 หมู่ 16 ต.แม่กา อ.เมือง จ.พะเยา 56000</t>
  </si>
  <si>
    <t>คุณมาลี  ถูกดี</t>
  </si>
  <si>
    <t>098-7474791</t>
  </si>
  <si>
    <t>หอพักอิงดอยหญิง 1</t>
  </si>
  <si>
    <t>หอพักอิงดอยหญิง 2</t>
  </si>
  <si>
    <t>หอพักม่อนออมสิน</t>
  </si>
  <si>
    <t>ใกล้ศูนย์แพทย์ หลังร้านก๋วยเตี๋ยวกระดูก</t>
  </si>
  <si>
    <t>399 หมู่ 16ต.แม่กา อ.เมือง จ.พะเยา 56000</t>
  </si>
  <si>
    <t>คุณนฤมล ถูกดี</t>
  </si>
  <si>
    <t>081-0318993</t>
  </si>
  <si>
    <t>หอพักสมอคำ (ตึก)</t>
  </si>
  <si>
    <t>ตรงข้าม one more up</t>
  </si>
  <si>
    <t>149 หมู่ 2 ต.แม่กา อ.เมือง จ.พะเยา 56000</t>
  </si>
  <si>
    <t>คุณอุษา สมอ</t>
  </si>
  <si>
    <t>081-9614956</t>
  </si>
  <si>
    <t>หอพักสมอคำ (อาคารไม้)</t>
  </si>
  <si>
    <t>หอพักวชิรา</t>
  </si>
  <si>
    <t>ซอยตรงข้าม one more up</t>
  </si>
  <si>
    <t>584 หมู่ 2 ต.แม่กา อ.เมือง จ.พะเยา 56000</t>
  </si>
  <si>
    <t>พี่อ้อม</t>
  </si>
  <si>
    <t>080-5991428</t>
  </si>
  <si>
    <t>ศิวาพรเรสซิเดนซ์</t>
  </si>
  <si>
    <t>ก่อนทางเข้า มจร.</t>
  </si>
  <si>
    <t>897 หมู่ 16 ต.แม่กา อ.เมือง จ.พะเยา 56000</t>
  </si>
  <si>
    <t>คุณศิวาพร วงศ์ประสิทธิ์</t>
  </si>
  <si>
    <t>054-466447</t>
  </si>
  <si>
    <t>เจ้าของกิจการ</t>
  </si>
  <si>
    <t>โรงแรม</t>
  </si>
  <si>
    <t>600-1000</t>
  </si>
  <si>
    <t>หอพักนาน่า</t>
  </si>
  <si>
    <t>ฝั่ั่งเดียวกับ one more up เลยมาทางมอ</t>
  </si>
  <si>
    <t>309/2 หมู่ 16 ต.แม่กา อ.เมือง จ.พะเยา 56000</t>
  </si>
  <si>
    <t>คุณสมบูรณ์ อุ่นแก้ว</t>
  </si>
  <si>
    <t>086-0461677</t>
  </si>
  <si>
    <t>หอพักกนกพร</t>
  </si>
  <si>
    <t>ซอยศาลาเหลือง ก่อนถึง one more ขามาจากลำปาง ซอยหอวิว</t>
  </si>
  <si>
    <t>399 หมู่ 2 ต.แม่กา อ.เมือง จ.พะเยา 56000</t>
  </si>
  <si>
    <t>คุณกนกพร</t>
  </si>
  <si>
    <t>098-7462027</t>
  </si>
  <si>
    <t>อพาร์ทเม้น</t>
  </si>
  <si>
    <t>วันแก้ว แมนชั่น</t>
  </si>
  <si>
    <t>ตลาดสดแม่กา</t>
  </si>
  <si>
    <t>108 หมู่12  ต.แม่กา อ.เมือง จ.พะเยา 56000</t>
  </si>
  <si>
    <t>คุณ ธวัชชัย คล่องแคล่ว</t>
  </si>
  <si>
    <t>092-1864017</t>
  </si>
  <si>
    <t>-</t>
  </si>
  <si>
    <t>หอพักปินใจ</t>
  </si>
  <si>
    <t>286 หมู่2 ต.แม่กา อ.เมือง จ.พะเยา 56000</t>
  </si>
  <si>
    <t>คุณ อุเทน ปินใจ</t>
  </si>
  <si>
    <t>081-8855415,054-466158</t>
  </si>
  <si>
    <t>1[ชั้นล่าง]</t>
  </si>
  <si>
    <t>หอพักนที</t>
  </si>
  <si>
    <t>272 หมู่2 ต.แม่กา อ.เมือง จ.พะเยา 56000</t>
  </si>
  <si>
    <t>รุจิรา</t>
  </si>
  <si>
    <t>090-7503679</t>
  </si>
  <si>
    <t>บ้านพักสุลกาศ</t>
  </si>
  <si>
    <t>หลังวันมอ</t>
  </si>
  <si>
    <t>347 หมู่2 ต.แม่กา อ.เมือง จ.พะเยา 56000</t>
  </si>
  <si>
    <t>นาย ปณาวุฒิ กาศเจริณ</t>
  </si>
  <si>
    <t>088-2529238</t>
  </si>
  <si>
    <t>2500หรือ3000</t>
  </si>
  <si>
    <t>แล้วแต่ว่าว่างหรือไม่</t>
  </si>
  <si>
    <t>เลือก</t>
  </si>
  <si>
    <t>รสา ดาริน เพลส</t>
  </si>
  <si>
    <t>ใกล้หอแฟรนด์</t>
  </si>
  <si>
    <t>นาง ปริมนา นันทะชาติ</t>
  </si>
  <si>
    <t>086-1930191</t>
  </si>
  <si>
    <t>หอพักหญิง ขุมแร่</t>
  </si>
  <si>
    <t>อาคารสีส้ม ร้านขุมาช๊อป.5ที ??</t>
  </si>
  <si>
    <t>719 หมู่16 ต.แม่กา อ.เมือง จ.พะเยา 56000</t>
  </si>
  <si>
    <t>ณาญหาญ</t>
  </si>
  <si>
    <t>2ชั้น 3ชั้น 4ชั้น</t>
  </si>
  <si>
    <t>บ้าน</t>
  </si>
  <si>
    <t>การ์เด้นโฮม</t>
  </si>
  <si>
    <t>349 หมู่2 ต.แม่กา อ.เมือง จ.พะเยา 56000</t>
  </si>
  <si>
    <t>นาง ลัดดา กฤษณาทร</t>
  </si>
  <si>
    <t>081-9804436</t>
  </si>
  <si>
    <t>หอพักชายคำปินไชย</t>
  </si>
  <si>
    <t>เซเว่นข้างตลาดสดแม่กา</t>
  </si>
  <si>
    <t>522 หมู่2 ต.แม่กา อ.เมือง จ.พะเยา 56000</t>
  </si>
  <si>
    <t>นาง สุจิต์ คำปินไชย</t>
  </si>
  <si>
    <t>081-1801585</t>
  </si>
  <si>
    <t>สบายโฮมสเตย์</t>
  </si>
  <si>
    <t>ร้านกาแฟ Add mone cake</t>
  </si>
  <si>
    <t>277 หมู่16 ต.แม่กา อ.เมือง จ.พะเยา 56000</t>
  </si>
  <si>
    <t>นาง จิตตวีร์ กีรติศักดิ์วรกุล</t>
  </si>
  <si>
    <t>089-8522599</t>
  </si>
  <si>
    <t>รายวัน</t>
  </si>
  <si>
    <t>300-600</t>
  </si>
  <si>
    <t>หอพักหญิง สมคิด</t>
  </si>
  <si>
    <t>ซุ้มสิงค์</t>
  </si>
  <si>
    <t>715 หมู่16 ต.แม่กา อ.เมือง จ.พะเยา 56000</t>
  </si>
  <si>
    <t>นาง สมคิด คำมา</t>
  </si>
  <si>
    <t>081-0146583</t>
  </si>
  <si>
    <t>นภาพล</t>
  </si>
  <si>
    <t xml:space="preserve">เลยเเซบหน้ามอ </t>
  </si>
  <si>
    <t>301 หมู่16</t>
  </si>
  <si>
    <t>น.ส.ชลธิชา ลอยนวล</t>
  </si>
  <si>
    <t>084-8088374</t>
  </si>
  <si>
    <t>หญิิง</t>
  </si>
  <si>
    <t>2000-3000</t>
  </si>
  <si>
    <t>2ชั้น กับ 3ชั้น</t>
  </si>
  <si>
    <t>เช่า</t>
  </si>
  <si>
    <t>วชิระ 2</t>
  </si>
  <si>
    <t>กรีนวิง</t>
  </si>
  <si>
    <t>311 หมู่16</t>
  </si>
  <si>
    <t>วชิระ ราชเนตร์</t>
  </si>
  <si>
    <t>085-5297047</t>
  </si>
  <si>
    <t>ไม่เกิน500</t>
  </si>
  <si>
    <t>วชิระ 1</t>
  </si>
  <si>
    <t>วชิระ 3</t>
  </si>
  <si>
    <t>PJ ไนท์</t>
  </si>
  <si>
    <t>หอพัก ยิ่งค้ำคูณ</t>
  </si>
  <si>
    <t>115 หมู่16</t>
  </si>
  <si>
    <t>จันทร์ เผ่าฟาละ</t>
  </si>
  <si>
    <t>089-8526909</t>
  </si>
  <si>
    <t>2ชั้น 7ห้อง</t>
  </si>
  <si>
    <t>1ชั้น 6ห้อง</t>
  </si>
  <si>
    <t>หอหญิงราชพฤกษ์</t>
  </si>
  <si>
    <t>ใกล้ตลาดศาลาเหลือง</t>
  </si>
  <si>
    <t>216 หมู่ 16</t>
  </si>
  <si>
    <t>น.ส.นิตยา สมใจ</t>
  </si>
  <si>
    <t>080-0746081</t>
  </si>
  <si>
    <t>หอหญิง วรวิทย์</t>
  </si>
  <si>
    <t>หลังแซบหน้ามอ</t>
  </si>
  <si>
    <t>742 หมู่16</t>
  </si>
  <si>
    <t>นงคลาญ คำมา</t>
  </si>
  <si>
    <t>082-1952385</t>
  </si>
  <si>
    <t>ไม่สะดวก</t>
  </si>
  <si>
    <t>หอวิทยา</t>
  </si>
  <si>
    <t>คุณมาลี</t>
  </si>
  <si>
    <t>086-1973894</t>
  </si>
  <si>
    <t>หอพักหญิง เฟรนด์</t>
  </si>
  <si>
    <t>ป้้าภา</t>
  </si>
  <si>
    <t>080-8466324</t>
  </si>
  <si>
    <t>ค่าน้ำ</t>
  </si>
  <si>
    <t>ค่าไฟ</t>
  </si>
  <si>
    <t>7/unit</t>
  </si>
  <si>
    <t>ฟรี</t>
  </si>
  <si>
    <t>6/unit</t>
  </si>
  <si>
    <t>18 ห้อง 2 ชั้น</t>
  </si>
  <si>
    <t>50/คน</t>
  </si>
  <si>
    <t>30/คน</t>
  </si>
  <si>
    <t>ฝั่งเดียวกับการไฟฟ้า</t>
  </si>
  <si>
    <t>212 หมู่ 1 ต.แม่กา อ.เมือง จ.พะเยา 56000</t>
  </si>
  <si>
    <t>100/คน</t>
  </si>
  <si>
    <t>ที่พักราตรี</t>
  </si>
  <si>
    <t>รายวัน 10 ตึก 2 ช้น 20 ห้อง</t>
  </si>
  <si>
    <t>ซอยโลตัสหน้ามอ</t>
  </si>
  <si>
    <t>273/16 ต.แม่กา อ.เมือง จ.พะยา 56000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</si>
</sst>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Fill="1" applyAlignment="1">
      <alignment horizontal="left"/>
    </xf>
  </cellXfs>
  <cellStyles count="1">
    <cellStyle name="ปกติ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cebook.com/TheFutureApart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workbookViewId="0">
      <pane ySplit="2" topLeftCell="A3" activePane="bottomLeft" state="frozen"/>
      <selection pane="bottomLeft" activeCell="G56" sqref="G56"/>
    </sheetView>
  </sheetViews>
  <sheetFormatPr defaultColWidth="14.42578125" defaultRowHeight="15.75" customHeight="1" x14ac:dyDescent="0.2"/>
  <cols>
    <col min="1" max="1" width="6.28515625" customWidth="1"/>
    <col min="2" max="2" width="17.5703125" customWidth="1"/>
    <col min="3" max="3" width="26.5703125" customWidth="1"/>
    <col min="4" max="4" width="44.85546875" customWidth="1"/>
    <col min="5" max="5" width="8.85546875" customWidth="1"/>
    <col min="6" max="6" width="13.140625" customWidth="1"/>
    <col min="7" max="7" width="23.5703125" customWidth="1"/>
    <col min="8" max="8" width="19.140625" customWidth="1"/>
    <col min="11" max="11" width="13" customWidth="1"/>
    <col min="12" max="12" width="11.28515625" customWidth="1"/>
    <col min="13" max="13" width="12.140625" customWidth="1"/>
    <col min="14" max="14" width="18.28515625" customWidth="1"/>
    <col min="15" max="15" width="7.42578125" customWidth="1"/>
    <col min="16" max="16" width="6.140625" customWidth="1"/>
    <col min="17" max="17" width="6.42578125" customWidth="1"/>
    <col min="18" max="18" width="5.28515625" customWidth="1"/>
    <col min="19" max="19" width="6.7109375" customWidth="1"/>
    <col min="20" max="20" width="7.7109375" customWidth="1"/>
    <col min="21" max="21" width="10" customWidth="1"/>
    <col min="22" max="22" width="12.7109375" customWidth="1"/>
    <col min="23" max="23" width="11" customWidth="1"/>
    <col min="24" max="24" width="8" customWidth="1"/>
    <col min="25" max="25" width="7.140625" customWidth="1"/>
    <col min="26" max="26" width="11.5703125" customWidth="1"/>
    <col min="27" max="27" width="10.85546875" customWidth="1"/>
    <col min="28" max="28" width="9.140625" customWidth="1"/>
    <col min="29" max="29" width="17.28515625" customWidth="1"/>
    <col min="30" max="31" width="10.28515625" customWidth="1"/>
    <col min="32" max="32" width="38.5703125" customWidth="1"/>
  </cols>
  <sheetData>
    <row r="1" spans="1:34" x14ac:dyDescent="0.2">
      <c r="A1" s="15" t="s">
        <v>0</v>
      </c>
      <c r="B1" s="15" t="s">
        <v>1</v>
      </c>
      <c r="C1" s="15" t="s">
        <v>2</v>
      </c>
      <c r="D1" s="15" t="s">
        <v>3</v>
      </c>
      <c r="E1" s="1" t="s">
        <v>287</v>
      </c>
      <c r="F1" s="1" t="s">
        <v>288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7" t="s">
        <v>12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"/>
      <c r="AG1" t="s">
        <v>287</v>
      </c>
      <c r="AH1" t="s">
        <v>288</v>
      </c>
    </row>
    <row r="2" spans="1:34" x14ac:dyDescent="0.2">
      <c r="A2" s="16"/>
      <c r="B2" s="16"/>
      <c r="C2" s="16"/>
      <c r="D2" s="16"/>
      <c r="G2" s="16"/>
      <c r="H2" s="16"/>
      <c r="I2" s="16"/>
      <c r="J2" s="16"/>
      <c r="K2" s="16"/>
      <c r="L2" s="16"/>
      <c r="M2" s="16"/>
      <c r="N2" s="16"/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2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</row>
    <row r="3" spans="1:34" x14ac:dyDescent="0.2">
      <c r="A3" s="1">
        <v>1</v>
      </c>
      <c r="B3" s="1" t="s">
        <v>298</v>
      </c>
      <c r="C3" s="1" t="s">
        <v>295</v>
      </c>
      <c r="D3" t="s">
        <v>296</v>
      </c>
      <c r="E3" t="s">
        <v>297</v>
      </c>
      <c r="F3" s="1" t="s">
        <v>289</v>
      </c>
      <c r="G3" s="1" t="s">
        <v>32</v>
      </c>
      <c r="H3" s="1" t="s">
        <v>33</v>
      </c>
      <c r="I3" s="1" t="s">
        <v>34</v>
      </c>
      <c r="J3" s="1" t="s">
        <v>179</v>
      </c>
      <c r="K3">
        <v>3500</v>
      </c>
      <c r="L3">
        <v>350</v>
      </c>
      <c r="N3" t="s">
        <v>299</v>
      </c>
      <c r="AD3" s="22"/>
    </row>
    <row r="4" spans="1:34" x14ac:dyDescent="0.2">
      <c r="A4" s="1">
        <f t="shared" ref="A4:A56" si="0">A3+1</f>
        <v>2</v>
      </c>
      <c r="B4" s="1" t="s">
        <v>35</v>
      </c>
      <c r="C4" s="1" t="s">
        <v>36</v>
      </c>
      <c r="D4" s="1" t="s">
        <v>37</v>
      </c>
      <c r="E4" s="1" t="s">
        <v>293</v>
      </c>
      <c r="F4" s="1" t="s">
        <v>289</v>
      </c>
      <c r="G4" s="1" t="s">
        <v>38</v>
      </c>
      <c r="H4" s="1" t="s">
        <v>39</v>
      </c>
      <c r="I4" s="1" t="s">
        <v>4</v>
      </c>
      <c r="J4" s="1" t="s">
        <v>40</v>
      </c>
      <c r="K4" s="1" t="s">
        <v>41</v>
      </c>
      <c r="L4" s="1" t="s">
        <v>42</v>
      </c>
      <c r="M4" s="1">
        <v>5</v>
      </c>
      <c r="N4" s="1">
        <v>105</v>
      </c>
      <c r="O4" s="21">
        <v>1</v>
      </c>
      <c r="P4" s="22" t="s">
        <v>43</v>
      </c>
      <c r="Q4" s="21">
        <v>1</v>
      </c>
      <c r="R4" s="22" t="s">
        <v>43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2" t="s">
        <v>43</v>
      </c>
      <c r="AC4" s="21">
        <v>1</v>
      </c>
      <c r="AD4" s="21"/>
      <c r="AE4" s="3"/>
      <c r="AF4" s="3"/>
    </row>
    <row r="5" spans="1:34" x14ac:dyDescent="0.2">
      <c r="A5" s="1">
        <f t="shared" si="0"/>
        <v>3</v>
      </c>
      <c r="B5" s="1" t="s">
        <v>44</v>
      </c>
      <c r="C5" s="1" t="s">
        <v>36</v>
      </c>
      <c r="D5" s="18" t="s">
        <v>45</v>
      </c>
      <c r="E5" s="1" t="s">
        <v>293</v>
      </c>
      <c r="F5" s="1" t="s">
        <v>289</v>
      </c>
      <c r="G5" s="1" t="s">
        <v>46</v>
      </c>
      <c r="H5" s="1" t="s">
        <v>47</v>
      </c>
      <c r="I5" s="1" t="s">
        <v>4</v>
      </c>
      <c r="J5" s="1" t="s">
        <v>40</v>
      </c>
      <c r="K5" s="1" t="s">
        <v>41</v>
      </c>
      <c r="L5" s="1" t="s">
        <v>42</v>
      </c>
      <c r="M5" s="1">
        <v>7</v>
      </c>
      <c r="N5" s="1">
        <v>75</v>
      </c>
      <c r="O5" s="21">
        <v>1</v>
      </c>
      <c r="P5" s="22" t="s">
        <v>43</v>
      </c>
      <c r="Q5" s="21">
        <v>1</v>
      </c>
      <c r="R5" s="22" t="s">
        <v>43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2" t="s">
        <v>43</v>
      </c>
      <c r="AC5" s="21">
        <v>1</v>
      </c>
      <c r="AD5" s="21"/>
    </row>
    <row r="6" spans="1:34" x14ac:dyDescent="0.2">
      <c r="A6" s="1">
        <f t="shared" si="0"/>
        <v>4</v>
      </c>
      <c r="B6" s="1" t="s">
        <v>48</v>
      </c>
      <c r="C6" s="1" t="s">
        <v>49</v>
      </c>
      <c r="D6" s="18" t="s">
        <v>50</v>
      </c>
      <c r="E6" s="18"/>
      <c r="F6" s="18"/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M6" s="1">
        <v>1</v>
      </c>
      <c r="N6" s="1">
        <v>20</v>
      </c>
      <c r="O6" s="21">
        <v>1</v>
      </c>
      <c r="P6" s="22"/>
      <c r="Q6" s="21">
        <v>1</v>
      </c>
      <c r="R6" s="22"/>
      <c r="S6" s="21">
        <v>1</v>
      </c>
      <c r="T6" s="21">
        <v>1</v>
      </c>
      <c r="U6" s="21">
        <v>1</v>
      </c>
      <c r="V6" s="21">
        <v>1</v>
      </c>
      <c r="W6" s="22"/>
      <c r="X6" s="22"/>
      <c r="Y6" s="22"/>
      <c r="Z6" s="22"/>
      <c r="AA6" s="22"/>
      <c r="AB6" s="22"/>
      <c r="AC6" s="21">
        <v>1</v>
      </c>
      <c r="AD6" s="22"/>
    </row>
    <row r="7" spans="1:34" x14ac:dyDescent="0.2">
      <c r="A7" s="1">
        <f t="shared" si="0"/>
        <v>5</v>
      </c>
      <c r="B7" s="1" t="s">
        <v>56</v>
      </c>
      <c r="C7" s="1" t="s">
        <v>49</v>
      </c>
      <c r="D7" s="18" t="s">
        <v>57</v>
      </c>
      <c r="E7" s="18"/>
      <c r="F7" s="18"/>
      <c r="G7" s="1" t="s">
        <v>58</v>
      </c>
      <c r="H7" s="1" t="s">
        <v>59</v>
      </c>
      <c r="I7" s="1" t="s">
        <v>34</v>
      </c>
      <c r="J7" s="1" t="s">
        <v>54</v>
      </c>
      <c r="K7" s="1" t="s">
        <v>41</v>
      </c>
      <c r="M7" s="1">
        <v>1</v>
      </c>
      <c r="N7" s="1">
        <v>15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2"/>
      <c r="Y7" s="21">
        <v>1</v>
      </c>
      <c r="Z7" s="22"/>
      <c r="AA7" s="22"/>
      <c r="AB7" s="22"/>
      <c r="AC7" s="21">
        <v>1</v>
      </c>
      <c r="AD7" s="21">
        <v>1</v>
      </c>
    </row>
    <row r="8" spans="1:34" x14ac:dyDescent="0.2">
      <c r="A8" s="1">
        <f t="shared" si="0"/>
        <v>6</v>
      </c>
      <c r="B8" s="1" t="s">
        <v>60</v>
      </c>
      <c r="C8" s="1" t="s">
        <v>61</v>
      </c>
      <c r="D8" s="19" t="s">
        <v>62</v>
      </c>
      <c r="E8" s="19"/>
      <c r="F8" s="19"/>
      <c r="G8" s="1" t="s">
        <v>63</v>
      </c>
      <c r="H8" s="1" t="s">
        <v>64</v>
      </c>
      <c r="I8" s="1" t="s">
        <v>34</v>
      </c>
      <c r="J8" s="1" t="s">
        <v>65</v>
      </c>
      <c r="K8" s="1" t="s">
        <v>41</v>
      </c>
      <c r="N8" s="1" t="s">
        <v>66</v>
      </c>
      <c r="O8" s="21">
        <v>1</v>
      </c>
      <c r="P8" s="22" t="s">
        <v>43</v>
      </c>
      <c r="Q8" s="22"/>
      <c r="R8" s="22"/>
      <c r="S8" s="21">
        <v>1</v>
      </c>
      <c r="T8" s="21">
        <v>1</v>
      </c>
      <c r="U8" s="21">
        <v>1</v>
      </c>
      <c r="V8" s="21">
        <v>1</v>
      </c>
      <c r="W8" s="22"/>
      <c r="X8" s="22"/>
      <c r="Y8" s="22" t="s">
        <v>43</v>
      </c>
      <c r="Z8" s="21">
        <v>1</v>
      </c>
      <c r="AA8" s="22"/>
      <c r="AB8" s="22"/>
      <c r="AC8" s="21">
        <v>1</v>
      </c>
      <c r="AD8" s="22"/>
    </row>
    <row r="9" spans="1:34" x14ac:dyDescent="0.2">
      <c r="A9" s="1">
        <f t="shared" si="0"/>
        <v>7</v>
      </c>
      <c r="B9" s="1" t="s">
        <v>67</v>
      </c>
      <c r="C9" s="1" t="s">
        <v>68</v>
      </c>
      <c r="D9" s="19" t="s">
        <v>69</v>
      </c>
      <c r="E9" s="19"/>
      <c r="F9" s="19"/>
      <c r="G9" s="1" t="s">
        <v>70</v>
      </c>
      <c r="H9" s="1" t="s">
        <v>71</v>
      </c>
      <c r="I9" s="1" t="s">
        <v>34</v>
      </c>
      <c r="J9" s="1" t="s">
        <v>40</v>
      </c>
      <c r="K9" s="1" t="s">
        <v>41</v>
      </c>
      <c r="M9" s="1">
        <v>3</v>
      </c>
      <c r="N9" s="1">
        <v>64</v>
      </c>
      <c r="O9" s="21">
        <v>1</v>
      </c>
      <c r="P9" s="22"/>
      <c r="Q9" s="21">
        <v>1</v>
      </c>
      <c r="R9" s="22"/>
      <c r="S9" s="21">
        <v>1</v>
      </c>
      <c r="T9" s="21">
        <v>1</v>
      </c>
      <c r="U9" s="21">
        <v>1</v>
      </c>
      <c r="V9" s="21">
        <v>1</v>
      </c>
      <c r="W9" s="22"/>
      <c r="X9" s="21">
        <v>1</v>
      </c>
      <c r="Y9" s="21">
        <v>1</v>
      </c>
      <c r="Z9" s="21">
        <v>1</v>
      </c>
      <c r="AA9" s="22"/>
      <c r="AB9" s="22"/>
      <c r="AC9" s="21">
        <v>1</v>
      </c>
      <c r="AD9" s="22"/>
    </row>
    <row r="10" spans="1:34" x14ac:dyDescent="0.2">
      <c r="A10" s="1">
        <f t="shared" si="0"/>
        <v>8</v>
      </c>
      <c r="B10" s="1" t="s">
        <v>72</v>
      </c>
      <c r="C10" s="1" t="s">
        <v>73</v>
      </c>
      <c r="D10" s="19" t="s">
        <v>74</v>
      </c>
      <c r="E10" s="19"/>
      <c r="F10" s="19"/>
      <c r="G10" s="1" t="s">
        <v>75</v>
      </c>
      <c r="H10" s="1" t="s">
        <v>76</v>
      </c>
      <c r="I10" s="1" t="s">
        <v>4</v>
      </c>
      <c r="J10" s="1" t="s">
        <v>65</v>
      </c>
      <c r="K10" s="1" t="s">
        <v>41</v>
      </c>
      <c r="L10" s="1" t="s">
        <v>42</v>
      </c>
      <c r="M10" s="1">
        <v>3</v>
      </c>
      <c r="N10" s="1">
        <v>20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2"/>
      <c r="AB10" s="22"/>
      <c r="AC10" s="21">
        <v>1</v>
      </c>
      <c r="AD10" s="21">
        <v>1</v>
      </c>
    </row>
    <row r="11" spans="1:34" x14ac:dyDescent="0.2">
      <c r="A11" s="1">
        <f t="shared" si="0"/>
        <v>9</v>
      </c>
      <c r="B11" s="1" t="s">
        <v>77</v>
      </c>
      <c r="C11" s="1" t="s">
        <v>78</v>
      </c>
      <c r="D11" s="19" t="s">
        <v>79</v>
      </c>
      <c r="E11" s="20" t="s">
        <v>293</v>
      </c>
      <c r="F11" s="20" t="s">
        <v>289</v>
      </c>
      <c r="G11" s="1" t="s">
        <v>80</v>
      </c>
      <c r="H11" s="1" t="s">
        <v>81</v>
      </c>
      <c r="I11" s="1" t="s">
        <v>34</v>
      </c>
      <c r="J11" s="1" t="s">
        <v>54</v>
      </c>
      <c r="K11" s="1" t="s">
        <v>41</v>
      </c>
      <c r="L11" s="1" t="s">
        <v>42</v>
      </c>
      <c r="M11" s="1">
        <v>2</v>
      </c>
      <c r="N11" s="1" t="s">
        <v>292</v>
      </c>
      <c r="O11" s="21">
        <v>1</v>
      </c>
      <c r="P11" s="22" t="s">
        <v>82</v>
      </c>
      <c r="Q11" s="21">
        <v>1</v>
      </c>
      <c r="R11" s="22" t="s">
        <v>82</v>
      </c>
      <c r="S11" s="21">
        <v>1</v>
      </c>
      <c r="T11" s="21">
        <v>1</v>
      </c>
      <c r="U11" s="21">
        <v>1</v>
      </c>
      <c r="V11" s="21">
        <v>1</v>
      </c>
      <c r="W11" s="22" t="s">
        <v>82</v>
      </c>
      <c r="X11" s="22"/>
      <c r="Y11" s="22" t="s">
        <v>82</v>
      </c>
      <c r="Z11" s="21">
        <v>1</v>
      </c>
      <c r="AA11" s="22"/>
      <c r="AB11" s="22"/>
      <c r="AC11" s="21">
        <v>1</v>
      </c>
      <c r="AD11" s="21">
        <v>1</v>
      </c>
    </row>
    <row r="12" spans="1:34" x14ac:dyDescent="0.2">
      <c r="A12" s="1">
        <f t="shared" si="0"/>
        <v>10</v>
      </c>
      <c r="B12" s="1" t="s">
        <v>83</v>
      </c>
      <c r="C12" s="1" t="s">
        <v>84</v>
      </c>
      <c r="D12" s="19" t="s">
        <v>85</v>
      </c>
      <c r="E12" s="1" t="s">
        <v>293</v>
      </c>
      <c r="F12" s="1" t="s">
        <v>289</v>
      </c>
      <c r="G12" s="1" t="s">
        <v>86</v>
      </c>
      <c r="H12" s="1" t="s">
        <v>87</v>
      </c>
      <c r="I12" s="1" t="s">
        <v>4</v>
      </c>
      <c r="J12" s="1" t="s">
        <v>65</v>
      </c>
      <c r="K12" s="1" t="s">
        <v>55</v>
      </c>
      <c r="M12" s="1">
        <v>2</v>
      </c>
      <c r="N12" s="1">
        <v>30</v>
      </c>
      <c r="O12" s="21">
        <v>1</v>
      </c>
      <c r="P12" s="22"/>
      <c r="Q12" s="22"/>
      <c r="R12" s="22"/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2"/>
      <c r="Y12" s="21">
        <v>1</v>
      </c>
      <c r="Z12" s="22"/>
      <c r="AA12" s="22"/>
      <c r="AB12" s="22"/>
      <c r="AC12" s="21">
        <v>1</v>
      </c>
      <c r="AD12" s="21">
        <v>1</v>
      </c>
    </row>
    <row r="13" spans="1:34" x14ac:dyDescent="0.2">
      <c r="A13" s="1">
        <f t="shared" si="0"/>
        <v>11</v>
      </c>
      <c r="B13" s="1" t="s">
        <v>88</v>
      </c>
      <c r="C13" s="1" t="s">
        <v>84</v>
      </c>
      <c r="D13" s="19" t="s">
        <v>89</v>
      </c>
      <c r="E13" s="26" t="s">
        <v>290</v>
      </c>
      <c r="F13" s="26" t="s">
        <v>289</v>
      </c>
      <c r="G13" s="1" t="s">
        <v>90</v>
      </c>
      <c r="H13" s="1" t="s">
        <v>91</v>
      </c>
      <c r="I13" s="1" t="s">
        <v>34</v>
      </c>
      <c r="J13" s="1" t="s">
        <v>40</v>
      </c>
      <c r="K13" s="1" t="s">
        <v>41</v>
      </c>
      <c r="M13" s="1">
        <v>2</v>
      </c>
      <c r="N13" s="1">
        <v>40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2"/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2"/>
      <c r="AB13" s="22"/>
      <c r="AC13" s="21">
        <v>1</v>
      </c>
      <c r="AD13" s="21">
        <v>1</v>
      </c>
      <c r="AF13" s="4" t="s">
        <v>92</v>
      </c>
    </row>
    <row r="14" spans="1:34" x14ac:dyDescent="0.2">
      <c r="A14" s="1">
        <f t="shared" si="0"/>
        <v>12</v>
      </c>
      <c r="B14" s="1" t="s">
        <v>93</v>
      </c>
      <c r="C14" s="1" t="s">
        <v>94</v>
      </c>
      <c r="D14" s="19" t="s">
        <v>95</v>
      </c>
      <c r="E14" s="19"/>
      <c r="F14" s="19"/>
      <c r="G14" s="1" t="s">
        <v>96</v>
      </c>
      <c r="H14" s="1" t="s">
        <v>97</v>
      </c>
      <c r="I14" s="1" t="s">
        <v>34</v>
      </c>
      <c r="J14" s="1" t="s">
        <v>40</v>
      </c>
      <c r="K14" s="1" t="s">
        <v>55</v>
      </c>
      <c r="M14" s="1">
        <v>3</v>
      </c>
      <c r="N14" s="1">
        <v>12</v>
      </c>
      <c r="O14" s="21">
        <v>1</v>
      </c>
      <c r="P14" s="22"/>
      <c r="Q14" s="21">
        <v>1</v>
      </c>
      <c r="R14" s="22"/>
      <c r="S14" s="21">
        <v>1</v>
      </c>
      <c r="T14" s="21">
        <v>1</v>
      </c>
      <c r="U14" s="21">
        <v>1</v>
      </c>
      <c r="V14" s="21">
        <v>1</v>
      </c>
      <c r="W14" s="22"/>
      <c r="X14" s="22"/>
      <c r="Y14" s="22"/>
      <c r="Z14" s="22"/>
      <c r="AA14" s="22"/>
      <c r="AB14" s="22"/>
      <c r="AC14" s="21">
        <v>1</v>
      </c>
      <c r="AD14" s="22"/>
    </row>
    <row r="15" spans="1:34" x14ac:dyDescent="0.2">
      <c r="A15" s="1">
        <f t="shared" si="0"/>
        <v>13</v>
      </c>
      <c r="B15" s="1" t="s">
        <v>98</v>
      </c>
      <c r="C15" s="1" t="s">
        <v>94</v>
      </c>
      <c r="D15" s="19" t="s">
        <v>99</v>
      </c>
      <c r="E15" s="19"/>
      <c r="F15" s="19"/>
      <c r="G15" s="1" t="s">
        <v>100</v>
      </c>
      <c r="H15" s="1" t="s">
        <v>101</v>
      </c>
      <c r="I15" s="1" t="s">
        <v>4</v>
      </c>
      <c r="J15" s="1" t="s">
        <v>40</v>
      </c>
      <c r="K15" s="1" t="s">
        <v>55</v>
      </c>
      <c r="M15" s="1">
        <v>1</v>
      </c>
      <c r="N15" s="1">
        <v>10</v>
      </c>
      <c r="O15" s="21">
        <v>1</v>
      </c>
      <c r="P15" s="22"/>
      <c r="Q15" s="21">
        <v>1</v>
      </c>
      <c r="R15" s="22"/>
      <c r="S15" s="21">
        <v>1</v>
      </c>
      <c r="T15" s="21">
        <v>1</v>
      </c>
      <c r="U15" s="21">
        <v>1</v>
      </c>
      <c r="V15" s="21">
        <v>1</v>
      </c>
      <c r="W15" s="22"/>
      <c r="X15" s="22"/>
      <c r="Y15" s="22"/>
      <c r="Z15" s="22" t="s">
        <v>82</v>
      </c>
      <c r="AA15" s="22"/>
      <c r="AB15" s="22"/>
      <c r="AC15" s="21">
        <v>1</v>
      </c>
      <c r="AD15" s="21">
        <v>1</v>
      </c>
    </row>
    <row r="16" spans="1:34" x14ac:dyDescent="0.2">
      <c r="A16" s="1">
        <f t="shared" si="0"/>
        <v>14</v>
      </c>
      <c r="B16" s="1" t="s">
        <v>102</v>
      </c>
      <c r="C16" s="1" t="s">
        <v>94</v>
      </c>
      <c r="D16" s="19" t="s">
        <v>99</v>
      </c>
      <c r="E16" s="19"/>
      <c r="F16" s="19"/>
      <c r="G16" s="1" t="s">
        <v>100</v>
      </c>
      <c r="H16" s="1" t="s">
        <v>101</v>
      </c>
      <c r="I16" s="1" t="s">
        <v>4</v>
      </c>
      <c r="J16" s="1" t="s">
        <v>40</v>
      </c>
      <c r="K16" s="1" t="s">
        <v>55</v>
      </c>
      <c r="M16" s="1">
        <v>2</v>
      </c>
      <c r="N16" s="1">
        <v>25</v>
      </c>
      <c r="O16" s="21">
        <v>1</v>
      </c>
      <c r="P16" s="22"/>
      <c r="Q16" s="21">
        <v>1</v>
      </c>
      <c r="R16" s="22"/>
      <c r="S16" s="21">
        <v>1</v>
      </c>
      <c r="T16" s="21">
        <v>1</v>
      </c>
      <c r="U16" s="21">
        <v>1</v>
      </c>
      <c r="V16" s="21">
        <v>1</v>
      </c>
      <c r="W16" s="22"/>
      <c r="X16" s="22"/>
      <c r="Y16" s="22"/>
      <c r="Z16" s="22" t="s">
        <v>82</v>
      </c>
      <c r="AA16" s="22"/>
      <c r="AB16" s="22"/>
      <c r="AC16" s="21">
        <v>1</v>
      </c>
      <c r="AD16" s="21">
        <v>1</v>
      </c>
    </row>
    <row r="17" spans="1:30" x14ac:dyDescent="0.2">
      <c r="A17" s="1">
        <f t="shared" si="0"/>
        <v>15</v>
      </c>
      <c r="B17" s="1" t="s">
        <v>103</v>
      </c>
      <c r="C17" s="1" t="s">
        <v>104</v>
      </c>
      <c r="D17" s="19" t="s">
        <v>105</v>
      </c>
      <c r="E17" s="20" t="s">
        <v>294</v>
      </c>
      <c r="F17" s="20" t="s">
        <v>289</v>
      </c>
      <c r="G17" s="1" t="s">
        <v>106</v>
      </c>
      <c r="H17" s="1" t="s">
        <v>107</v>
      </c>
      <c r="I17" s="1" t="s">
        <v>34</v>
      </c>
      <c r="J17" s="1" t="s">
        <v>40</v>
      </c>
      <c r="K17" s="1" t="s">
        <v>108</v>
      </c>
      <c r="M17" s="1">
        <v>1</v>
      </c>
      <c r="N17" s="1" t="s">
        <v>109</v>
      </c>
      <c r="O17" s="21">
        <v>1</v>
      </c>
      <c r="P17" s="22"/>
      <c r="Q17" s="21">
        <v>1</v>
      </c>
      <c r="R17" s="22"/>
      <c r="S17" s="21">
        <v>1</v>
      </c>
      <c r="T17" s="21">
        <v>1</v>
      </c>
      <c r="U17" s="22"/>
      <c r="V17" s="21">
        <v>1</v>
      </c>
      <c r="W17" s="22"/>
      <c r="X17" s="22"/>
      <c r="Y17" s="22"/>
      <c r="Z17" s="21">
        <v>1</v>
      </c>
      <c r="AA17" s="22"/>
      <c r="AB17" s="22"/>
      <c r="AC17" s="21">
        <v>1</v>
      </c>
      <c r="AD17" s="21">
        <v>1</v>
      </c>
    </row>
    <row r="18" spans="1:30" x14ac:dyDescent="0.2">
      <c r="A18" s="1">
        <f t="shared" si="0"/>
        <v>16</v>
      </c>
      <c r="B18" s="1" t="s">
        <v>110</v>
      </c>
      <c r="C18" s="1" t="s">
        <v>111</v>
      </c>
      <c r="D18" s="19" t="s">
        <v>112</v>
      </c>
      <c r="E18" s="20" t="s">
        <v>290</v>
      </c>
      <c r="F18" s="20" t="s">
        <v>291</v>
      </c>
      <c r="G18" s="1" t="s">
        <v>113</v>
      </c>
      <c r="H18" s="1" t="s">
        <v>114</v>
      </c>
      <c r="I18" s="1" t="s">
        <v>34</v>
      </c>
      <c r="J18" s="1" t="s">
        <v>65</v>
      </c>
      <c r="K18" s="1" t="s">
        <v>55</v>
      </c>
      <c r="M18" s="1">
        <v>1</v>
      </c>
      <c r="N18" s="1">
        <v>6</v>
      </c>
      <c r="O18" s="21">
        <v>1</v>
      </c>
      <c r="P18" s="22"/>
      <c r="Q18" s="21">
        <v>1</v>
      </c>
      <c r="R18" s="22"/>
      <c r="S18" s="22"/>
      <c r="T18" s="21">
        <v>1</v>
      </c>
      <c r="U18" s="22"/>
      <c r="V18" s="22" t="s">
        <v>82</v>
      </c>
      <c r="W18" s="22"/>
      <c r="X18" s="21">
        <v>1</v>
      </c>
      <c r="Y18" s="22"/>
      <c r="Z18" s="22"/>
      <c r="AA18" s="22"/>
      <c r="AB18" s="22"/>
      <c r="AC18" s="21">
        <v>1</v>
      </c>
      <c r="AD18" s="21">
        <v>1</v>
      </c>
    </row>
    <row r="19" spans="1:30" x14ac:dyDescent="0.2">
      <c r="A19" s="1">
        <f t="shared" si="0"/>
        <v>17</v>
      </c>
      <c r="B19" s="1" t="s">
        <v>115</v>
      </c>
      <c r="C19" s="1" t="s">
        <v>111</v>
      </c>
      <c r="D19" s="19" t="s">
        <v>112</v>
      </c>
      <c r="E19" s="20" t="s">
        <v>290</v>
      </c>
      <c r="F19" s="20" t="s">
        <v>291</v>
      </c>
      <c r="G19" s="1" t="s">
        <v>113</v>
      </c>
      <c r="H19" s="1" t="s">
        <v>114</v>
      </c>
      <c r="I19" s="1" t="s">
        <v>34</v>
      </c>
      <c r="J19" s="1" t="s">
        <v>65</v>
      </c>
      <c r="K19" s="1" t="s">
        <v>41</v>
      </c>
      <c r="N19" s="1">
        <v>8</v>
      </c>
      <c r="O19" s="21">
        <v>1</v>
      </c>
      <c r="P19" s="22" t="s">
        <v>43</v>
      </c>
      <c r="Q19" s="21">
        <v>1</v>
      </c>
      <c r="R19" s="22"/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2"/>
      <c r="AA19" s="22"/>
      <c r="AB19" s="22"/>
      <c r="AC19" s="21">
        <v>1</v>
      </c>
      <c r="AD19" s="21">
        <v>1</v>
      </c>
    </row>
    <row r="20" spans="1:30" x14ac:dyDescent="0.2">
      <c r="A20" s="1">
        <f t="shared" si="0"/>
        <v>18</v>
      </c>
      <c r="B20" s="1" t="s">
        <v>116</v>
      </c>
      <c r="C20" s="1" t="s">
        <v>117</v>
      </c>
      <c r="D20" s="19" t="s">
        <v>118</v>
      </c>
      <c r="E20" s="19"/>
      <c r="F20" s="19"/>
      <c r="G20" s="1" t="s">
        <v>119</v>
      </c>
      <c r="H20" s="1" t="s">
        <v>120</v>
      </c>
      <c r="I20" s="1" t="s">
        <v>34</v>
      </c>
      <c r="J20" s="1" t="s">
        <v>40</v>
      </c>
      <c r="K20" s="1" t="s">
        <v>55</v>
      </c>
      <c r="M20" s="1">
        <v>3</v>
      </c>
      <c r="N20" s="1">
        <v>30</v>
      </c>
      <c r="O20" s="21">
        <v>1</v>
      </c>
      <c r="P20" s="22"/>
      <c r="Q20" s="21">
        <v>1</v>
      </c>
      <c r="R20" s="22"/>
      <c r="S20" s="22"/>
      <c r="T20" s="21">
        <v>1</v>
      </c>
      <c r="U20" s="21">
        <v>1</v>
      </c>
      <c r="V20" s="21">
        <v>1</v>
      </c>
      <c r="W20" s="21">
        <v>1</v>
      </c>
      <c r="X20" s="22"/>
      <c r="Y20" s="22"/>
      <c r="Z20" s="21">
        <v>1</v>
      </c>
      <c r="AA20" s="22"/>
      <c r="AB20" s="22"/>
      <c r="AC20" s="21">
        <v>1</v>
      </c>
      <c r="AD20" s="21">
        <v>1</v>
      </c>
    </row>
    <row r="21" spans="1:30" x14ac:dyDescent="0.2">
      <c r="A21" s="1">
        <f t="shared" si="0"/>
        <v>19</v>
      </c>
      <c r="B21" s="1" t="s">
        <v>121</v>
      </c>
      <c r="C21" s="1" t="s">
        <v>122</v>
      </c>
      <c r="D21" s="19" t="s">
        <v>123</v>
      </c>
      <c r="E21" s="19"/>
      <c r="F21" s="19"/>
      <c r="G21" s="1" t="s">
        <v>124</v>
      </c>
      <c r="H21" s="1" t="s">
        <v>125</v>
      </c>
      <c r="I21" s="1" t="s">
        <v>4</v>
      </c>
      <c r="J21" s="1" t="s">
        <v>40</v>
      </c>
      <c r="K21" s="1" t="s">
        <v>126</v>
      </c>
      <c r="M21" s="1">
        <v>1</v>
      </c>
      <c r="N21" s="1">
        <v>5</v>
      </c>
      <c r="O21" s="21">
        <v>1</v>
      </c>
      <c r="P21" s="22"/>
      <c r="Q21" s="21">
        <v>1</v>
      </c>
      <c r="R21" s="22"/>
      <c r="S21" s="22"/>
      <c r="T21" s="22"/>
      <c r="U21" s="21">
        <v>1</v>
      </c>
      <c r="V21" s="22"/>
      <c r="W21" s="22"/>
      <c r="X21" s="22"/>
      <c r="Y21" s="22"/>
      <c r="Z21" s="22"/>
      <c r="AA21" s="22"/>
      <c r="AB21" s="22"/>
      <c r="AC21" s="21">
        <v>1</v>
      </c>
      <c r="AD21" s="22"/>
    </row>
    <row r="22" spans="1:30" x14ac:dyDescent="0.2">
      <c r="A22" s="1">
        <f t="shared" si="0"/>
        <v>20</v>
      </c>
      <c r="B22" s="1" t="s">
        <v>127</v>
      </c>
      <c r="C22" s="1" t="s">
        <v>128</v>
      </c>
      <c r="D22" s="19" t="s">
        <v>129</v>
      </c>
      <c r="E22" s="19"/>
      <c r="F22" s="19"/>
      <c r="G22" s="1" t="s">
        <v>130</v>
      </c>
      <c r="H22" s="1" t="s">
        <v>131</v>
      </c>
      <c r="I22" s="1" t="s">
        <v>34</v>
      </c>
      <c r="J22" s="1" t="s">
        <v>40</v>
      </c>
      <c r="K22" s="1" t="s">
        <v>41</v>
      </c>
      <c r="M22" s="1">
        <v>1</v>
      </c>
      <c r="N22" s="1">
        <v>11</v>
      </c>
      <c r="O22" s="21">
        <v>1</v>
      </c>
      <c r="P22" s="22"/>
      <c r="Q22" s="22"/>
      <c r="R22" s="22"/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2"/>
      <c r="Y22" s="22"/>
      <c r="Z22" s="21">
        <v>1</v>
      </c>
      <c r="AA22" s="22"/>
      <c r="AB22" s="22"/>
      <c r="AC22" s="21">
        <v>1</v>
      </c>
      <c r="AD22" s="22"/>
    </row>
    <row r="23" spans="1:30" x14ac:dyDescent="0.2">
      <c r="A23" s="1">
        <f t="shared" si="0"/>
        <v>21</v>
      </c>
      <c r="B23" s="1" t="s">
        <v>132</v>
      </c>
      <c r="C23" s="1" t="s">
        <v>128</v>
      </c>
      <c r="D23" s="19" t="s">
        <v>129</v>
      </c>
      <c r="E23" s="19"/>
      <c r="F23" s="19"/>
      <c r="G23" s="1" t="s">
        <v>130</v>
      </c>
      <c r="H23" s="1" t="s">
        <v>131</v>
      </c>
      <c r="I23" s="1" t="s">
        <v>34</v>
      </c>
      <c r="J23" s="1" t="s">
        <v>40</v>
      </c>
      <c r="K23" s="1" t="s">
        <v>41</v>
      </c>
      <c r="M23" s="1">
        <v>1</v>
      </c>
      <c r="N23" s="1">
        <v>9</v>
      </c>
      <c r="O23" s="21">
        <v>1</v>
      </c>
      <c r="P23" s="22"/>
      <c r="Q23" s="22"/>
      <c r="R23" s="22"/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2"/>
      <c r="Y23" s="22"/>
      <c r="Z23" s="21">
        <v>1</v>
      </c>
      <c r="AA23" s="22"/>
      <c r="AB23" s="22"/>
      <c r="AC23" s="21">
        <v>1</v>
      </c>
      <c r="AD23" s="22"/>
    </row>
    <row r="24" spans="1:30" x14ac:dyDescent="0.2">
      <c r="A24" s="1">
        <f t="shared" si="0"/>
        <v>22</v>
      </c>
      <c r="B24" s="1" t="s">
        <v>133</v>
      </c>
      <c r="C24" s="1" t="s">
        <v>134</v>
      </c>
      <c r="D24" s="19" t="s">
        <v>135</v>
      </c>
      <c r="E24" s="26" t="s">
        <v>293</v>
      </c>
      <c r="F24" s="26" t="s">
        <v>291</v>
      </c>
      <c r="G24" s="1" t="s">
        <v>136</v>
      </c>
      <c r="H24" s="1" t="s">
        <v>137</v>
      </c>
      <c r="I24" s="1" t="s">
        <v>4</v>
      </c>
      <c r="J24" s="1" t="s">
        <v>65</v>
      </c>
      <c r="K24" s="1" t="s">
        <v>138</v>
      </c>
      <c r="O24" s="21">
        <v>1</v>
      </c>
      <c r="P24" s="21">
        <v>1</v>
      </c>
      <c r="Q24" s="21">
        <v>1</v>
      </c>
      <c r="R24" s="22"/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2"/>
      <c r="Y24" s="21">
        <v>1</v>
      </c>
      <c r="Z24" s="21">
        <v>1</v>
      </c>
      <c r="AA24" s="22"/>
      <c r="AB24" s="22"/>
      <c r="AC24" s="21">
        <v>1</v>
      </c>
      <c r="AD24" s="21">
        <v>1</v>
      </c>
    </row>
    <row r="25" spans="1:30" x14ac:dyDescent="0.2">
      <c r="A25" s="1">
        <f t="shared" si="0"/>
        <v>23</v>
      </c>
      <c r="B25" s="1" t="s">
        <v>139</v>
      </c>
      <c r="C25" s="1" t="s">
        <v>140</v>
      </c>
      <c r="D25" s="19" t="s">
        <v>141</v>
      </c>
      <c r="E25" s="19"/>
      <c r="F25" s="19"/>
      <c r="G25" s="1" t="s">
        <v>142</v>
      </c>
      <c r="H25" s="1" t="s">
        <v>143</v>
      </c>
      <c r="I25" s="1" t="s">
        <v>4</v>
      </c>
      <c r="J25" s="1" t="s">
        <v>40</v>
      </c>
      <c r="K25" s="1" t="s">
        <v>41</v>
      </c>
      <c r="N25" s="1" t="s">
        <v>144</v>
      </c>
      <c r="O25" s="21">
        <v>1</v>
      </c>
      <c r="P25" s="22"/>
      <c r="Q25" s="21">
        <v>1</v>
      </c>
      <c r="R25" s="22"/>
      <c r="S25" s="22"/>
      <c r="T25" s="21">
        <v>1</v>
      </c>
      <c r="U25" s="22"/>
      <c r="V25" s="21">
        <v>1</v>
      </c>
      <c r="W25" s="22"/>
      <c r="X25" s="22"/>
      <c r="Y25" s="22"/>
      <c r="Z25" s="21">
        <v>1</v>
      </c>
      <c r="AA25" s="22"/>
      <c r="AB25" s="22"/>
      <c r="AC25" s="21">
        <v>1</v>
      </c>
      <c r="AD25" s="22"/>
    </row>
    <row r="26" spans="1:30" x14ac:dyDescent="0.2">
      <c r="A26" s="1">
        <f t="shared" si="0"/>
        <v>24</v>
      </c>
      <c r="B26" s="1" t="s">
        <v>145</v>
      </c>
      <c r="C26" s="1" t="s">
        <v>146</v>
      </c>
      <c r="D26" s="19" t="s">
        <v>123</v>
      </c>
      <c r="E26" s="19"/>
      <c r="F26" s="19"/>
      <c r="G26" s="1" t="s">
        <v>147</v>
      </c>
      <c r="H26" s="1" t="s">
        <v>148</v>
      </c>
      <c r="I26" s="1" t="s">
        <v>4</v>
      </c>
      <c r="J26" s="1" t="s">
        <v>40</v>
      </c>
      <c r="K26" s="1" t="s">
        <v>41</v>
      </c>
      <c r="M26" s="1">
        <v>3</v>
      </c>
      <c r="N26" s="1">
        <v>30</v>
      </c>
      <c r="O26" s="21">
        <v>1</v>
      </c>
      <c r="P26" s="22"/>
      <c r="Q26" s="21">
        <v>1</v>
      </c>
      <c r="R26" s="22"/>
      <c r="S26" s="21">
        <v>1</v>
      </c>
      <c r="T26" s="21">
        <v>1</v>
      </c>
      <c r="U26" s="21">
        <v>1</v>
      </c>
      <c r="V26" s="21">
        <v>1</v>
      </c>
      <c r="W26" s="22"/>
      <c r="X26" s="22"/>
      <c r="Y26" s="21">
        <v>1</v>
      </c>
      <c r="Z26" s="21">
        <v>1</v>
      </c>
      <c r="AA26" s="21"/>
      <c r="AB26" s="22"/>
      <c r="AC26" s="21">
        <v>1</v>
      </c>
      <c r="AD26" s="21">
        <v>1</v>
      </c>
    </row>
    <row r="27" spans="1:30" x14ac:dyDescent="0.2">
      <c r="A27" s="1">
        <f t="shared" si="0"/>
        <v>25</v>
      </c>
      <c r="B27" s="1" t="s">
        <v>149</v>
      </c>
      <c r="C27" s="1" t="s">
        <v>128</v>
      </c>
      <c r="D27" s="19" t="s">
        <v>123</v>
      </c>
      <c r="E27" s="19"/>
      <c r="F27" s="19"/>
      <c r="G27" s="1" t="s">
        <v>150</v>
      </c>
      <c r="H27" s="1" t="s">
        <v>148</v>
      </c>
      <c r="I27" s="1" t="s">
        <v>4</v>
      </c>
      <c r="J27" s="1" t="s">
        <v>40</v>
      </c>
      <c r="K27" s="1" t="s">
        <v>41</v>
      </c>
      <c r="M27" s="1">
        <v>2</v>
      </c>
      <c r="N27" s="1">
        <v>14</v>
      </c>
      <c r="O27" s="21">
        <v>1</v>
      </c>
      <c r="P27" s="22"/>
      <c r="Q27" s="21">
        <v>1</v>
      </c>
      <c r="R27" s="22"/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2"/>
      <c r="Z27" s="21">
        <v>1</v>
      </c>
      <c r="AA27" s="22"/>
      <c r="AB27" s="22"/>
      <c r="AC27" s="21">
        <v>1</v>
      </c>
      <c r="AD27" s="21">
        <v>1</v>
      </c>
    </row>
    <row r="28" spans="1:30" x14ac:dyDescent="0.2">
      <c r="A28" s="1">
        <f t="shared" si="0"/>
        <v>26</v>
      </c>
      <c r="B28" s="1" t="s">
        <v>151</v>
      </c>
      <c r="C28" s="1" t="s">
        <v>128</v>
      </c>
      <c r="D28" s="19" t="s">
        <v>152</v>
      </c>
      <c r="E28" s="19"/>
      <c r="F28" s="19"/>
      <c r="G28" s="1" t="s">
        <v>153</v>
      </c>
      <c r="H28" s="1" t="s">
        <v>154</v>
      </c>
      <c r="I28" s="1" t="s">
        <v>4</v>
      </c>
      <c r="J28" s="1" t="s">
        <v>54</v>
      </c>
      <c r="K28" s="1" t="s">
        <v>41</v>
      </c>
      <c r="M28" s="1">
        <v>1</v>
      </c>
      <c r="N28" s="1">
        <v>15</v>
      </c>
      <c r="O28" s="21">
        <v>1</v>
      </c>
      <c r="P28" s="22"/>
      <c r="Q28" s="21">
        <v>1</v>
      </c>
      <c r="R28" s="22"/>
      <c r="S28" s="21">
        <v>1</v>
      </c>
      <c r="T28" s="21">
        <v>1</v>
      </c>
      <c r="U28" s="21">
        <v>1</v>
      </c>
      <c r="V28" s="21">
        <v>1</v>
      </c>
      <c r="W28" s="22"/>
      <c r="X28" s="22"/>
      <c r="Y28" s="22"/>
      <c r="Z28" s="21">
        <v>1</v>
      </c>
      <c r="AA28" s="22"/>
      <c r="AB28" s="22"/>
      <c r="AC28" s="21">
        <v>1</v>
      </c>
      <c r="AD28" s="21">
        <v>1</v>
      </c>
    </row>
    <row r="29" spans="1:30" x14ac:dyDescent="0.2">
      <c r="A29" s="1">
        <f t="shared" si="0"/>
        <v>27</v>
      </c>
      <c r="B29" s="1" t="s">
        <v>155</v>
      </c>
      <c r="C29" s="1" t="s">
        <v>128</v>
      </c>
      <c r="D29" s="19" t="s">
        <v>152</v>
      </c>
      <c r="E29" s="19"/>
      <c r="F29" s="19"/>
      <c r="G29" s="1" t="s">
        <v>153</v>
      </c>
      <c r="H29" s="1" t="s">
        <v>154</v>
      </c>
      <c r="I29" s="1" t="s">
        <v>4</v>
      </c>
      <c r="J29" s="1" t="s">
        <v>40</v>
      </c>
      <c r="K29" s="1" t="s">
        <v>41</v>
      </c>
      <c r="M29" s="1">
        <v>2</v>
      </c>
      <c r="N29" s="1">
        <v>10</v>
      </c>
      <c r="O29" s="21">
        <v>1</v>
      </c>
      <c r="P29" s="22"/>
      <c r="Q29" s="21">
        <v>1</v>
      </c>
      <c r="R29" s="22"/>
      <c r="S29" s="21">
        <v>1</v>
      </c>
      <c r="T29" s="21">
        <v>1</v>
      </c>
      <c r="U29" s="21">
        <v>1</v>
      </c>
      <c r="V29" s="21">
        <v>1</v>
      </c>
      <c r="W29" s="22"/>
      <c r="X29" s="22"/>
      <c r="Y29" s="22"/>
      <c r="Z29" s="21">
        <v>1</v>
      </c>
      <c r="AA29" s="22"/>
      <c r="AB29" s="22"/>
      <c r="AC29" s="21">
        <v>1</v>
      </c>
      <c r="AD29" s="21">
        <v>1</v>
      </c>
    </row>
    <row r="30" spans="1:30" x14ac:dyDescent="0.2">
      <c r="A30" s="1">
        <f t="shared" si="0"/>
        <v>28</v>
      </c>
      <c r="B30" s="1" t="s">
        <v>156</v>
      </c>
      <c r="C30" s="1" t="s">
        <v>128</v>
      </c>
      <c r="D30" s="19" t="s">
        <v>152</v>
      </c>
      <c r="E30" s="19"/>
      <c r="F30" s="19"/>
      <c r="G30" s="1" t="s">
        <v>153</v>
      </c>
      <c r="H30" s="1" t="s">
        <v>154</v>
      </c>
      <c r="I30" s="1" t="s">
        <v>4</v>
      </c>
      <c r="J30" s="1" t="s">
        <v>40</v>
      </c>
      <c r="K30" s="1" t="s">
        <v>41</v>
      </c>
      <c r="M30" s="1">
        <v>2</v>
      </c>
      <c r="N30" s="1">
        <v>10</v>
      </c>
      <c r="O30" s="21">
        <v>1</v>
      </c>
      <c r="P30" s="22"/>
      <c r="Q30" s="21">
        <v>1</v>
      </c>
      <c r="R30" s="22"/>
      <c r="S30" s="21">
        <v>1</v>
      </c>
      <c r="T30" s="21">
        <v>1</v>
      </c>
      <c r="U30" s="21">
        <v>1</v>
      </c>
      <c r="V30" s="21">
        <v>1</v>
      </c>
      <c r="W30" s="22"/>
      <c r="X30" s="22"/>
      <c r="Y30" s="22"/>
      <c r="Z30" s="21">
        <v>1</v>
      </c>
      <c r="AA30" s="22"/>
      <c r="AB30" s="22"/>
      <c r="AC30" s="21">
        <v>1</v>
      </c>
      <c r="AD30" s="21">
        <v>1</v>
      </c>
    </row>
    <row r="31" spans="1:30" x14ac:dyDescent="0.2">
      <c r="A31" s="1">
        <f t="shared" si="0"/>
        <v>29</v>
      </c>
      <c r="B31" s="1" t="s">
        <v>157</v>
      </c>
      <c r="C31" s="1" t="s">
        <v>158</v>
      </c>
      <c r="D31" s="19" t="s">
        <v>159</v>
      </c>
      <c r="E31" s="26" t="s">
        <v>290</v>
      </c>
      <c r="F31" s="26" t="s">
        <v>289</v>
      </c>
      <c r="G31" s="1" t="s">
        <v>160</v>
      </c>
      <c r="H31" s="1" t="s">
        <v>161</v>
      </c>
      <c r="I31" s="1" t="s">
        <v>34</v>
      </c>
      <c r="J31" s="1" t="s">
        <v>40</v>
      </c>
      <c r="K31" s="1" t="s">
        <v>55</v>
      </c>
      <c r="M31" s="1">
        <v>1</v>
      </c>
      <c r="N31" s="1">
        <v>9</v>
      </c>
      <c r="O31" s="21">
        <v>1</v>
      </c>
      <c r="P31" s="22"/>
      <c r="Q31" s="21">
        <v>1</v>
      </c>
      <c r="R31" s="22"/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2"/>
      <c r="Y31" s="22"/>
      <c r="Z31" s="21">
        <v>1</v>
      </c>
      <c r="AA31" s="22"/>
      <c r="AB31" s="22"/>
      <c r="AC31" s="21">
        <v>1</v>
      </c>
      <c r="AD31" s="21">
        <v>1</v>
      </c>
    </row>
    <row r="32" spans="1:30" x14ac:dyDescent="0.2">
      <c r="A32" s="1">
        <f t="shared" si="0"/>
        <v>30</v>
      </c>
      <c r="B32" s="1" t="s">
        <v>162</v>
      </c>
      <c r="C32" s="1" t="s">
        <v>163</v>
      </c>
      <c r="D32" s="19" t="s">
        <v>164</v>
      </c>
      <c r="E32" s="19"/>
      <c r="F32" s="19"/>
      <c r="G32" s="1" t="s">
        <v>165</v>
      </c>
      <c r="H32" s="1" t="s">
        <v>166</v>
      </c>
      <c r="I32" s="1" t="s">
        <v>4</v>
      </c>
      <c r="J32" s="1" t="s">
        <v>40</v>
      </c>
      <c r="K32" s="1" t="s">
        <v>55</v>
      </c>
      <c r="M32" s="1">
        <v>2</v>
      </c>
      <c r="N32" s="1">
        <v>9</v>
      </c>
      <c r="O32" s="21">
        <v>1</v>
      </c>
      <c r="P32" s="22"/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2"/>
      <c r="X32" s="22"/>
      <c r="Y32" s="21">
        <v>1</v>
      </c>
      <c r="Z32" s="21">
        <v>1</v>
      </c>
      <c r="AA32" s="22"/>
      <c r="AB32" s="22"/>
      <c r="AC32" s="21">
        <v>1</v>
      </c>
      <c r="AD32" s="21">
        <v>1</v>
      </c>
    </row>
    <row r="33" spans="1:30" x14ac:dyDescent="0.2">
      <c r="A33" s="1">
        <f t="shared" si="0"/>
        <v>31</v>
      </c>
      <c r="B33" s="1" t="s">
        <v>167</v>
      </c>
      <c r="C33" s="1" t="s">
        <v>163</v>
      </c>
      <c r="D33" s="19" t="s">
        <v>164</v>
      </c>
      <c r="E33" s="19"/>
      <c r="F33" s="19"/>
      <c r="G33" s="1" t="s">
        <v>165</v>
      </c>
      <c r="H33" s="1" t="s">
        <v>166</v>
      </c>
      <c r="I33" s="1" t="s">
        <v>4</v>
      </c>
      <c r="J33" s="1" t="s">
        <v>40</v>
      </c>
      <c r="K33" s="1" t="s">
        <v>55</v>
      </c>
      <c r="M33" s="1">
        <v>1</v>
      </c>
      <c r="N33" s="1">
        <v>5</v>
      </c>
      <c r="O33" s="21">
        <v>1</v>
      </c>
      <c r="P33" s="22"/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2"/>
      <c r="X33" s="22"/>
      <c r="Y33" s="21">
        <v>1</v>
      </c>
      <c r="Z33" s="21">
        <v>1</v>
      </c>
      <c r="AA33" s="22"/>
      <c r="AB33" s="22"/>
      <c r="AC33" s="21">
        <v>1</v>
      </c>
      <c r="AD33" s="21">
        <v>1</v>
      </c>
    </row>
    <row r="34" spans="1:30" x14ac:dyDescent="0.2">
      <c r="A34" s="1">
        <f t="shared" si="0"/>
        <v>32</v>
      </c>
      <c r="B34" s="1" t="s">
        <v>168</v>
      </c>
      <c r="C34" s="1" t="s">
        <v>169</v>
      </c>
      <c r="D34" s="18" t="s">
        <v>170</v>
      </c>
      <c r="E34" s="18"/>
      <c r="F34" s="18"/>
      <c r="G34" s="1" t="s">
        <v>171</v>
      </c>
      <c r="H34" s="1" t="s">
        <v>172</v>
      </c>
      <c r="I34" s="1" t="s">
        <v>4</v>
      </c>
      <c r="J34" s="1" t="s">
        <v>40</v>
      </c>
      <c r="K34" s="1" t="s">
        <v>41</v>
      </c>
      <c r="M34" s="1">
        <v>3</v>
      </c>
      <c r="N34" s="1">
        <v>30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2"/>
      <c r="Y34" s="21">
        <v>1</v>
      </c>
      <c r="Z34" s="21">
        <v>1</v>
      </c>
      <c r="AA34" s="21">
        <v>1</v>
      </c>
      <c r="AB34" s="22"/>
      <c r="AC34" s="21">
        <v>1</v>
      </c>
      <c r="AD34" s="21">
        <v>1</v>
      </c>
    </row>
    <row r="35" spans="1:30" x14ac:dyDescent="0.2">
      <c r="A35" s="1">
        <f t="shared" si="0"/>
        <v>33</v>
      </c>
      <c r="B35" s="1" t="s">
        <v>173</v>
      </c>
      <c r="C35" s="1" t="s">
        <v>174</v>
      </c>
      <c r="D35" s="18" t="s">
        <v>175</v>
      </c>
      <c r="E35" s="18"/>
      <c r="F35" s="18"/>
      <c r="G35" s="1" t="s">
        <v>176</v>
      </c>
      <c r="H35" s="1" t="s">
        <v>177</v>
      </c>
      <c r="I35" s="1" t="s">
        <v>178</v>
      </c>
      <c r="J35" s="1" t="s">
        <v>179</v>
      </c>
      <c r="L35" s="1" t="s">
        <v>180</v>
      </c>
      <c r="M35" s="1">
        <v>3</v>
      </c>
      <c r="N35" s="1">
        <v>35</v>
      </c>
      <c r="O35" s="21">
        <v>1</v>
      </c>
      <c r="P35" s="21">
        <v>1</v>
      </c>
      <c r="Q35" s="22"/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2"/>
      <c r="X35" s="21">
        <v>1</v>
      </c>
      <c r="Y35" s="21">
        <v>1</v>
      </c>
      <c r="Z35" s="21">
        <v>1</v>
      </c>
      <c r="AA35" s="21">
        <v>1</v>
      </c>
      <c r="AB35" s="22"/>
      <c r="AC35" s="21">
        <v>1</v>
      </c>
      <c r="AD35" s="21">
        <v>1</v>
      </c>
    </row>
    <row r="36" spans="1:30" x14ac:dyDescent="0.2">
      <c r="A36" s="1">
        <f t="shared" si="0"/>
        <v>34</v>
      </c>
      <c r="B36" s="1" t="s">
        <v>181</v>
      </c>
      <c r="C36" s="1" t="s">
        <v>182</v>
      </c>
      <c r="D36" s="18" t="s">
        <v>183</v>
      </c>
      <c r="E36" s="18"/>
      <c r="F36" s="18"/>
      <c r="G36" s="1" t="s">
        <v>184</v>
      </c>
      <c r="H36" s="1" t="s">
        <v>185</v>
      </c>
      <c r="I36" s="1" t="s">
        <v>4</v>
      </c>
      <c r="J36" s="1" t="s">
        <v>40</v>
      </c>
      <c r="K36" s="1" t="s">
        <v>55</v>
      </c>
      <c r="M36" s="1">
        <v>2</v>
      </c>
      <c r="N36" s="1">
        <v>16</v>
      </c>
      <c r="O36" s="21">
        <v>1</v>
      </c>
      <c r="P36" s="22"/>
      <c r="Q36" s="21">
        <v>1</v>
      </c>
      <c r="R36" s="21">
        <v>1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2"/>
      <c r="Y36" s="22"/>
      <c r="Z36" s="22"/>
      <c r="AA36" s="22"/>
      <c r="AB36" s="22"/>
      <c r="AC36" s="21">
        <v>1</v>
      </c>
      <c r="AD36" s="21">
        <v>1</v>
      </c>
    </row>
    <row r="37" spans="1:30" x14ac:dyDescent="0.2">
      <c r="A37" s="1">
        <f t="shared" si="0"/>
        <v>35</v>
      </c>
      <c r="B37" s="1" t="s">
        <v>186</v>
      </c>
      <c r="C37" s="1" t="s">
        <v>187</v>
      </c>
      <c r="D37" s="18" t="s">
        <v>188</v>
      </c>
      <c r="E37" s="18"/>
      <c r="F37" s="18"/>
      <c r="G37" s="1" t="s">
        <v>189</v>
      </c>
      <c r="H37" s="1" t="s">
        <v>190</v>
      </c>
      <c r="I37" s="1" t="s">
        <v>34</v>
      </c>
      <c r="J37" s="1" t="s">
        <v>191</v>
      </c>
      <c r="K37" s="1" t="s">
        <v>41</v>
      </c>
      <c r="M37" s="1">
        <v>4</v>
      </c>
      <c r="N37" s="1">
        <v>29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2"/>
      <c r="Y37" s="21">
        <v>1</v>
      </c>
      <c r="Z37" s="21">
        <v>1</v>
      </c>
      <c r="AA37" s="22"/>
      <c r="AB37" s="22"/>
      <c r="AC37" s="21">
        <v>1</v>
      </c>
      <c r="AD37" s="21">
        <v>1</v>
      </c>
    </row>
    <row r="38" spans="1:30" x14ac:dyDescent="0.2">
      <c r="A38" s="1">
        <f t="shared" si="0"/>
        <v>36</v>
      </c>
      <c r="B38" s="5" t="s">
        <v>192</v>
      </c>
      <c r="C38" s="6" t="s">
        <v>193</v>
      </c>
      <c r="D38" s="18" t="s">
        <v>194</v>
      </c>
      <c r="E38" s="18"/>
      <c r="F38" s="18"/>
      <c r="G38" s="5" t="s">
        <v>195</v>
      </c>
      <c r="H38" s="5" t="s">
        <v>196</v>
      </c>
      <c r="I38" s="1" t="s">
        <v>178</v>
      </c>
      <c r="J38" s="5" t="s">
        <v>65</v>
      </c>
      <c r="K38" s="5" t="s">
        <v>55</v>
      </c>
      <c r="L38" s="6" t="s">
        <v>42</v>
      </c>
      <c r="M38" s="7">
        <v>3</v>
      </c>
      <c r="N38" s="7">
        <v>33</v>
      </c>
      <c r="O38" s="8">
        <v>1</v>
      </c>
      <c r="P38" s="23">
        <v>1</v>
      </c>
      <c r="Q38" s="23">
        <v>1</v>
      </c>
      <c r="R38" s="23" t="s">
        <v>197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  <c r="X38" s="23"/>
      <c r="Y38" s="23">
        <v>1</v>
      </c>
      <c r="Z38" s="23">
        <v>1</v>
      </c>
      <c r="AA38" s="22"/>
      <c r="AB38" s="22"/>
      <c r="AC38" s="21">
        <v>1</v>
      </c>
      <c r="AD38" s="21">
        <v>1</v>
      </c>
    </row>
    <row r="39" spans="1:30" x14ac:dyDescent="0.2">
      <c r="A39" s="1">
        <f t="shared" si="0"/>
        <v>37</v>
      </c>
      <c r="B39" s="5" t="s">
        <v>198</v>
      </c>
      <c r="C39" s="9"/>
      <c r="D39" s="18" t="s">
        <v>199</v>
      </c>
      <c r="E39" s="18"/>
      <c r="F39" s="18"/>
      <c r="G39" s="5" t="s">
        <v>200</v>
      </c>
      <c r="H39" s="5" t="s">
        <v>201</v>
      </c>
      <c r="I39" s="1" t="s">
        <v>178</v>
      </c>
      <c r="J39" s="5" t="s">
        <v>54</v>
      </c>
      <c r="K39" s="5" t="s">
        <v>55</v>
      </c>
      <c r="L39" s="9"/>
      <c r="M39" s="7">
        <v>2</v>
      </c>
      <c r="N39" s="7">
        <v>73</v>
      </c>
      <c r="O39" s="8">
        <v>1</v>
      </c>
      <c r="P39" s="23"/>
      <c r="Q39" s="23">
        <v>1</v>
      </c>
      <c r="R39" s="23"/>
      <c r="S39" s="23">
        <v>1</v>
      </c>
      <c r="T39" s="23">
        <v>1</v>
      </c>
      <c r="U39" s="23"/>
      <c r="V39" s="23">
        <v>1</v>
      </c>
      <c r="W39" s="23" t="s">
        <v>202</v>
      </c>
      <c r="X39" s="23"/>
      <c r="Y39" s="23"/>
      <c r="Z39" s="23">
        <v>1</v>
      </c>
      <c r="AA39" s="22"/>
      <c r="AB39" s="22"/>
      <c r="AC39" s="21">
        <v>1</v>
      </c>
      <c r="AD39" s="21">
        <v>1</v>
      </c>
    </row>
    <row r="40" spans="1:30" x14ac:dyDescent="0.2">
      <c r="A40" s="1">
        <f t="shared" si="0"/>
        <v>38</v>
      </c>
      <c r="B40" s="5" t="s">
        <v>203</v>
      </c>
      <c r="C40" s="9"/>
      <c r="D40" s="18" t="s">
        <v>204</v>
      </c>
      <c r="E40" s="18"/>
      <c r="F40" s="18"/>
      <c r="G40" s="5" t="s">
        <v>205</v>
      </c>
      <c r="H40" s="5" t="s">
        <v>206</v>
      </c>
      <c r="I40" s="1" t="s">
        <v>4</v>
      </c>
      <c r="J40" s="5" t="s">
        <v>40</v>
      </c>
      <c r="K40" s="5" t="s">
        <v>55</v>
      </c>
      <c r="L40" s="9"/>
      <c r="M40" s="7">
        <v>1</v>
      </c>
      <c r="N40" s="7">
        <v>10</v>
      </c>
      <c r="O40" s="8">
        <v>1</v>
      </c>
      <c r="P40" s="23">
        <v>1</v>
      </c>
      <c r="Q40" s="23">
        <v>1</v>
      </c>
      <c r="R40" s="23"/>
      <c r="S40" s="23"/>
      <c r="T40" s="23">
        <v>1</v>
      </c>
      <c r="U40" s="23"/>
      <c r="V40" s="23">
        <v>1</v>
      </c>
      <c r="W40" s="23"/>
      <c r="X40" s="23"/>
      <c r="Y40" s="23">
        <v>1</v>
      </c>
      <c r="Z40" s="23">
        <v>1</v>
      </c>
      <c r="AA40" s="22"/>
      <c r="AB40" s="22"/>
      <c r="AC40" s="21">
        <v>1</v>
      </c>
      <c r="AD40" s="24"/>
    </row>
    <row r="41" spans="1:30" x14ac:dyDescent="0.2">
      <c r="A41" s="1">
        <f t="shared" si="0"/>
        <v>39</v>
      </c>
      <c r="B41" s="5" t="s">
        <v>207</v>
      </c>
      <c r="C41" s="6" t="s">
        <v>208</v>
      </c>
      <c r="D41" s="18" t="s">
        <v>209</v>
      </c>
      <c r="E41" s="18"/>
      <c r="F41" s="18"/>
      <c r="G41" s="5" t="s">
        <v>210</v>
      </c>
      <c r="H41" s="5" t="s">
        <v>211</v>
      </c>
      <c r="I41" s="1" t="s">
        <v>178</v>
      </c>
      <c r="J41" s="5" t="s">
        <v>65</v>
      </c>
      <c r="K41" s="5" t="s">
        <v>212</v>
      </c>
      <c r="L41" s="10" t="s">
        <v>213</v>
      </c>
      <c r="M41" s="7">
        <v>3</v>
      </c>
      <c r="N41" s="7">
        <v>20</v>
      </c>
      <c r="O41" s="8">
        <v>1</v>
      </c>
      <c r="P41" s="23">
        <v>1</v>
      </c>
      <c r="Q41" s="23" t="s">
        <v>214</v>
      </c>
      <c r="R41" s="23" t="s">
        <v>214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  <c r="X41" s="23"/>
      <c r="Y41" s="23">
        <v>1</v>
      </c>
      <c r="Z41" s="23">
        <v>1</v>
      </c>
      <c r="AA41" s="22"/>
      <c r="AB41" s="22"/>
      <c r="AC41" s="21">
        <v>1</v>
      </c>
      <c r="AD41" s="21">
        <v>1</v>
      </c>
    </row>
    <row r="42" spans="1:30" x14ac:dyDescent="0.2">
      <c r="A42" s="1">
        <f t="shared" si="0"/>
        <v>40</v>
      </c>
      <c r="B42" s="5" t="s">
        <v>215</v>
      </c>
      <c r="C42" s="6" t="s">
        <v>216</v>
      </c>
      <c r="D42" s="18"/>
      <c r="E42" s="18"/>
      <c r="F42" s="18"/>
      <c r="G42" s="5" t="s">
        <v>217</v>
      </c>
      <c r="H42" s="5" t="s">
        <v>218</v>
      </c>
      <c r="I42" s="1" t="s">
        <v>178</v>
      </c>
      <c r="J42" s="5" t="s">
        <v>65</v>
      </c>
      <c r="K42" s="5" t="s">
        <v>138</v>
      </c>
      <c r="L42" s="6" t="s">
        <v>42</v>
      </c>
      <c r="M42" s="7">
        <v>2</v>
      </c>
      <c r="N42" s="7">
        <v>18</v>
      </c>
      <c r="O42" s="8">
        <v>1</v>
      </c>
      <c r="P42" s="23"/>
      <c r="Q42" s="23">
        <v>1</v>
      </c>
      <c r="R42" s="23"/>
      <c r="S42" s="23">
        <v>1</v>
      </c>
      <c r="T42" s="23">
        <v>1</v>
      </c>
      <c r="U42" s="23"/>
      <c r="V42" s="23">
        <v>1</v>
      </c>
      <c r="W42" s="23">
        <v>1</v>
      </c>
      <c r="X42" s="23"/>
      <c r="Y42" s="23"/>
      <c r="Z42" s="23">
        <v>1</v>
      </c>
      <c r="AA42" s="22"/>
      <c r="AB42" s="22"/>
      <c r="AC42" s="21">
        <v>1</v>
      </c>
      <c r="AD42" s="21">
        <v>1</v>
      </c>
    </row>
    <row r="43" spans="1:30" x14ac:dyDescent="0.2">
      <c r="A43" s="1">
        <f t="shared" si="0"/>
        <v>41</v>
      </c>
      <c r="B43" s="5" t="s">
        <v>219</v>
      </c>
      <c r="C43" s="6" t="s">
        <v>220</v>
      </c>
      <c r="D43" s="18" t="s">
        <v>221</v>
      </c>
      <c r="E43" s="18"/>
      <c r="F43" s="18"/>
      <c r="G43" s="5" t="s">
        <v>222</v>
      </c>
      <c r="H43" s="11"/>
      <c r="I43" s="1" t="s">
        <v>4</v>
      </c>
      <c r="J43" s="5" t="s">
        <v>40</v>
      </c>
      <c r="K43" s="11"/>
      <c r="L43" s="9"/>
      <c r="M43" s="7" t="s">
        <v>223</v>
      </c>
      <c r="N43" s="7">
        <v>707</v>
      </c>
      <c r="O43" s="8">
        <v>1</v>
      </c>
      <c r="P43" s="23">
        <v>1</v>
      </c>
      <c r="Q43" s="23"/>
      <c r="R43" s="23" t="s">
        <v>224</v>
      </c>
      <c r="S43" s="23"/>
      <c r="T43" s="23">
        <v>1</v>
      </c>
      <c r="U43" s="23">
        <v>1</v>
      </c>
      <c r="V43" s="23">
        <v>1</v>
      </c>
      <c r="W43" s="23"/>
      <c r="X43" s="23"/>
      <c r="Y43" s="23">
        <v>1</v>
      </c>
      <c r="Z43" s="23">
        <v>1</v>
      </c>
      <c r="AA43" s="22"/>
      <c r="AB43" s="22"/>
      <c r="AC43" s="24"/>
      <c r="AD43" s="24"/>
    </row>
    <row r="44" spans="1:30" x14ac:dyDescent="0.2">
      <c r="A44" s="1">
        <f t="shared" si="0"/>
        <v>42</v>
      </c>
      <c r="B44" s="5" t="s">
        <v>225</v>
      </c>
      <c r="C44" s="6" t="s">
        <v>49</v>
      </c>
      <c r="D44" s="18" t="s">
        <v>226</v>
      </c>
      <c r="E44" s="20" t="s">
        <v>293</v>
      </c>
      <c r="F44" s="20" t="s">
        <v>289</v>
      </c>
      <c r="G44" s="5" t="s">
        <v>227</v>
      </c>
      <c r="H44" s="5" t="s">
        <v>228</v>
      </c>
      <c r="I44" s="1" t="s">
        <v>4</v>
      </c>
      <c r="J44" s="5" t="s">
        <v>65</v>
      </c>
      <c r="K44" s="5" t="s">
        <v>197</v>
      </c>
      <c r="L44" s="6" t="s">
        <v>197</v>
      </c>
      <c r="M44" s="7">
        <v>4</v>
      </c>
      <c r="N44" s="7">
        <v>45</v>
      </c>
      <c r="O44" s="8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/>
      <c r="X44" s="23"/>
      <c r="Y44" s="23">
        <v>1</v>
      </c>
      <c r="Z44" s="23"/>
      <c r="AA44" s="22"/>
      <c r="AB44" s="22"/>
      <c r="AC44" s="21">
        <v>1</v>
      </c>
      <c r="AD44" s="21">
        <v>1</v>
      </c>
    </row>
    <row r="45" spans="1:30" x14ac:dyDescent="0.2">
      <c r="A45" s="1">
        <f t="shared" si="0"/>
        <v>43</v>
      </c>
      <c r="B45" s="5" t="s">
        <v>229</v>
      </c>
      <c r="C45" s="6" t="s">
        <v>230</v>
      </c>
      <c r="D45" s="18" t="s">
        <v>231</v>
      </c>
      <c r="E45" s="18"/>
      <c r="F45" s="18"/>
      <c r="G45" s="5" t="s">
        <v>232</v>
      </c>
      <c r="H45" s="5" t="s">
        <v>233</v>
      </c>
      <c r="I45" s="1" t="s">
        <v>4</v>
      </c>
      <c r="J45" s="5" t="s">
        <v>54</v>
      </c>
      <c r="K45" s="5" t="s">
        <v>41</v>
      </c>
      <c r="L45" s="9"/>
      <c r="M45" s="7">
        <v>3</v>
      </c>
      <c r="N45" s="7">
        <v>24</v>
      </c>
      <c r="O45" s="8">
        <v>1</v>
      </c>
      <c r="P45" s="23"/>
      <c r="Q45" s="23">
        <v>1</v>
      </c>
      <c r="R45" s="23"/>
      <c r="S45" s="23"/>
      <c r="T45" s="23">
        <v>1</v>
      </c>
      <c r="U45" s="23">
        <v>1</v>
      </c>
      <c r="V45" s="23">
        <v>1</v>
      </c>
      <c r="W45" s="23">
        <v>1</v>
      </c>
      <c r="X45" s="23"/>
      <c r="Y45" s="23"/>
      <c r="Z45" s="23">
        <v>1</v>
      </c>
      <c r="AA45" s="22"/>
      <c r="AB45" s="22"/>
      <c r="AC45" s="21">
        <v>1</v>
      </c>
      <c r="AD45" s="24"/>
    </row>
    <row r="46" spans="1:30" x14ac:dyDescent="0.2">
      <c r="A46" s="1">
        <f t="shared" si="0"/>
        <v>44</v>
      </c>
      <c r="B46" s="5" t="s">
        <v>234</v>
      </c>
      <c r="C46" s="6" t="s">
        <v>235</v>
      </c>
      <c r="D46" s="18" t="s">
        <v>236</v>
      </c>
      <c r="E46" s="18"/>
      <c r="F46" s="18"/>
      <c r="G46" s="5" t="s">
        <v>237</v>
      </c>
      <c r="H46" s="5" t="s">
        <v>238</v>
      </c>
      <c r="I46" s="1" t="s">
        <v>178</v>
      </c>
      <c r="J46" s="5" t="s">
        <v>239</v>
      </c>
      <c r="K46" s="11"/>
      <c r="L46" s="6" t="s">
        <v>240</v>
      </c>
      <c r="M46" s="7">
        <v>2</v>
      </c>
      <c r="N46" s="7">
        <v>10</v>
      </c>
      <c r="O46" s="8">
        <v>1</v>
      </c>
      <c r="P46" s="23">
        <v>1</v>
      </c>
      <c r="Q46" s="23"/>
      <c r="R46" s="23">
        <v>1</v>
      </c>
      <c r="S46" s="23"/>
      <c r="T46" s="23">
        <v>1</v>
      </c>
      <c r="U46" s="23">
        <v>1</v>
      </c>
      <c r="V46" s="23">
        <v>1</v>
      </c>
      <c r="W46" s="23"/>
      <c r="X46" s="23"/>
      <c r="Y46" s="23">
        <v>1</v>
      </c>
      <c r="Z46" s="23"/>
      <c r="AA46" s="22"/>
      <c r="AB46" s="22"/>
      <c r="AC46" s="21">
        <v>1</v>
      </c>
      <c r="AD46" s="21">
        <v>1</v>
      </c>
    </row>
    <row r="47" spans="1:30" x14ac:dyDescent="0.2">
      <c r="A47" s="1">
        <f t="shared" si="0"/>
        <v>45</v>
      </c>
      <c r="B47" s="5" t="s">
        <v>241</v>
      </c>
      <c r="C47" s="6" t="s">
        <v>242</v>
      </c>
      <c r="D47" s="1" t="s">
        <v>243</v>
      </c>
      <c r="E47" s="1"/>
      <c r="F47" s="1"/>
      <c r="G47" s="5" t="s">
        <v>244</v>
      </c>
      <c r="H47" s="5" t="s">
        <v>245</v>
      </c>
      <c r="I47" s="1" t="s">
        <v>4</v>
      </c>
      <c r="J47" s="5" t="s">
        <v>40</v>
      </c>
      <c r="K47" s="5" t="s">
        <v>55</v>
      </c>
      <c r="L47" s="9"/>
      <c r="M47" s="7">
        <v>2</v>
      </c>
      <c r="N47" s="7">
        <v>20</v>
      </c>
      <c r="O47" s="8">
        <v>1</v>
      </c>
      <c r="P47" s="23"/>
      <c r="Q47" s="23">
        <v>1</v>
      </c>
      <c r="R47" s="23"/>
      <c r="S47" s="23">
        <v>1</v>
      </c>
      <c r="T47" s="23">
        <v>1</v>
      </c>
      <c r="U47" s="23">
        <v>1</v>
      </c>
      <c r="V47" s="23">
        <v>1</v>
      </c>
      <c r="W47" s="23"/>
      <c r="X47" s="23"/>
      <c r="Y47" s="23"/>
      <c r="Z47" s="23">
        <v>1</v>
      </c>
      <c r="AA47" s="22"/>
      <c r="AB47" s="22"/>
      <c r="AC47" s="21">
        <v>1</v>
      </c>
      <c r="AD47" s="21">
        <v>1</v>
      </c>
    </row>
    <row r="48" spans="1:30" x14ac:dyDescent="0.2">
      <c r="A48" s="1">
        <f t="shared" si="0"/>
        <v>46</v>
      </c>
      <c r="B48" s="1" t="s">
        <v>246</v>
      </c>
      <c r="C48" s="1" t="s">
        <v>247</v>
      </c>
      <c r="D48" s="1" t="s">
        <v>248</v>
      </c>
      <c r="E48" s="1"/>
      <c r="F48" s="1"/>
      <c r="G48" s="1" t="s">
        <v>249</v>
      </c>
      <c r="H48" s="1" t="s">
        <v>250</v>
      </c>
      <c r="I48" s="1" t="s">
        <v>4</v>
      </c>
      <c r="J48" s="1" t="s">
        <v>251</v>
      </c>
      <c r="K48" s="12" t="s">
        <v>252</v>
      </c>
      <c r="L48" s="1"/>
      <c r="M48" s="1" t="s">
        <v>253</v>
      </c>
      <c r="N48" s="1">
        <v>47</v>
      </c>
      <c r="O48" s="13">
        <v>1</v>
      </c>
      <c r="P48" s="23" t="s">
        <v>254</v>
      </c>
      <c r="Q48" s="23">
        <v>1</v>
      </c>
      <c r="R48" s="23"/>
      <c r="S48" s="23"/>
      <c r="T48" s="23">
        <v>1</v>
      </c>
      <c r="U48" s="23">
        <v>1</v>
      </c>
      <c r="V48" s="23">
        <v>1</v>
      </c>
      <c r="W48" s="23">
        <v>1</v>
      </c>
      <c r="X48" s="23"/>
      <c r="Y48" s="23"/>
      <c r="Z48" s="23">
        <v>1</v>
      </c>
      <c r="AA48" s="22"/>
      <c r="AB48" s="22"/>
      <c r="AC48" s="22">
        <v>1</v>
      </c>
      <c r="AD48" s="22"/>
    </row>
    <row r="49" spans="1:30" x14ac:dyDescent="0.2">
      <c r="A49" s="1">
        <f t="shared" si="0"/>
        <v>47</v>
      </c>
      <c r="B49" s="1" t="s">
        <v>255</v>
      </c>
      <c r="C49" s="1" t="s">
        <v>256</v>
      </c>
      <c r="D49" s="1" t="s">
        <v>257</v>
      </c>
      <c r="E49" s="1"/>
      <c r="F49" s="1"/>
      <c r="G49" s="1" t="s">
        <v>258</v>
      </c>
      <c r="H49" s="1" t="s">
        <v>259</v>
      </c>
      <c r="I49" s="1" t="s">
        <v>178</v>
      </c>
      <c r="J49" s="1" t="s">
        <v>40</v>
      </c>
      <c r="K49" s="1" t="s">
        <v>252</v>
      </c>
      <c r="L49" s="1" t="s">
        <v>260</v>
      </c>
      <c r="M49" s="1">
        <v>3</v>
      </c>
      <c r="N49" s="1">
        <v>87</v>
      </c>
      <c r="O49" s="13">
        <v>1</v>
      </c>
      <c r="P49" s="23"/>
      <c r="Q49" s="23">
        <v>1</v>
      </c>
      <c r="R49" s="23"/>
      <c r="S49" s="23">
        <v>1</v>
      </c>
      <c r="T49" s="23">
        <v>1</v>
      </c>
      <c r="U49" s="23">
        <v>1</v>
      </c>
      <c r="V49" s="23">
        <v>1</v>
      </c>
      <c r="W49" s="23"/>
      <c r="X49" s="23"/>
      <c r="Y49" s="23"/>
      <c r="Z49" s="23">
        <v>1</v>
      </c>
      <c r="AA49" s="22"/>
      <c r="AB49" s="22"/>
      <c r="AC49" s="22">
        <v>1</v>
      </c>
      <c r="AD49" s="22">
        <v>1</v>
      </c>
    </row>
    <row r="50" spans="1:30" x14ac:dyDescent="0.2">
      <c r="A50" s="1">
        <f t="shared" si="0"/>
        <v>48</v>
      </c>
      <c r="B50" s="1" t="s">
        <v>261</v>
      </c>
      <c r="C50" s="1" t="s">
        <v>256</v>
      </c>
      <c r="G50" s="1" t="s">
        <v>258</v>
      </c>
      <c r="H50" s="1" t="s">
        <v>259</v>
      </c>
      <c r="I50" s="1" t="s">
        <v>178</v>
      </c>
      <c r="J50" s="1" t="s">
        <v>40</v>
      </c>
      <c r="K50" s="1" t="s">
        <v>55</v>
      </c>
      <c r="L50" s="1" t="s">
        <v>260</v>
      </c>
      <c r="M50" s="1">
        <v>3</v>
      </c>
      <c r="N50" s="1">
        <v>36</v>
      </c>
      <c r="O50" s="13">
        <v>1</v>
      </c>
      <c r="P50" s="23"/>
      <c r="Q50" s="23">
        <v>1</v>
      </c>
      <c r="R50" s="23"/>
      <c r="S50" s="23">
        <v>1</v>
      </c>
      <c r="T50" s="23">
        <v>1</v>
      </c>
      <c r="U50" s="23">
        <v>1</v>
      </c>
      <c r="V50" s="23">
        <v>1</v>
      </c>
      <c r="W50" s="23"/>
      <c r="X50" s="23"/>
      <c r="Y50" s="23"/>
      <c r="Z50" s="23">
        <v>1</v>
      </c>
      <c r="AA50" s="22"/>
      <c r="AB50" s="22"/>
      <c r="AC50" s="22">
        <v>1</v>
      </c>
      <c r="AD50" s="22">
        <v>1</v>
      </c>
    </row>
    <row r="51" spans="1:30" x14ac:dyDescent="0.2">
      <c r="A51" s="1">
        <f t="shared" si="0"/>
        <v>49</v>
      </c>
      <c r="B51" s="1" t="s">
        <v>262</v>
      </c>
      <c r="C51" s="1" t="s">
        <v>263</v>
      </c>
      <c r="D51" s="1"/>
      <c r="E51" s="1"/>
      <c r="F51" s="1"/>
      <c r="G51" s="1" t="s">
        <v>258</v>
      </c>
      <c r="H51" s="1" t="s">
        <v>259</v>
      </c>
      <c r="I51" s="1" t="s">
        <v>178</v>
      </c>
      <c r="J51" s="1" t="s">
        <v>40</v>
      </c>
      <c r="K51" s="1" t="s">
        <v>252</v>
      </c>
      <c r="L51" s="1" t="s">
        <v>260</v>
      </c>
      <c r="M51" s="1">
        <v>3</v>
      </c>
      <c r="N51" s="1">
        <v>51</v>
      </c>
      <c r="O51" s="13">
        <v>1</v>
      </c>
      <c r="P51" s="23"/>
      <c r="Q51" s="23">
        <v>1</v>
      </c>
      <c r="R51" s="23"/>
      <c r="S51" s="23">
        <v>1</v>
      </c>
      <c r="T51" s="23">
        <v>1</v>
      </c>
      <c r="U51" s="23">
        <v>1</v>
      </c>
      <c r="V51" s="23">
        <v>1</v>
      </c>
      <c r="W51" s="23"/>
      <c r="X51" s="23"/>
      <c r="Y51" s="23"/>
      <c r="Z51" s="23">
        <v>1</v>
      </c>
      <c r="AA51" s="22"/>
      <c r="AB51" s="22"/>
      <c r="AC51" s="22">
        <v>1</v>
      </c>
      <c r="AD51" s="22">
        <v>1</v>
      </c>
    </row>
    <row r="52" spans="1:30" x14ac:dyDescent="0.2">
      <c r="A52" s="1">
        <f t="shared" si="0"/>
        <v>50</v>
      </c>
      <c r="B52" s="1" t="s">
        <v>264</v>
      </c>
      <c r="C52" s="1" t="s">
        <v>216</v>
      </c>
      <c r="D52" s="1" t="s">
        <v>265</v>
      </c>
      <c r="E52" s="25" t="s">
        <v>289</v>
      </c>
      <c r="F52" s="25" t="s">
        <v>291</v>
      </c>
      <c r="G52" s="1" t="s">
        <v>266</v>
      </c>
      <c r="H52" s="1" t="s">
        <v>267</v>
      </c>
      <c r="I52" s="1" t="s">
        <v>4</v>
      </c>
      <c r="J52" s="1" t="s">
        <v>40</v>
      </c>
      <c r="K52" s="1" t="s">
        <v>55</v>
      </c>
      <c r="M52" s="1" t="s">
        <v>268</v>
      </c>
      <c r="N52" s="1" t="s">
        <v>269</v>
      </c>
      <c r="O52" s="1">
        <v>1</v>
      </c>
      <c r="P52" s="22"/>
      <c r="Q52" s="22">
        <v>1</v>
      </c>
      <c r="R52" s="22"/>
      <c r="S52" s="22">
        <v>1</v>
      </c>
      <c r="T52" s="22">
        <v>1</v>
      </c>
      <c r="U52" s="22">
        <v>1</v>
      </c>
      <c r="V52" s="22">
        <v>1</v>
      </c>
      <c r="W52" s="22"/>
      <c r="X52" s="22"/>
      <c r="Y52" s="22"/>
      <c r="Z52" s="22">
        <v>1</v>
      </c>
      <c r="AA52" s="22"/>
      <c r="AB52" s="22"/>
      <c r="AC52" s="22">
        <v>1</v>
      </c>
      <c r="AD52" s="22">
        <v>1</v>
      </c>
    </row>
    <row r="53" spans="1:30" x14ac:dyDescent="0.2">
      <c r="A53" s="1">
        <f t="shared" si="0"/>
        <v>51</v>
      </c>
      <c r="B53" s="1" t="s">
        <v>270</v>
      </c>
      <c r="C53" s="1" t="s">
        <v>271</v>
      </c>
      <c r="D53" s="1" t="s">
        <v>272</v>
      </c>
      <c r="E53" s="25" t="s">
        <v>66</v>
      </c>
      <c r="F53" s="25" t="s">
        <v>289</v>
      </c>
      <c r="G53" s="1" t="s">
        <v>273</v>
      </c>
      <c r="H53" s="1" t="s">
        <v>274</v>
      </c>
      <c r="I53" s="1" t="s">
        <v>4</v>
      </c>
      <c r="J53" s="1" t="s">
        <v>40</v>
      </c>
      <c r="K53" s="1" t="s">
        <v>55</v>
      </c>
      <c r="M53" s="1">
        <v>5</v>
      </c>
      <c r="N53" s="1">
        <v>65</v>
      </c>
      <c r="O53" s="1">
        <v>1</v>
      </c>
      <c r="P53" s="22">
        <v>1</v>
      </c>
      <c r="Q53" s="22">
        <v>1</v>
      </c>
      <c r="R53" s="22">
        <v>1</v>
      </c>
      <c r="S53" s="22">
        <v>1</v>
      </c>
      <c r="T53" s="22">
        <v>1</v>
      </c>
      <c r="U53" s="22">
        <v>1</v>
      </c>
      <c r="V53" s="22">
        <v>1</v>
      </c>
      <c r="W53" s="22"/>
      <c r="X53" s="22"/>
      <c r="Y53" s="22">
        <v>1</v>
      </c>
      <c r="Z53" s="22">
        <v>1</v>
      </c>
      <c r="AA53" s="22"/>
      <c r="AB53" s="22"/>
      <c r="AC53" s="22">
        <v>1</v>
      </c>
      <c r="AD53" s="22">
        <v>1</v>
      </c>
    </row>
    <row r="54" spans="1:30" x14ac:dyDescent="0.2">
      <c r="A54" s="1">
        <f t="shared" si="0"/>
        <v>52</v>
      </c>
      <c r="B54" s="1" t="s">
        <v>275</v>
      </c>
      <c r="C54" s="1" t="s">
        <v>276</v>
      </c>
      <c r="D54" s="1" t="s">
        <v>277</v>
      </c>
      <c r="E54" s="1"/>
      <c r="F54" s="1"/>
      <c r="G54" s="1" t="s">
        <v>278</v>
      </c>
      <c r="H54" s="1" t="s">
        <v>279</v>
      </c>
      <c r="I54" s="1" t="s">
        <v>178</v>
      </c>
      <c r="J54" s="1" t="s">
        <v>40</v>
      </c>
      <c r="K54" s="1" t="s">
        <v>280</v>
      </c>
      <c r="M54" s="1">
        <v>2</v>
      </c>
      <c r="N54" s="1">
        <v>16</v>
      </c>
      <c r="O54" s="1">
        <v>1</v>
      </c>
      <c r="P54" s="22"/>
      <c r="Q54" s="22">
        <v>1</v>
      </c>
      <c r="R54" s="22"/>
      <c r="S54" s="22">
        <v>1</v>
      </c>
      <c r="T54" s="22">
        <v>1</v>
      </c>
      <c r="U54" s="22">
        <v>1</v>
      </c>
      <c r="V54" s="22">
        <v>1</v>
      </c>
      <c r="W54" s="22"/>
      <c r="X54" s="22"/>
      <c r="Y54" s="22"/>
      <c r="Z54" s="22">
        <v>1</v>
      </c>
      <c r="AA54" s="22"/>
      <c r="AB54" s="22"/>
      <c r="AC54" s="22">
        <v>1</v>
      </c>
      <c r="AD54" s="22">
        <v>1</v>
      </c>
    </row>
    <row r="55" spans="1:30" x14ac:dyDescent="0.2">
      <c r="A55" s="14">
        <f t="shared" si="0"/>
        <v>53</v>
      </c>
      <c r="B55" s="1" t="s">
        <v>281</v>
      </c>
      <c r="C55" s="1" t="s">
        <v>31</v>
      </c>
      <c r="G55" s="1" t="s">
        <v>282</v>
      </c>
      <c r="H55" s="1" t="s">
        <v>283</v>
      </c>
      <c r="I55" s="1" t="s">
        <v>178</v>
      </c>
    </row>
    <row r="56" spans="1:30" x14ac:dyDescent="0.2">
      <c r="A56" s="14">
        <f t="shared" si="0"/>
        <v>54</v>
      </c>
      <c r="B56" s="1" t="s">
        <v>284</v>
      </c>
      <c r="C56" s="25" t="s">
        <v>300</v>
      </c>
      <c r="D56" s="25" t="s">
        <v>301</v>
      </c>
      <c r="E56" s="20" t="s">
        <v>293</v>
      </c>
      <c r="F56" s="20" t="s">
        <v>289</v>
      </c>
      <c r="G56" s="1" t="s">
        <v>285</v>
      </c>
      <c r="H56" s="1" t="s">
        <v>286</v>
      </c>
      <c r="I56" s="1" t="s">
        <v>178</v>
      </c>
      <c r="J56" s="1" t="s">
        <v>40</v>
      </c>
    </row>
  </sheetData>
  <mergeCells count="13">
    <mergeCell ref="M1:M2"/>
    <mergeCell ref="N1:N2"/>
    <mergeCell ref="O1:AE1"/>
    <mergeCell ref="A1:A2"/>
    <mergeCell ref="B1:B2"/>
    <mergeCell ref="C1:C2"/>
    <mergeCell ref="D1:D2"/>
    <mergeCell ref="G1:G2"/>
    <mergeCell ref="I1:I2"/>
    <mergeCell ref="H1:H2"/>
    <mergeCell ref="K1:K2"/>
    <mergeCell ref="L1:L2"/>
    <mergeCell ref="J1:J2"/>
  </mergeCells>
  <conditionalFormatting sqref="O2:AF2">
    <cfRule type="notContainsBlanks" dxfId="0" priority="1">
      <formula>LEN(TRIM(O2))&gt;0</formula>
    </cfRule>
  </conditionalFormatting>
  <hyperlinks>
    <hyperlink ref="AF1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SEUP</dc:creator>
  <cp:lastModifiedBy>SEUP</cp:lastModifiedBy>
  <dcterms:created xsi:type="dcterms:W3CDTF">2016-02-14T09:52:56Z</dcterms:created>
  <dcterms:modified xsi:type="dcterms:W3CDTF">2016-02-14T09:52:56Z</dcterms:modified>
</cp:coreProperties>
</file>