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Similarity-Analysis\Olasz waiblingen\"/>
    </mc:Choice>
  </mc:AlternateContent>
  <bookViews>
    <workbookView xWindow="0" yWindow="0" windowWidth="20490" windowHeight="8940" firstSheet="3" activeTab="4"/>
  </bookViews>
  <sheets>
    <sheet name="Munka1" sheetId="1" r:id="rId1"/>
    <sheet name="Munka2" sheetId="2" r:id="rId2"/>
    <sheet name="Munka3" sheetId="3" r:id="rId3"/>
    <sheet name="Munka4" sheetId="4" r:id="rId4"/>
    <sheet name="Restaurant" sheetId="9" r:id="rId5"/>
    <sheet name="Restaurant-közösségek" sheetId="7" r:id="rId6"/>
    <sheet name="Munka5" sheetId="8" r:id="rId7"/>
    <sheet name="Italian-közösségek" sheetId="5" r:id="rId8"/>
    <sheet name="Fashion-közösségek" sheetId="6" r:id="rId9"/>
  </sheets>
  <definedNames>
    <definedName name="KülsőAdatok_1" localSheetId="1" hidden="1">Munka2!$A$1:$M$34</definedName>
    <definedName name="KülsőAdatok_1" localSheetId="2" hidden="1">Munka3!$A$1:$D$281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4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1" i="4"/>
  <c r="D4" i="5"/>
  <c r="D5" i="5"/>
  <c r="D6" i="5"/>
  <c r="D7" i="5"/>
  <c r="D8" i="5"/>
  <c r="D9" i="5"/>
  <c r="D10" i="5"/>
  <c r="D11" i="5"/>
  <c r="D12" i="5"/>
  <c r="D13" i="5"/>
  <c r="D14" i="5"/>
  <c r="D2" i="5"/>
  <c r="D3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1" i="4"/>
</calcChain>
</file>

<file path=xl/connections.xml><?xml version="1.0" encoding="utf-8"?>
<connections xmlns="http://schemas.openxmlformats.org/spreadsheetml/2006/main">
  <connection id="1" keepAlive="1" name="Lekérdezés - yelp_business_waiblingen" description="A munkafüzetben levő „yelp_business_waiblingen” lekérdezés kapcsolata" type="5" refreshedVersion="6" background="1" saveData="1">
    <dbPr connection="Provider=Microsoft.Mashup.OleDb.1;Data Source=$Workbook$;Location=yelp_business_waiblingen;Extended Properties=&quot;&quot;" command="SELECT * FROM [yelp_business_waiblingen]"/>
  </connection>
  <connection id="2" keepAlive="1" name="Lekérdezés - yelp_review_reduced_waiblingen" description="A munkafüzetben levő „yelp_review_reduced_waiblingen” lekérdezés kapcsolata" type="5" refreshedVersion="6" background="1" saveData="1">
    <dbPr connection="Provider=Microsoft.Mashup.OleDb.1;Data Source=$Workbook$;Location=yelp_review_reduced_waiblingen;Extended Properties=&quot;&quot;" command="SELECT * FROM [yelp_review_reduced_waiblingen]"/>
  </connection>
</connections>
</file>

<file path=xl/sharedStrings.xml><?xml version="1.0" encoding="utf-8"?>
<sst xmlns="http://schemas.openxmlformats.org/spreadsheetml/2006/main" count="1206" uniqueCount="460">
  <si>
    <t>business_id</t>
  </si>
  <si>
    <t>name</t>
  </si>
  <si>
    <t>neighborhood</t>
  </si>
  <si>
    <t>address</t>
  </si>
  <si>
    <t>city</t>
  </si>
  <si>
    <t>state</t>
  </si>
  <si>
    <t>postal_code</t>
  </si>
  <si>
    <t>latitude</t>
  </si>
  <si>
    <t>longitude</t>
  </si>
  <si>
    <t>stars</t>
  </si>
  <si>
    <t>review_count</t>
  </si>
  <si>
    <t>is_open</t>
  </si>
  <si>
    <t>categories</t>
  </si>
  <si>
    <t>lQo-JTVyfs64NKF_rdjbUQ</t>
  </si>
  <si>
    <t>"Pizzeria Ristorante La Pergola"</t>
  </si>
  <si>
    <t>"Bahnhofsplatz 32"</t>
  </si>
  <si>
    <t>Waiblingen</t>
  </si>
  <si>
    <t>BW</t>
  </si>
  <si>
    <t>48.8588</t>
  </si>
  <si>
    <t>9.32492</t>
  </si>
  <si>
    <t>4.0</t>
  </si>
  <si>
    <t>Italian;Pizza;Restaurants</t>
  </si>
  <si>
    <t>E-bBf_qhSf7NWFdJRu9QMw</t>
  </si>
  <si>
    <t>"Eds Pizza Service"</t>
  </si>
  <si>
    <t>"Marktgasse 5"</t>
  </si>
  <si>
    <t>48.8327391</t>
  </si>
  <si>
    <t>9.3152849</t>
  </si>
  <si>
    <t>Italian;Food;Pizza;Restaurants;Food Delivery Services</t>
  </si>
  <si>
    <t>s4MQn8zIbxDwTNaYLGR1Vw</t>
  </si>
  <si>
    <t>"Mauritius"</t>
  </si>
  <si>
    <t>"Fronacker Str. 33 - 35"</t>
  </si>
  <si>
    <t>48.8303</t>
  </si>
  <si>
    <t>9.30963</t>
  </si>
  <si>
    <t>4.5</t>
  </si>
  <si>
    <t>Bars;Italian;International;German;Cocktail Bars;Restaurants;Lounges;Nightlife</t>
  </si>
  <si>
    <t>1RVley9_f5cRpKAPjWPqdA</t>
  </si>
  <si>
    <t>"Bellini"</t>
  </si>
  <si>
    <t>"Lange Str. 62"</t>
  </si>
  <si>
    <t>48.831</t>
  </si>
  <si>
    <t>9.31519</t>
  </si>
  <si>
    <t>Restaurants;Nightlife;Bars;Italian</t>
  </si>
  <si>
    <t>RQiz4lxE9rVC0pOggq5qWw</t>
  </si>
  <si>
    <t>"CBC Waiblingen"</t>
  </si>
  <si>
    <t>"Alter Postplatz 4"</t>
  </si>
  <si>
    <t>48.8303731</t>
  </si>
  <si>
    <t>9.3145609</t>
  </si>
  <si>
    <t>2.5</t>
  </si>
  <si>
    <t>Bars;Nightlife;Italian;Food;Restaurants;Coffee &amp; Tea;Cafes;Cocktail Bars</t>
  </si>
  <si>
    <t>kmfC3BI8bc5FVjkcB_gd4w</t>
  </si>
  <si>
    <t>"Eintracht"</t>
  </si>
  <si>
    <t>"Zwerchgasse 5"</t>
  </si>
  <si>
    <t>48.8318</t>
  </si>
  <si>
    <t>9.31564</t>
  </si>
  <si>
    <t>5.0</t>
  </si>
  <si>
    <t>Restaurants;Swabian;Italian;Food</t>
  </si>
  <si>
    <t>amYBDlQ1SG5sCZ1euQFpRQ</t>
  </si>
  <si>
    <t>"Di Vino"</t>
  </si>
  <si>
    <t>"Rommelshauser Str. 50"</t>
  </si>
  <si>
    <t>48.817334</t>
  </si>
  <si>
    <t>9.314368</t>
  </si>
  <si>
    <t>3.5</t>
  </si>
  <si>
    <t>Restaurants;Italian</t>
  </si>
  <si>
    <t>Column1</t>
  </si>
  <si>
    <t>user_id</t>
  </si>
  <si>
    <t>PsZ0LFUKKOBiDveXXYA67A</t>
  </si>
  <si>
    <t>q5JWySfTyoSa141XlrRnkQ</t>
  </si>
  <si>
    <t>og12mrveExBmgFuiZddKIA</t>
  </si>
  <si>
    <t>OZ1fqJHcXSLk0wEBUe1HTw</t>
  </si>
  <si>
    <t>P4GnKHeNskTjjLI1pNj2rw</t>
  </si>
  <si>
    <t>ayuNeZBvpql-qr9zZCKovQ</t>
  </si>
  <si>
    <t>ghOWlayI6_DPtIA-kXG-hg</t>
  </si>
  <si>
    <t>FEniWXDtTsr5Qo9cbYmIoQ</t>
  </si>
  <si>
    <t>aCNKfaS10pu9TgGtnvlKMA</t>
  </si>
  <si>
    <t>ulVxzlHtBvNu9HPkEpSh6Q</t>
  </si>
  <si>
    <t>yPY24fkhzV9WntgKHAAtkg</t>
  </si>
  <si>
    <t>9AbG_2jmLm8-alVuYMg7SA</t>
  </si>
  <si>
    <t>ZlN6bFh8Sq4iNvFUqE9T6Q</t>
  </si>
  <si>
    <t>lzwtZsOdQE777CO4JwmClw</t>
  </si>
  <si>
    <t>2yJwP17JRQuvoJL8lWsboA</t>
  </si>
  <si>
    <t>zjblln7gfihMfPhgYXYrPA</t>
  </si>
  <si>
    <t>HVMPiakpZ9449Z9WPRxK3g</t>
  </si>
  <si>
    <t>2EUhpSbH30ylyWKiTlbV6w</t>
  </si>
  <si>
    <t>hlyPJO4tvEM0VDEhag1otQ</t>
  </si>
  <si>
    <t>Iqq3h9fBnX-matWdTaDVCg</t>
  </si>
  <si>
    <t>LaX64bbfFUED7ca9CroXKw</t>
  </si>
  <si>
    <t>xlKIbjyYoJmjoUI_CO1txA</t>
  </si>
  <si>
    <t>uSkAT8hPjRGZ8cawrb7s-Q</t>
  </si>
  <si>
    <t>GOmzPH8Yn8XWeROgnsVegg</t>
  </si>
  <si>
    <t>KaWvem5Q1pwA_imwCu6Feg</t>
  </si>
  <si>
    <t>1VI_o4nXGIKlbiAjgW4zYA</t>
  </si>
  <si>
    <t>hzF-XAJnua3dkqmak2e5AA</t>
  </si>
  <si>
    <t>rGoxgN3tq09bEQKFmAzhDg</t>
  </si>
  <si>
    <t>H1AslVKYNTo2wHOM7jC3-A</t>
  </si>
  <si>
    <t>pXSczfQahU2BAhnIulIKqA</t>
  </si>
  <si>
    <t>bkO2bkGypnSEN_JEzaSRdQ</t>
  </si>
  <si>
    <t>lsGvzb4viiH3Yc3ix-gtCw</t>
  </si>
  <si>
    <t>7U3-c1md89leAlVkMQAFlA</t>
  </si>
  <si>
    <t>_hLMSk8FTQ1Rc-Y_0R3-ZQ</t>
  </si>
  <si>
    <t>RSXa5lYStuGaOUD1ZKK2wg</t>
  </si>
  <si>
    <t>ylBr5eP-wNQu25T4YzSb0g</t>
  </si>
  <si>
    <t>CLI4aAzQMsiV4h3ABnTtKQ</t>
  </si>
  <si>
    <t>QUOWD617NGmGY3svFLFlCQ</t>
  </si>
  <si>
    <t>3i-juDGX7tIzztTaHlC93w</t>
  </si>
  <si>
    <t>gsW_iXEZXNln7XJ3kVY0wQ</t>
  </si>
  <si>
    <t>2OMEwSL8f9r4Amvm4Nlrpw</t>
  </si>
  <si>
    <t>Z_V4q1mlqxsSVR_5p8PmkQ</t>
  </si>
  <si>
    <t>XtjQVdvZX7jYMTjQeuKPYQ</t>
  </si>
  <si>
    <t>i6r2LIUlxzd5bDJv0--x3Q</t>
  </si>
  <si>
    <t>vyURKKza6Yi0x0X9vusUAg</t>
  </si>
  <si>
    <t>zz2jPpzUZrckRm_TQfVZtg</t>
  </si>
  <si>
    <t/>
  </si>
  <si>
    <t>bwA5Hy86gKfuJRzhOwufJA</t>
  </si>
  <si>
    <t>Wpg14GTo6P4TYOwZePkcmg</t>
  </si>
  <si>
    <t>uZtSv8Rgi4-0BBvz4YbH9Q</t>
  </si>
  <si>
    <t>WyfEkFQyFM16b2tJXGPm7g</t>
  </si>
  <si>
    <t>813Mk9m0pONGxCMgDKbMPA</t>
  </si>
  <si>
    <t>xLeQfa6h2JbDzsurRzfGJg</t>
  </si>
  <si>
    <t>zEfrsHtf0ploIMZu1tjSWA</t>
  </si>
  <si>
    <t>nySVhpnlhqfvajw-yySqvQ</t>
  </si>
  <si>
    <t>ByBzuCn9cEUT1_aL8y_yQw</t>
  </si>
  <si>
    <t>mfGwnoBklmNqXNP6cBTPCQ</t>
  </si>
  <si>
    <t>JX4bQTgNDP0j8hi4UFizmA</t>
  </si>
  <si>
    <t>kKXjr2cCjPMQoX0OiB6XRA</t>
  </si>
  <si>
    <t>yocUoAflwaRsnyUf6ceQwA</t>
  </si>
  <si>
    <t>-Dhxu5B36bkm65ciME0vxg</t>
  </si>
  <si>
    <t>-OLjrdKoNRtZX4a2RN6uxQ</t>
  </si>
  <si>
    <t>-vrlgH0f48JH6V45V7FJYQ</t>
  </si>
  <si>
    <t>MqgZBTxgRkhXMbWtg2S00Q</t>
  </si>
  <si>
    <t>N0ocLCpepjexp6SYJHT3LQ</t>
  </si>
  <si>
    <t>NR5KP8WQPNh_wqxOydu5AA</t>
  </si>
  <si>
    <t>fZYVe-qQSh28xzZRGtzwfA</t>
  </si>
  <si>
    <t>vCg0D-SNxdIpNt8XuNDgLw</t>
  </si>
  <si>
    <t>vILfyw2KvzUMcSj585T02Q</t>
  </si>
  <si>
    <t>vJc1LYXnWQ1Fqo9y7G6sdg</t>
  </si>
  <si>
    <t>vQ9fTMAywnlDgiZq4o3_xQ</t>
  </si>
  <si>
    <t>v_O3WEXQCf9Qv1X_E7UeRg</t>
  </si>
  <si>
    <t>wpZAkepOZBv1ZeZ2IATQLA</t>
  </si>
  <si>
    <t>2-kzLMxQ0oBWDOqEdW0D9g</t>
  </si>
  <si>
    <t>2ItC8T3Swc_zLQs41mMh_g</t>
  </si>
  <si>
    <t>7D1aiGp4rD2F1nTf5gc_Fw</t>
  </si>
  <si>
    <t>7P65Z3vbZ18ElAJ0O3qyQA</t>
  </si>
  <si>
    <t>7WZ8mROJgyezSeoNDpdNNw</t>
  </si>
  <si>
    <t>8Bn0a0MwRrLY3ONLGeiOvA</t>
  </si>
  <si>
    <t>8BnCD6TVthA0-_H8Oea70Q</t>
  </si>
  <si>
    <t>8Ei7BF5aPTXUoOz1mw1png</t>
  </si>
  <si>
    <t>8NhNebbUQm9shkzFREdEGw</t>
  </si>
  <si>
    <t>8cM3m2lg4pqT-2ugGYz12Q</t>
  </si>
  <si>
    <t>8yOdWvoZoWpSQoxik3X96w</t>
  </si>
  <si>
    <t>9dXAZjzV8tW0b0xnuZ9Ptg</t>
  </si>
  <si>
    <t>9jowTg7EZ0fx3lD_myUEug</t>
  </si>
  <si>
    <t>AxIsCjhubaJmxTuWJcIEGg</t>
  </si>
  <si>
    <t>FJZhHjEY22acP9tDDGdLtw</t>
  </si>
  <si>
    <t>FXv_4nlfKtDm7kRluSmLJA</t>
  </si>
  <si>
    <t>FqNk-FoercnH-Xh-5pgyIQ</t>
  </si>
  <si>
    <t>FsIppeFzqfyZCVCekB7DyA</t>
  </si>
  <si>
    <t>FwaYTF12U-JodXsXcX65Gg</t>
  </si>
  <si>
    <t>G7MbtRivoCXmq0mUAsjgZQ</t>
  </si>
  <si>
    <t>GgdtI3Itij4h906dcCyr0w</t>
  </si>
  <si>
    <t>HCvAUyHnvTXvoDC6U1sC_A</t>
  </si>
  <si>
    <t>I1pee720aTyEQql2WWkj_w</t>
  </si>
  <si>
    <t>I33rKdp_N5rq5_h83zQYsg</t>
  </si>
  <si>
    <t>IoWXIdVeiyj8hEdMZXzG6g</t>
  </si>
  <si>
    <t>IpI1ztn7kPnnzbZIMu8iuw</t>
  </si>
  <si>
    <t>Ir2kIf9nM-4CcNGxvwzbsg</t>
  </si>
  <si>
    <t>JBqXlYFL1Nnj3tXYTwAc9A</t>
  </si>
  <si>
    <t>JE_yc9yMZNWHaVu-DlBS9w</t>
  </si>
  <si>
    <t>JS7YM5Xsc8dFXRnLB6d1eg</t>
  </si>
  <si>
    <t>JcWU3SwBzbguHyE3J5ZGFg</t>
  </si>
  <si>
    <t>KCL3L2fOJFPtMxfMe_zPTA</t>
  </si>
  <si>
    <t>KLHyGOWf1TfD8-dFQElk6g</t>
  </si>
  <si>
    <t>KNe5Z0Ks2VecHNk0KoQoLA</t>
  </si>
  <si>
    <t>KSFxCcsYmSXpQBq3fbvfxQ</t>
  </si>
  <si>
    <t>KdWJiBZ3nUUGFF0RwVPAEQ</t>
  </si>
  <si>
    <t>KhIUtKatwUUt6zXhPH3KiA</t>
  </si>
  <si>
    <t>KvbGtf7jw98CfgehOrhEsw</t>
  </si>
  <si>
    <t>LMKSmU2KTvJVYNOJR01n1Q</t>
  </si>
  <si>
    <t>LMhTti4tnUvPwON8yREDcg</t>
  </si>
  <si>
    <t>M4v472tt-gO0Omw9d0dcpQ</t>
  </si>
  <si>
    <t>MIUgHbitXgkWwTEaCkZlag</t>
  </si>
  <si>
    <t>MKfIiZGHFv6SzzxKw0j1jg</t>
  </si>
  <si>
    <t>Przzj7C3YM-1lOKs5az0gg</t>
  </si>
  <si>
    <t>Q-JqACgSbdNtpx2UNJO10Q</t>
  </si>
  <si>
    <t>QJbsuOdP70LWPFYwzYP7UQ</t>
  </si>
  <si>
    <t>Q_Rcic-FHlHzufHbCIQh8w</t>
  </si>
  <si>
    <t>VKib4kqE8tJnTCVOnqRn5A</t>
  </si>
  <si>
    <t>VSZAhG_7CWXUN0IuoC4wPQ</t>
  </si>
  <si>
    <t>WjVUkCnH3KA37BjPJ0e0Yw</t>
  </si>
  <si>
    <t>WwrdgRQy-hmkkBLRdX20gg</t>
  </si>
  <si>
    <t>X99eEimNwIxVU_do_UCnqQ</t>
  </si>
  <si>
    <t>XAPujp6wmcd2xOy5sBn5jQ</t>
  </si>
  <si>
    <t>XSSj-Sdn-iJy_mNeoxTqwg</t>
  </si>
  <si>
    <t>XeT7ZwlkXIH1HOnBx9TwlQ</t>
  </si>
  <si>
    <t>Y6aYeYWV-hmcPbZ_yObWng</t>
  </si>
  <si>
    <t>YO21CeHoX4zzTO4ZxUwyhA</t>
  </si>
  <si>
    <t>YYMt6c9bxZDimUgIJHlGZg</t>
  </si>
  <si>
    <t>Yzl_AFAjr_7aSlGYc4PeYQ</t>
  </si>
  <si>
    <t>ZbZYsSK5y3zazSw4gOBQVQ</t>
  </si>
  <si>
    <t>ZfDt4JV7RYznNEqelxZoBw</t>
  </si>
  <si>
    <t>ZzNdpwrBIOWcC1ZhieMLfg</t>
  </si>
  <si>
    <t>_r7_WoJsyXbLKvpavzwchw</t>
  </si>
  <si>
    <t>aGCJaKIJu7bBCZiM2vpbwA</t>
  </si>
  <si>
    <t>abxwXqUEmPJMmAj18yRyXg</t>
  </si>
  <si>
    <t>aeTJSxqCg2Zb70BLyLX9AA</t>
  </si>
  <si>
    <t>cWuUKnLJix1AMsSdmFyzcQ</t>
  </si>
  <si>
    <t>d4aEiJ3anui8gQT6cWa1Mg</t>
  </si>
  <si>
    <t>d5kOAU43kRi4e0YmLgGyOQ</t>
  </si>
  <si>
    <t>dc62mlgeNj0Olp0t2J7Mng</t>
  </si>
  <si>
    <t>dcs1BvzCez7m44WRtfAAjw</t>
  </si>
  <si>
    <t>e9ROuXQ6-ihe7fzzvYsWPw</t>
  </si>
  <si>
    <t>eTknd72D1mb2ElEYvPpFEQ</t>
  </si>
  <si>
    <t>euCk76JWco3WRWdFcLvGcg</t>
  </si>
  <si>
    <t>flkO6rV7dQMptAJGs9l0eA</t>
  </si>
  <si>
    <t>gDxARuclOhlQf3Vpi7EW1g</t>
  </si>
  <si>
    <t>gGdg9LOh61iUX1ui6suS0w</t>
  </si>
  <si>
    <t>gvQ_Jj5U93pLxowwqSy-SA</t>
  </si>
  <si>
    <t>gwE5qOQWuOxsxU2Kn5AiaQ</t>
  </si>
  <si>
    <t>gzxbkVQ378olBxwK7gWlWA</t>
  </si>
  <si>
    <t>hDpsDTOB1zyEe7moN7KAUw</t>
  </si>
  <si>
    <t>hqDmsR5UnqGw3FcOUMdjYw</t>
  </si>
  <si>
    <t>hvfMzfT0Ua8sltE-rNh45w</t>
  </si>
  <si>
    <t>iD4milYGthZho0XzEv16Aw</t>
  </si>
  <si>
    <t>iVFE-hoLlFXKazsKIu_5Ew</t>
  </si>
  <si>
    <t>ir31gnyusKUC2wKl1qt8Mg</t>
  </si>
  <si>
    <t>j-Y89KdboSttmNheoB4F4A</t>
  </si>
  <si>
    <t>jSRlD3w3y3U82li-sKwxsA</t>
  </si>
  <si>
    <t>jbaqTHU4qaLDDudIek3QuA</t>
  </si>
  <si>
    <t>kTvLZ32RzxHjF-360wYuBA</t>
  </si>
  <si>
    <t>kTwzABMOv0_CkZ-On3Wt0g</t>
  </si>
  <si>
    <t>lBHeAWljCfq-ve8UHiDFIQ</t>
  </si>
  <si>
    <t>m-8WDfpFuHpBzCOipNy_JA</t>
  </si>
  <si>
    <t>mLdvKXP34C2IGG5F7Gol_A</t>
  </si>
  <si>
    <t>mPDz2Ux_QppHU3Mjdd-H1A</t>
  </si>
  <si>
    <t>mTO3SgIMqotJcxUzvOnbFg</t>
  </si>
  <si>
    <t>nbYOs5r6z_kQ6y61tPb58A</t>
  </si>
  <si>
    <t>oCQZn1xwx1488NA-HZ52QA</t>
  </si>
  <si>
    <t>pXfqS0TdFydgoZ4eNpFzUQ</t>
  </si>
  <si>
    <t>qB_6f9kz7gh2EaV3AEW6AA</t>
  </si>
  <si>
    <t>qzIUPYNNrT3MuWQPK9vjFw</t>
  </si>
  <si>
    <t>rF3qN9RCPUbyrTnk2KMqFw</t>
  </si>
  <si>
    <t>repjoNX0Ip6n-dQu7vSNAQ</t>
  </si>
  <si>
    <t>rqhlh15p9jtdna0utvvuNQ</t>
  </si>
  <si>
    <t>sddOcibP2jxSc3anVoa2FQ</t>
  </si>
  <si>
    <t>tFyy3nQIr7cH8pGhsUMFLw</t>
  </si>
  <si>
    <t>tzEg65PKItc10V4DpLQ-Fw</t>
  </si>
  <si>
    <t>u8JJyh6RBAk5pFxq8Uj2kw</t>
  </si>
  <si>
    <t>uTy4hQrqMnFsEENscC38iA</t>
  </si>
  <si>
    <t>v6Of-9Vzl7ZKRwJBG9bt2A</t>
  </si>
  <si>
    <t>2dkhsjrlLTywelfd7cb6pQ</t>
  </si>
  <si>
    <t>2kmbLKFKV7hTvA7ME9lkRw</t>
  </si>
  <si>
    <t>35NceB9N9Gj7UvxTKCDoIQ</t>
  </si>
  <si>
    <t>3T9yABVZyntRPHXchan3Qg</t>
  </si>
  <si>
    <t>4Hfbdi5FuT70qJxvmMLUfw</t>
  </si>
  <si>
    <t>4myABvLljuY09f_5tytYjQ</t>
  </si>
  <si>
    <t>5-1azN2L0plZ-KZuKNyX6A</t>
  </si>
  <si>
    <t>50k3D8fPJ-nrqFTSHhB_iw</t>
  </si>
  <si>
    <t>585WrQUWcY2m0jhCCNRHQA</t>
  </si>
  <si>
    <t>5czxTK_xLAVpnBL_yHnacg</t>
  </si>
  <si>
    <t>6653Wp1DFE9qXzx3hbbp7Q</t>
  </si>
  <si>
    <t>6S1yy_xYDAeH8gHo6udaiw</t>
  </si>
  <si>
    <t>Qd281pe2dCL74uLY3q4dew</t>
  </si>
  <si>
    <t>QlUyZsAm_qDgMBs5GGVWVg</t>
  </si>
  <si>
    <t>Qty_0JvPJ37mdGSrQcRYdw</t>
  </si>
  <si>
    <t>RUqTJCT7o01sJrtwhZkWEA</t>
  </si>
  <si>
    <t>VCl1gzE_0EIVEj2sZYdCPg</t>
  </si>
  <si>
    <t>VPvhj3OTH9lUAjyjxe5E0Q</t>
  </si>
  <si>
    <t>XhSbFWnYelYVvDo4AZ3GIw</t>
  </si>
  <si>
    <t>oNRWLMACK4GJfQp4D8Dh3Q</t>
  </si>
  <si>
    <t>t8Z1MrbAXkgfbuUSaoiVyA</t>
  </si>
  <si>
    <t>tH7A68FKmH3C7uWhl9zIiQ</t>
  </si>
  <si>
    <t>yNK2LS-_ofr44BcNLfyuLg</t>
  </si>
  <si>
    <t>z-MC8u-kZF6qSqR3oJ34RA</t>
  </si>
  <si>
    <t>zdReXk7orApTDyxTNdiJAw</t>
  </si>
  <si>
    <t>zgHE9GWq66fP0wAGJ7ixUg</t>
  </si>
  <si>
    <t>xPbQ0r7GtI5_mW4y3coOhQ</t>
  </si>
  <si>
    <t>xnQeQjo8E9Sx9tX2ndShZQ</t>
  </si>
  <si>
    <t>yCLw_nI3Week3I7BbcwJ8g</t>
  </si>
  <si>
    <t>yFDFtjcsaekCW15XKk8d3A</t>
  </si>
  <si>
    <t>6e-Ovn74j2Cf3d0Xsr1SKw</t>
  </si>
  <si>
    <t>6k0uwYrgIUUTiHW-u_jRwg</t>
  </si>
  <si>
    <t>B6SZkOXDFRaTsbA3DlICeA</t>
  </si>
  <si>
    <t>BUaZUdz2AG1Y7TXqAkYE1Q</t>
  </si>
  <si>
    <t>Bcuiwbn0eclGmt4BmUfsBw</t>
  </si>
  <si>
    <t>Blcn4w4hpVWN0-p6w6S1cw</t>
  </si>
  <si>
    <t>BwU0tGqVMLMYjb2IflxVYQ</t>
  </si>
  <si>
    <t>CIp9HCrfRC7v80-MUa9esQ</t>
  </si>
  <si>
    <t>Covp19DYhWst3yDik_uQBw</t>
  </si>
  <si>
    <t>DL2fepQiwj-PioIDmVCpSg</t>
  </si>
  <si>
    <t>DYAvhbi_8R0Pgi0tpO_xJQ</t>
  </si>
  <si>
    <t>DhQpr5N4cYInxpGGtdSuyw</t>
  </si>
  <si>
    <t>EJ-TDUmYNtHM6RYOfaDA-A</t>
  </si>
  <si>
    <t>FCzzkuhMrQ-pWYDA_fPmkg</t>
  </si>
  <si>
    <t>RtWI2RedB2f0zBPbBdYw7Q</t>
  </si>
  <si>
    <t>UQlhGwB2ntqRefHXJUEHXA</t>
  </si>
  <si>
    <t>UTb3moBrcEoYM2faxql5EQ</t>
  </si>
  <si>
    <t>Um5h_2gjRzCZ3E-CwkWl-g</t>
  </si>
  <si>
    <t>yIMiPkd_lY3iXoQ4lLVOdA</t>
  </si>
  <si>
    <t>"Ruhrstr. 5"</t>
  </si>
  <si>
    <t>U--sWG_V9cBFs2-Fi4vPvg</t>
  </si>
  <si>
    <t>"Sumoshi"</t>
  </si>
  <si>
    <t>48.8175</t>
  </si>
  <si>
    <t>9.29973</t>
  </si>
  <si>
    <t>Restaurants;Sushi Bars;Japanese;Pan Asian</t>
  </si>
  <si>
    <t>cVXLy8X0RCFKR5L1GvorSw</t>
  </si>
  <si>
    <t>"Bachofer"</t>
  </si>
  <si>
    <t>"Marktplatz 6"</t>
  </si>
  <si>
    <t>48.8052</t>
  </si>
  <si>
    <t>9.38713</t>
  </si>
  <si>
    <t>Restaurants;German;Asian Fusion;Specialty Food;Pan Asian;Food</t>
  </si>
  <si>
    <t>BDgBaBMEzIr1g48PQpme4w</t>
  </si>
  <si>
    <t>"Falken"</t>
  </si>
  <si>
    <t>"Lange Str. 43"</t>
  </si>
  <si>
    <t>48.8322</t>
  </si>
  <si>
    <t>9.31538</t>
  </si>
  <si>
    <t>3.0</t>
  </si>
  <si>
    <t>Restaurants;Greek</t>
  </si>
  <si>
    <t>3uywq0g18yVP8-ccl4Zoqg</t>
  </si>
  <si>
    <t>"Vu Asia Wok"</t>
  </si>
  <si>
    <t>"Zwerchgasse 7"</t>
  </si>
  <si>
    <t>48.8318471</t>
  </si>
  <si>
    <t>9.315521</t>
  </si>
  <si>
    <t>Restaurants;Asian Fusion;Pan Asian</t>
  </si>
  <si>
    <t>cwCbrURqMDlCUgKxeQpHsw</t>
  </si>
  <si>
    <t>"Hotel-Restaurant Lamm"</t>
  </si>
  <si>
    <t>"Hauptstr. 35"</t>
  </si>
  <si>
    <t>48.8574</t>
  </si>
  <si>
    <t>9.29703</t>
  </si>
  <si>
    <t>Restaurants;Swabian</t>
  </si>
  <si>
    <t>EozORgWFUCiiMfIjnKxhXg</t>
  </si>
  <si>
    <t>"Cafe Tagblatt"</t>
  </si>
  <si>
    <t>"Marktplatz 2"</t>
  </si>
  <si>
    <t>48.8326</t>
  </si>
  <si>
    <t>9.31514</t>
  </si>
  <si>
    <t>Cafes;Restaurants;Coffee &amp; Tea;Food;German</t>
  </si>
  <si>
    <t>SvuAeF13oi1pGi7YbZxtjA</t>
  </si>
  <si>
    <t>"Disegno"</t>
  </si>
  <si>
    <t>"WeingĂ¤rtner Vorstadt 16"</t>
  </si>
  <si>
    <t>48.8342</t>
  </si>
  <si>
    <t>9.31684</t>
  </si>
  <si>
    <t>Food;Nightlife;Bars;Coffee &amp; Tea;Cafes;Restaurants</t>
  </si>
  <si>
    <t>w-bOFKGsm1gyPfJvG7BFaQ</t>
  </si>
  <si>
    <t>"Biergarten Schwaneninsel"</t>
  </si>
  <si>
    <t>"Winnender Str. 4"</t>
  </si>
  <si>
    <t>48.8335</t>
  </si>
  <si>
    <t>9.31856</t>
  </si>
  <si>
    <t>Restaurants;Beer Garden;German</t>
  </si>
  <si>
    <t>l-jWc2LIOBgVZn3TcG3Lgw</t>
  </si>
  <si>
    <t>"Remsstuben"</t>
  </si>
  <si>
    <t>"An der Talaue 4"</t>
  </si>
  <si>
    <t>9.32152</t>
  </si>
  <si>
    <t>German;Restaurants</t>
  </si>
  <si>
    <t>wQzoPg22japWCY5WbN-pNw</t>
  </si>
  <si>
    <t>"Altes Rathaus"</t>
  </si>
  <si>
    <t>"Marktplatz 4"</t>
  </si>
  <si>
    <t>48.8322783165</t>
  </si>
  <si>
    <t>9.3164064644</t>
  </si>
  <si>
    <t>Restaurants;German</t>
  </si>
  <si>
    <t>blwMp5D3IrMXcb17o1DFkg</t>
  </si>
  <si>
    <t>"Burger King"</t>
  </si>
  <si>
    <t>"DĂĽsseldorfer Str. 8"</t>
  </si>
  <si>
    <t>48.8204463996</t>
  </si>
  <si>
    <t>9.2965318426</t>
  </si>
  <si>
    <t>Burgers;Fast Food;Restaurants</t>
  </si>
  <si>
    <t>LNtw-WOMiAgnaVcH3OwbVA</t>
  </si>
  <si>
    <t>"China Restaurant Kaiserstadt"</t>
  </si>
  <si>
    <t>"Salierstr. 7"</t>
  </si>
  <si>
    <t>48.8378161</t>
  </si>
  <si>
    <t>9.3316252</t>
  </si>
  <si>
    <t>Restaurants;Chinese</t>
  </si>
  <si>
    <t>tK6hS39GYHftalns-REBHQ</t>
  </si>
  <si>
    <t>"China Palast"</t>
  </si>
  <si>
    <t>"Bahnhofstr. 50"</t>
  </si>
  <si>
    <t>48.8288</t>
  </si>
  <si>
    <t>9.30688</t>
  </si>
  <si>
    <t>sfA-OUSQiaZvI7ktxOgGLA</t>
  </si>
  <si>
    <t>"Cavos"</t>
  </si>
  <si>
    <t>"Bahnhofstr. 45"</t>
  </si>
  <si>
    <t>48.8289</t>
  </si>
  <si>
    <t>9.30766</t>
  </si>
  <si>
    <t>Mediterranean;Restaurants;Greek</t>
  </si>
  <si>
    <t>cjDQZfbDK6EaK4uf078DrQ</t>
  </si>
  <si>
    <t>"BambusstĂ¤bchen"</t>
  </si>
  <si>
    <t>48.8166254</t>
  </si>
  <si>
    <t>9.2995597</t>
  </si>
  <si>
    <t>GX8Bm387BapDj8W6R51rJQ</t>
  </si>
  <si>
    <t>"Hasenstall"</t>
  </si>
  <si>
    <t>"Rathausstr. 12"</t>
  </si>
  <si>
    <t>48.8224</t>
  </si>
  <si>
    <t>9.34813</t>
  </si>
  <si>
    <t>rutc3xH4pbyKFpr5rOIcqg</t>
  </si>
  <si>
    <t>"Sachsenheimer"</t>
  </si>
  <si>
    <t>"Marktgasse 7"</t>
  </si>
  <si>
    <t>48.8325968772</t>
  </si>
  <si>
    <t>9.3150656655</t>
  </si>
  <si>
    <t>Grocery;Food;Cafes;Nightlife;Bars;Restaurants;German;Coffee &amp; Tea</t>
  </si>
  <si>
    <t>3GZ4bsAp15Cn75ZaiLZNOw</t>
  </si>
  <si>
    <t>"Mang Restaurant"</t>
  </si>
  <si>
    <t>"Bahnhofstr. 19-21"</t>
  </si>
  <si>
    <t>48.8296282056</t>
  </si>
  <si>
    <t>9.3116195735</t>
  </si>
  <si>
    <t>Restaurants;Vietnamese</t>
  </si>
  <si>
    <t>v9OMXlrcRfFPVlokpKBB0w</t>
  </si>
  <si>
    <t>"Bistro LindenstraĂźe"</t>
  </si>
  <si>
    <t>"Untere Lindenstr. 5"</t>
  </si>
  <si>
    <t>9.31211</t>
  </si>
  <si>
    <t>Fw3CZcolmDl-Ew84yNEwIw</t>
  </si>
  <si>
    <t>"Iguana Bar &amp; Grill Waiblingen"</t>
  </si>
  <si>
    <t>48.8325</t>
  </si>
  <si>
    <t>Mexican;Restaurants</t>
  </si>
  <si>
    <t>Mja03f3VdAv0DM18AVEgiA</t>
  </si>
  <si>
    <t>"Brunnenstuben"</t>
  </si>
  <si>
    <t>"Quellenstr. 14"</t>
  </si>
  <si>
    <t>48.8193</t>
  </si>
  <si>
    <t>9.35004</t>
  </si>
  <si>
    <t>Mediterranean;Restaurants;German;Swabian;Modern European</t>
  </si>
  <si>
    <t>p2CcCRjOItvAQsI4DsTlHA</t>
  </si>
  <si>
    <t>"Teneria Tapas+Bar"</t>
  </si>
  <si>
    <t>"BĂ¤dertĂ¶rle 19"</t>
  </si>
  <si>
    <t>48.8327</t>
  </si>
  <si>
    <t>9.31814</t>
  </si>
  <si>
    <t>Restaurants;Tapas Bars;Tapas/Small Plates</t>
  </si>
  <si>
    <t>E4OkOifDoLEWNd5l3ym_ZA</t>
  </si>
  <si>
    <t>"pommes paule"</t>
  </si>
  <si>
    <t>"Bahnhofstr. 18"</t>
  </si>
  <si>
    <t>48.8299</t>
  </si>
  <si>
    <t>9.31113</t>
  </si>
  <si>
    <t>Fast Food;Restaurants</t>
  </si>
  <si>
    <t>PXCqkrprQXOfUUt03ZL6JQ</t>
  </si>
  <si>
    <t>"SchĂ¶llkopf Backwaren"</t>
  </si>
  <si>
    <t>"Gewerbestr. 9"</t>
  </si>
  <si>
    <t>48.8235</t>
  </si>
  <si>
    <t>9.3192</t>
  </si>
  <si>
    <t>1.0</t>
  </si>
  <si>
    <t>Restaurants;Bakeries;Food</t>
  </si>
  <si>
    <t>M8l8jOyHjG6VHOvNiuZCSA</t>
  </si>
  <si>
    <t>"Asia Wok"</t>
  </si>
  <si>
    <t>"Kurze Str. 10"</t>
  </si>
  <si>
    <t>48.8328</t>
  </si>
  <si>
    <t>9.31755</t>
  </si>
  <si>
    <t>Asian Fusion;Restaurants;Pan Asian</t>
  </si>
  <si>
    <t>cVs7MZdnj9I5qGQcyBAwrw</t>
  </si>
  <si>
    <t>"Alvarinas Tapas Bar"</t>
  </si>
  <si>
    <t>"NeustĂ¤dterstr. 28"</t>
  </si>
  <si>
    <t>48.8349</t>
  </si>
  <si>
    <t>9.31868</t>
  </si>
  <si>
    <t>Spanish;Restaurants</t>
  </si>
  <si>
    <t>Inf</t>
  </si>
  <si>
    <t>Links</t>
  </si>
  <si>
    <t>Nodes</t>
  </si>
  <si>
    <t>Avg degree</t>
  </si>
  <si>
    <t>diameter</t>
  </si>
  <si>
    <t>radius</t>
  </si>
  <si>
    <t>avg path</t>
  </si>
  <si>
    <t>density</t>
  </si>
  <si>
    <t>CorePeriphery</t>
  </si>
  <si>
    <t>AVG clustering coef</t>
  </si>
  <si>
    <t>BP</t>
  </si>
  <si>
    <t>CF</t>
  </si>
  <si>
    <t>Jaccard</t>
  </si>
  <si>
    <t>MDW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</si>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</sst>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General&quot;. közösség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FB-4320-9404-64903A68C1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FB-4320-9404-64903A68C1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FB-4320-9404-64903A68C1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FB-4320-9404-64903A68C1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FB-4320-9404-64903A68C1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FB-4320-9404-64903A68C1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0FB-4320-9404-64903A68C1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0FB-4320-9404-64903A68C1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0FB-4320-9404-64903A68C1A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0FB-4320-9404-64903A68C1A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0FB-4320-9404-64903A68C1A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0FB-4320-9404-64903A68C1A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0FB-4320-9404-64903A68C1AA}"/>
              </c:ext>
            </c:extLst>
          </c:dPt>
          <c:dLbls>
            <c:dLbl>
              <c:idx val="0"/>
              <c:layout>
                <c:manualLayout>
                  <c:x val="1.8964340529641491E-3"/>
                  <c:y val="-2.187177696803408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0FB-4320-9404-64903A68C1AA}"/>
                </c:ext>
              </c:extLst>
            </c:dLbl>
            <c:dLbl>
              <c:idx val="1"/>
              <c:layout>
                <c:manualLayout>
                  <c:x val="3.968191301670523E-3"/>
                  <c:y val="-2.64626462646264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0FB-4320-9404-64903A68C1AA}"/>
                </c:ext>
              </c:extLst>
            </c:dLbl>
            <c:dLbl>
              <c:idx val="2"/>
              <c:layout>
                <c:manualLayout>
                  <c:x val="9.7616453222492978E-3"/>
                  <c:y val="6.077453688851109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0FB-4320-9404-64903A68C1AA}"/>
                </c:ext>
              </c:extLst>
            </c:dLbl>
            <c:dLbl>
              <c:idx val="3"/>
              <c:layout>
                <c:manualLayout>
                  <c:x val="7.3882290455746843E-3"/>
                  <c:y val="-1.637376135061090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0FB-4320-9404-64903A68C1AA}"/>
                </c:ext>
              </c:extLst>
            </c:dLbl>
            <c:dLbl>
              <c:idx val="4"/>
              <c:layout>
                <c:manualLayout>
                  <c:x val="9.1007217847769023E-3"/>
                  <c:y val="-1.082786526684164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0FB-4320-9404-64903A68C1AA}"/>
                </c:ext>
              </c:extLst>
            </c:dLbl>
            <c:dLbl>
              <c:idx val="5"/>
              <c:layout>
                <c:manualLayout>
                  <c:x val="-2.4380881907903112E-3"/>
                  <c:y val="-7.7563636035435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0FB-4320-9404-64903A68C1AA}"/>
                </c:ext>
              </c:extLst>
            </c:dLbl>
            <c:dLbl>
              <c:idx val="6"/>
              <c:layout>
                <c:manualLayout>
                  <c:x val="2.5638116809723634E-2"/>
                  <c:y val="1.30741971188913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90FB-4320-9404-64903A68C1AA}"/>
                </c:ext>
              </c:extLst>
            </c:dLbl>
            <c:dLbl>
              <c:idx val="7"/>
              <c:layout>
                <c:manualLayout>
                  <c:x val="-9.0255994425753692E-3"/>
                  <c:y val="1.77170862026950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90FB-4320-9404-64903A68C1AA}"/>
                </c:ext>
              </c:extLst>
            </c:dLbl>
            <c:dLbl>
              <c:idx val="8"/>
              <c:layout>
                <c:manualLayout>
                  <c:x val="8.1772371406290279E-3"/>
                  <c:y val="-2.1027809253122212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90FB-4320-9404-64903A68C1AA}"/>
                </c:ext>
              </c:extLst>
            </c:dLbl>
            <c:dLbl>
              <c:idx val="9"/>
              <c:layout>
                <c:manualLayout>
                  <c:x val="1.5496550849151902E-3"/>
                  <c:y val="3.509448483590382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90FB-4320-9404-64903A68C1AA}"/>
                </c:ext>
              </c:extLst>
            </c:dLbl>
            <c:dLbl>
              <c:idx val="10"/>
              <c:layout>
                <c:manualLayout>
                  <c:x val="-2.2629046520054843E-2"/>
                  <c:y val="1.084686408476765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90FB-4320-9404-64903A68C1AA}"/>
                </c:ext>
              </c:extLst>
            </c:dLbl>
            <c:dLbl>
              <c:idx val="12"/>
              <c:layout>
                <c:manualLayout>
                  <c:x val="1.203248031496063E-2"/>
                  <c:y val="-4.83012540099154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90FB-4320-9404-64903A68C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'Restaurant-közösségek'!$A$1:$A$13</c:f>
              <c:numCache>
                <c:formatCode>General". közösség"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'Restaurant-közösségek'!$B$1:$B$13</c:f>
              <c:numCache>
                <c:formatCode>General</c:formatCode>
                <c:ptCount val="13"/>
                <c:pt idx="0">
                  <c:v>14</c:v>
                </c:pt>
                <c:pt idx="1">
                  <c:v>4</c:v>
                </c:pt>
                <c:pt idx="2">
                  <c:v>14</c:v>
                </c:pt>
                <c:pt idx="3">
                  <c:v>2</c:v>
                </c:pt>
                <c:pt idx="4">
                  <c:v>25</c:v>
                </c:pt>
                <c:pt idx="5">
                  <c:v>3</c:v>
                </c:pt>
                <c:pt idx="6">
                  <c:v>1</c:v>
                </c:pt>
                <c:pt idx="7">
                  <c:v>7</c:v>
                </c:pt>
                <c:pt idx="8">
                  <c:v>78</c:v>
                </c:pt>
                <c:pt idx="9">
                  <c:v>33</c:v>
                </c:pt>
                <c:pt idx="10">
                  <c:v>2</c:v>
                </c:pt>
                <c:pt idx="11">
                  <c:v>3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0FB-4320-9404-64903A68C1A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FA-469B-93A8-434137051F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FA-469B-93A8-434137051F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FA-469B-93A8-434137051F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FA-469B-93A8-434137051F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FA-469B-93A8-434137051F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FA-469B-93A8-434137051F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8FA-469B-93A8-434137051F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8FA-469B-93A8-434137051F4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8FA-469B-93A8-434137051F4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8FA-469B-93A8-434137051F4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8FA-469B-93A8-434137051F4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8FA-469B-93A8-434137051F4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8FA-469B-93A8-434137051F4B}"/>
              </c:ext>
            </c:extLst>
          </c:dPt>
          <c:dLbls>
            <c:dLbl>
              <c:idx val="4"/>
              <c:layout>
                <c:manualLayout>
                  <c:x val="3.704724409448819E-3"/>
                  <c:y val="-1.5882910469524642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8FA-469B-93A8-434137051F4B}"/>
                </c:ext>
              </c:extLst>
            </c:dLbl>
            <c:dLbl>
              <c:idx val="8"/>
              <c:layout>
                <c:manualLayout>
                  <c:x val="-0.15121314523184601"/>
                  <c:y val="-0.1010181539807524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F8FA-469B-93A8-434137051F4B}"/>
                </c:ext>
              </c:extLst>
            </c:dLbl>
            <c:dLbl>
              <c:idx val="9"/>
              <c:layout>
                <c:manualLayout>
                  <c:x val="-3.4233377077865265E-2"/>
                  <c:y val="8.626093613298337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F8FA-469B-93A8-434137051F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'Italian-közösségek'!$C$2:$C$14</c:f>
              <c:numCache>
                <c:formatCode>General". közösség"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'Italian-közösségek'!$D$2:$D$14</c:f>
              <c:numCache>
                <c:formatCode>General</c:formatCode>
                <c:ptCount val="13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23</c:v>
                </c:pt>
                <c:pt idx="9">
                  <c:v>11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1-4EB9-A0EC-52BC82CFF43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Fashion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96-48E5-ACBC-CA04C4AAC2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96-48E5-ACBC-CA04C4AAC2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96-48E5-ACBC-CA04C4AAC2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96-48E5-ACBC-CA04C4AAC2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96-48E5-ACBC-CA04C4AAC2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96-48E5-ACBC-CA04C4AAC25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96-48E5-ACBC-CA04C4AAC25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796-48E5-ACBC-CA04C4AAC25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796-48E5-ACBC-CA04C4AAC25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796-48E5-ACBC-CA04C4AAC25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796-48E5-ACBC-CA04C4AAC25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796-48E5-ACBC-CA04C4AAC25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796-48E5-ACBC-CA04C4AAC250}"/>
              </c:ext>
            </c:extLst>
          </c:dPt>
          <c:dLbls>
            <c:dLbl>
              <c:idx val="0"/>
              <c:layout>
                <c:manualLayout>
                  <c:x val="4.0714895013123358E-2"/>
                  <c:y val="-1.295202682997958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796-48E5-ACBC-CA04C4AAC250}"/>
                </c:ext>
              </c:extLst>
            </c:dLbl>
            <c:dLbl>
              <c:idx val="8"/>
              <c:layout>
                <c:manualLayout>
                  <c:x val="-0.11224442257217848"/>
                  <c:y val="-0.143783537474482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9796-48E5-ACBC-CA04C4AAC250}"/>
                </c:ext>
              </c:extLst>
            </c:dLbl>
            <c:dLbl>
              <c:idx val="12"/>
              <c:layout>
                <c:manualLayout>
                  <c:x val="-5.2740485564304461E-2"/>
                  <c:y val="6.492818606007581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9796-48E5-ACBC-CA04C4AAC2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'Fashion-közösségek'!$A$1:$A$13</c:f>
              <c:numCache>
                <c:formatCode>General". közösség"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'Fashion-közösségek'!$B$1:$B$13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1-470E-8FDE-D95FB5CDD5E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3835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0</xdr:rowOff>
    </xdr:from>
    <xdr:to>
      <xdr:col>14</xdr:col>
      <xdr:colOff>152400</xdr:colOff>
      <xdr:row>21</xdr:row>
      <xdr:rowOff>76200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7</xdr:row>
      <xdr:rowOff>0</xdr:rowOff>
    </xdr:from>
    <xdr:to>
      <xdr:col>11</xdr:col>
      <xdr:colOff>266700</xdr:colOff>
      <xdr:row>21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ülsőAdatok_1" connectionId="1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business_id" tableColumnId="53"/>
      <queryTableField id="2" name="name" tableColumnId="54"/>
      <queryTableField id="3" name="neighborhood" tableColumnId="55"/>
      <queryTableField id="4" name="address" tableColumnId="56"/>
      <queryTableField id="5" name="city" tableColumnId="57"/>
      <queryTableField id="6" name="state" tableColumnId="58"/>
      <queryTableField id="7" name="postal_code" tableColumnId="59"/>
      <queryTableField id="8" name="latitude" tableColumnId="60"/>
      <queryTableField id="9" name="longitude" tableColumnId="61"/>
      <queryTableField id="10" name="stars" tableColumnId="62"/>
      <queryTableField id="11" name="review_count" tableColumnId="63"/>
      <queryTableField id="12" name="is_open" tableColumnId="64"/>
      <queryTableField id="13" name="categories" tableColumnId="65"/>
    </queryTableFields>
  </queryTableRefresh>
</queryTable>
</file>

<file path=xl/queryTables/queryTable2.xml><?xml version="1.0" encoding="utf-8"?>
<queryTable xmlns="http://schemas.openxmlformats.org/spreadsheetml/2006/main" name="KülsőAdatok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Column1" tableColumnId="17"/>
      <queryTableField id="2" name="user_id" tableColumnId="18"/>
      <queryTableField id="3" name="business_id" tableColumnId="19"/>
      <queryTableField id="4" name="star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yelp_business_waiblingen" displayName="yelp_business_waiblingen" ref="A1:M34" tableType="queryTable" totalsRowShown="0">
  <autoFilter ref="A1:M34"/>
  <tableColumns count="13">
    <tableColumn id="53" uniqueName="53" name="business_id" queryTableFieldId="1"/>
    <tableColumn id="54" uniqueName="54" name="name" queryTableFieldId="2"/>
    <tableColumn id="55" uniqueName="55" name="neighborhood" queryTableFieldId="3"/>
    <tableColumn id="56" uniqueName="56" name="address" queryTableFieldId="4"/>
    <tableColumn id="57" uniqueName="57" name="city" queryTableFieldId="5"/>
    <tableColumn id="58" uniqueName="58" name="state" queryTableFieldId="6"/>
    <tableColumn id="59" uniqueName="59" name="postal_code" queryTableFieldId="7"/>
    <tableColumn id="60" uniqueName="60" name="latitude" queryTableFieldId="8"/>
    <tableColumn id="61" uniqueName="61" name="longitude" queryTableFieldId="9"/>
    <tableColumn id="62" uniqueName="62" name="stars" queryTableFieldId="10"/>
    <tableColumn id="63" uniqueName="63" name="review_count" queryTableFieldId="11"/>
    <tableColumn id="64" uniqueName="64" name="is_open" queryTableFieldId="12"/>
    <tableColumn id="65" uniqueName="65" name="categories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yelp_review_reduced_waiblingen" displayName="yelp_review_reduced_waiblingen" ref="A1:D281" tableType="queryTable" totalsRowShown="0">
  <autoFilter ref="A1:D281"/>
  <tableColumns count="4">
    <tableColumn id="17" uniqueName="17" name="Column1" queryTableFieldId="1"/>
    <tableColumn id="18" uniqueName="18" name="user_id" queryTableFieldId="2"/>
    <tableColumn id="19" uniqueName="19" name="business_id" queryTableFieldId="3"/>
    <tableColumn id="20" uniqueName="20" name="star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M34"/>
    </sheetView>
  </sheetViews>
  <sheetFormatPr defaultRowHeight="15" x14ac:dyDescent="0.25"/>
  <cols>
    <col min="1" max="1" width="28" customWidth="1"/>
    <col min="2" max="2" width="29.140625" customWidth="1"/>
    <col min="3" max="3" width="16" bestFit="1" customWidth="1"/>
    <col min="4" max="4" width="26.140625" customWidth="1"/>
    <col min="5" max="5" width="11.140625" bestFit="1" customWidth="1"/>
    <col min="6" max="6" width="7.7109375" bestFit="1" customWidth="1"/>
    <col min="7" max="7" width="14" bestFit="1" customWidth="1"/>
    <col min="8" max="8" width="13.7109375" bestFit="1" customWidth="1"/>
    <col min="9" max="9" width="12.5703125" bestFit="1" customWidth="1"/>
    <col min="10" max="10" width="7.42578125" bestFit="1" customWidth="1"/>
    <col min="11" max="11" width="15.5703125" bestFit="1" customWidth="1"/>
    <col min="12" max="12" width="10.28515625" bestFit="1" customWidth="1"/>
    <col min="13" max="13" width="71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297</v>
      </c>
      <c r="B2" s="1" t="s">
        <v>298</v>
      </c>
      <c r="C2" s="1" t="s">
        <v>110</v>
      </c>
      <c r="D2" s="1" t="s">
        <v>296</v>
      </c>
      <c r="E2" s="1" t="s">
        <v>16</v>
      </c>
      <c r="F2" s="1" t="s">
        <v>17</v>
      </c>
      <c r="G2" s="1">
        <v>71332</v>
      </c>
      <c r="H2" s="1" t="s">
        <v>299</v>
      </c>
      <c r="I2" s="1" t="s">
        <v>300</v>
      </c>
      <c r="J2" s="1" t="s">
        <v>60</v>
      </c>
      <c r="K2" s="1">
        <v>3</v>
      </c>
      <c r="L2" s="1">
        <v>1</v>
      </c>
      <c r="M2" s="1" t="s">
        <v>301</v>
      </c>
    </row>
    <row r="3" spans="1:13" x14ac:dyDescent="0.25">
      <c r="A3" s="1" t="s">
        <v>302</v>
      </c>
      <c r="B3" s="1" t="s">
        <v>303</v>
      </c>
      <c r="C3" s="1" t="s">
        <v>110</v>
      </c>
      <c r="D3" s="1" t="s">
        <v>304</v>
      </c>
      <c r="E3" s="1" t="s">
        <v>16</v>
      </c>
      <c r="F3" s="1" t="s">
        <v>17</v>
      </c>
      <c r="G3" s="1">
        <v>71384</v>
      </c>
      <c r="H3" s="1" t="s">
        <v>305</v>
      </c>
      <c r="I3" s="1" t="s">
        <v>306</v>
      </c>
      <c r="J3" s="1" t="s">
        <v>20</v>
      </c>
      <c r="K3" s="1">
        <v>12</v>
      </c>
      <c r="L3" s="1">
        <v>1</v>
      </c>
      <c r="M3" s="1" t="s">
        <v>307</v>
      </c>
    </row>
    <row r="4" spans="1:13" x14ac:dyDescent="0.25">
      <c r="A4" s="1" t="s">
        <v>13</v>
      </c>
      <c r="B4" s="1" t="s">
        <v>14</v>
      </c>
      <c r="C4" s="1" t="s">
        <v>110</v>
      </c>
      <c r="D4" s="1" t="s">
        <v>15</v>
      </c>
      <c r="E4" s="1" t="s">
        <v>16</v>
      </c>
      <c r="F4" s="1" t="s">
        <v>17</v>
      </c>
      <c r="G4" s="1">
        <v>71336</v>
      </c>
      <c r="H4" s="1" t="s">
        <v>18</v>
      </c>
      <c r="I4" s="1" t="s">
        <v>19</v>
      </c>
      <c r="J4" s="1" t="s">
        <v>20</v>
      </c>
      <c r="K4" s="1">
        <v>5</v>
      </c>
      <c r="L4" s="1">
        <v>0</v>
      </c>
      <c r="M4" s="1" t="s">
        <v>21</v>
      </c>
    </row>
    <row r="5" spans="1:13" x14ac:dyDescent="0.25">
      <c r="A5" s="1" t="s">
        <v>308</v>
      </c>
      <c r="B5" s="1" t="s">
        <v>309</v>
      </c>
      <c r="C5" s="1" t="s">
        <v>110</v>
      </c>
      <c r="D5" s="1" t="s">
        <v>310</v>
      </c>
      <c r="E5" s="1" t="s">
        <v>16</v>
      </c>
      <c r="F5" s="1" t="s">
        <v>17</v>
      </c>
      <c r="G5" s="1">
        <v>71332</v>
      </c>
      <c r="H5" s="1" t="s">
        <v>311</v>
      </c>
      <c r="I5" s="1" t="s">
        <v>312</v>
      </c>
      <c r="J5" s="1" t="s">
        <v>313</v>
      </c>
      <c r="K5" s="1">
        <v>4</v>
      </c>
      <c r="L5" s="1">
        <v>1</v>
      </c>
      <c r="M5" s="1" t="s">
        <v>314</v>
      </c>
    </row>
    <row r="6" spans="1:13" x14ac:dyDescent="0.25">
      <c r="A6" s="1" t="s">
        <v>315</v>
      </c>
      <c r="B6" s="1" t="s">
        <v>316</v>
      </c>
      <c r="C6" s="1" t="s">
        <v>110</v>
      </c>
      <c r="D6" s="1" t="s">
        <v>317</v>
      </c>
      <c r="E6" s="1" t="s">
        <v>16</v>
      </c>
      <c r="F6" s="1" t="s">
        <v>17</v>
      </c>
      <c r="G6" s="1">
        <v>71332</v>
      </c>
      <c r="H6" s="1" t="s">
        <v>318</v>
      </c>
      <c r="I6" s="1" t="s">
        <v>319</v>
      </c>
      <c r="J6" s="1" t="s">
        <v>33</v>
      </c>
      <c r="K6" s="1">
        <v>3</v>
      </c>
      <c r="L6" s="1">
        <v>1</v>
      </c>
      <c r="M6" s="1" t="s">
        <v>320</v>
      </c>
    </row>
    <row r="7" spans="1:13" x14ac:dyDescent="0.25">
      <c r="A7" s="1" t="s">
        <v>321</v>
      </c>
      <c r="B7" s="1" t="s">
        <v>322</v>
      </c>
      <c r="C7" s="1" t="s">
        <v>110</v>
      </c>
      <c r="D7" s="1" t="s">
        <v>323</v>
      </c>
      <c r="E7" s="1" t="s">
        <v>16</v>
      </c>
      <c r="F7" s="1" t="s">
        <v>17</v>
      </c>
      <c r="G7" s="1">
        <v>71334</v>
      </c>
      <c r="H7" s="1" t="s">
        <v>324</v>
      </c>
      <c r="I7" s="1" t="s">
        <v>325</v>
      </c>
      <c r="J7" s="1" t="s">
        <v>60</v>
      </c>
      <c r="K7" s="1">
        <v>3</v>
      </c>
      <c r="L7" s="1">
        <v>1</v>
      </c>
      <c r="M7" s="1" t="s">
        <v>326</v>
      </c>
    </row>
    <row r="8" spans="1:13" x14ac:dyDescent="0.25">
      <c r="A8" s="1" t="s">
        <v>327</v>
      </c>
      <c r="B8" s="1" t="s">
        <v>328</v>
      </c>
      <c r="C8" s="1" t="s">
        <v>110</v>
      </c>
      <c r="D8" s="1" t="s">
        <v>329</v>
      </c>
      <c r="E8" s="1" t="s">
        <v>16</v>
      </c>
      <c r="F8" s="1" t="s">
        <v>17</v>
      </c>
      <c r="G8" s="1">
        <v>71332</v>
      </c>
      <c r="H8" s="1" t="s">
        <v>330</v>
      </c>
      <c r="I8" s="1" t="s">
        <v>331</v>
      </c>
      <c r="J8" s="1" t="s">
        <v>20</v>
      </c>
      <c r="K8" s="1">
        <v>8</v>
      </c>
      <c r="L8" s="1">
        <v>1</v>
      </c>
      <c r="M8" s="1" t="s">
        <v>332</v>
      </c>
    </row>
    <row r="9" spans="1:13" x14ac:dyDescent="0.25">
      <c r="A9" s="1" t="s">
        <v>333</v>
      </c>
      <c r="B9" s="1" t="s">
        <v>334</v>
      </c>
      <c r="C9" s="1" t="s">
        <v>110</v>
      </c>
      <c r="D9" s="1" t="s">
        <v>335</v>
      </c>
      <c r="E9" s="1" t="s">
        <v>16</v>
      </c>
      <c r="F9" s="1" t="s">
        <v>17</v>
      </c>
      <c r="G9" s="1">
        <v>71332</v>
      </c>
      <c r="H9" s="1" t="s">
        <v>336</v>
      </c>
      <c r="I9" s="1" t="s">
        <v>337</v>
      </c>
      <c r="J9" s="1" t="s">
        <v>313</v>
      </c>
      <c r="K9" s="1">
        <v>11</v>
      </c>
      <c r="L9" s="1">
        <v>1</v>
      </c>
      <c r="M9" s="1" t="s">
        <v>338</v>
      </c>
    </row>
    <row r="10" spans="1:13" x14ac:dyDescent="0.25">
      <c r="A10" s="1" t="s">
        <v>339</v>
      </c>
      <c r="B10" s="1" t="s">
        <v>340</v>
      </c>
      <c r="C10" s="1" t="s">
        <v>110</v>
      </c>
      <c r="D10" s="1" t="s">
        <v>341</v>
      </c>
      <c r="E10" s="1" t="s">
        <v>16</v>
      </c>
      <c r="F10" s="1" t="s">
        <v>17</v>
      </c>
      <c r="G10" s="1">
        <v>71334</v>
      </c>
      <c r="H10" s="1" t="s">
        <v>342</v>
      </c>
      <c r="I10" s="1" t="s">
        <v>343</v>
      </c>
      <c r="J10" s="1" t="s">
        <v>20</v>
      </c>
      <c r="K10" s="1">
        <v>19</v>
      </c>
      <c r="L10" s="1">
        <v>1</v>
      </c>
      <c r="M10" s="1" t="s">
        <v>344</v>
      </c>
    </row>
    <row r="11" spans="1:13" x14ac:dyDescent="0.25">
      <c r="A11" s="1" t="s">
        <v>22</v>
      </c>
      <c r="B11" s="1" t="s">
        <v>23</v>
      </c>
      <c r="C11" s="1" t="s">
        <v>110</v>
      </c>
      <c r="D11" s="1" t="s">
        <v>24</v>
      </c>
      <c r="E11" s="1" t="s">
        <v>16</v>
      </c>
      <c r="F11" s="1" t="s">
        <v>17</v>
      </c>
      <c r="G11" s="1">
        <v>71332</v>
      </c>
      <c r="H11" s="1" t="s">
        <v>25</v>
      </c>
      <c r="I11" s="1" t="s">
        <v>26</v>
      </c>
      <c r="J11" s="1" t="s">
        <v>20</v>
      </c>
      <c r="K11" s="1">
        <v>9</v>
      </c>
      <c r="L11" s="1">
        <v>0</v>
      </c>
      <c r="M11" s="1" t="s">
        <v>27</v>
      </c>
    </row>
    <row r="12" spans="1:13" x14ac:dyDescent="0.25">
      <c r="A12" s="1" t="s">
        <v>28</v>
      </c>
      <c r="B12" s="1" t="s">
        <v>29</v>
      </c>
      <c r="C12" s="1" t="s">
        <v>110</v>
      </c>
      <c r="D12" s="1" t="s">
        <v>30</v>
      </c>
      <c r="E12" s="1" t="s">
        <v>16</v>
      </c>
      <c r="F12" s="1" t="s">
        <v>17</v>
      </c>
      <c r="G12" s="1">
        <v>71332</v>
      </c>
      <c r="H12" s="1" t="s">
        <v>31</v>
      </c>
      <c r="I12" s="1" t="s">
        <v>32</v>
      </c>
      <c r="J12" s="1" t="s">
        <v>33</v>
      </c>
      <c r="K12" s="1">
        <v>5</v>
      </c>
      <c r="L12" s="1">
        <v>1</v>
      </c>
      <c r="M12" s="1" t="s">
        <v>34</v>
      </c>
    </row>
    <row r="13" spans="1:13" x14ac:dyDescent="0.25">
      <c r="A13" s="1" t="s">
        <v>345</v>
      </c>
      <c r="B13" s="1" t="s">
        <v>346</v>
      </c>
      <c r="C13" s="1" t="s">
        <v>110</v>
      </c>
      <c r="D13" s="1" t="s">
        <v>347</v>
      </c>
      <c r="E13" s="1" t="s">
        <v>16</v>
      </c>
      <c r="F13" s="1" t="s">
        <v>17</v>
      </c>
      <c r="G13" s="1">
        <v>71334</v>
      </c>
      <c r="H13" s="1" t="s">
        <v>311</v>
      </c>
      <c r="I13" s="1" t="s">
        <v>348</v>
      </c>
      <c r="J13" s="1" t="s">
        <v>33</v>
      </c>
      <c r="K13" s="1">
        <v>5</v>
      </c>
      <c r="L13" s="1">
        <v>1</v>
      </c>
      <c r="M13" s="1" t="s">
        <v>349</v>
      </c>
    </row>
    <row r="14" spans="1:13" x14ac:dyDescent="0.25">
      <c r="A14" s="1" t="s">
        <v>35</v>
      </c>
      <c r="B14" s="1" t="s">
        <v>36</v>
      </c>
      <c r="C14" s="1" t="s">
        <v>110</v>
      </c>
      <c r="D14" s="1" t="s">
        <v>37</v>
      </c>
      <c r="E14" s="1" t="s">
        <v>16</v>
      </c>
      <c r="F14" s="1" t="s">
        <v>17</v>
      </c>
      <c r="G14" s="1">
        <v>71332</v>
      </c>
      <c r="H14" s="1" t="s">
        <v>38</v>
      </c>
      <c r="I14" s="1" t="s">
        <v>39</v>
      </c>
      <c r="J14" s="1" t="s">
        <v>20</v>
      </c>
      <c r="K14" s="1">
        <v>10</v>
      </c>
      <c r="L14" s="1">
        <v>1</v>
      </c>
      <c r="M14" s="1" t="s">
        <v>40</v>
      </c>
    </row>
    <row r="15" spans="1:13" x14ac:dyDescent="0.25">
      <c r="A15" s="1" t="s">
        <v>350</v>
      </c>
      <c r="B15" s="1" t="s">
        <v>351</v>
      </c>
      <c r="C15" s="1" t="s">
        <v>110</v>
      </c>
      <c r="D15" s="1" t="s">
        <v>352</v>
      </c>
      <c r="E15" s="1" t="s">
        <v>16</v>
      </c>
      <c r="F15" s="1" t="s">
        <v>17</v>
      </c>
      <c r="G15" s="1">
        <v>71332</v>
      </c>
      <c r="H15" s="1" t="s">
        <v>353</v>
      </c>
      <c r="I15" s="1" t="s">
        <v>354</v>
      </c>
      <c r="J15" s="1" t="s">
        <v>60</v>
      </c>
      <c r="K15" s="1">
        <v>5</v>
      </c>
      <c r="L15" s="1">
        <v>1</v>
      </c>
      <c r="M15" s="1" t="s">
        <v>355</v>
      </c>
    </row>
    <row r="16" spans="1:13" x14ac:dyDescent="0.25">
      <c r="A16" s="1" t="s">
        <v>41</v>
      </c>
      <c r="B16" s="1" t="s">
        <v>42</v>
      </c>
      <c r="C16" s="1" t="s">
        <v>110</v>
      </c>
      <c r="D16" s="1" t="s">
        <v>43</v>
      </c>
      <c r="E16" s="1" t="s">
        <v>16</v>
      </c>
      <c r="F16" s="1" t="s">
        <v>17</v>
      </c>
      <c r="G16" s="1">
        <v>71332</v>
      </c>
      <c r="H16" s="1" t="s">
        <v>44</v>
      </c>
      <c r="I16" s="1" t="s">
        <v>45</v>
      </c>
      <c r="J16" s="1" t="s">
        <v>46</v>
      </c>
      <c r="K16" s="1">
        <v>18</v>
      </c>
      <c r="L16" s="1">
        <v>1</v>
      </c>
      <c r="M16" s="1" t="s">
        <v>47</v>
      </c>
    </row>
    <row r="17" spans="1:13" x14ac:dyDescent="0.25">
      <c r="A17" s="1" t="s">
        <v>356</v>
      </c>
      <c r="B17" s="1" t="s">
        <v>357</v>
      </c>
      <c r="C17" s="1" t="s">
        <v>110</v>
      </c>
      <c r="D17" s="1" t="s">
        <v>358</v>
      </c>
      <c r="E17" s="1" t="s">
        <v>16</v>
      </c>
      <c r="F17" s="1" t="s">
        <v>17</v>
      </c>
      <c r="G17" s="1">
        <v>71332</v>
      </c>
      <c r="H17" s="1" t="s">
        <v>359</v>
      </c>
      <c r="I17" s="1" t="s">
        <v>360</v>
      </c>
      <c r="J17" s="1" t="s">
        <v>60</v>
      </c>
      <c r="K17" s="1">
        <v>3</v>
      </c>
      <c r="L17" s="1">
        <v>1</v>
      </c>
      <c r="M17" s="1" t="s">
        <v>361</v>
      </c>
    </row>
    <row r="18" spans="1:13" x14ac:dyDescent="0.25">
      <c r="A18" s="1" t="s">
        <v>362</v>
      </c>
      <c r="B18" s="1" t="s">
        <v>363</v>
      </c>
      <c r="C18" s="1" t="s">
        <v>110</v>
      </c>
      <c r="D18" s="1" t="s">
        <v>364</v>
      </c>
      <c r="E18" s="1" t="s">
        <v>16</v>
      </c>
      <c r="F18" s="1" t="s">
        <v>17</v>
      </c>
      <c r="G18" s="1">
        <v>71334</v>
      </c>
      <c r="H18" s="1" t="s">
        <v>365</v>
      </c>
      <c r="I18" s="1" t="s">
        <v>366</v>
      </c>
      <c r="J18" s="1" t="s">
        <v>313</v>
      </c>
      <c r="K18" s="1">
        <v>3</v>
      </c>
      <c r="L18" s="1">
        <v>1</v>
      </c>
      <c r="M18" s="1" t="s">
        <v>367</v>
      </c>
    </row>
    <row r="19" spans="1:13" x14ac:dyDescent="0.25">
      <c r="A19" s="1" t="s">
        <v>368</v>
      </c>
      <c r="B19" s="1" t="s">
        <v>369</v>
      </c>
      <c r="C19" s="1" t="s">
        <v>110</v>
      </c>
      <c r="D19" s="1" t="s">
        <v>370</v>
      </c>
      <c r="E19" s="1" t="s">
        <v>16</v>
      </c>
      <c r="F19" s="1" t="s">
        <v>17</v>
      </c>
      <c r="G19" s="1">
        <v>71332</v>
      </c>
      <c r="H19" s="1" t="s">
        <v>371</v>
      </c>
      <c r="I19" s="1" t="s">
        <v>372</v>
      </c>
      <c r="J19" s="1" t="s">
        <v>20</v>
      </c>
      <c r="K19" s="1">
        <v>11</v>
      </c>
      <c r="L19" s="1">
        <v>1</v>
      </c>
      <c r="M19" s="1" t="s">
        <v>367</v>
      </c>
    </row>
    <row r="20" spans="1:13" x14ac:dyDescent="0.25">
      <c r="A20" s="1" t="s">
        <v>373</v>
      </c>
      <c r="B20" s="1" t="s">
        <v>374</v>
      </c>
      <c r="C20" s="1" t="s">
        <v>110</v>
      </c>
      <c r="D20" s="1" t="s">
        <v>375</v>
      </c>
      <c r="E20" s="1" t="s">
        <v>16</v>
      </c>
      <c r="F20" s="1" t="s">
        <v>17</v>
      </c>
      <c r="G20" s="1">
        <v>71332</v>
      </c>
      <c r="H20" s="1" t="s">
        <v>376</v>
      </c>
      <c r="I20" s="1" t="s">
        <v>377</v>
      </c>
      <c r="J20" s="1" t="s">
        <v>60</v>
      </c>
      <c r="K20" s="1">
        <v>9</v>
      </c>
      <c r="L20" s="1">
        <v>1</v>
      </c>
      <c r="M20" s="1" t="s">
        <v>378</v>
      </c>
    </row>
    <row r="21" spans="1:13" x14ac:dyDescent="0.25">
      <c r="A21" s="1" t="s">
        <v>379</v>
      </c>
      <c r="B21" s="1" t="s">
        <v>380</v>
      </c>
      <c r="C21" s="1" t="s">
        <v>110</v>
      </c>
      <c r="D21" s="1" t="s">
        <v>296</v>
      </c>
      <c r="E21" s="1" t="s">
        <v>16</v>
      </c>
      <c r="F21" s="1" t="s">
        <v>17</v>
      </c>
      <c r="G21" s="1">
        <v>71332</v>
      </c>
      <c r="H21" s="1" t="s">
        <v>381</v>
      </c>
      <c r="I21" s="1" t="s">
        <v>382</v>
      </c>
      <c r="J21" s="1" t="s">
        <v>33</v>
      </c>
      <c r="K21" s="1">
        <v>8</v>
      </c>
      <c r="L21" s="1">
        <v>1</v>
      </c>
      <c r="M21" s="1" t="s">
        <v>367</v>
      </c>
    </row>
    <row r="22" spans="1:13" x14ac:dyDescent="0.25">
      <c r="A22" s="1" t="s">
        <v>383</v>
      </c>
      <c r="B22" s="1" t="s">
        <v>384</v>
      </c>
      <c r="C22" s="1" t="s">
        <v>110</v>
      </c>
      <c r="D22" s="1" t="s">
        <v>385</v>
      </c>
      <c r="E22" s="1" t="s">
        <v>16</v>
      </c>
      <c r="F22" s="1" t="s">
        <v>17</v>
      </c>
      <c r="G22" s="1">
        <v>71334</v>
      </c>
      <c r="H22" s="1" t="s">
        <v>386</v>
      </c>
      <c r="I22" s="1" t="s">
        <v>387</v>
      </c>
      <c r="J22" s="1" t="s">
        <v>20</v>
      </c>
      <c r="K22" s="1">
        <v>8</v>
      </c>
      <c r="L22" s="1">
        <v>0</v>
      </c>
      <c r="M22" s="1" t="s">
        <v>326</v>
      </c>
    </row>
    <row r="23" spans="1:13" x14ac:dyDescent="0.25">
      <c r="A23" s="1" t="s">
        <v>388</v>
      </c>
      <c r="B23" s="1" t="s">
        <v>389</v>
      </c>
      <c r="C23" s="1" t="s">
        <v>110</v>
      </c>
      <c r="D23" s="1" t="s">
        <v>390</v>
      </c>
      <c r="E23" s="1" t="s">
        <v>16</v>
      </c>
      <c r="F23" s="1" t="s">
        <v>17</v>
      </c>
      <c r="G23" s="1">
        <v>71332</v>
      </c>
      <c r="H23" s="1" t="s">
        <v>391</v>
      </c>
      <c r="I23" s="1" t="s">
        <v>392</v>
      </c>
      <c r="J23" s="1" t="s">
        <v>60</v>
      </c>
      <c r="K23" s="1">
        <v>19</v>
      </c>
      <c r="L23" s="1">
        <v>1</v>
      </c>
      <c r="M23" s="1" t="s">
        <v>393</v>
      </c>
    </row>
    <row r="24" spans="1:13" x14ac:dyDescent="0.25">
      <c r="A24" s="1" t="s">
        <v>394</v>
      </c>
      <c r="B24" s="1" t="s">
        <v>395</v>
      </c>
      <c r="C24" s="1" t="s">
        <v>110</v>
      </c>
      <c r="D24" s="1" t="s">
        <v>396</v>
      </c>
      <c r="E24" s="1" t="s">
        <v>16</v>
      </c>
      <c r="F24" s="1" t="s">
        <v>17</v>
      </c>
      <c r="G24" s="1">
        <v>71332</v>
      </c>
      <c r="H24" s="1" t="s">
        <v>397</v>
      </c>
      <c r="I24" s="1" t="s">
        <v>398</v>
      </c>
      <c r="J24" s="1" t="s">
        <v>60</v>
      </c>
      <c r="K24" s="1">
        <v>15</v>
      </c>
      <c r="L24" s="1">
        <v>1</v>
      </c>
      <c r="M24" s="1" t="s">
        <v>399</v>
      </c>
    </row>
    <row r="25" spans="1:13" x14ac:dyDescent="0.25">
      <c r="A25" s="1" t="s">
        <v>400</v>
      </c>
      <c r="B25" s="1" t="s">
        <v>401</v>
      </c>
      <c r="C25" s="1" t="s">
        <v>110</v>
      </c>
      <c r="D25" s="1" t="s">
        <v>402</v>
      </c>
      <c r="E25" s="1" t="s">
        <v>16</v>
      </c>
      <c r="F25" s="1" t="s">
        <v>17</v>
      </c>
      <c r="G25" s="1">
        <v>71332</v>
      </c>
      <c r="H25" s="1" t="s">
        <v>31</v>
      </c>
      <c r="I25" s="1" t="s">
        <v>403</v>
      </c>
      <c r="J25" s="1" t="s">
        <v>60</v>
      </c>
      <c r="K25" s="1">
        <v>5</v>
      </c>
      <c r="L25" s="1">
        <v>1</v>
      </c>
      <c r="M25" s="1" t="s">
        <v>355</v>
      </c>
    </row>
    <row r="26" spans="1:13" x14ac:dyDescent="0.25">
      <c r="A26" s="1" t="s">
        <v>48</v>
      </c>
      <c r="B26" s="1" t="s">
        <v>49</v>
      </c>
      <c r="C26" s="1" t="s">
        <v>110</v>
      </c>
      <c r="D26" s="1" t="s">
        <v>50</v>
      </c>
      <c r="E26" s="1" t="s">
        <v>16</v>
      </c>
      <c r="F26" s="1" t="s">
        <v>17</v>
      </c>
      <c r="G26" s="1">
        <v>71332</v>
      </c>
      <c r="H26" s="1" t="s">
        <v>51</v>
      </c>
      <c r="I26" s="1" t="s">
        <v>52</v>
      </c>
      <c r="J26" s="1" t="s">
        <v>53</v>
      </c>
      <c r="K26" s="1">
        <v>3</v>
      </c>
      <c r="L26" s="1">
        <v>1</v>
      </c>
      <c r="M26" s="1" t="s">
        <v>54</v>
      </c>
    </row>
    <row r="27" spans="1:13" x14ac:dyDescent="0.25">
      <c r="A27" s="1" t="s">
        <v>404</v>
      </c>
      <c r="B27" s="1" t="s">
        <v>405</v>
      </c>
      <c r="C27" s="1" t="s">
        <v>110</v>
      </c>
      <c r="D27" s="1" t="s">
        <v>24</v>
      </c>
      <c r="E27" s="1" t="s">
        <v>16</v>
      </c>
      <c r="F27" s="1" t="s">
        <v>17</v>
      </c>
      <c r="G27" s="1">
        <v>71332</v>
      </c>
      <c r="H27" s="1" t="s">
        <v>406</v>
      </c>
      <c r="I27" s="1" t="s">
        <v>39</v>
      </c>
      <c r="J27" s="1" t="s">
        <v>60</v>
      </c>
      <c r="K27" s="1">
        <v>24</v>
      </c>
      <c r="L27" s="1">
        <v>1</v>
      </c>
      <c r="M27" s="1" t="s">
        <v>407</v>
      </c>
    </row>
    <row r="28" spans="1:13" x14ac:dyDescent="0.25">
      <c r="A28" s="1" t="s">
        <v>408</v>
      </c>
      <c r="B28" s="1" t="s">
        <v>409</v>
      </c>
      <c r="C28" s="1" t="s">
        <v>110</v>
      </c>
      <c r="D28" s="1" t="s">
        <v>410</v>
      </c>
      <c r="E28" s="1" t="s">
        <v>16</v>
      </c>
      <c r="F28" s="1" t="s">
        <v>17</v>
      </c>
      <c r="G28" s="1">
        <v>71334</v>
      </c>
      <c r="H28" s="1" t="s">
        <v>411</v>
      </c>
      <c r="I28" s="1" t="s">
        <v>412</v>
      </c>
      <c r="J28" s="1" t="s">
        <v>33</v>
      </c>
      <c r="K28" s="1">
        <v>4</v>
      </c>
      <c r="L28" s="1">
        <v>1</v>
      </c>
      <c r="M28" s="1" t="s">
        <v>413</v>
      </c>
    </row>
    <row r="29" spans="1:13" x14ac:dyDescent="0.25">
      <c r="A29" s="1" t="s">
        <v>414</v>
      </c>
      <c r="B29" s="1" t="s">
        <v>415</v>
      </c>
      <c r="C29" s="1" t="s">
        <v>110</v>
      </c>
      <c r="D29" s="1" t="s">
        <v>416</v>
      </c>
      <c r="E29" s="1" t="s">
        <v>16</v>
      </c>
      <c r="F29" s="1" t="s">
        <v>17</v>
      </c>
      <c r="G29" s="1">
        <v>71332</v>
      </c>
      <c r="H29" s="1" t="s">
        <v>417</v>
      </c>
      <c r="I29" s="1" t="s">
        <v>418</v>
      </c>
      <c r="J29" s="1" t="s">
        <v>313</v>
      </c>
      <c r="K29" s="1">
        <v>13</v>
      </c>
      <c r="L29" s="1">
        <v>1</v>
      </c>
      <c r="M29" s="1" t="s">
        <v>419</v>
      </c>
    </row>
    <row r="30" spans="1:13" x14ac:dyDescent="0.25">
      <c r="A30" s="1" t="s">
        <v>420</v>
      </c>
      <c r="B30" s="1" t="s">
        <v>421</v>
      </c>
      <c r="C30" s="1" t="s">
        <v>110</v>
      </c>
      <c r="D30" s="1" t="s">
        <v>422</v>
      </c>
      <c r="E30" s="1" t="s">
        <v>16</v>
      </c>
      <c r="F30" s="1" t="s">
        <v>17</v>
      </c>
      <c r="G30" s="1">
        <v>71332</v>
      </c>
      <c r="H30" s="1" t="s">
        <v>423</v>
      </c>
      <c r="I30" s="1" t="s">
        <v>424</v>
      </c>
      <c r="J30" s="1" t="s">
        <v>20</v>
      </c>
      <c r="K30" s="1">
        <v>5</v>
      </c>
      <c r="L30" s="1">
        <v>1</v>
      </c>
      <c r="M30" s="1" t="s">
        <v>425</v>
      </c>
    </row>
    <row r="31" spans="1:13" x14ac:dyDescent="0.25">
      <c r="A31" s="1" t="s">
        <v>426</v>
      </c>
      <c r="B31" s="1" t="s">
        <v>427</v>
      </c>
      <c r="C31" s="1" t="s">
        <v>110</v>
      </c>
      <c r="D31" s="1" t="s">
        <v>428</v>
      </c>
      <c r="E31" s="1" t="s">
        <v>16</v>
      </c>
      <c r="F31" s="1" t="s">
        <v>17</v>
      </c>
      <c r="G31" s="1">
        <v>71332</v>
      </c>
      <c r="H31" s="1" t="s">
        <v>429</v>
      </c>
      <c r="I31" s="1" t="s">
        <v>430</v>
      </c>
      <c r="J31" s="1" t="s">
        <v>431</v>
      </c>
      <c r="K31" s="1">
        <v>5</v>
      </c>
      <c r="L31" s="1">
        <v>1</v>
      </c>
      <c r="M31" s="1" t="s">
        <v>432</v>
      </c>
    </row>
    <row r="32" spans="1:13" x14ac:dyDescent="0.25">
      <c r="A32" s="1" t="s">
        <v>55</v>
      </c>
      <c r="B32" s="1" t="s">
        <v>56</v>
      </c>
      <c r="C32" s="1" t="s">
        <v>110</v>
      </c>
      <c r="D32" s="1" t="s">
        <v>57</v>
      </c>
      <c r="E32" s="1" t="s">
        <v>16</v>
      </c>
      <c r="F32" s="1" t="s">
        <v>17</v>
      </c>
      <c r="G32" s="1">
        <v>71332</v>
      </c>
      <c r="H32" s="1" t="s">
        <v>58</v>
      </c>
      <c r="I32" s="1" t="s">
        <v>59</v>
      </c>
      <c r="J32" s="1" t="s">
        <v>60</v>
      </c>
      <c r="K32" s="1">
        <v>14</v>
      </c>
      <c r="L32" s="1">
        <v>1</v>
      </c>
      <c r="M32" s="1" t="s">
        <v>61</v>
      </c>
    </row>
    <row r="33" spans="1:13" x14ac:dyDescent="0.25">
      <c r="A33" s="1" t="s">
        <v>433</v>
      </c>
      <c r="B33" s="1" t="s">
        <v>434</v>
      </c>
      <c r="C33" s="1" t="s">
        <v>110</v>
      </c>
      <c r="D33" s="1" t="s">
        <v>435</v>
      </c>
      <c r="E33" s="1" t="s">
        <v>16</v>
      </c>
      <c r="F33" s="1" t="s">
        <v>17</v>
      </c>
      <c r="G33" s="1">
        <v>71332</v>
      </c>
      <c r="H33" s="1" t="s">
        <v>436</v>
      </c>
      <c r="I33" s="1" t="s">
        <v>437</v>
      </c>
      <c r="J33" s="1" t="s">
        <v>33</v>
      </c>
      <c r="K33" s="1">
        <v>3</v>
      </c>
      <c r="L33" s="1">
        <v>1</v>
      </c>
      <c r="M33" s="1" t="s">
        <v>438</v>
      </c>
    </row>
    <row r="34" spans="1:13" x14ac:dyDescent="0.25">
      <c r="A34" s="1" t="s">
        <v>439</v>
      </c>
      <c r="B34" s="1" t="s">
        <v>440</v>
      </c>
      <c r="C34" s="1" t="s">
        <v>110</v>
      </c>
      <c r="D34" s="1" t="s">
        <v>441</v>
      </c>
      <c r="E34" s="1" t="s">
        <v>16</v>
      </c>
      <c r="F34" s="1" t="s">
        <v>17</v>
      </c>
      <c r="G34" s="1">
        <v>71334</v>
      </c>
      <c r="H34" s="1" t="s">
        <v>442</v>
      </c>
      <c r="I34" s="1" t="s">
        <v>443</v>
      </c>
      <c r="J34" s="1" t="s">
        <v>46</v>
      </c>
      <c r="K34" s="1">
        <v>8</v>
      </c>
      <c r="L34" s="1">
        <v>1</v>
      </c>
      <c r="M34" s="1" t="s">
        <v>444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1"/>
  <sheetViews>
    <sheetView topLeftCell="A261" workbookViewId="0">
      <selection sqref="A1:D281"/>
    </sheetView>
  </sheetViews>
  <sheetFormatPr defaultRowHeight="15" x14ac:dyDescent="0.25"/>
  <cols>
    <col min="1" max="1" width="11.140625" bestFit="1" customWidth="1"/>
    <col min="2" max="2" width="28.85546875" customWidth="1"/>
    <col min="3" max="3" width="28" customWidth="1"/>
    <col min="4" max="4" width="7.42578125" bestFit="1" customWidth="1"/>
  </cols>
  <sheetData>
    <row r="1" spans="1:4" x14ac:dyDescent="0.25">
      <c r="A1" s="1" t="s">
        <v>62</v>
      </c>
      <c r="B1" s="1" t="s">
        <v>63</v>
      </c>
      <c r="C1" s="1" t="s">
        <v>0</v>
      </c>
      <c r="D1" s="1" t="s">
        <v>9</v>
      </c>
    </row>
    <row r="2" spans="1:4" x14ac:dyDescent="0.25">
      <c r="A2" s="1">
        <v>5711</v>
      </c>
      <c r="B2" s="1" t="s">
        <v>283</v>
      </c>
      <c r="C2" s="1" t="s">
        <v>302</v>
      </c>
      <c r="D2" s="1">
        <v>5</v>
      </c>
    </row>
    <row r="3" spans="1:4" x14ac:dyDescent="0.25">
      <c r="A3" s="1">
        <v>61516</v>
      </c>
      <c r="B3" s="1" t="s">
        <v>265</v>
      </c>
      <c r="C3" s="1" t="s">
        <v>394</v>
      </c>
      <c r="D3" s="1">
        <v>3</v>
      </c>
    </row>
    <row r="4" spans="1:4" x14ac:dyDescent="0.25">
      <c r="A4" s="1">
        <v>69447</v>
      </c>
      <c r="B4" s="1" t="s">
        <v>177</v>
      </c>
      <c r="C4" s="1" t="s">
        <v>404</v>
      </c>
      <c r="D4" s="1">
        <v>3</v>
      </c>
    </row>
    <row r="5" spans="1:4" x14ac:dyDescent="0.25">
      <c r="A5" s="1">
        <v>116039</v>
      </c>
      <c r="B5" s="1" t="s">
        <v>148</v>
      </c>
      <c r="C5" s="1" t="s">
        <v>404</v>
      </c>
      <c r="D5" s="1">
        <v>1</v>
      </c>
    </row>
    <row r="6" spans="1:4" x14ac:dyDescent="0.25">
      <c r="A6" s="1">
        <v>131968</v>
      </c>
      <c r="B6" s="1" t="s">
        <v>169</v>
      </c>
      <c r="C6" s="1" t="s">
        <v>368</v>
      </c>
      <c r="D6" s="1">
        <v>3</v>
      </c>
    </row>
    <row r="7" spans="1:4" x14ac:dyDescent="0.25">
      <c r="A7" s="1">
        <v>141786</v>
      </c>
      <c r="B7" s="1" t="s">
        <v>242</v>
      </c>
      <c r="C7" s="1" t="s">
        <v>368</v>
      </c>
      <c r="D7" s="1">
        <v>4</v>
      </c>
    </row>
    <row r="8" spans="1:4" x14ac:dyDescent="0.25">
      <c r="A8" s="1">
        <v>141779</v>
      </c>
      <c r="B8" s="1" t="s">
        <v>242</v>
      </c>
      <c r="C8" s="1" t="s">
        <v>383</v>
      </c>
      <c r="D8" s="1">
        <v>4</v>
      </c>
    </row>
    <row r="9" spans="1:4" x14ac:dyDescent="0.25">
      <c r="A9" s="1">
        <v>257137</v>
      </c>
      <c r="B9" s="1" t="s">
        <v>212</v>
      </c>
      <c r="C9" s="1" t="s">
        <v>383</v>
      </c>
      <c r="D9" s="1">
        <v>5</v>
      </c>
    </row>
    <row r="10" spans="1:4" x14ac:dyDescent="0.25">
      <c r="A10" s="1">
        <v>453933</v>
      </c>
      <c r="B10" s="1" t="s">
        <v>252</v>
      </c>
      <c r="C10" s="1" t="s">
        <v>327</v>
      </c>
      <c r="D10" s="1">
        <v>4</v>
      </c>
    </row>
    <row r="11" spans="1:4" x14ac:dyDescent="0.25">
      <c r="A11" s="1">
        <v>146311</v>
      </c>
      <c r="B11" s="1" t="s">
        <v>223</v>
      </c>
      <c r="C11" s="1" t="s">
        <v>400</v>
      </c>
      <c r="D11" s="1">
        <v>2</v>
      </c>
    </row>
    <row r="12" spans="1:4" x14ac:dyDescent="0.25">
      <c r="A12" s="1">
        <v>398924</v>
      </c>
      <c r="B12" s="1" t="s">
        <v>141</v>
      </c>
      <c r="C12" s="1" t="s">
        <v>333</v>
      </c>
      <c r="D12" s="1">
        <v>1</v>
      </c>
    </row>
    <row r="13" spans="1:4" x14ac:dyDescent="0.25">
      <c r="A13" s="1">
        <v>480681</v>
      </c>
      <c r="B13" s="1" t="s">
        <v>67</v>
      </c>
      <c r="C13" s="1" t="s">
        <v>333</v>
      </c>
      <c r="D13" s="1">
        <v>5</v>
      </c>
    </row>
    <row r="14" spans="1:4" x14ac:dyDescent="0.25">
      <c r="A14" s="1">
        <v>173003</v>
      </c>
      <c r="B14" s="1" t="s">
        <v>64</v>
      </c>
      <c r="C14" s="1" t="s">
        <v>55</v>
      </c>
      <c r="D14" s="1">
        <v>5</v>
      </c>
    </row>
    <row r="15" spans="1:4" x14ac:dyDescent="0.25">
      <c r="A15" s="1">
        <v>398921</v>
      </c>
      <c r="B15" s="1" t="s">
        <v>141</v>
      </c>
      <c r="C15" s="1" t="s">
        <v>339</v>
      </c>
      <c r="D15" s="1">
        <v>4</v>
      </c>
    </row>
    <row r="16" spans="1:4" x14ac:dyDescent="0.25">
      <c r="A16" s="1">
        <v>466358</v>
      </c>
      <c r="B16" s="1" t="s">
        <v>66</v>
      </c>
      <c r="C16" s="1" t="s">
        <v>22</v>
      </c>
      <c r="D16" s="1">
        <v>4</v>
      </c>
    </row>
    <row r="17" spans="1:4" x14ac:dyDescent="0.25">
      <c r="A17" s="1">
        <v>285302</v>
      </c>
      <c r="B17" s="1" t="s">
        <v>65</v>
      </c>
      <c r="C17" s="1" t="s">
        <v>388</v>
      </c>
      <c r="D17" s="1">
        <v>3</v>
      </c>
    </row>
    <row r="18" spans="1:4" x14ac:dyDescent="0.25">
      <c r="A18" s="1">
        <v>422345</v>
      </c>
      <c r="B18" s="1" t="s">
        <v>195</v>
      </c>
      <c r="C18" s="1" t="s">
        <v>388</v>
      </c>
      <c r="D18" s="1">
        <v>4</v>
      </c>
    </row>
    <row r="19" spans="1:4" x14ac:dyDescent="0.25">
      <c r="A19" s="1">
        <v>541548</v>
      </c>
      <c r="B19" s="1" t="s">
        <v>143</v>
      </c>
      <c r="C19" s="1" t="s">
        <v>388</v>
      </c>
      <c r="D19" s="1">
        <v>4</v>
      </c>
    </row>
    <row r="20" spans="1:4" x14ac:dyDescent="0.25">
      <c r="A20" s="1">
        <v>297230</v>
      </c>
      <c r="B20" s="1" t="s">
        <v>240</v>
      </c>
      <c r="C20" s="1" t="s">
        <v>345</v>
      </c>
      <c r="D20" s="1">
        <v>5</v>
      </c>
    </row>
    <row r="21" spans="1:4" x14ac:dyDescent="0.25">
      <c r="A21" s="1">
        <v>376288</v>
      </c>
      <c r="B21" s="1" t="s">
        <v>173</v>
      </c>
      <c r="C21" s="1" t="s">
        <v>345</v>
      </c>
      <c r="D21" s="1">
        <v>5</v>
      </c>
    </row>
    <row r="22" spans="1:4" x14ac:dyDescent="0.25">
      <c r="A22" s="1">
        <v>285305</v>
      </c>
      <c r="B22" s="1" t="s">
        <v>65</v>
      </c>
      <c r="C22" s="1" t="s">
        <v>41</v>
      </c>
      <c r="D22" s="1">
        <v>1</v>
      </c>
    </row>
    <row r="23" spans="1:4" x14ac:dyDescent="0.25">
      <c r="A23" s="1">
        <v>285309</v>
      </c>
      <c r="B23" s="1" t="s">
        <v>65</v>
      </c>
      <c r="C23" s="1" t="s">
        <v>35</v>
      </c>
      <c r="D23" s="1">
        <v>3</v>
      </c>
    </row>
    <row r="24" spans="1:4" x14ac:dyDescent="0.25">
      <c r="A24" s="1">
        <v>480658</v>
      </c>
      <c r="B24" s="1" t="s">
        <v>67</v>
      </c>
      <c r="C24" s="1" t="s">
        <v>35</v>
      </c>
      <c r="D24" s="1">
        <v>3</v>
      </c>
    </row>
    <row r="25" spans="1:4" x14ac:dyDescent="0.25">
      <c r="A25" s="1">
        <v>295306</v>
      </c>
      <c r="B25" s="1" t="s">
        <v>204</v>
      </c>
      <c r="C25" s="1" t="s">
        <v>373</v>
      </c>
      <c r="D25" s="1">
        <v>2</v>
      </c>
    </row>
    <row r="26" spans="1:4" x14ac:dyDescent="0.25">
      <c r="A26" s="1">
        <v>507884</v>
      </c>
      <c r="B26" s="1" t="s">
        <v>244</v>
      </c>
      <c r="C26" s="1" t="s">
        <v>362</v>
      </c>
      <c r="D26" s="1">
        <v>2</v>
      </c>
    </row>
    <row r="27" spans="1:4" x14ac:dyDescent="0.25">
      <c r="A27" s="1">
        <v>468889</v>
      </c>
      <c r="B27" s="1" t="s">
        <v>146</v>
      </c>
      <c r="C27" s="1" t="s">
        <v>414</v>
      </c>
      <c r="D27" s="1">
        <v>2</v>
      </c>
    </row>
    <row r="28" spans="1:4" x14ac:dyDescent="0.25">
      <c r="A28" s="1">
        <v>545681</v>
      </c>
      <c r="B28" s="1" t="s">
        <v>249</v>
      </c>
      <c r="C28" s="1" t="s">
        <v>414</v>
      </c>
      <c r="D28" s="1">
        <v>4</v>
      </c>
    </row>
    <row r="29" spans="1:4" x14ac:dyDescent="0.25">
      <c r="A29" s="1">
        <v>558377</v>
      </c>
      <c r="B29" s="1" t="s">
        <v>267</v>
      </c>
      <c r="C29" s="1" t="s">
        <v>394</v>
      </c>
      <c r="D29" s="1">
        <v>5</v>
      </c>
    </row>
    <row r="30" spans="1:4" x14ac:dyDescent="0.25">
      <c r="A30" s="1">
        <v>581035</v>
      </c>
      <c r="B30" s="1" t="s">
        <v>197</v>
      </c>
      <c r="C30" s="1" t="s">
        <v>302</v>
      </c>
      <c r="D30" s="1">
        <v>4</v>
      </c>
    </row>
    <row r="31" spans="1:4" x14ac:dyDescent="0.25">
      <c r="A31" s="1">
        <v>596527</v>
      </c>
      <c r="B31" s="1" t="s">
        <v>180</v>
      </c>
      <c r="C31" s="1" t="s">
        <v>345</v>
      </c>
      <c r="D31" s="1">
        <v>3</v>
      </c>
    </row>
    <row r="32" spans="1:4" x14ac:dyDescent="0.25">
      <c r="A32" s="1">
        <v>636967</v>
      </c>
      <c r="B32" s="1" t="s">
        <v>241</v>
      </c>
      <c r="C32" s="1" t="s">
        <v>408</v>
      </c>
      <c r="D32" s="1">
        <v>4</v>
      </c>
    </row>
    <row r="33" spans="1:4" x14ac:dyDescent="0.25">
      <c r="A33" s="1">
        <v>642348</v>
      </c>
      <c r="B33" s="1" t="s">
        <v>68</v>
      </c>
      <c r="C33" s="1" t="s">
        <v>420</v>
      </c>
      <c r="D33" s="1">
        <v>2</v>
      </c>
    </row>
    <row r="34" spans="1:4" x14ac:dyDescent="0.25">
      <c r="A34" s="1">
        <v>642349</v>
      </c>
      <c r="B34" s="1" t="s">
        <v>68</v>
      </c>
      <c r="C34" s="1" t="s">
        <v>35</v>
      </c>
      <c r="D34" s="1">
        <v>5</v>
      </c>
    </row>
    <row r="35" spans="1:4" x14ac:dyDescent="0.25">
      <c r="A35" s="1">
        <v>669536</v>
      </c>
      <c r="B35" s="1" t="s">
        <v>220</v>
      </c>
      <c r="C35" s="1" t="s">
        <v>388</v>
      </c>
      <c r="D35" s="1">
        <v>5</v>
      </c>
    </row>
    <row r="36" spans="1:4" x14ac:dyDescent="0.25">
      <c r="A36" s="1">
        <v>705324</v>
      </c>
      <c r="B36" s="1" t="s">
        <v>136</v>
      </c>
      <c r="C36" s="1" t="s">
        <v>414</v>
      </c>
      <c r="D36" s="1">
        <v>3</v>
      </c>
    </row>
    <row r="37" spans="1:4" x14ac:dyDescent="0.25">
      <c r="A37" s="1">
        <v>728710</v>
      </c>
      <c r="B37" s="1" t="s">
        <v>250</v>
      </c>
      <c r="C37" s="1" t="s">
        <v>394</v>
      </c>
      <c r="D37" s="1">
        <v>2</v>
      </c>
    </row>
    <row r="38" spans="1:4" x14ac:dyDescent="0.25">
      <c r="A38" s="1">
        <v>784631</v>
      </c>
      <c r="B38" s="1" t="s">
        <v>69</v>
      </c>
      <c r="C38" s="1" t="s">
        <v>41</v>
      </c>
      <c r="D38" s="1">
        <v>2</v>
      </c>
    </row>
    <row r="39" spans="1:4" x14ac:dyDescent="0.25">
      <c r="A39" s="1">
        <v>819601</v>
      </c>
      <c r="B39" s="1" t="s">
        <v>200</v>
      </c>
      <c r="C39" s="1" t="s">
        <v>408</v>
      </c>
      <c r="D39" s="1">
        <v>5</v>
      </c>
    </row>
    <row r="40" spans="1:4" x14ac:dyDescent="0.25">
      <c r="A40" s="1">
        <v>838586</v>
      </c>
      <c r="B40" s="1" t="s">
        <v>205</v>
      </c>
      <c r="C40" s="1" t="s">
        <v>404</v>
      </c>
      <c r="D40" s="1">
        <v>4</v>
      </c>
    </row>
    <row r="41" spans="1:4" x14ac:dyDescent="0.25">
      <c r="A41" s="1">
        <v>871798</v>
      </c>
      <c r="B41" s="1" t="s">
        <v>213</v>
      </c>
      <c r="C41" s="1" t="s">
        <v>308</v>
      </c>
      <c r="D41" s="1">
        <v>2</v>
      </c>
    </row>
    <row r="42" spans="1:4" x14ac:dyDescent="0.25">
      <c r="A42" s="1">
        <v>872318</v>
      </c>
      <c r="B42" s="1" t="s">
        <v>198</v>
      </c>
      <c r="C42" s="1" t="s">
        <v>356</v>
      </c>
      <c r="D42" s="1">
        <v>4</v>
      </c>
    </row>
    <row r="43" spans="1:4" x14ac:dyDescent="0.25">
      <c r="A43" s="1">
        <v>892278</v>
      </c>
      <c r="B43" s="1" t="s">
        <v>203</v>
      </c>
      <c r="C43" s="1" t="s">
        <v>308</v>
      </c>
      <c r="D43" s="1">
        <v>3</v>
      </c>
    </row>
    <row r="44" spans="1:4" x14ac:dyDescent="0.25">
      <c r="A44" s="1">
        <v>909418</v>
      </c>
      <c r="B44" s="1" t="s">
        <v>191</v>
      </c>
      <c r="C44" s="1" t="s">
        <v>404</v>
      </c>
      <c r="D44" s="1">
        <v>5</v>
      </c>
    </row>
    <row r="45" spans="1:4" x14ac:dyDescent="0.25">
      <c r="A45" s="1">
        <v>911145</v>
      </c>
      <c r="B45" s="1" t="s">
        <v>70</v>
      </c>
      <c r="C45" s="1" t="s">
        <v>41</v>
      </c>
      <c r="D45" s="1">
        <v>1</v>
      </c>
    </row>
    <row r="46" spans="1:4" x14ac:dyDescent="0.25">
      <c r="A46" s="1">
        <v>911146</v>
      </c>
      <c r="B46" s="1" t="s">
        <v>70</v>
      </c>
      <c r="C46" s="1" t="s">
        <v>22</v>
      </c>
      <c r="D46" s="1">
        <v>2</v>
      </c>
    </row>
    <row r="47" spans="1:4" x14ac:dyDescent="0.25">
      <c r="A47" s="1">
        <v>928662</v>
      </c>
      <c r="B47" s="1" t="s">
        <v>149</v>
      </c>
      <c r="C47" s="1" t="s">
        <v>339</v>
      </c>
      <c r="D47" s="1">
        <v>5</v>
      </c>
    </row>
    <row r="48" spans="1:4" x14ac:dyDescent="0.25">
      <c r="A48" s="1">
        <v>946653</v>
      </c>
      <c r="B48" s="1" t="s">
        <v>271</v>
      </c>
      <c r="C48" s="1" t="s">
        <v>379</v>
      </c>
      <c r="D48" s="1">
        <v>5</v>
      </c>
    </row>
    <row r="49" spans="1:4" x14ac:dyDescent="0.25">
      <c r="A49" s="1">
        <v>949297</v>
      </c>
      <c r="B49" s="1" t="s">
        <v>213</v>
      </c>
      <c r="C49" s="1" t="s">
        <v>394</v>
      </c>
      <c r="D49" s="1">
        <v>2</v>
      </c>
    </row>
    <row r="50" spans="1:4" x14ac:dyDescent="0.25">
      <c r="A50" s="1">
        <v>1013598</v>
      </c>
      <c r="B50" s="1" t="s">
        <v>71</v>
      </c>
      <c r="C50" s="1" t="s">
        <v>55</v>
      </c>
      <c r="D50" s="1">
        <v>2</v>
      </c>
    </row>
    <row r="51" spans="1:4" x14ac:dyDescent="0.25">
      <c r="A51" s="1">
        <v>1029724</v>
      </c>
      <c r="B51" s="1" t="s">
        <v>256</v>
      </c>
      <c r="C51" s="1" t="s">
        <v>388</v>
      </c>
      <c r="D51" s="1">
        <v>5</v>
      </c>
    </row>
    <row r="52" spans="1:4" x14ac:dyDescent="0.25">
      <c r="A52" s="1">
        <v>1096638</v>
      </c>
      <c r="B52" s="1" t="s">
        <v>164</v>
      </c>
      <c r="C52" s="1" t="s">
        <v>321</v>
      </c>
      <c r="D52" s="1">
        <v>4</v>
      </c>
    </row>
    <row r="53" spans="1:4" x14ac:dyDescent="0.25">
      <c r="A53" s="1">
        <v>1107698</v>
      </c>
      <c r="B53" s="1" t="s">
        <v>72</v>
      </c>
      <c r="C53" s="1" t="s">
        <v>22</v>
      </c>
      <c r="D53" s="1">
        <v>4</v>
      </c>
    </row>
    <row r="54" spans="1:4" x14ac:dyDescent="0.25">
      <c r="A54" s="1">
        <v>1148330</v>
      </c>
      <c r="B54" s="1" t="s">
        <v>73</v>
      </c>
      <c r="C54" s="1" t="s">
        <v>339</v>
      </c>
      <c r="D54" s="1">
        <v>4</v>
      </c>
    </row>
    <row r="55" spans="1:4" x14ac:dyDescent="0.25">
      <c r="A55" s="1">
        <v>1148346</v>
      </c>
      <c r="B55" s="1" t="s">
        <v>73</v>
      </c>
      <c r="C55" s="1" t="s">
        <v>41</v>
      </c>
      <c r="D55" s="1">
        <v>3</v>
      </c>
    </row>
    <row r="56" spans="1:4" x14ac:dyDescent="0.25">
      <c r="A56" s="1">
        <v>1167703</v>
      </c>
      <c r="B56" s="1" t="s">
        <v>74</v>
      </c>
      <c r="C56" s="1" t="s">
        <v>28</v>
      </c>
      <c r="D56" s="1">
        <v>4</v>
      </c>
    </row>
    <row r="57" spans="1:4" x14ac:dyDescent="0.25">
      <c r="A57" s="1">
        <v>1167708</v>
      </c>
      <c r="B57" s="1" t="s">
        <v>74</v>
      </c>
      <c r="C57" s="1" t="s">
        <v>439</v>
      </c>
      <c r="D57" s="1">
        <v>4</v>
      </c>
    </row>
    <row r="58" spans="1:4" x14ac:dyDescent="0.25">
      <c r="A58" s="1">
        <v>1167709</v>
      </c>
      <c r="B58" s="1" t="s">
        <v>74</v>
      </c>
      <c r="C58" s="1" t="s">
        <v>297</v>
      </c>
      <c r="D58" s="1">
        <v>4</v>
      </c>
    </row>
    <row r="59" spans="1:4" x14ac:dyDescent="0.25">
      <c r="A59" s="1">
        <v>1167710</v>
      </c>
      <c r="B59" s="1" t="s">
        <v>74</v>
      </c>
      <c r="C59" s="1" t="s">
        <v>35</v>
      </c>
      <c r="D59" s="1">
        <v>5</v>
      </c>
    </row>
    <row r="60" spans="1:4" x14ac:dyDescent="0.25">
      <c r="A60" s="1">
        <v>1167712</v>
      </c>
      <c r="B60" s="1" t="s">
        <v>74</v>
      </c>
      <c r="C60" s="1" t="s">
        <v>41</v>
      </c>
      <c r="D60" s="1">
        <v>4</v>
      </c>
    </row>
    <row r="61" spans="1:4" x14ac:dyDescent="0.25">
      <c r="A61" s="1">
        <v>1181715</v>
      </c>
      <c r="B61" s="1" t="s">
        <v>289</v>
      </c>
      <c r="C61" s="1" t="s">
        <v>339</v>
      </c>
      <c r="D61" s="1">
        <v>5</v>
      </c>
    </row>
    <row r="62" spans="1:4" x14ac:dyDescent="0.25">
      <c r="A62" s="1">
        <v>1202393</v>
      </c>
      <c r="B62" s="1" t="s">
        <v>128</v>
      </c>
      <c r="C62" s="1" t="s">
        <v>302</v>
      </c>
      <c r="D62" s="1">
        <v>5</v>
      </c>
    </row>
    <row r="63" spans="1:4" x14ac:dyDescent="0.25">
      <c r="A63" s="1">
        <v>1241392</v>
      </c>
      <c r="B63" s="1" t="s">
        <v>199</v>
      </c>
      <c r="C63" s="1" t="s">
        <v>333</v>
      </c>
      <c r="D63" s="1">
        <v>2</v>
      </c>
    </row>
    <row r="64" spans="1:4" x14ac:dyDescent="0.25">
      <c r="A64" s="1">
        <v>1316222</v>
      </c>
      <c r="B64" s="1" t="s">
        <v>75</v>
      </c>
      <c r="C64" s="1" t="s">
        <v>35</v>
      </c>
      <c r="D64" s="1">
        <v>3</v>
      </c>
    </row>
    <row r="65" spans="1:4" x14ac:dyDescent="0.25">
      <c r="A65" s="1">
        <v>1350244</v>
      </c>
      <c r="B65" s="1" t="s">
        <v>291</v>
      </c>
      <c r="C65" s="1" t="s">
        <v>350</v>
      </c>
      <c r="D65" s="1">
        <v>5</v>
      </c>
    </row>
    <row r="66" spans="1:4" x14ac:dyDescent="0.25">
      <c r="A66" s="1">
        <v>1382814</v>
      </c>
      <c r="B66" s="1" t="s">
        <v>157</v>
      </c>
      <c r="C66" s="1" t="s">
        <v>302</v>
      </c>
      <c r="D66" s="1">
        <v>4</v>
      </c>
    </row>
    <row r="67" spans="1:4" x14ac:dyDescent="0.25">
      <c r="A67" s="1">
        <v>1392469</v>
      </c>
      <c r="B67" s="1" t="s">
        <v>76</v>
      </c>
      <c r="C67" s="1" t="s">
        <v>55</v>
      </c>
      <c r="D67" s="1">
        <v>4</v>
      </c>
    </row>
    <row r="68" spans="1:4" x14ac:dyDescent="0.25">
      <c r="A68" s="1">
        <v>1408893</v>
      </c>
      <c r="B68" s="1" t="s">
        <v>77</v>
      </c>
      <c r="C68" s="1" t="s">
        <v>439</v>
      </c>
      <c r="D68" s="1">
        <v>5</v>
      </c>
    </row>
    <row r="69" spans="1:4" x14ac:dyDescent="0.25">
      <c r="A69" s="1">
        <v>1408894</v>
      </c>
      <c r="B69" s="1" t="s">
        <v>77</v>
      </c>
      <c r="C69" s="1" t="s">
        <v>48</v>
      </c>
      <c r="D69" s="1">
        <v>5</v>
      </c>
    </row>
    <row r="70" spans="1:4" x14ac:dyDescent="0.25">
      <c r="A70" s="1">
        <v>1439927</v>
      </c>
      <c r="B70" s="1" t="s">
        <v>253</v>
      </c>
      <c r="C70" s="1" t="s">
        <v>400</v>
      </c>
      <c r="D70" s="1">
        <v>5</v>
      </c>
    </row>
    <row r="71" spans="1:4" x14ac:dyDescent="0.25">
      <c r="A71" s="1">
        <v>1536591</v>
      </c>
      <c r="B71" s="1" t="s">
        <v>216</v>
      </c>
      <c r="C71" s="1" t="s">
        <v>333</v>
      </c>
      <c r="D71" s="1">
        <v>3</v>
      </c>
    </row>
    <row r="72" spans="1:4" x14ac:dyDescent="0.25">
      <c r="A72" s="1">
        <v>1540216</v>
      </c>
      <c r="B72" s="1" t="s">
        <v>181</v>
      </c>
      <c r="C72" s="1" t="s">
        <v>339</v>
      </c>
      <c r="D72" s="1">
        <v>5</v>
      </c>
    </row>
    <row r="73" spans="1:4" x14ac:dyDescent="0.25">
      <c r="A73" s="1">
        <v>1546722</v>
      </c>
      <c r="B73" s="1" t="s">
        <v>218</v>
      </c>
      <c r="C73" s="1" t="s">
        <v>315</v>
      </c>
      <c r="D73" s="1">
        <v>5</v>
      </c>
    </row>
    <row r="74" spans="1:4" x14ac:dyDescent="0.25">
      <c r="A74" s="1">
        <v>1548430</v>
      </c>
      <c r="B74" s="1" t="s">
        <v>272</v>
      </c>
      <c r="C74" s="1" t="s">
        <v>400</v>
      </c>
      <c r="D74" s="1">
        <v>4</v>
      </c>
    </row>
    <row r="75" spans="1:4" x14ac:dyDescent="0.25">
      <c r="A75" s="1">
        <v>1561019</v>
      </c>
      <c r="B75" s="1" t="s">
        <v>179</v>
      </c>
      <c r="C75" s="1" t="s">
        <v>404</v>
      </c>
      <c r="D75" s="1">
        <v>1</v>
      </c>
    </row>
    <row r="76" spans="1:4" x14ac:dyDescent="0.25">
      <c r="A76" s="1">
        <v>1567476</v>
      </c>
      <c r="B76" s="1" t="s">
        <v>270</v>
      </c>
      <c r="C76" s="1" t="s">
        <v>404</v>
      </c>
      <c r="D76" s="1">
        <v>3</v>
      </c>
    </row>
    <row r="77" spans="1:4" x14ac:dyDescent="0.25">
      <c r="A77" s="1">
        <v>1570721</v>
      </c>
      <c r="B77" s="1" t="s">
        <v>246</v>
      </c>
      <c r="C77" s="1" t="s">
        <v>388</v>
      </c>
      <c r="D77" s="1">
        <v>1</v>
      </c>
    </row>
    <row r="78" spans="1:4" x14ac:dyDescent="0.25">
      <c r="A78" s="1">
        <v>1571450</v>
      </c>
      <c r="B78" s="1" t="s">
        <v>78</v>
      </c>
      <c r="C78" s="1" t="s">
        <v>362</v>
      </c>
      <c r="D78" s="1">
        <v>3</v>
      </c>
    </row>
    <row r="79" spans="1:4" x14ac:dyDescent="0.25">
      <c r="A79" s="1">
        <v>1571453</v>
      </c>
      <c r="B79" s="1" t="s">
        <v>78</v>
      </c>
      <c r="C79" s="1" t="s">
        <v>22</v>
      </c>
      <c r="D79" s="1">
        <v>3</v>
      </c>
    </row>
    <row r="80" spans="1:4" x14ac:dyDescent="0.25">
      <c r="A80" s="1">
        <v>1571456</v>
      </c>
      <c r="B80" s="1" t="s">
        <v>78</v>
      </c>
      <c r="C80" s="1" t="s">
        <v>368</v>
      </c>
      <c r="D80" s="1">
        <v>3</v>
      </c>
    </row>
    <row r="81" spans="1:4" x14ac:dyDescent="0.25">
      <c r="A81" s="1">
        <v>1580093</v>
      </c>
      <c r="B81" s="1" t="s">
        <v>281</v>
      </c>
      <c r="C81" s="1" t="s">
        <v>333</v>
      </c>
      <c r="D81" s="1">
        <v>2</v>
      </c>
    </row>
    <row r="82" spans="1:4" x14ac:dyDescent="0.25">
      <c r="A82" s="1">
        <v>1580556</v>
      </c>
      <c r="B82" s="1" t="s">
        <v>160</v>
      </c>
      <c r="C82" s="1" t="s">
        <v>368</v>
      </c>
      <c r="D82" s="1">
        <v>5</v>
      </c>
    </row>
    <row r="83" spans="1:4" x14ac:dyDescent="0.25">
      <c r="A83" s="1">
        <v>1587195</v>
      </c>
      <c r="B83" s="1" t="s">
        <v>187</v>
      </c>
      <c r="C83" s="1" t="s">
        <v>408</v>
      </c>
      <c r="D83" s="1">
        <v>5</v>
      </c>
    </row>
    <row r="84" spans="1:4" x14ac:dyDescent="0.25">
      <c r="A84" s="1">
        <v>1587199</v>
      </c>
      <c r="B84" s="1" t="s">
        <v>187</v>
      </c>
      <c r="C84" s="1" t="s">
        <v>414</v>
      </c>
      <c r="D84" s="1">
        <v>4</v>
      </c>
    </row>
    <row r="85" spans="1:4" x14ac:dyDescent="0.25">
      <c r="A85" s="1">
        <v>1676953</v>
      </c>
      <c r="B85" s="1" t="s">
        <v>163</v>
      </c>
      <c r="C85" s="1" t="s">
        <v>414</v>
      </c>
      <c r="D85" s="1">
        <v>4</v>
      </c>
    </row>
    <row r="86" spans="1:4" x14ac:dyDescent="0.25">
      <c r="A86" s="1">
        <v>1690215</v>
      </c>
      <c r="B86" s="1" t="s">
        <v>158</v>
      </c>
      <c r="C86" s="1" t="s">
        <v>439</v>
      </c>
      <c r="D86" s="1">
        <v>2</v>
      </c>
    </row>
    <row r="87" spans="1:4" x14ac:dyDescent="0.25">
      <c r="A87" s="1">
        <v>1703014</v>
      </c>
      <c r="B87" s="1" t="s">
        <v>176</v>
      </c>
      <c r="C87" s="1" t="s">
        <v>339</v>
      </c>
      <c r="D87" s="1">
        <v>5</v>
      </c>
    </row>
    <row r="88" spans="1:4" x14ac:dyDescent="0.25">
      <c r="A88" s="1">
        <v>1714444</v>
      </c>
      <c r="B88" s="1" t="s">
        <v>79</v>
      </c>
      <c r="C88" s="1" t="s">
        <v>394</v>
      </c>
      <c r="D88" s="1">
        <v>2</v>
      </c>
    </row>
    <row r="89" spans="1:4" x14ac:dyDescent="0.25">
      <c r="A89" s="1">
        <v>1714452</v>
      </c>
      <c r="B89" s="1" t="s">
        <v>79</v>
      </c>
      <c r="C89" s="1" t="s">
        <v>356</v>
      </c>
      <c r="D89" s="1">
        <v>4</v>
      </c>
    </row>
    <row r="90" spans="1:4" x14ac:dyDescent="0.25">
      <c r="A90" s="1">
        <v>1714455</v>
      </c>
      <c r="B90" s="1" t="s">
        <v>79</v>
      </c>
      <c r="C90" s="1" t="s">
        <v>22</v>
      </c>
      <c r="D90" s="1">
        <v>5</v>
      </c>
    </row>
    <row r="91" spans="1:4" x14ac:dyDescent="0.25">
      <c r="A91" s="1">
        <v>1740467</v>
      </c>
      <c r="B91" s="1" t="s">
        <v>80</v>
      </c>
      <c r="C91" s="1" t="s">
        <v>41</v>
      </c>
      <c r="D91" s="1">
        <v>2</v>
      </c>
    </row>
    <row r="92" spans="1:4" x14ac:dyDescent="0.25">
      <c r="A92" s="1">
        <v>1749465</v>
      </c>
      <c r="B92" s="1" t="s">
        <v>81</v>
      </c>
      <c r="C92" s="1" t="s">
        <v>41</v>
      </c>
      <c r="D92" s="1">
        <v>1</v>
      </c>
    </row>
    <row r="93" spans="1:4" x14ac:dyDescent="0.25">
      <c r="A93" s="1">
        <v>1765936</v>
      </c>
      <c r="B93" s="1" t="s">
        <v>257</v>
      </c>
      <c r="C93" s="1" t="s">
        <v>383</v>
      </c>
      <c r="D93" s="1">
        <v>5</v>
      </c>
    </row>
    <row r="94" spans="1:4" x14ac:dyDescent="0.25">
      <c r="A94" s="1">
        <v>1780958</v>
      </c>
      <c r="B94" s="1" t="s">
        <v>175</v>
      </c>
      <c r="C94" s="1" t="s">
        <v>339</v>
      </c>
      <c r="D94" s="1">
        <v>4</v>
      </c>
    </row>
    <row r="95" spans="1:4" x14ac:dyDescent="0.25">
      <c r="A95" s="1">
        <v>1840444</v>
      </c>
      <c r="B95" s="1" t="s">
        <v>145</v>
      </c>
      <c r="C95" s="1" t="s">
        <v>373</v>
      </c>
      <c r="D95" s="1">
        <v>3</v>
      </c>
    </row>
    <row r="96" spans="1:4" x14ac:dyDescent="0.25">
      <c r="A96" s="1">
        <v>1850851</v>
      </c>
      <c r="B96" s="1" t="s">
        <v>154</v>
      </c>
      <c r="C96" s="1" t="s">
        <v>394</v>
      </c>
      <c r="D96" s="1">
        <v>5</v>
      </c>
    </row>
    <row r="97" spans="1:4" x14ac:dyDescent="0.25">
      <c r="A97" s="1">
        <v>1852348</v>
      </c>
      <c r="B97" s="1" t="s">
        <v>201</v>
      </c>
      <c r="C97" s="1" t="s">
        <v>297</v>
      </c>
      <c r="D97" s="1">
        <v>1</v>
      </c>
    </row>
    <row r="98" spans="1:4" x14ac:dyDescent="0.25">
      <c r="A98" s="1">
        <v>1910861</v>
      </c>
      <c r="B98" s="1" t="s">
        <v>284</v>
      </c>
      <c r="C98" s="1" t="s">
        <v>383</v>
      </c>
      <c r="D98" s="1">
        <v>4</v>
      </c>
    </row>
    <row r="99" spans="1:4" x14ac:dyDescent="0.25">
      <c r="A99" s="1">
        <v>1916657</v>
      </c>
      <c r="B99" s="1" t="s">
        <v>231</v>
      </c>
      <c r="C99" s="1" t="s">
        <v>420</v>
      </c>
      <c r="D99" s="1">
        <v>5</v>
      </c>
    </row>
    <row r="100" spans="1:4" x14ac:dyDescent="0.25">
      <c r="A100" s="1">
        <v>1916661</v>
      </c>
      <c r="B100" s="1" t="s">
        <v>231</v>
      </c>
      <c r="C100" s="1" t="s">
        <v>404</v>
      </c>
      <c r="D100" s="1">
        <v>4</v>
      </c>
    </row>
    <row r="101" spans="1:4" x14ac:dyDescent="0.25">
      <c r="A101" s="1">
        <v>1919999</v>
      </c>
      <c r="B101" s="1" t="s">
        <v>82</v>
      </c>
      <c r="C101" s="1" t="s">
        <v>28</v>
      </c>
      <c r="D101" s="1">
        <v>5</v>
      </c>
    </row>
    <row r="102" spans="1:4" x14ac:dyDescent="0.25">
      <c r="A102" s="1">
        <v>1928403</v>
      </c>
      <c r="B102" s="1" t="s">
        <v>263</v>
      </c>
      <c r="C102" s="1" t="s">
        <v>439</v>
      </c>
      <c r="D102" s="1">
        <v>1</v>
      </c>
    </row>
    <row r="103" spans="1:4" x14ac:dyDescent="0.25">
      <c r="A103" s="1">
        <v>1940102</v>
      </c>
      <c r="B103" s="1" t="s">
        <v>83</v>
      </c>
      <c r="C103" s="1" t="s">
        <v>28</v>
      </c>
      <c r="D103" s="1">
        <v>5</v>
      </c>
    </row>
    <row r="104" spans="1:4" x14ac:dyDescent="0.25">
      <c r="A104" s="1">
        <v>2015588</v>
      </c>
      <c r="B104" s="1" t="s">
        <v>206</v>
      </c>
      <c r="C104" s="1" t="s">
        <v>394</v>
      </c>
      <c r="D104" s="1">
        <v>5</v>
      </c>
    </row>
    <row r="105" spans="1:4" x14ac:dyDescent="0.25">
      <c r="A105" s="1">
        <v>2027110</v>
      </c>
      <c r="B105" s="1" t="s">
        <v>279</v>
      </c>
      <c r="C105" s="1" t="s">
        <v>368</v>
      </c>
      <c r="D105" s="1">
        <v>5</v>
      </c>
    </row>
    <row r="106" spans="1:4" x14ac:dyDescent="0.25">
      <c r="A106" s="1">
        <v>2035752</v>
      </c>
      <c r="B106" s="1" t="s">
        <v>137</v>
      </c>
      <c r="C106" s="1" t="s">
        <v>414</v>
      </c>
      <c r="D106" s="1">
        <v>3</v>
      </c>
    </row>
    <row r="107" spans="1:4" x14ac:dyDescent="0.25">
      <c r="A107" s="1">
        <v>2037370</v>
      </c>
      <c r="B107" s="1" t="s">
        <v>273</v>
      </c>
      <c r="C107" s="1" t="s">
        <v>333</v>
      </c>
      <c r="D107" s="1">
        <v>1</v>
      </c>
    </row>
    <row r="108" spans="1:4" x14ac:dyDescent="0.25">
      <c r="A108" s="1">
        <v>2054825</v>
      </c>
      <c r="B108" s="1" t="s">
        <v>84</v>
      </c>
      <c r="C108" s="1" t="s">
        <v>13</v>
      </c>
      <c r="D108" s="1">
        <v>2</v>
      </c>
    </row>
    <row r="109" spans="1:4" x14ac:dyDescent="0.25">
      <c r="A109" s="1">
        <v>2064580</v>
      </c>
      <c r="B109" s="1" t="s">
        <v>85</v>
      </c>
      <c r="C109" s="1" t="s">
        <v>55</v>
      </c>
      <c r="D109" s="1">
        <v>5</v>
      </c>
    </row>
    <row r="110" spans="1:4" x14ac:dyDescent="0.25">
      <c r="A110" s="1">
        <v>2073711</v>
      </c>
      <c r="B110" s="1" t="s">
        <v>127</v>
      </c>
      <c r="C110" s="1" t="s">
        <v>302</v>
      </c>
      <c r="D110" s="1">
        <v>5</v>
      </c>
    </row>
    <row r="111" spans="1:4" x14ac:dyDescent="0.25">
      <c r="A111" s="1">
        <v>2126140</v>
      </c>
      <c r="B111" s="1" t="s">
        <v>86</v>
      </c>
      <c r="C111" s="1" t="s">
        <v>55</v>
      </c>
      <c r="D111" s="1">
        <v>5</v>
      </c>
    </row>
    <row r="112" spans="1:4" x14ac:dyDescent="0.25">
      <c r="A112" s="1">
        <v>2143981</v>
      </c>
      <c r="B112" s="1" t="s">
        <v>87</v>
      </c>
      <c r="C112" s="1" t="s">
        <v>13</v>
      </c>
      <c r="D112" s="1">
        <v>5</v>
      </c>
    </row>
    <row r="113" spans="1:4" x14ac:dyDescent="0.25">
      <c r="A113" s="1">
        <v>2151195</v>
      </c>
      <c r="B113" s="1" t="s">
        <v>88</v>
      </c>
      <c r="C113" s="1" t="s">
        <v>55</v>
      </c>
      <c r="D113" s="1">
        <v>5</v>
      </c>
    </row>
    <row r="114" spans="1:4" x14ac:dyDescent="0.25">
      <c r="A114" s="1">
        <v>2181196</v>
      </c>
      <c r="B114" s="1" t="s">
        <v>89</v>
      </c>
      <c r="C114" s="1" t="s">
        <v>41</v>
      </c>
      <c r="D114" s="1">
        <v>4</v>
      </c>
    </row>
    <row r="115" spans="1:4" x14ac:dyDescent="0.25">
      <c r="A115" s="1">
        <v>2190212</v>
      </c>
      <c r="B115" s="1" t="s">
        <v>274</v>
      </c>
      <c r="C115" s="1" t="s">
        <v>379</v>
      </c>
      <c r="D115" s="1">
        <v>5</v>
      </c>
    </row>
    <row r="116" spans="1:4" x14ac:dyDescent="0.25">
      <c r="A116" s="1">
        <v>2194042</v>
      </c>
      <c r="B116" s="1" t="s">
        <v>151</v>
      </c>
      <c r="C116" s="1" t="s">
        <v>439</v>
      </c>
      <c r="D116" s="1">
        <v>4</v>
      </c>
    </row>
    <row r="117" spans="1:4" x14ac:dyDescent="0.25">
      <c r="A117" s="1">
        <v>2214951</v>
      </c>
      <c r="B117" s="1" t="s">
        <v>90</v>
      </c>
      <c r="C117" s="1" t="s">
        <v>13</v>
      </c>
      <c r="D117" s="1">
        <v>5</v>
      </c>
    </row>
    <row r="118" spans="1:4" x14ac:dyDescent="0.25">
      <c r="A118" s="1">
        <v>2223607</v>
      </c>
      <c r="B118" s="1" t="s">
        <v>91</v>
      </c>
      <c r="C118" s="1" t="s">
        <v>28</v>
      </c>
      <c r="D118" s="1">
        <v>4</v>
      </c>
    </row>
    <row r="119" spans="1:4" x14ac:dyDescent="0.25">
      <c r="A119" s="1">
        <v>2223612</v>
      </c>
      <c r="B119" s="1" t="s">
        <v>91</v>
      </c>
      <c r="C119" s="1" t="s">
        <v>373</v>
      </c>
      <c r="D119" s="1">
        <v>2</v>
      </c>
    </row>
    <row r="120" spans="1:4" x14ac:dyDescent="0.25">
      <c r="A120" s="1">
        <v>2227886</v>
      </c>
      <c r="B120" s="1" t="s">
        <v>92</v>
      </c>
      <c r="C120" s="1" t="s">
        <v>41</v>
      </c>
      <c r="D120" s="1">
        <v>4</v>
      </c>
    </row>
    <row r="121" spans="1:4" x14ac:dyDescent="0.25">
      <c r="A121" s="1">
        <v>2300117</v>
      </c>
      <c r="B121" s="1" t="s">
        <v>262</v>
      </c>
      <c r="C121" s="1" t="s">
        <v>302</v>
      </c>
      <c r="D121" s="1">
        <v>2</v>
      </c>
    </row>
    <row r="122" spans="1:4" x14ac:dyDescent="0.25">
      <c r="A122" s="1">
        <v>2300779</v>
      </c>
      <c r="B122" s="1" t="s">
        <v>215</v>
      </c>
      <c r="C122" s="1" t="s">
        <v>433</v>
      </c>
      <c r="D122" s="1">
        <v>5</v>
      </c>
    </row>
    <row r="123" spans="1:4" x14ac:dyDescent="0.25">
      <c r="A123" s="1">
        <v>2302995</v>
      </c>
      <c r="B123" s="1" t="s">
        <v>150</v>
      </c>
      <c r="C123" s="1" t="s">
        <v>404</v>
      </c>
      <c r="D123" s="1">
        <v>4</v>
      </c>
    </row>
    <row r="124" spans="1:4" x14ac:dyDescent="0.25">
      <c r="A124" s="1">
        <v>2323796</v>
      </c>
      <c r="B124" s="1" t="s">
        <v>277</v>
      </c>
      <c r="C124" s="1" t="s">
        <v>379</v>
      </c>
      <c r="D124" s="1">
        <v>5</v>
      </c>
    </row>
    <row r="125" spans="1:4" x14ac:dyDescent="0.25">
      <c r="A125" s="1">
        <v>2396142</v>
      </c>
      <c r="B125" s="1" t="s">
        <v>293</v>
      </c>
      <c r="C125" s="1" t="s">
        <v>362</v>
      </c>
      <c r="D125" s="1">
        <v>4</v>
      </c>
    </row>
    <row r="126" spans="1:4" x14ac:dyDescent="0.25">
      <c r="A126" s="1">
        <v>2409655</v>
      </c>
      <c r="B126" s="1" t="s">
        <v>282</v>
      </c>
      <c r="C126" s="1" t="s">
        <v>315</v>
      </c>
      <c r="D126" s="1">
        <v>4</v>
      </c>
    </row>
    <row r="127" spans="1:4" x14ac:dyDescent="0.25">
      <c r="A127" s="1">
        <v>2428643</v>
      </c>
      <c r="B127" s="1" t="s">
        <v>166</v>
      </c>
      <c r="C127" s="1" t="s">
        <v>339</v>
      </c>
      <c r="D127" s="1">
        <v>3</v>
      </c>
    </row>
    <row r="128" spans="1:4" x14ac:dyDescent="0.25">
      <c r="A128" s="1">
        <v>2428644</v>
      </c>
      <c r="B128" s="1" t="s">
        <v>166</v>
      </c>
      <c r="C128" s="1" t="s">
        <v>426</v>
      </c>
      <c r="D128" s="1">
        <v>2</v>
      </c>
    </row>
    <row r="129" spans="1:4" x14ac:dyDescent="0.25">
      <c r="A129" s="1">
        <v>2428647</v>
      </c>
      <c r="B129" s="1" t="s">
        <v>166</v>
      </c>
      <c r="C129" s="1" t="s">
        <v>379</v>
      </c>
      <c r="D129" s="1">
        <v>5</v>
      </c>
    </row>
    <row r="130" spans="1:4" x14ac:dyDescent="0.25">
      <c r="A130" s="1">
        <v>2428648</v>
      </c>
      <c r="B130" s="1" t="s">
        <v>166</v>
      </c>
      <c r="C130" s="1" t="s">
        <v>404</v>
      </c>
      <c r="D130" s="1">
        <v>3</v>
      </c>
    </row>
    <row r="131" spans="1:4" x14ac:dyDescent="0.25">
      <c r="A131" s="1">
        <v>2497116</v>
      </c>
      <c r="B131" s="1" t="s">
        <v>226</v>
      </c>
      <c r="C131" s="1" t="s">
        <v>414</v>
      </c>
      <c r="D131" s="1">
        <v>5</v>
      </c>
    </row>
    <row r="132" spans="1:4" x14ac:dyDescent="0.25">
      <c r="A132" s="1">
        <v>2509378</v>
      </c>
      <c r="B132" s="1" t="s">
        <v>261</v>
      </c>
      <c r="C132" s="1" t="s">
        <v>404</v>
      </c>
      <c r="D132" s="1">
        <v>5</v>
      </c>
    </row>
    <row r="133" spans="1:4" x14ac:dyDescent="0.25">
      <c r="A133" s="1">
        <v>2569380</v>
      </c>
      <c r="B133" s="1" t="s">
        <v>132</v>
      </c>
      <c r="C133" s="1" t="s">
        <v>302</v>
      </c>
      <c r="D133" s="1">
        <v>3</v>
      </c>
    </row>
    <row r="134" spans="1:4" x14ac:dyDescent="0.25">
      <c r="A134" s="1">
        <v>2580111</v>
      </c>
      <c r="B134" s="1" t="s">
        <v>93</v>
      </c>
      <c r="C134" s="1" t="s">
        <v>55</v>
      </c>
      <c r="D134" s="1">
        <v>2</v>
      </c>
    </row>
    <row r="135" spans="1:4" x14ac:dyDescent="0.25">
      <c r="A135" s="1">
        <v>2598749</v>
      </c>
      <c r="B135" s="1" t="s">
        <v>94</v>
      </c>
      <c r="C135" s="1" t="s">
        <v>55</v>
      </c>
      <c r="D135" s="1">
        <v>3</v>
      </c>
    </row>
    <row r="136" spans="1:4" x14ac:dyDescent="0.25">
      <c r="A136" s="1">
        <v>2638067</v>
      </c>
      <c r="B136" s="1" t="s">
        <v>286</v>
      </c>
      <c r="C136" s="1" t="s">
        <v>394</v>
      </c>
      <c r="D136" s="1">
        <v>4</v>
      </c>
    </row>
    <row r="137" spans="1:4" x14ac:dyDescent="0.25">
      <c r="A137" s="1">
        <v>2643415</v>
      </c>
      <c r="B137" s="1" t="s">
        <v>288</v>
      </c>
      <c r="C137" s="1" t="s">
        <v>414</v>
      </c>
      <c r="D137" s="1">
        <v>1</v>
      </c>
    </row>
    <row r="138" spans="1:4" x14ac:dyDescent="0.25">
      <c r="A138" s="1">
        <v>2643416</v>
      </c>
      <c r="B138" s="1" t="s">
        <v>288</v>
      </c>
      <c r="C138" s="1" t="s">
        <v>439</v>
      </c>
      <c r="D138" s="1">
        <v>2</v>
      </c>
    </row>
    <row r="139" spans="1:4" x14ac:dyDescent="0.25">
      <c r="A139" s="1">
        <v>2688061</v>
      </c>
      <c r="B139" s="1" t="s">
        <v>209</v>
      </c>
      <c r="C139" s="1" t="s">
        <v>302</v>
      </c>
      <c r="D139" s="1">
        <v>5</v>
      </c>
    </row>
    <row r="140" spans="1:4" x14ac:dyDescent="0.25">
      <c r="A140" s="1">
        <v>2690670</v>
      </c>
      <c r="B140" s="1" t="s">
        <v>131</v>
      </c>
      <c r="C140" s="1" t="s">
        <v>383</v>
      </c>
      <c r="D140" s="1">
        <v>5</v>
      </c>
    </row>
    <row r="141" spans="1:4" x14ac:dyDescent="0.25">
      <c r="A141" s="1">
        <v>2711431</v>
      </c>
      <c r="B141" s="1" t="s">
        <v>194</v>
      </c>
      <c r="C141" s="1" t="s">
        <v>404</v>
      </c>
      <c r="D141" s="1">
        <v>1</v>
      </c>
    </row>
    <row r="142" spans="1:4" x14ac:dyDescent="0.25">
      <c r="A142" s="1">
        <v>2734669</v>
      </c>
      <c r="B142" s="1" t="s">
        <v>95</v>
      </c>
      <c r="C142" s="1" t="s">
        <v>388</v>
      </c>
      <c r="D142" s="1">
        <v>5</v>
      </c>
    </row>
    <row r="143" spans="1:4" x14ac:dyDescent="0.25">
      <c r="A143" s="1">
        <v>2734677</v>
      </c>
      <c r="B143" s="1" t="s">
        <v>95</v>
      </c>
      <c r="C143" s="1" t="s">
        <v>327</v>
      </c>
      <c r="D143" s="1">
        <v>5</v>
      </c>
    </row>
    <row r="144" spans="1:4" x14ac:dyDescent="0.25">
      <c r="A144" s="1">
        <v>2734678</v>
      </c>
      <c r="B144" s="1" t="s">
        <v>95</v>
      </c>
      <c r="C144" s="1" t="s">
        <v>339</v>
      </c>
      <c r="D144" s="1">
        <v>5</v>
      </c>
    </row>
    <row r="145" spans="1:4" x14ac:dyDescent="0.25">
      <c r="A145" s="1">
        <v>2734695</v>
      </c>
      <c r="B145" s="1" t="s">
        <v>95</v>
      </c>
      <c r="C145" s="1" t="s">
        <v>41</v>
      </c>
      <c r="D145" s="1">
        <v>4</v>
      </c>
    </row>
    <row r="146" spans="1:4" x14ac:dyDescent="0.25">
      <c r="A146" s="1">
        <v>2740581</v>
      </c>
      <c r="B146" s="1" t="s">
        <v>96</v>
      </c>
      <c r="C146" s="1" t="s">
        <v>13</v>
      </c>
      <c r="D146" s="1">
        <v>2</v>
      </c>
    </row>
    <row r="147" spans="1:4" x14ac:dyDescent="0.25">
      <c r="A147" s="1">
        <v>2742004</v>
      </c>
      <c r="B147" s="1" t="s">
        <v>124</v>
      </c>
      <c r="C147" s="1" t="s">
        <v>350</v>
      </c>
      <c r="D147" s="1">
        <v>3</v>
      </c>
    </row>
    <row r="148" spans="1:4" x14ac:dyDescent="0.25">
      <c r="A148" s="1">
        <v>2750172</v>
      </c>
      <c r="B148" s="1" t="s">
        <v>97</v>
      </c>
      <c r="C148" s="1" t="s">
        <v>55</v>
      </c>
      <c r="D148" s="1">
        <v>1</v>
      </c>
    </row>
    <row r="149" spans="1:4" x14ac:dyDescent="0.25">
      <c r="A149" s="1">
        <v>2790261</v>
      </c>
      <c r="B149" s="1" t="s">
        <v>275</v>
      </c>
      <c r="C149" s="1" t="s">
        <v>368</v>
      </c>
      <c r="D149" s="1">
        <v>5</v>
      </c>
    </row>
    <row r="150" spans="1:4" x14ac:dyDescent="0.25">
      <c r="A150" s="1">
        <v>2810149</v>
      </c>
      <c r="B150" s="1" t="s">
        <v>98</v>
      </c>
      <c r="C150" s="1" t="s">
        <v>388</v>
      </c>
      <c r="D150" s="1">
        <v>5</v>
      </c>
    </row>
    <row r="151" spans="1:4" x14ac:dyDescent="0.25">
      <c r="A151" s="1">
        <v>2810150</v>
      </c>
      <c r="B151" s="1" t="s">
        <v>98</v>
      </c>
      <c r="C151" s="1" t="s">
        <v>327</v>
      </c>
      <c r="D151" s="1">
        <v>5</v>
      </c>
    </row>
    <row r="152" spans="1:4" x14ac:dyDescent="0.25">
      <c r="A152" s="1">
        <v>2810151</v>
      </c>
      <c r="B152" s="1" t="s">
        <v>98</v>
      </c>
      <c r="C152" s="1" t="s">
        <v>55</v>
      </c>
      <c r="D152" s="1">
        <v>5</v>
      </c>
    </row>
    <row r="153" spans="1:4" x14ac:dyDescent="0.25">
      <c r="A153" s="1">
        <v>2810152</v>
      </c>
      <c r="B153" s="1" t="s">
        <v>98</v>
      </c>
      <c r="C153" s="1" t="s">
        <v>404</v>
      </c>
      <c r="D153" s="1">
        <v>5</v>
      </c>
    </row>
    <row r="154" spans="1:4" x14ac:dyDescent="0.25">
      <c r="A154" s="1">
        <v>2817741</v>
      </c>
      <c r="B154" s="1" t="s">
        <v>95</v>
      </c>
      <c r="C154" s="1" t="s">
        <v>368</v>
      </c>
      <c r="D154" s="1">
        <v>4</v>
      </c>
    </row>
    <row r="155" spans="1:4" x14ac:dyDescent="0.25">
      <c r="A155" s="1">
        <v>2850122</v>
      </c>
      <c r="B155" s="1" t="s">
        <v>161</v>
      </c>
      <c r="C155" s="1" t="s">
        <v>439</v>
      </c>
      <c r="D155" s="1">
        <v>2</v>
      </c>
    </row>
    <row r="156" spans="1:4" x14ac:dyDescent="0.25">
      <c r="A156" s="1">
        <v>2876562</v>
      </c>
      <c r="B156" s="1" t="s">
        <v>233</v>
      </c>
      <c r="C156" s="1" t="s">
        <v>315</v>
      </c>
      <c r="D156" s="1">
        <v>5</v>
      </c>
    </row>
    <row r="157" spans="1:4" x14ac:dyDescent="0.25">
      <c r="A157" s="1">
        <v>2914375</v>
      </c>
      <c r="B157" s="1" t="s">
        <v>99</v>
      </c>
      <c r="C157" s="1" t="s">
        <v>388</v>
      </c>
      <c r="D157" s="1">
        <v>3</v>
      </c>
    </row>
    <row r="158" spans="1:4" x14ac:dyDescent="0.25">
      <c r="A158" s="1">
        <v>2914377</v>
      </c>
      <c r="B158" s="1" t="s">
        <v>99</v>
      </c>
      <c r="C158" s="1" t="s">
        <v>35</v>
      </c>
      <c r="D158" s="1">
        <v>3</v>
      </c>
    </row>
    <row r="159" spans="1:4" x14ac:dyDescent="0.25">
      <c r="A159" s="1">
        <v>2919455</v>
      </c>
      <c r="B159" s="1" t="s">
        <v>227</v>
      </c>
      <c r="C159" s="1" t="s">
        <v>388</v>
      </c>
      <c r="D159" s="1">
        <v>3</v>
      </c>
    </row>
    <row r="160" spans="1:4" x14ac:dyDescent="0.25">
      <c r="A160" s="1">
        <v>2930929</v>
      </c>
      <c r="B160" s="1" t="s">
        <v>185</v>
      </c>
      <c r="C160" s="1" t="s">
        <v>404</v>
      </c>
      <c r="D160" s="1">
        <v>4</v>
      </c>
    </row>
    <row r="161" spans="1:4" x14ac:dyDescent="0.25">
      <c r="A161" s="1">
        <v>2946136</v>
      </c>
      <c r="B161" s="1" t="s">
        <v>129</v>
      </c>
      <c r="C161" s="1" t="s">
        <v>394</v>
      </c>
      <c r="D161" s="1">
        <v>4</v>
      </c>
    </row>
    <row r="162" spans="1:4" x14ac:dyDescent="0.25">
      <c r="A162" s="1">
        <v>3067907</v>
      </c>
      <c r="B162" s="1" t="s">
        <v>290</v>
      </c>
      <c r="C162" s="1" t="s">
        <v>327</v>
      </c>
      <c r="D162" s="1">
        <v>4</v>
      </c>
    </row>
    <row r="163" spans="1:4" x14ac:dyDescent="0.25">
      <c r="A163" s="1">
        <v>3067912</v>
      </c>
      <c r="B163" s="1" t="s">
        <v>290</v>
      </c>
      <c r="C163" s="1" t="s">
        <v>394</v>
      </c>
      <c r="D163" s="1">
        <v>5</v>
      </c>
    </row>
    <row r="164" spans="1:4" x14ac:dyDescent="0.25">
      <c r="A164" s="1">
        <v>3067918</v>
      </c>
      <c r="B164" s="1" t="s">
        <v>290</v>
      </c>
      <c r="C164" s="1" t="s">
        <v>379</v>
      </c>
      <c r="D164" s="1">
        <v>5</v>
      </c>
    </row>
    <row r="165" spans="1:4" x14ac:dyDescent="0.25">
      <c r="A165" s="1">
        <v>3073527</v>
      </c>
      <c r="B165" s="1" t="s">
        <v>202</v>
      </c>
      <c r="C165" s="1" t="s">
        <v>420</v>
      </c>
      <c r="D165" s="1">
        <v>3</v>
      </c>
    </row>
    <row r="166" spans="1:4" x14ac:dyDescent="0.25">
      <c r="A166" s="1">
        <v>3073529</v>
      </c>
      <c r="B166" s="1" t="s">
        <v>202</v>
      </c>
      <c r="C166" s="1" t="s">
        <v>383</v>
      </c>
      <c r="D166" s="1">
        <v>4</v>
      </c>
    </row>
    <row r="167" spans="1:4" x14ac:dyDescent="0.25">
      <c r="A167" s="1">
        <v>3086009</v>
      </c>
      <c r="B167" s="1" t="s">
        <v>100</v>
      </c>
      <c r="C167" s="1" t="s">
        <v>41</v>
      </c>
      <c r="D167" s="1">
        <v>2</v>
      </c>
    </row>
    <row r="168" spans="1:4" x14ac:dyDescent="0.25">
      <c r="A168" s="1">
        <v>3086013</v>
      </c>
      <c r="B168" s="1" t="s">
        <v>100</v>
      </c>
      <c r="C168" s="1" t="s">
        <v>404</v>
      </c>
      <c r="D168" s="1">
        <v>2</v>
      </c>
    </row>
    <row r="169" spans="1:4" x14ac:dyDescent="0.25">
      <c r="A169" s="1">
        <v>3086015</v>
      </c>
      <c r="B169" s="1" t="s">
        <v>100</v>
      </c>
      <c r="C169" s="1" t="s">
        <v>426</v>
      </c>
      <c r="D169" s="1">
        <v>1</v>
      </c>
    </row>
    <row r="170" spans="1:4" x14ac:dyDescent="0.25">
      <c r="A170" s="1">
        <v>3091164</v>
      </c>
      <c r="B170" s="1" t="s">
        <v>140</v>
      </c>
      <c r="C170" s="1" t="s">
        <v>345</v>
      </c>
      <c r="D170" s="1">
        <v>4</v>
      </c>
    </row>
    <row r="171" spans="1:4" x14ac:dyDescent="0.25">
      <c r="A171" s="1">
        <v>3099177</v>
      </c>
      <c r="B171" s="1" t="s">
        <v>101</v>
      </c>
      <c r="C171" s="1" t="s">
        <v>55</v>
      </c>
      <c r="D171" s="1">
        <v>5</v>
      </c>
    </row>
    <row r="172" spans="1:4" x14ac:dyDescent="0.25">
      <c r="A172" s="1">
        <v>3130855</v>
      </c>
      <c r="B172" s="1" t="s">
        <v>287</v>
      </c>
      <c r="C172" s="1" t="s">
        <v>388</v>
      </c>
      <c r="D172" s="1">
        <v>1</v>
      </c>
    </row>
    <row r="173" spans="1:4" x14ac:dyDescent="0.25">
      <c r="A173" s="1">
        <v>3158917</v>
      </c>
      <c r="B173" s="1" t="s">
        <v>243</v>
      </c>
      <c r="C173" s="1" t="s">
        <v>308</v>
      </c>
      <c r="D173" s="1">
        <v>3</v>
      </c>
    </row>
    <row r="174" spans="1:4" x14ac:dyDescent="0.25">
      <c r="A174" s="1">
        <v>3158919</v>
      </c>
      <c r="B174" s="1" t="s">
        <v>243</v>
      </c>
      <c r="C174" s="1" t="s">
        <v>394</v>
      </c>
      <c r="D174" s="1">
        <v>4</v>
      </c>
    </row>
    <row r="175" spans="1:4" x14ac:dyDescent="0.25">
      <c r="A175" s="1">
        <v>3179796</v>
      </c>
      <c r="B175" s="1" t="s">
        <v>290</v>
      </c>
      <c r="C175" s="1" t="s">
        <v>404</v>
      </c>
      <c r="D175" s="1">
        <v>5</v>
      </c>
    </row>
    <row r="176" spans="1:4" x14ac:dyDescent="0.25">
      <c r="A176" s="1">
        <v>3180108</v>
      </c>
      <c r="B176" s="1" t="s">
        <v>130</v>
      </c>
      <c r="C176" s="1" t="s">
        <v>400</v>
      </c>
      <c r="D176" s="1">
        <v>4</v>
      </c>
    </row>
    <row r="177" spans="1:4" x14ac:dyDescent="0.25">
      <c r="A177" s="1">
        <v>3217429</v>
      </c>
      <c r="B177" s="1" t="s">
        <v>193</v>
      </c>
      <c r="C177" s="1" t="s">
        <v>308</v>
      </c>
      <c r="D177" s="1">
        <v>4</v>
      </c>
    </row>
    <row r="178" spans="1:4" x14ac:dyDescent="0.25">
      <c r="A178" s="1">
        <v>3255422</v>
      </c>
      <c r="B178" s="1" t="s">
        <v>102</v>
      </c>
      <c r="C178" s="1" t="s">
        <v>41</v>
      </c>
      <c r="D178" s="1">
        <v>2</v>
      </c>
    </row>
    <row r="179" spans="1:4" x14ac:dyDescent="0.25">
      <c r="A179" s="1">
        <v>3258346</v>
      </c>
      <c r="B179" s="1" t="s">
        <v>221</v>
      </c>
      <c r="C179" s="1" t="s">
        <v>379</v>
      </c>
      <c r="D179" s="1">
        <v>3</v>
      </c>
    </row>
    <row r="180" spans="1:4" x14ac:dyDescent="0.25">
      <c r="A180" s="1">
        <v>3317690</v>
      </c>
      <c r="B180" s="1" t="s">
        <v>222</v>
      </c>
      <c r="C180" s="1" t="s">
        <v>339</v>
      </c>
      <c r="D180" s="1">
        <v>5</v>
      </c>
    </row>
    <row r="181" spans="1:4" x14ac:dyDescent="0.25">
      <c r="A181" s="1">
        <v>3328848</v>
      </c>
      <c r="B181" s="1" t="s">
        <v>172</v>
      </c>
      <c r="C181" s="1" t="s">
        <v>333</v>
      </c>
      <c r="D181" s="1">
        <v>1</v>
      </c>
    </row>
    <row r="182" spans="1:4" x14ac:dyDescent="0.25">
      <c r="A182" s="1">
        <v>3343141</v>
      </c>
      <c r="B182" s="1" t="s">
        <v>103</v>
      </c>
      <c r="C182" s="1" t="s">
        <v>48</v>
      </c>
      <c r="D182" s="1">
        <v>5</v>
      </c>
    </row>
    <row r="183" spans="1:4" x14ac:dyDescent="0.25">
      <c r="A183" s="1">
        <v>3404570</v>
      </c>
      <c r="B183" s="1" t="s">
        <v>292</v>
      </c>
      <c r="C183" s="1" t="s">
        <v>302</v>
      </c>
      <c r="D183" s="1">
        <v>5</v>
      </c>
    </row>
    <row r="184" spans="1:4" x14ac:dyDescent="0.25">
      <c r="A184" s="1">
        <v>3435284</v>
      </c>
      <c r="B184" s="1" t="s">
        <v>192</v>
      </c>
      <c r="C184" s="1" t="s">
        <v>383</v>
      </c>
      <c r="D184" s="1">
        <v>4</v>
      </c>
    </row>
    <row r="185" spans="1:4" x14ac:dyDescent="0.25">
      <c r="A185" s="1">
        <v>3440974</v>
      </c>
      <c r="B185" s="1" t="s">
        <v>104</v>
      </c>
      <c r="C185" s="1" t="s">
        <v>420</v>
      </c>
      <c r="D185" s="1">
        <v>5</v>
      </c>
    </row>
    <row r="186" spans="1:4" x14ac:dyDescent="0.25">
      <c r="A186" s="1">
        <v>3440975</v>
      </c>
      <c r="B186" s="1" t="s">
        <v>104</v>
      </c>
      <c r="C186" s="1" t="s">
        <v>368</v>
      </c>
      <c r="D186" s="1">
        <v>5</v>
      </c>
    </row>
    <row r="187" spans="1:4" x14ac:dyDescent="0.25">
      <c r="A187" s="1">
        <v>3440977</v>
      </c>
      <c r="B187" s="1" t="s">
        <v>104</v>
      </c>
      <c r="C187" s="1" t="s">
        <v>350</v>
      </c>
      <c r="D187" s="1">
        <v>4</v>
      </c>
    </row>
    <row r="188" spans="1:4" x14ac:dyDescent="0.25">
      <c r="A188" s="1">
        <v>3440978</v>
      </c>
      <c r="B188" s="1" t="s">
        <v>104</v>
      </c>
      <c r="C188" s="1" t="s">
        <v>35</v>
      </c>
      <c r="D188" s="1">
        <v>5</v>
      </c>
    </row>
    <row r="189" spans="1:4" x14ac:dyDescent="0.25">
      <c r="A189" s="1">
        <v>3461068</v>
      </c>
      <c r="B189" s="1" t="s">
        <v>105</v>
      </c>
      <c r="C189" s="1" t="s">
        <v>48</v>
      </c>
      <c r="D189" s="1">
        <v>5</v>
      </c>
    </row>
    <row r="190" spans="1:4" x14ac:dyDescent="0.25">
      <c r="A190" s="1">
        <v>3466353</v>
      </c>
      <c r="B190" s="1" t="s">
        <v>224</v>
      </c>
      <c r="C190" s="1" t="s">
        <v>414</v>
      </c>
      <c r="D190" s="1">
        <v>5</v>
      </c>
    </row>
    <row r="191" spans="1:4" x14ac:dyDescent="0.25">
      <c r="A191" s="1">
        <v>3466354</v>
      </c>
      <c r="B191" s="1" t="s">
        <v>224</v>
      </c>
      <c r="C191" s="1" t="s">
        <v>333</v>
      </c>
      <c r="D191" s="1">
        <v>4</v>
      </c>
    </row>
    <row r="192" spans="1:4" x14ac:dyDescent="0.25">
      <c r="A192" s="1">
        <v>3484458</v>
      </c>
      <c r="B192" s="1" t="s">
        <v>138</v>
      </c>
      <c r="C192" s="1" t="s">
        <v>404</v>
      </c>
      <c r="D192" s="1">
        <v>4</v>
      </c>
    </row>
    <row r="193" spans="1:4" x14ac:dyDescent="0.25">
      <c r="A193" s="1">
        <v>3517413</v>
      </c>
      <c r="B193" s="1" t="s">
        <v>229</v>
      </c>
      <c r="C193" s="1" t="s">
        <v>404</v>
      </c>
      <c r="D193" s="1">
        <v>1</v>
      </c>
    </row>
    <row r="194" spans="1:4" x14ac:dyDescent="0.25">
      <c r="A194" s="1">
        <v>3537055</v>
      </c>
      <c r="B194" s="1" t="s">
        <v>225</v>
      </c>
      <c r="C194" s="1" t="s">
        <v>408</v>
      </c>
      <c r="D194" s="1">
        <v>4</v>
      </c>
    </row>
    <row r="195" spans="1:4" x14ac:dyDescent="0.25">
      <c r="A195" s="1">
        <v>3550302</v>
      </c>
      <c r="B195" s="1" t="s">
        <v>168</v>
      </c>
      <c r="C195" s="1" t="s">
        <v>339</v>
      </c>
      <c r="D195" s="1">
        <v>4</v>
      </c>
    </row>
    <row r="196" spans="1:4" x14ac:dyDescent="0.25">
      <c r="A196" s="1">
        <v>3569225</v>
      </c>
      <c r="B196" s="1" t="s">
        <v>228</v>
      </c>
      <c r="C196" s="1" t="s">
        <v>302</v>
      </c>
      <c r="D196" s="1">
        <v>5</v>
      </c>
    </row>
    <row r="197" spans="1:4" x14ac:dyDescent="0.25">
      <c r="A197" s="1">
        <v>3585256</v>
      </c>
      <c r="B197" s="1" t="s">
        <v>106</v>
      </c>
      <c r="C197" s="1" t="s">
        <v>55</v>
      </c>
      <c r="D197" s="1">
        <v>2</v>
      </c>
    </row>
    <row r="198" spans="1:4" x14ac:dyDescent="0.25">
      <c r="A198" s="1">
        <v>3595287</v>
      </c>
      <c r="B198" s="1" t="s">
        <v>162</v>
      </c>
      <c r="C198" s="1" t="s">
        <v>433</v>
      </c>
      <c r="D198" s="1">
        <v>5</v>
      </c>
    </row>
    <row r="199" spans="1:4" x14ac:dyDescent="0.25">
      <c r="A199" s="1">
        <v>3603312</v>
      </c>
      <c r="B199" s="1" t="s">
        <v>107</v>
      </c>
      <c r="C199" s="1" t="s">
        <v>345</v>
      </c>
      <c r="D199" s="1">
        <v>5</v>
      </c>
    </row>
    <row r="200" spans="1:4" x14ac:dyDescent="0.25">
      <c r="A200" s="1">
        <v>3603314</v>
      </c>
      <c r="B200" s="1" t="s">
        <v>107</v>
      </c>
      <c r="C200" s="1" t="s">
        <v>41</v>
      </c>
      <c r="D200" s="1">
        <v>2</v>
      </c>
    </row>
    <row r="201" spans="1:4" x14ac:dyDescent="0.25">
      <c r="A201" s="1">
        <v>3614169</v>
      </c>
      <c r="B201" s="1" t="s">
        <v>184</v>
      </c>
      <c r="C201" s="1" t="s">
        <v>339</v>
      </c>
      <c r="D201" s="1">
        <v>3</v>
      </c>
    </row>
    <row r="202" spans="1:4" x14ac:dyDescent="0.25">
      <c r="A202" s="1">
        <v>3765342</v>
      </c>
      <c r="B202" s="1" t="s">
        <v>108</v>
      </c>
      <c r="C202" s="1" t="s">
        <v>55</v>
      </c>
      <c r="D202" s="1">
        <v>5</v>
      </c>
    </row>
    <row r="203" spans="1:4" x14ac:dyDescent="0.25">
      <c r="A203" s="1">
        <v>3767257</v>
      </c>
      <c r="B203" s="1" t="s">
        <v>208</v>
      </c>
      <c r="C203" s="1" t="s">
        <v>388</v>
      </c>
      <c r="D203" s="1">
        <v>4</v>
      </c>
    </row>
    <row r="204" spans="1:4" x14ac:dyDescent="0.25">
      <c r="A204" s="1">
        <v>3767258</v>
      </c>
      <c r="B204" s="1" t="s">
        <v>208</v>
      </c>
      <c r="C204" s="1" t="s">
        <v>339</v>
      </c>
      <c r="D204" s="1">
        <v>4</v>
      </c>
    </row>
    <row r="205" spans="1:4" x14ac:dyDescent="0.25">
      <c r="A205" s="1">
        <v>3820575</v>
      </c>
      <c r="B205" s="1" t="s">
        <v>171</v>
      </c>
      <c r="C205" s="1" t="s">
        <v>394</v>
      </c>
      <c r="D205" s="1">
        <v>2</v>
      </c>
    </row>
    <row r="206" spans="1:4" x14ac:dyDescent="0.25">
      <c r="A206" s="1">
        <v>3860105</v>
      </c>
      <c r="B206" s="1" t="s">
        <v>111</v>
      </c>
      <c r="C206" s="1" t="s">
        <v>388</v>
      </c>
      <c r="D206" s="1">
        <v>5</v>
      </c>
    </row>
    <row r="207" spans="1:4" x14ac:dyDescent="0.25">
      <c r="A207" s="1">
        <v>3889808</v>
      </c>
      <c r="B207" s="1" t="s">
        <v>109</v>
      </c>
      <c r="C207" s="1" t="s">
        <v>388</v>
      </c>
      <c r="D207" s="1">
        <v>5</v>
      </c>
    </row>
    <row r="208" spans="1:4" x14ac:dyDescent="0.25">
      <c r="A208" s="1">
        <v>3889809</v>
      </c>
      <c r="B208" s="1" t="s">
        <v>109</v>
      </c>
      <c r="C208" s="1" t="s">
        <v>22</v>
      </c>
      <c r="D208" s="1">
        <v>5</v>
      </c>
    </row>
    <row r="209" spans="1:4" x14ac:dyDescent="0.25">
      <c r="A209" s="1">
        <v>3889810</v>
      </c>
      <c r="B209" s="1" t="s">
        <v>109</v>
      </c>
      <c r="C209" s="1" t="s">
        <v>327</v>
      </c>
      <c r="D209" s="1">
        <v>5</v>
      </c>
    </row>
    <row r="210" spans="1:4" x14ac:dyDescent="0.25">
      <c r="A210" s="1">
        <v>3924758</v>
      </c>
      <c r="B210" s="1" t="s">
        <v>280</v>
      </c>
      <c r="C210" s="1" t="s">
        <v>433</v>
      </c>
      <c r="D210" s="1">
        <v>4</v>
      </c>
    </row>
    <row r="211" spans="1:4" x14ac:dyDescent="0.25">
      <c r="A211" s="1">
        <v>3968952</v>
      </c>
      <c r="B211" s="1" t="s">
        <v>159</v>
      </c>
      <c r="C211" s="1" t="s">
        <v>339</v>
      </c>
      <c r="D211" s="1">
        <v>3</v>
      </c>
    </row>
    <row r="212" spans="1:4" x14ac:dyDescent="0.25">
      <c r="A212" s="1">
        <v>3972095</v>
      </c>
      <c r="B212" s="1" t="s">
        <v>232</v>
      </c>
      <c r="C212" s="1" t="s">
        <v>394</v>
      </c>
      <c r="D212" s="1">
        <v>5</v>
      </c>
    </row>
    <row r="213" spans="1:4" x14ac:dyDescent="0.25">
      <c r="A213" s="1">
        <v>3972096</v>
      </c>
      <c r="B213" s="1" t="s">
        <v>232</v>
      </c>
      <c r="C213" s="1" t="s">
        <v>414</v>
      </c>
      <c r="D213" s="1">
        <v>3</v>
      </c>
    </row>
    <row r="214" spans="1:4" x14ac:dyDescent="0.25">
      <c r="A214" s="1">
        <v>3972097</v>
      </c>
      <c r="B214" s="1" t="s">
        <v>232</v>
      </c>
      <c r="C214" s="1" t="s">
        <v>373</v>
      </c>
      <c r="D214" s="1">
        <v>3</v>
      </c>
    </row>
    <row r="215" spans="1:4" x14ac:dyDescent="0.25">
      <c r="A215" s="1">
        <v>3994231</v>
      </c>
      <c r="B215" s="1" t="s">
        <v>111</v>
      </c>
      <c r="C215" s="1" t="s">
        <v>420</v>
      </c>
      <c r="D215" s="1">
        <v>5</v>
      </c>
    </row>
    <row r="216" spans="1:4" x14ac:dyDescent="0.25">
      <c r="A216" s="1">
        <v>3994233</v>
      </c>
      <c r="B216" s="1" t="s">
        <v>111</v>
      </c>
      <c r="C216" s="1" t="s">
        <v>41</v>
      </c>
      <c r="D216" s="1">
        <v>1</v>
      </c>
    </row>
    <row r="217" spans="1:4" x14ac:dyDescent="0.25">
      <c r="A217" s="1">
        <v>4047693</v>
      </c>
      <c r="B217" s="1" t="s">
        <v>112</v>
      </c>
      <c r="C217" s="1" t="s">
        <v>22</v>
      </c>
      <c r="D217" s="1">
        <v>5</v>
      </c>
    </row>
    <row r="218" spans="1:4" x14ac:dyDescent="0.25">
      <c r="A218" s="1">
        <v>4085993</v>
      </c>
      <c r="B218" s="1" t="s">
        <v>153</v>
      </c>
      <c r="C218" s="1" t="s">
        <v>373</v>
      </c>
      <c r="D218" s="1">
        <v>4</v>
      </c>
    </row>
    <row r="219" spans="1:4" x14ac:dyDescent="0.25">
      <c r="A219" s="1">
        <v>4104340</v>
      </c>
      <c r="B219" s="1" t="s">
        <v>245</v>
      </c>
      <c r="C219" s="1" t="s">
        <v>368</v>
      </c>
      <c r="D219" s="1">
        <v>3</v>
      </c>
    </row>
    <row r="220" spans="1:4" x14ac:dyDescent="0.25">
      <c r="A220" s="1">
        <v>4116011</v>
      </c>
      <c r="B220" s="1" t="s">
        <v>113</v>
      </c>
      <c r="C220" s="1" t="s">
        <v>388</v>
      </c>
      <c r="D220" s="1">
        <v>4</v>
      </c>
    </row>
    <row r="221" spans="1:4" x14ac:dyDescent="0.25">
      <c r="A221" s="1">
        <v>4116014</v>
      </c>
      <c r="B221" s="1" t="s">
        <v>113</v>
      </c>
      <c r="C221" s="1" t="s">
        <v>339</v>
      </c>
      <c r="D221" s="1">
        <v>4</v>
      </c>
    </row>
    <row r="222" spans="1:4" x14ac:dyDescent="0.25">
      <c r="A222" s="1">
        <v>4116023</v>
      </c>
      <c r="B222" s="1" t="s">
        <v>113</v>
      </c>
      <c r="C222" s="1" t="s">
        <v>327</v>
      </c>
      <c r="D222" s="1">
        <v>3</v>
      </c>
    </row>
    <row r="223" spans="1:4" x14ac:dyDescent="0.25">
      <c r="A223" s="1">
        <v>4116060</v>
      </c>
      <c r="B223" s="1" t="s">
        <v>113</v>
      </c>
      <c r="C223" s="1" t="s">
        <v>404</v>
      </c>
      <c r="D223" s="1">
        <v>4</v>
      </c>
    </row>
    <row r="224" spans="1:4" x14ac:dyDescent="0.25">
      <c r="A224" s="1">
        <v>4116061</v>
      </c>
      <c r="B224" s="1" t="s">
        <v>113</v>
      </c>
      <c r="C224" s="1" t="s">
        <v>41</v>
      </c>
      <c r="D224" s="1">
        <v>1</v>
      </c>
    </row>
    <row r="225" spans="1:4" x14ac:dyDescent="0.25">
      <c r="A225" s="1">
        <v>4157344</v>
      </c>
      <c r="B225" s="1" t="s">
        <v>114</v>
      </c>
      <c r="C225" s="1" t="s">
        <v>22</v>
      </c>
      <c r="D225" s="1">
        <v>1</v>
      </c>
    </row>
    <row r="226" spans="1:4" x14ac:dyDescent="0.25">
      <c r="A226" s="1">
        <v>4169300</v>
      </c>
      <c r="B226" s="1" t="s">
        <v>113</v>
      </c>
      <c r="C226" s="1" t="s">
        <v>333</v>
      </c>
      <c r="D226" s="1">
        <v>4</v>
      </c>
    </row>
    <row r="227" spans="1:4" x14ac:dyDescent="0.25">
      <c r="A227" s="1">
        <v>4252863</v>
      </c>
      <c r="B227" s="1" t="s">
        <v>234</v>
      </c>
      <c r="C227" s="1" t="s">
        <v>404</v>
      </c>
      <c r="D227" s="1">
        <v>3</v>
      </c>
    </row>
    <row r="228" spans="1:4" x14ac:dyDescent="0.25">
      <c r="A228" s="1">
        <v>4260875</v>
      </c>
      <c r="B228" s="1" t="s">
        <v>115</v>
      </c>
      <c r="C228" s="1" t="s">
        <v>55</v>
      </c>
      <c r="D228" s="1">
        <v>2</v>
      </c>
    </row>
    <row r="229" spans="1:4" x14ac:dyDescent="0.25">
      <c r="A229" s="1">
        <v>4260958</v>
      </c>
      <c r="B229" s="1" t="s">
        <v>115</v>
      </c>
      <c r="C229" s="1" t="s">
        <v>394</v>
      </c>
      <c r="D229" s="1">
        <v>3</v>
      </c>
    </row>
    <row r="230" spans="1:4" x14ac:dyDescent="0.25">
      <c r="A230" s="1">
        <v>4280831</v>
      </c>
      <c r="B230" s="1" t="s">
        <v>116</v>
      </c>
      <c r="C230" s="1" t="s">
        <v>388</v>
      </c>
      <c r="D230" s="1">
        <v>3</v>
      </c>
    </row>
    <row r="231" spans="1:4" x14ac:dyDescent="0.25">
      <c r="A231" s="1">
        <v>4280836</v>
      </c>
      <c r="B231" s="1" t="s">
        <v>116</v>
      </c>
      <c r="C231" s="1" t="s">
        <v>339</v>
      </c>
      <c r="D231" s="1">
        <v>3</v>
      </c>
    </row>
    <row r="232" spans="1:4" x14ac:dyDescent="0.25">
      <c r="A232" s="1">
        <v>4280859</v>
      </c>
      <c r="B232" s="1" t="s">
        <v>116</v>
      </c>
      <c r="C232" s="1" t="s">
        <v>13</v>
      </c>
      <c r="D232" s="1">
        <v>5</v>
      </c>
    </row>
    <row r="233" spans="1:4" x14ac:dyDescent="0.25">
      <c r="A233" s="1">
        <v>4280864</v>
      </c>
      <c r="B233" s="1" t="s">
        <v>116</v>
      </c>
      <c r="C233" s="1" t="s">
        <v>373</v>
      </c>
      <c r="D233" s="1">
        <v>5</v>
      </c>
    </row>
    <row r="234" spans="1:4" x14ac:dyDescent="0.25">
      <c r="A234" s="1">
        <v>4280865</v>
      </c>
      <c r="B234" s="1" t="s">
        <v>116</v>
      </c>
      <c r="C234" s="1" t="s">
        <v>368</v>
      </c>
      <c r="D234" s="1">
        <v>5</v>
      </c>
    </row>
    <row r="235" spans="1:4" x14ac:dyDescent="0.25">
      <c r="A235" s="1">
        <v>4300325</v>
      </c>
      <c r="B235" s="1" t="s">
        <v>254</v>
      </c>
      <c r="C235" s="1" t="s">
        <v>404</v>
      </c>
      <c r="D235" s="1">
        <v>1</v>
      </c>
    </row>
    <row r="236" spans="1:4" x14ac:dyDescent="0.25">
      <c r="A236" s="1">
        <v>4313771</v>
      </c>
      <c r="B236" s="1" t="s">
        <v>239</v>
      </c>
      <c r="C236" s="1" t="s">
        <v>350</v>
      </c>
      <c r="D236" s="1">
        <v>4</v>
      </c>
    </row>
    <row r="237" spans="1:4" x14ac:dyDescent="0.25">
      <c r="A237" s="1">
        <v>4319784</v>
      </c>
      <c r="B237" s="1" t="s">
        <v>183</v>
      </c>
      <c r="C237" s="1" t="s">
        <v>350</v>
      </c>
      <c r="D237" s="1">
        <v>2</v>
      </c>
    </row>
    <row r="238" spans="1:4" x14ac:dyDescent="0.25">
      <c r="A238" s="1">
        <v>4347974</v>
      </c>
      <c r="B238" s="1" t="s">
        <v>219</v>
      </c>
      <c r="C238" s="1" t="s">
        <v>388</v>
      </c>
      <c r="D238" s="1">
        <v>2</v>
      </c>
    </row>
    <row r="239" spans="1:4" x14ac:dyDescent="0.25">
      <c r="A239" s="1">
        <v>4419786</v>
      </c>
      <c r="B239" s="1" t="s">
        <v>117</v>
      </c>
      <c r="C239" s="1" t="s">
        <v>35</v>
      </c>
      <c r="D239" s="1">
        <v>4</v>
      </c>
    </row>
    <row r="240" spans="1:4" x14ac:dyDescent="0.25">
      <c r="A240" s="1">
        <v>4535830</v>
      </c>
      <c r="B240" s="1" t="s">
        <v>247</v>
      </c>
      <c r="C240" s="1" t="s">
        <v>404</v>
      </c>
      <c r="D240" s="1">
        <v>4</v>
      </c>
    </row>
    <row r="241" spans="1:4" x14ac:dyDescent="0.25">
      <c r="A241" s="1">
        <v>4546498</v>
      </c>
      <c r="B241" s="1" t="s">
        <v>210</v>
      </c>
      <c r="C241" s="1" t="s">
        <v>394</v>
      </c>
      <c r="D241" s="1">
        <v>4</v>
      </c>
    </row>
    <row r="242" spans="1:4" x14ac:dyDescent="0.25">
      <c r="A242" s="1">
        <v>4548272</v>
      </c>
      <c r="B242" s="1" t="s">
        <v>264</v>
      </c>
      <c r="C242" s="1" t="s">
        <v>426</v>
      </c>
      <c r="D242" s="1">
        <v>1</v>
      </c>
    </row>
    <row r="243" spans="1:4" x14ac:dyDescent="0.25">
      <c r="A243" s="1">
        <v>4555881</v>
      </c>
      <c r="B243" s="1" t="s">
        <v>118</v>
      </c>
      <c r="C243" s="1" t="s">
        <v>28</v>
      </c>
      <c r="D243" s="1">
        <v>4</v>
      </c>
    </row>
    <row r="244" spans="1:4" x14ac:dyDescent="0.25">
      <c r="A244" s="1">
        <v>4568112</v>
      </c>
      <c r="B244" s="1" t="s">
        <v>119</v>
      </c>
      <c r="C244" s="1" t="s">
        <v>35</v>
      </c>
      <c r="D244" s="1">
        <v>5</v>
      </c>
    </row>
    <row r="245" spans="1:4" x14ac:dyDescent="0.25">
      <c r="A245" s="1">
        <v>4568113</v>
      </c>
      <c r="B245" s="1" t="s">
        <v>119</v>
      </c>
      <c r="C245" s="1" t="s">
        <v>383</v>
      </c>
      <c r="D245" s="1">
        <v>3</v>
      </c>
    </row>
    <row r="246" spans="1:4" x14ac:dyDescent="0.25">
      <c r="A246" s="1">
        <v>4568114</v>
      </c>
      <c r="B246" s="1" t="s">
        <v>119</v>
      </c>
      <c r="C246" s="1" t="s">
        <v>22</v>
      </c>
      <c r="D246" s="1">
        <v>5</v>
      </c>
    </row>
    <row r="247" spans="1:4" x14ac:dyDescent="0.25">
      <c r="A247" s="1">
        <v>4575754</v>
      </c>
      <c r="B247" s="1" t="s">
        <v>248</v>
      </c>
      <c r="C247" s="1" t="s">
        <v>388</v>
      </c>
      <c r="D247" s="1">
        <v>5</v>
      </c>
    </row>
    <row r="248" spans="1:4" x14ac:dyDescent="0.25">
      <c r="A248" s="1">
        <v>4605212</v>
      </c>
      <c r="B248" s="1" t="s">
        <v>170</v>
      </c>
      <c r="C248" s="1" t="s">
        <v>379</v>
      </c>
      <c r="D248" s="1">
        <v>4</v>
      </c>
    </row>
    <row r="249" spans="1:4" x14ac:dyDescent="0.25">
      <c r="A249" s="1">
        <v>4614620</v>
      </c>
      <c r="B249" s="1" t="s">
        <v>182</v>
      </c>
      <c r="C249" s="1" t="s">
        <v>426</v>
      </c>
      <c r="D249" s="1">
        <v>1</v>
      </c>
    </row>
    <row r="250" spans="1:4" x14ac:dyDescent="0.25">
      <c r="A250" s="1">
        <v>4623183</v>
      </c>
      <c r="B250" s="1" t="s">
        <v>120</v>
      </c>
      <c r="C250" s="1" t="s">
        <v>35</v>
      </c>
      <c r="D250" s="1">
        <v>3</v>
      </c>
    </row>
    <row r="251" spans="1:4" x14ac:dyDescent="0.25">
      <c r="A251" s="1">
        <v>4645373</v>
      </c>
      <c r="B251" s="1" t="s">
        <v>174</v>
      </c>
      <c r="C251" s="1" t="s">
        <v>321</v>
      </c>
      <c r="D251" s="1">
        <v>1</v>
      </c>
    </row>
    <row r="252" spans="1:4" x14ac:dyDescent="0.25">
      <c r="A252" s="1">
        <v>4653721</v>
      </c>
      <c r="B252" s="1" t="s">
        <v>237</v>
      </c>
      <c r="C252" s="1" t="s">
        <v>404</v>
      </c>
      <c r="D252" s="1">
        <v>3</v>
      </c>
    </row>
    <row r="253" spans="1:4" x14ac:dyDescent="0.25">
      <c r="A253" s="1">
        <v>4675862</v>
      </c>
      <c r="B253" s="1" t="s">
        <v>268</v>
      </c>
      <c r="C253" s="1" t="s">
        <v>297</v>
      </c>
      <c r="D253" s="1">
        <v>5</v>
      </c>
    </row>
    <row r="254" spans="1:4" x14ac:dyDescent="0.25">
      <c r="A254" s="1">
        <v>4675864</v>
      </c>
      <c r="B254" s="1" t="s">
        <v>268</v>
      </c>
      <c r="C254" s="1" t="s">
        <v>368</v>
      </c>
      <c r="D254" s="1">
        <v>4</v>
      </c>
    </row>
    <row r="255" spans="1:4" x14ac:dyDescent="0.25">
      <c r="A255" s="1">
        <v>4687824</v>
      </c>
      <c r="B255" s="1" t="s">
        <v>189</v>
      </c>
      <c r="C255" s="1" t="s">
        <v>339</v>
      </c>
      <c r="D255" s="1">
        <v>5</v>
      </c>
    </row>
    <row r="256" spans="1:4" x14ac:dyDescent="0.25">
      <c r="A256" s="1">
        <v>4689467</v>
      </c>
      <c r="B256" s="1" t="s">
        <v>251</v>
      </c>
      <c r="C256" s="1" t="s">
        <v>426</v>
      </c>
      <c r="D256" s="1">
        <v>1</v>
      </c>
    </row>
    <row r="257" spans="1:4" x14ac:dyDescent="0.25">
      <c r="A257" s="1">
        <v>4695649</v>
      </c>
      <c r="B257" s="1" t="s">
        <v>186</v>
      </c>
      <c r="C257" s="1" t="s">
        <v>302</v>
      </c>
      <c r="D257" s="1">
        <v>5</v>
      </c>
    </row>
    <row r="258" spans="1:4" x14ac:dyDescent="0.25">
      <c r="A258" s="1">
        <v>4738105</v>
      </c>
      <c r="B258" s="1" t="s">
        <v>142</v>
      </c>
      <c r="C258" s="1" t="s">
        <v>321</v>
      </c>
      <c r="D258" s="1">
        <v>5</v>
      </c>
    </row>
    <row r="259" spans="1:4" x14ac:dyDescent="0.25">
      <c r="A259" s="1">
        <v>4760237</v>
      </c>
      <c r="B259" s="1" t="s">
        <v>144</v>
      </c>
      <c r="C259" s="1" t="s">
        <v>333</v>
      </c>
      <c r="D259" s="1">
        <v>4</v>
      </c>
    </row>
    <row r="260" spans="1:4" x14ac:dyDescent="0.25">
      <c r="A260" s="1">
        <v>4775293</v>
      </c>
      <c r="B260" s="1" t="s">
        <v>139</v>
      </c>
      <c r="C260" s="1" t="s">
        <v>302</v>
      </c>
      <c r="D260" s="1">
        <v>3</v>
      </c>
    </row>
    <row r="261" spans="1:4" x14ac:dyDescent="0.25">
      <c r="A261" s="1">
        <v>4781132</v>
      </c>
      <c r="B261" s="1" t="s">
        <v>238</v>
      </c>
      <c r="C261" s="1" t="s">
        <v>414</v>
      </c>
      <c r="D261" s="1">
        <v>1</v>
      </c>
    </row>
    <row r="262" spans="1:4" x14ac:dyDescent="0.25">
      <c r="A262" s="1">
        <v>4882933</v>
      </c>
      <c r="B262" s="1" t="s">
        <v>156</v>
      </c>
      <c r="C262" s="1" t="s">
        <v>327</v>
      </c>
      <c r="D262" s="1">
        <v>2</v>
      </c>
    </row>
    <row r="263" spans="1:4" x14ac:dyDescent="0.25">
      <c r="A263" s="1">
        <v>4912426</v>
      </c>
      <c r="B263" s="1" t="s">
        <v>255</v>
      </c>
      <c r="C263" s="1" t="s">
        <v>414</v>
      </c>
      <c r="D263" s="1">
        <v>3</v>
      </c>
    </row>
    <row r="264" spans="1:4" x14ac:dyDescent="0.25">
      <c r="A264" s="1">
        <v>4912429</v>
      </c>
      <c r="B264" s="1" t="s">
        <v>255</v>
      </c>
      <c r="C264" s="1" t="s">
        <v>373</v>
      </c>
      <c r="D264" s="1">
        <v>5</v>
      </c>
    </row>
    <row r="265" spans="1:4" x14ac:dyDescent="0.25">
      <c r="A265" s="1">
        <v>4962197</v>
      </c>
      <c r="B265" s="1" t="s">
        <v>255</v>
      </c>
      <c r="C265" s="1" t="s">
        <v>404</v>
      </c>
      <c r="D265" s="1">
        <v>4</v>
      </c>
    </row>
    <row r="266" spans="1:4" x14ac:dyDescent="0.25">
      <c r="A266" s="1">
        <v>4992321</v>
      </c>
      <c r="B266" s="1" t="s">
        <v>211</v>
      </c>
      <c r="C266" s="1" t="s">
        <v>373</v>
      </c>
      <c r="D266" s="1">
        <v>4</v>
      </c>
    </row>
    <row r="267" spans="1:4" x14ac:dyDescent="0.25">
      <c r="A267" s="1">
        <v>5003832</v>
      </c>
      <c r="B267" s="1" t="s">
        <v>121</v>
      </c>
      <c r="C267" s="1" t="s">
        <v>41</v>
      </c>
      <c r="D267" s="1">
        <v>4</v>
      </c>
    </row>
    <row r="268" spans="1:4" x14ac:dyDescent="0.25">
      <c r="A268" s="1">
        <v>5003833</v>
      </c>
      <c r="B268" s="1" t="s">
        <v>121</v>
      </c>
      <c r="C268" s="1" t="s">
        <v>404</v>
      </c>
      <c r="D268" s="1">
        <v>5</v>
      </c>
    </row>
    <row r="269" spans="1:4" x14ac:dyDescent="0.25">
      <c r="A269" s="1">
        <v>5073203</v>
      </c>
      <c r="B269" s="1" t="s">
        <v>122</v>
      </c>
      <c r="C269" s="1" t="s">
        <v>388</v>
      </c>
      <c r="D269" s="1">
        <v>4</v>
      </c>
    </row>
    <row r="270" spans="1:4" x14ac:dyDescent="0.25">
      <c r="A270" s="1">
        <v>5073208</v>
      </c>
      <c r="B270" s="1" t="s">
        <v>122</v>
      </c>
      <c r="C270" s="1" t="s">
        <v>339</v>
      </c>
      <c r="D270" s="1">
        <v>4</v>
      </c>
    </row>
    <row r="271" spans="1:4" x14ac:dyDescent="0.25">
      <c r="A271" s="1">
        <v>5073215</v>
      </c>
      <c r="B271" s="1" t="s">
        <v>122</v>
      </c>
      <c r="C271" s="1" t="s">
        <v>333</v>
      </c>
      <c r="D271" s="1">
        <v>4</v>
      </c>
    </row>
    <row r="272" spans="1:4" x14ac:dyDescent="0.25">
      <c r="A272" s="1">
        <v>5073229</v>
      </c>
      <c r="B272" s="1" t="s">
        <v>122</v>
      </c>
      <c r="C272" s="1" t="s">
        <v>41</v>
      </c>
      <c r="D272" s="1">
        <v>2</v>
      </c>
    </row>
    <row r="273" spans="1:4" x14ac:dyDescent="0.25">
      <c r="A273" s="1">
        <v>5073230</v>
      </c>
      <c r="B273" s="1" t="s">
        <v>122</v>
      </c>
      <c r="C273" s="1" t="s">
        <v>356</v>
      </c>
      <c r="D273" s="1">
        <v>3</v>
      </c>
    </row>
    <row r="274" spans="1:4" x14ac:dyDescent="0.25">
      <c r="A274" s="1">
        <v>5073239</v>
      </c>
      <c r="B274" s="1" t="s">
        <v>122</v>
      </c>
      <c r="C274" s="1" t="s">
        <v>327</v>
      </c>
      <c r="D274" s="1">
        <v>4</v>
      </c>
    </row>
    <row r="275" spans="1:4" x14ac:dyDescent="0.25">
      <c r="A275" s="1">
        <v>5080084</v>
      </c>
      <c r="B275" s="1" t="s">
        <v>123</v>
      </c>
      <c r="C275" s="1" t="s">
        <v>41</v>
      </c>
      <c r="D275" s="1">
        <v>2</v>
      </c>
    </row>
    <row r="276" spans="1:4" x14ac:dyDescent="0.25">
      <c r="A276" s="1">
        <v>5093508</v>
      </c>
      <c r="B276" s="1" t="s">
        <v>135</v>
      </c>
      <c r="C276" s="1" t="s">
        <v>379</v>
      </c>
      <c r="D276" s="1">
        <v>3</v>
      </c>
    </row>
    <row r="277" spans="1:4" x14ac:dyDescent="0.25">
      <c r="A277" s="1">
        <v>5097408</v>
      </c>
      <c r="B277" s="1" t="s">
        <v>188</v>
      </c>
      <c r="C277" s="1" t="s">
        <v>439</v>
      </c>
      <c r="D277" s="1">
        <v>1</v>
      </c>
    </row>
    <row r="278" spans="1:4" x14ac:dyDescent="0.25">
      <c r="A278" s="1">
        <v>5122871</v>
      </c>
      <c r="B278" s="1" t="s">
        <v>123</v>
      </c>
      <c r="C278" s="1" t="s">
        <v>373</v>
      </c>
      <c r="D278" s="1">
        <v>5</v>
      </c>
    </row>
    <row r="279" spans="1:4" x14ac:dyDescent="0.25">
      <c r="A279" s="1">
        <v>5146549</v>
      </c>
      <c r="B279" s="1" t="s">
        <v>269</v>
      </c>
      <c r="C279" s="1" t="s">
        <v>339</v>
      </c>
      <c r="D279" s="1">
        <v>4</v>
      </c>
    </row>
    <row r="280" spans="1:4" x14ac:dyDescent="0.25">
      <c r="A280" s="1">
        <v>5221621</v>
      </c>
      <c r="B280" s="1" t="s">
        <v>278</v>
      </c>
      <c r="C280" s="1" t="s">
        <v>400</v>
      </c>
      <c r="D280" s="1">
        <v>3</v>
      </c>
    </row>
    <row r="281" spans="1:4" x14ac:dyDescent="0.25">
      <c r="A281" s="1">
        <v>5261642</v>
      </c>
      <c r="B281" s="1" t="s">
        <v>276</v>
      </c>
      <c r="C281" s="1" t="s">
        <v>414</v>
      </c>
      <c r="D281" s="1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"/>
  <sheetViews>
    <sheetView workbookViewId="0">
      <selection activeCell="G16" sqref="G4:H16"/>
    </sheetView>
  </sheetViews>
  <sheetFormatPr defaultRowHeight="15" x14ac:dyDescent="0.25"/>
  <cols>
    <col min="1" max="1" width="29.85546875" bestFit="1" customWidth="1"/>
    <col min="3" max="3" width="10.28515625" bestFit="1" customWidth="1"/>
  </cols>
  <sheetData>
    <row r="1" spans="1:8" x14ac:dyDescent="0.25">
      <c r="A1" t="s">
        <v>124</v>
      </c>
      <c r="B1">
        <v>1</v>
      </c>
      <c r="C1" t="str">
        <f>VLOOKUP(A1,yelp_review_reduced_waiblingen[user_id],1,FALSE)</f>
        <v>-Dhxu5B36bkm65ciME0vxg</v>
      </c>
      <c r="D1">
        <v>1</v>
      </c>
      <c r="E1">
        <f>IF(D1=1,B1,"")</f>
        <v>1</v>
      </c>
    </row>
    <row r="2" spans="1:8" x14ac:dyDescent="0.25">
      <c r="A2" t="s">
        <v>125</v>
      </c>
      <c r="B2">
        <v>1</v>
      </c>
      <c r="C2" t="e">
        <f>VLOOKUP(A2,yelp_review_reduced_waiblingen[user_id],1,FALSE)</f>
        <v>#N/A</v>
      </c>
      <c r="E2" t="str">
        <f t="shared" ref="E2:E6" si="0">IF(D2=1,B2,"")</f>
        <v/>
      </c>
    </row>
    <row r="3" spans="1:8" x14ac:dyDescent="0.25">
      <c r="A3" t="s">
        <v>126</v>
      </c>
      <c r="B3">
        <v>1</v>
      </c>
      <c r="C3" t="e">
        <f>VLOOKUP(A3,yelp_review_reduced_waiblingen[user_id],1,FALSE)</f>
        <v>#N/A</v>
      </c>
      <c r="E3" t="str">
        <f t="shared" si="0"/>
        <v/>
      </c>
    </row>
    <row r="4" spans="1:8" x14ac:dyDescent="0.25">
      <c r="A4" t="s">
        <v>127</v>
      </c>
      <c r="B4">
        <v>1</v>
      </c>
      <c r="C4" t="str">
        <f>VLOOKUP(A4,yelp_review_reduced_waiblingen[user_id],1,FALSE)</f>
        <v>MqgZBTxgRkhXMbWtg2S00Q</v>
      </c>
      <c r="D4">
        <v>1</v>
      </c>
      <c r="E4">
        <f t="shared" si="0"/>
        <v>1</v>
      </c>
      <c r="G4">
        <v>1</v>
      </c>
      <c r="H4">
        <f>COUNTIF(E1:E231,G4)</f>
        <v>14</v>
      </c>
    </row>
    <row r="5" spans="1:8" x14ac:dyDescent="0.25">
      <c r="A5" t="s">
        <v>128</v>
      </c>
      <c r="B5">
        <v>1</v>
      </c>
      <c r="C5" t="str">
        <f>VLOOKUP(A5,yelp_review_reduced_waiblingen[user_id],1,FALSE)</f>
        <v>N0ocLCpepjexp6SYJHT3LQ</v>
      </c>
      <c r="D5">
        <v>1</v>
      </c>
      <c r="E5">
        <f t="shared" si="0"/>
        <v>1</v>
      </c>
      <c r="G5">
        <v>2</v>
      </c>
      <c r="H5">
        <f t="shared" ref="H5:H16" si="1">COUNTIF(E2:E232,G5)</f>
        <v>4</v>
      </c>
    </row>
    <row r="6" spans="1:8" x14ac:dyDescent="0.25">
      <c r="A6" t="s">
        <v>129</v>
      </c>
      <c r="B6">
        <v>1</v>
      </c>
      <c r="C6" t="str">
        <f>VLOOKUP(A6,yelp_review_reduced_waiblingen[user_id],1,FALSE)</f>
        <v>NR5KP8WQPNh_wqxOydu5AA</v>
      </c>
      <c r="D6">
        <v>1</v>
      </c>
      <c r="E6">
        <f t="shared" si="0"/>
        <v>1</v>
      </c>
      <c r="G6">
        <v>3</v>
      </c>
      <c r="H6">
        <f t="shared" si="1"/>
        <v>14</v>
      </c>
    </row>
    <row r="7" spans="1:8" x14ac:dyDescent="0.25">
      <c r="A7" t="s">
        <v>67</v>
      </c>
      <c r="B7">
        <v>1</v>
      </c>
      <c r="C7" t="str">
        <f>VLOOKUP(A7,yelp_review_reduced_waiblingen[user_id],1,FALSE)</f>
        <v>OZ1fqJHcXSLk0wEBUe1HTw</v>
      </c>
      <c r="D7">
        <v>1</v>
      </c>
      <c r="E7">
        <f t="shared" ref="E7:E70" si="2">IF(D7=1,B7,"")</f>
        <v>1</v>
      </c>
      <c r="G7">
        <v>4</v>
      </c>
      <c r="H7">
        <f t="shared" si="1"/>
        <v>2</v>
      </c>
    </row>
    <row r="8" spans="1:8" x14ac:dyDescent="0.25">
      <c r="A8" t="s">
        <v>72</v>
      </c>
      <c r="B8">
        <v>1</v>
      </c>
      <c r="C8" t="str">
        <f>VLOOKUP(A8,yelp_review_reduced_waiblingen[user_id],1,FALSE)</f>
        <v>aCNKfaS10pu9TgGtnvlKMA</v>
      </c>
      <c r="D8">
        <v>1</v>
      </c>
      <c r="E8">
        <f t="shared" si="2"/>
        <v>1</v>
      </c>
      <c r="G8">
        <v>5</v>
      </c>
      <c r="H8">
        <f t="shared" si="1"/>
        <v>25</v>
      </c>
    </row>
    <row r="9" spans="1:8" x14ac:dyDescent="0.25">
      <c r="A9" t="s">
        <v>130</v>
      </c>
      <c r="B9">
        <v>1</v>
      </c>
      <c r="C9" t="str">
        <f>VLOOKUP(A9,yelp_review_reduced_waiblingen[user_id],1,FALSE)</f>
        <v>fZYVe-qQSh28xzZRGtzwfA</v>
      </c>
      <c r="D9">
        <v>1</v>
      </c>
      <c r="E9">
        <f t="shared" si="2"/>
        <v>1</v>
      </c>
      <c r="G9">
        <v>6</v>
      </c>
      <c r="H9">
        <f t="shared" si="1"/>
        <v>3</v>
      </c>
    </row>
    <row r="10" spans="1:8" x14ac:dyDescent="0.25">
      <c r="A10" t="s">
        <v>77</v>
      </c>
      <c r="B10">
        <v>1</v>
      </c>
      <c r="C10" t="str">
        <f>VLOOKUP(A10,yelp_review_reduced_waiblingen[user_id],1,FALSE)</f>
        <v>lzwtZsOdQE777CO4JwmClw</v>
      </c>
      <c r="D10">
        <v>1</v>
      </c>
      <c r="E10">
        <f t="shared" si="2"/>
        <v>1</v>
      </c>
      <c r="G10">
        <v>7</v>
      </c>
      <c r="H10">
        <f t="shared" si="1"/>
        <v>1</v>
      </c>
    </row>
    <row r="11" spans="1:8" x14ac:dyDescent="0.25">
      <c r="A11" t="s">
        <v>131</v>
      </c>
      <c r="B11">
        <v>1</v>
      </c>
      <c r="C11" t="str">
        <f>VLOOKUP(A11,yelp_review_reduced_waiblingen[user_id],1,FALSE)</f>
        <v>vCg0D-SNxdIpNt8XuNDgLw</v>
      </c>
      <c r="D11">
        <v>1</v>
      </c>
      <c r="E11">
        <f t="shared" si="2"/>
        <v>1</v>
      </c>
      <c r="G11">
        <v>8</v>
      </c>
      <c r="H11">
        <f t="shared" si="1"/>
        <v>7</v>
      </c>
    </row>
    <row r="12" spans="1:8" x14ac:dyDescent="0.25">
      <c r="A12" t="s">
        <v>132</v>
      </c>
      <c r="B12">
        <v>1</v>
      </c>
      <c r="C12" t="str">
        <f>VLOOKUP(A12,yelp_review_reduced_waiblingen[user_id],1,FALSE)</f>
        <v>vILfyw2KvzUMcSj585T02Q</v>
      </c>
      <c r="D12">
        <v>1</v>
      </c>
      <c r="E12">
        <f t="shared" si="2"/>
        <v>1</v>
      </c>
      <c r="G12">
        <v>9</v>
      </c>
      <c r="H12">
        <f t="shared" si="1"/>
        <v>78</v>
      </c>
    </row>
    <row r="13" spans="1:8" x14ac:dyDescent="0.25">
      <c r="A13" t="s">
        <v>133</v>
      </c>
      <c r="B13">
        <v>1</v>
      </c>
      <c r="C13" t="e">
        <f>VLOOKUP(A13,yelp_review_reduced_waiblingen[user_id],1,FALSE)</f>
        <v>#N/A</v>
      </c>
      <c r="E13" t="str">
        <f t="shared" si="2"/>
        <v/>
      </c>
      <c r="G13">
        <v>10</v>
      </c>
      <c r="H13">
        <f t="shared" si="1"/>
        <v>33</v>
      </c>
    </row>
    <row r="14" spans="1:8" x14ac:dyDescent="0.25">
      <c r="A14" t="s">
        <v>134</v>
      </c>
      <c r="B14">
        <v>1</v>
      </c>
      <c r="C14" t="e">
        <f>VLOOKUP(A14,yelp_review_reduced_waiblingen[user_id],1,FALSE)</f>
        <v>#N/A</v>
      </c>
      <c r="E14" t="str">
        <f t="shared" si="2"/>
        <v/>
      </c>
      <c r="G14">
        <v>11</v>
      </c>
      <c r="H14">
        <f t="shared" si="1"/>
        <v>2</v>
      </c>
    </row>
    <row r="15" spans="1:8" x14ac:dyDescent="0.25">
      <c r="A15" t="s">
        <v>135</v>
      </c>
      <c r="B15">
        <v>1</v>
      </c>
      <c r="C15" t="str">
        <f>VLOOKUP(A15,yelp_review_reduced_waiblingen[user_id],1,FALSE)</f>
        <v>v_O3WEXQCf9Qv1X_E7UeRg</v>
      </c>
      <c r="D15">
        <v>1</v>
      </c>
      <c r="E15">
        <f t="shared" si="2"/>
        <v>1</v>
      </c>
      <c r="G15">
        <v>12</v>
      </c>
      <c r="H15">
        <f t="shared" si="1"/>
        <v>3</v>
      </c>
    </row>
    <row r="16" spans="1:8" x14ac:dyDescent="0.25">
      <c r="A16" t="s">
        <v>108</v>
      </c>
      <c r="B16">
        <v>1</v>
      </c>
      <c r="C16" t="str">
        <f>VLOOKUP(A16,yelp_review_reduced_waiblingen[user_id],1,FALSE)</f>
        <v>vyURKKza6Yi0x0X9vusUAg</v>
      </c>
      <c r="D16">
        <v>1</v>
      </c>
      <c r="E16">
        <f t="shared" si="2"/>
        <v>1</v>
      </c>
      <c r="G16">
        <v>13</v>
      </c>
      <c r="H16">
        <f t="shared" si="1"/>
        <v>20</v>
      </c>
    </row>
    <row r="17" spans="1:5" x14ac:dyDescent="0.25">
      <c r="A17" t="s">
        <v>136</v>
      </c>
      <c r="B17">
        <v>1</v>
      </c>
      <c r="C17" t="str">
        <f>VLOOKUP(A17,yelp_review_reduced_waiblingen[user_id],1,FALSE)</f>
        <v>wpZAkepOZBv1ZeZ2IATQLA</v>
      </c>
      <c r="D17">
        <v>1</v>
      </c>
      <c r="E17">
        <f t="shared" si="2"/>
        <v>1</v>
      </c>
    </row>
    <row r="18" spans="1:5" x14ac:dyDescent="0.25">
      <c r="A18" t="s">
        <v>116</v>
      </c>
      <c r="B18">
        <v>1</v>
      </c>
      <c r="C18" t="str">
        <f>VLOOKUP(A18,yelp_review_reduced_waiblingen[user_id],1,FALSE)</f>
        <v>xLeQfa6h2JbDzsurRzfGJg</v>
      </c>
      <c r="D18">
        <v>1</v>
      </c>
      <c r="E18">
        <f t="shared" si="2"/>
        <v>1</v>
      </c>
    </row>
    <row r="19" spans="1:5" x14ac:dyDescent="0.25">
      <c r="A19" t="s">
        <v>89</v>
      </c>
      <c r="B19">
        <v>2</v>
      </c>
      <c r="C19" t="str">
        <f>VLOOKUP(A19,yelp_review_reduced_waiblingen[user_id],1,FALSE)</f>
        <v>1VI_o4nXGIKlbiAjgW4zYA</v>
      </c>
      <c r="D19">
        <v>1</v>
      </c>
      <c r="E19">
        <f t="shared" si="2"/>
        <v>2</v>
      </c>
    </row>
    <row r="20" spans="1:5" x14ac:dyDescent="0.25">
      <c r="A20" t="s">
        <v>137</v>
      </c>
      <c r="B20">
        <v>2</v>
      </c>
      <c r="C20" t="str">
        <f>VLOOKUP(A20,yelp_review_reduced_waiblingen[user_id],1,FALSE)</f>
        <v>2-kzLMxQ0oBWDOqEdW0D9g</v>
      </c>
      <c r="D20">
        <v>1</v>
      </c>
      <c r="E20">
        <f t="shared" si="2"/>
        <v>2</v>
      </c>
    </row>
    <row r="21" spans="1:5" x14ac:dyDescent="0.25">
      <c r="A21" t="s">
        <v>81</v>
      </c>
      <c r="B21">
        <v>2</v>
      </c>
      <c r="C21" t="str">
        <f>VLOOKUP(A21,yelp_review_reduced_waiblingen[user_id],1,FALSE)</f>
        <v>2EUhpSbH30ylyWKiTlbV6w</v>
      </c>
      <c r="D21">
        <v>1</v>
      </c>
      <c r="E21">
        <f t="shared" si="2"/>
        <v>2</v>
      </c>
    </row>
    <row r="22" spans="1:5" x14ac:dyDescent="0.25">
      <c r="A22" t="s">
        <v>138</v>
      </c>
      <c r="B22">
        <v>2</v>
      </c>
      <c r="C22" t="str">
        <f>VLOOKUP(A22,yelp_review_reduced_waiblingen[user_id],1,FALSE)</f>
        <v>2ItC8T3Swc_zLQs41mMh_g</v>
      </c>
      <c r="D22">
        <v>1</v>
      </c>
      <c r="E22">
        <f t="shared" si="2"/>
        <v>2</v>
      </c>
    </row>
    <row r="23" spans="1:5" x14ac:dyDescent="0.25">
      <c r="A23" t="s">
        <v>139</v>
      </c>
      <c r="B23">
        <v>3</v>
      </c>
      <c r="C23" t="str">
        <f>VLOOKUP(A23,yelp_review_reduced_waiblingen[user_id],1,FALSE)</f>
        <v>7D1aiGp4rD2F1nTf5gc_Fw</v>
      </c>
      <c r="D23">
        <v>1</v>
      </c>
      <c r="E23">
        <f t="shared" si="2"/>
        <v>3</v>
      </c>
    </row>
    <row r="24" spans="1:5" x14ac:dyDescent="0.25">
      <c r="A24" t="s">
        <v>140</v>
      </c>
      <c r="B24">
        <v>3</v>
      </c>
      <c r="C24" t="str">
        <f>VLOOKUP(A24,yelp_review_reduced_waiblingen[user_id],1,FALSE)</f>
        <v>7P65Z3vbZ18ElAJ0O3qyQA</v>
      </c>
      <c r="D24">
        <v>1</v>
      </c>
      <c r="E24">
        <f t="shared" si="2"/>
        <v>3</v>
      </c>
    </row>
    <row r="25" spans="1:5" x14ac:dyDescent="0.25">
      <c r="A25" t="s">
        <v>96</v>
      </c>
      <c r="B25">
        <v>3</v>
      </c>
      <c r="C25" t="str">
        <f>VLOOKUP(A25,yelp_review_reduced_waiblingen[user_id],1,FALSE)</f>
        <v>7U3-c1md89leAlVkMQAFlA</v>
      </c>
      <c r="D25">
        <v>1</v>
      </c>
      <c r="E25">
        <f t="shared" si="2"/>
        <v>3</v>
      </c>
    </row>
    <row r="26" spans="1:5" x14ac:dyDescent="0.25">
      <c r="A26" t="s">
        <v>141</v>
      </c>
      <c r="B26">
        <v>3</v>
      </c>
      <c r="C26" t="str">
        <f>VLOOKUP(A26,yelp_review_reduced_waiblingen[user_id],1,FALSE)</f>
        <v>7WZ8mROJgyezSeoNDpdNNw</v>
      </c>
      <c r="D26">
        <v>1</v>
      </c>
      <c r="E26">
        <f t="shared" si="2"/>
        <v>3</v>
      </c>
    </row>
    <row r="27" spans="1:5" x14ac:dyDescent="0.25">
      <c r="A27" t="s">
        <v>115</v>
      </c>
      <c r="B27">
        <v>3</v>
      </c>
      <c r="C27" t="str">
        <f>VLOOKUP(A27,yelp_review_reduced_waiblingen[user_id],1,FALSE)</f>
        <v>813Mk9m0pONGxCMgDKbMPA</v>
      </c>
      <c r="D27">
        <v>1</v>
      </c>
      <c r="E27">
        <f t="shared" si="2"/>
        <v>3</v>
      </c>
    </row>
    <row r="28" spans="1:5" x14ac:dyDescent="0.25">
      <c r="A28" t="s">
        <v>142</v>
      </c>
      <c r="B28">
        <v>3</v>
      </c>
      <c r="C28" t="str">
        <f>VLOOKUP(A28,yelp_review_reduced_waiblingen[user_id],1,FALSE)</f>
        <v>8Bn0a0MwRrLY3ONLGeiOvA</v>
      </c>
      <c r="D28">
        <v>1</v>
      </c>
      <c r="E28">
        <f t="shared" si="2"/>
        <v>3</v>
      </c>
    </row>
    <row r="29" spans="1:5" x14ac:dyDescent="0.25">
      <c r="A29" t="s">
        <v>143</v>
      </c>
      <c r="B29">
        <v>3</v>
      </c>
      <c r="C29" t="str">
        <f>VLOOKUP(A29,yelp_review_reduced_waiblingen[user_id],1,FALSE)</f>
        <v>8BnCD6TVthA0-_H8Oea70Q</v>
      </c>
      <c r="D29">
        <v>1</v>
      </c>
      <c r="E29">
        <f t="shared" si="2"/>
        <v>3</v>
      </c>
    </row>
    <row r="30" spans="1:5" x14ac:dyDescent="0.25">
      <c r="A30" t="s">
        <v>144</v>
      </c>
      <c r="B30">
        <v>3</v>
      </c>
      <c r="C30" t="str">
        <f>VLOOKUP(A30,yelp_review_reduced_waiblingen[user_id],1,FALSE)</f>
        <v>8Ei7BF5aPTXUoOz1mw1png</v>
      </c>
      <c r="D30">
        <v>1</v>
      </c>
      <c r="E30">
        <f t="shared" si="2"/>
        <v>3</v>
      </c>
    </row>
    <row r="31" spans="1:5" x14ac:dyDescent="0.25">
      <c r="A31" t="s">
        <v>145</v>
      </c>
      <c r="B31">
        <v>3</v>
      </c>
      <c r="C31" t="str">
        <f>VLOOKUP(A31,yelp_review_reduced_waiblingen[user_id],1,FALSE)</f>
        <v>8NhNebbUQm9shkzFREdEGw</v>
      </c>
      <c r="D31">
        <v>1</v>
      </c>
      <c r="E31">
        <f t="shared" si="2"/>
        <v>3</v>
      </c>
    </row>
    <row r="32" spans="1:5" x14ac:dyDescent="0.25">
      <c r="A32" t="s">
        <v>146</v>
      </c>
      <c r="B32">
        <v>3</v>
      </c>
      <c r="C32" t="str">
        <f>VLOOKUP(A32,yelp_review_reduced_waiblingen[user_id],1,FALSE)</f>
        <v>8cM3m2lg4pqT-2ugGYz12Q</v>
      </c>
      <c r="D32">
        <v>1</v>
      </c>
      <c r="E32">
        <f t="shared" si="2"/>
        <v>3</v>
      </c>
    </row>
    <row r="33" spans="1:5" x14ac:dyDescent="0.25">
      <c r="A33" t="s">
        <v>147</v>
      </c>
      <c r="B33">
        <v>3</v>
      </c>
      <c r="C33" t="e">
        <f>VLOOKUP(A33,yelp_review_reduced_waiblingen[user_id],1,FALSE)</f>
        <v>#N/A</v>
      </c>
      <c r="E33" t="str">
        <f t="shared" si="2"/>
        <v/>
      </c>
    </row>
    <row r="34" spans="1:5" x14ac:dyDescent="0.25">
      <c r="A34" t="s">
        <v>75</v>
      </c>
      <c r="B34">
        <v>3</v>
      </c>
      <c r="C34" t="str">
        <f>VLOOKUP(A34,yelp_review_reduced_waiblingen[user_id],1,FALSE)</f>
        <v>9AbG_2jmLm8-alVuYMg7SA</v>
      </c>
      <c r="D34">
        <v>1</v>
      </c>
      <c r="E34">
        <f t="shared" si="2"/>
        <v>3</v>
      </c>
    </row>
    <row r="35" spans="1:5" x14ac:dyDescent="0.25">
      <c r="A35" t="s">
        <v>148</v>
      </c>
      <c r="B35">
        <v>3</v>
      </c>
      <c r="C35" t="str">
        <f>VLOOKUP(A35,yelp_review_reduced_waiblingen[user_id],1,FALSE)</f>
        <v>9dXAZjzV8tW0b0xnuZ9Ptg</v>
      </c>
      <c r="D35">
        <v>1</v>
      </c>
      <c r="E35">
        <f t="shared" si="2"/>
        <v>3</v>
      </c>
    </row>
    <row r="36" spans="1:5" x14ac:dyDescent="0.25">
      <c r="A36" t="s">
        <v>149</v>
      </c>
      <c r="B36">
        <v>3</v>
      </c>
      <c r="C36" t="str">
        <f>VLOOKUP(A36,yelp_review_reduced_waiblingen[user_id],1,FALSE)</f>
        <v>9jowTg7EZ0fx3lD_myUEug</v>
      </c>
      <c r="D36">
        <v>1</v>
      </c>
      <c r="E36">
        <f t="shared" si="2"/>
        <v>3</v>
      </c>
    </row>
    <row r="37" spans="1:5" x14ac:dyDescent="0.25">
      <c r="A37" t="s">
        <v>150</v>
      </c>
      <c r="B37">
        <v>3</v>
      </c>
      <c r="C37" t="str">
        <f>VLOOKUP(A37,yelp_review_reduced_waiblingen[user_id],1,FALSE)</f>
        <v>AxIsCjhubaJmxTuWJcIEGg</v>
      </c>
      <c r="D37">
        <v>1</v>
      </c>
      <c r="E37">
        <f t="shared" si="2"/>
        <v>3</v>
      </c>
    </row>
    <row r="38" spans="1:5" x14ac:dyDescent="0.25">
      <c r="A38" t="s">
        <v>151</v>
      </c>
      <c r="B38">
        <v>4</v>
      </c>
      <c r="C38" t="str">
        <f>VLOOKUP(A38,yelp_review_reduced_waiblingen[user_id],1,FALSE)</f>
        <v>FJZhHjEY22acP9tDDGdLtw</v>
      </c>
      <c r="D38">
        <v>1</v>
      </c>
      <c r="E38">
        <f t="shared" si="2"/>
        <v>4</v>
      </c>
    </row>
    <row r="39" spans="1:5" x14ac:dyDescent="0.25">
      <c r="A39" t="s">
        <v>152</v>
      </c>
      <c r="B39">
        <v>4</v>
      </c>
      <c r="C39" t="e">
        <f>VLOOKUP(A39,yelp_review_reduced_waiblingen[user_id],1,FALSE)</f>
        <v>#N/A</v>
      </c>
      <c r="E39" t="str">
        <f t="shared" si="2"/>
        <v/>
      </c>
    </row>
    <row r="40" spans="1:5" x14ac:dyDescent="0.25">
      <c r="A40" t="s">
        <v>153</v>
      </c>
      <c r="B40">
        <v>4</v>
      </c>
      <c r="C40" t="str">
        <f>VLOOKUP(A40,yelp_review_reduced_waiblingen[user_id],1,FALSE)</f>
        <v>FqNk-FoercnH-Xh-5pgyIQ</v>
      </c>
      <c r="D40">
        <v>1</v>
      </c>
      <c r="E40">
        <f t="shared" si="2"/>
        <v>4</v>
      </c>
    </row>
    <row r="41" spans="1:5" x14ac:dyDescent="0.25">
      <c r="A41" t="s">
        <v>154</v>
      </c>
      <c r="B41">
        <v>5</v>
      </c>
      <c r="C41" t="str">
        <f>VLOOKUP(A41,yelp_review_reduced_waiblingen[user_id],1,FALSE)</f>
        <v>FsIppeFzqfyZCVCekB7DyA</v>
      </c>
      <c r="D41">
        <v>1</v>
      </c>
      <c r="E41">
        <f t="shared" si="2"/>
        <v>5</v>
      </c>
    </row>
    <row r="42" spans="1:5" x14ac:dyDescent="0.25">
      <c r="A42" t="s">
        <v>155</v>
      </c>
      <c r="B42">
        <v>5</v>
      </c>
      <c r="C42" t="e">
        <f>VLOOKUP(A42,yelp_review_reduced_waiblingen[user_id],1,FALSE)</f>
        <v>#N/A</v>
      </c>
      <c r="E42" t="str">
        <f t="shared" si="2"/>
        <v/>
      </c>
    </row>
    <row r="43" spans="1:5" x14ac:dyDescent="0.25">
      <c r="A43" t="s">
        <v>156</v>
      </c>
      <c r="B43">
        <v>5</v>
      </c>
      <c r="C43" t="str">
        <f>VLOOKUP(A43,yelp_review_reduced_waiblingen[user_id],1,FALSE)</f>
        <v>G7MbtRivoCXmq0mUAsjgZQ</v>
      </c>
      <c r="D43">
        <v>1</v>
      </c>
      <c r="E43">
        <f t="shared" si="2"/>
        <v>5</v>
      </c>
    </row>
    <row r="44" spans="1:5" x14ac:dyDescent="0.25">
      <c r="A44" t="s">
        <v>87</v>
      </c>
      <c r="B44">
        <v>5</v>
      </c>
      <c r="C44" t="str">
        <f>VLOOKUP(A44,yelp_review_reduced_waiblingen[user_id],1,FALSE)</f>
        <v>GOmzPH8Yn8XWeROgnsVegg</v>
      </c>
      <c r="D44">
        <v>1</v>
      </c>
      <c r="E44">
        <f t="shared" si="2"/>
        <v>5</v>
      </c>
    </row>
    <row r="45" spans="1:5" x14ac:dyDescent="0.25">
      <c r="A45" t="s">
        <v>157</v>
      </c>
      <c r="B45">
        <v>5</v>
      </c>
      <c r="C45" t="str">
        <f>VLOOKUP(A45,yelp_review_reduced_waiblingen[user_id],1,FALSE)</f>
        <v>GgdtI3Itij4h906dcCyr0w</v>
      </c>
      <c r="D45">
        <v>1</v>
      </c>
      <c r="E45">
        <f t="shared" si="2"/>
        <v>5</v>
      </c>
    </row>
    <row r="46" spans="1:5" x14ac:dyDescent="0.25">
      <c r="A46" t="s">
        <v>92</v>
      </c>
      <c r="B46">
        <v>5</v>
      </c>
      <c r="C46" t="str">
        <f>VLOOKUP(A46,yelp_review_reduced_waiblingen[user_id],1,FALSE)</f>
        <v>H1AslVKYNTo2wHOM7jC3-A</v>
      </c>
      <c r="D46">
        <v>1</v>
      </c>
      <c r="E46">
        <f t="shared" si="2"/>
        <v>5</v>
      </c>
    </row>
    <row r="47" spans="1:5" x14ac:dyDescent="0.25">
      <c r="A47" t="s">
        <v>158</v>
      </c>
      <c r="B47">
        <v>5</v>
      </c>
      <c r="C47" t="str">
        <f>VLOOKUP(A47,yelp_review_reduced_waiblingen[user_id],1,FALSE)</f>
        <v>HCvAUyHnvTXvoDC6U1sC_A</v>
      </c>
      <c r="D47">
        <v>1</v>
      </c>
      <c r="E47">
        <f t="shared" si="2"/>
        <v>5</v>
      </c>
    </row>
    <row r="48" spans="1:5" x14ac:dyDescent="0.25">
      <c r="A48" t="s">
        <v>80</v>
      </c>
      <c r="B48">
        <v>5</v>
      </c>
      <c r="C48" t="str">
        <f>VLOOKUP(A48,yelp_review_reduced_waiblingen[user_id],1,FALSE)</f>
        <v>HVMPiakpZ9449Z9WPRxK3g</v>
      </c>
      <c r="D48">
        <v>1</v>
      </c>
      <c r="E48">
        <f t="shared" si="2"/>
        <v>5</v>
      </c>
    </row>
    <row r="49" spans="1:5" x14ac:dyDescent="0.25">
      <c r="A49" t="s">
        <v>159</v>
      </c>
      <c r="B49">
        <v>5</v>
      </c>
      <c r="C49" t="str">
        <f>VLOOKUP(A49,yelp_review_reduced_waiblingen[user_id],1,FALSE)</f>
        <v>I1pee720aTyEQql2WWkj_w</v>
      </c>
      <c r="D49">
        <v>1</v>
      </c>
      <c r="E49">
        <f t="shared" si="2"/>
        <v>5</v>
      </c>
    </row>
    <row r="50" spans="1:5" x14ac:dyDescent="0.25">
      <c r="A50" t="s">
        <v>160</v>
      </c>
      <c r="B50">
        <v>5</v>
      </c>
      <c r="C50" t="str">
        <f>VLOOKUP(A50,yelp_review_reduced_waiblingen[user_id],1,FALSE)</f>
        <v>I33rKdp_N5rq5_h83zQYsg</v>
      </c>
      <c r="D50">
        <v>1</v>
      </c>
      <c r="E50">
        <f t="shared" si="2"/>
        <v>5</v>
      </c>
    </row>
    <row r="51" spans="1:5" x14ac:dyDescent="0.25">
      <c r="A51" t="s">
        <v>161</v>
      </c>
      <c r="B51">
        <v>5</v>
      </c>
      <c r="C51" t="str">
        <f>VLOOKUP(A51,yelp_review_reduced_waiblingen[user_id],1,FALSE)</f>
        <v>IoWXIdVeiyj8hEdMZXzG6g</v>
      </c>
      <c r="D51">
        <v>1</v>
      </c>
      <c r="E51">
        <f t="shared" si="2"/>
        <v>5</v>
      </c>
    </row>
    <row r="52" spans="1:5" x14ac:dyDescent="0.25">
      <c r="A52" t="s">
        <v>162</v>
      </c>
      <c r="B52">
        <v>5</v>
      </c>
      <c r="C52" t="str">
        <f>VLOOKUP(A52,yelp_review_reduced_waiblingen[user_id],1,FALSE)</f>
        <v>IpI1ztn7kPnnzbZIMu8iuw</v>
      </c>
      <c r="D52">
        <v>1</v>
      </c>
      <c r="E52">
        <f t="shared" si="2"/>
        <v>5</v>
      </c>
    </row>
    <row r="53" spans="1:5" x14ac:dyDescent="0.25">
      <c r="A53" t="s">
        <v>83</v>
      </c>
      <c r="B53">
        <v>5</v>
      </c>
      <c r="C53" t="str">
        <f>VLOOKUP(A53,yelp_review_reduced_waiblingen[user_id],1,FALSE)</f>
        <v>Iqq3h9fBnX-matWdTaDVCg</v>
      </c>
      <c r="D53">
        <v>1</v>
      </c>
      <c r="E53">
        <f t="shared" si="2"/>
        <v>5</v>
      </c>
    </row>
    <row r="54" spans="1:5" x14ac:dyDescent="0.25">
      <c r="A54" t="s">
        <v>163</v>
      </c>
      <c r="B54">
        <v>5</v>
      </c>
      <c r="C54" t="str">
        <f>VLOOKUP(A54,yelp_review_reduced_waiblingen[user_id],1,FALSE)</f>
        <v>Ir2kIf9nM-4CcNGxvwzbsg</v>
      </c>
      <c r="D54">
        <v>1</v>
      </c>
      <c r="E54">
        <f t="shared" si="2"/>
        <v>5</v>
      </c>
    </row>
    <row r="55" spans="1:5" x14ac:dyDescent="0.25">
      <c r="A55" t="s">
        <v>164</v>
      </c>
      <c r="B55">
        <v>5</v>
      </c>
      <c r="C55" t="str">
        <f>VLOOKUP(A55,yelp_review_reduced_waiblingen[user_id],1,FALSE)</f>
        <v>JBqXlYFL1Nnj3tXYTwAc9A</v>
      </c>
      <c r="D55">
        <v>1</v>
      </c>
      <c r="E55">
        <f t="shared" si="2"/>
        <v>5</v>
      </c>
    </row>
    <row r="56" spans="1:5" x14ac:dyDescent="0.25">
      <c r="A56" t="s">
        <v>165</v>
      </c>
      <c r="B56">
        <v>5</v>
      </c>
      <c r="C56" t="e">
        <f>VLOOKUP(A56,yelp_review_reduced_waiblingen[user_id],1,FALSE)</f>
        <v>#N/A</v>
      </c>
      <c r="E56" t="str">
        <f t="shared" si="2"/>
        <v/>
      </c>
    </row>
    <row r="57" spans="1:5" x14ac:dyDescent="0.25">
      <c r="A57" t="s">
        <v>166</v>
      </c>
      <c r="B57">
        <v>5</v>
      </c>
      <c r="C57" t="str">
        <f>VLOOKUP(A57,yelp_review_reduced_waiblingen[user_id],1,FALSE)</f>
        <v>JS7YM5Xsc8dFXRnLB6d1eg</v>
      </c>
      <c r="D57">
        <v>1</v>
      </c>
      <c r="E57">
        <f t="shared" si="2"/>
        <v>5</v>
      </c>
    </row>
    <row r="58" spans="1:5" x14ac:dyDescent="0.25">
      <c r="A58" t="s">
        <v>121</v>
      </c>
      <c r="B58">
        <v>5</v>
      </c>
      <c r="C58" t="str">
        <f>VLOOKUP(A58,yelp_review_reduced_waiblingen[user_id],1,FALSE)</f>
        <v>JX4bQTgNDP0j8hi4UFizmA</v>
      </c>
      <c r="D58">
        <v>1</v>
      </c>
      <c r="E58">
        <f t="shared" si="2"/>
        <v>5</v>
      </c>
    </row>
    <row r="59" spans="1:5" x14ac:dyDescent="0.25">
      <c r="A59" t="s">
        <v>167</v>
      </c>
      <c r="B59">
        <v>5</v>
      </c>
      <c r="C59" t="e">
        <f>VLOOKUP(A59,yelp_review_reduced_waiblingen[user_id],1,FALSE)</f>
        <v>#N/A</v>
      </c>
      <c r="E59" t="str">
        <f t="shared" si="2"/>
        <v/>
      </c>
    </row>
    <row r="60" spans="1:5" x14ac:dyDescent="0.25">
      <c r="A60" t="s">
        <v>168</v>
      </c>
      <c r="B60">
        <v>5</v>
      </c>
      <c r="C60" t="str">
        <f>VLOOKUP(A60,yelp_review_reduced_waiblingen[user_id],1,FALSE)</f>
        <v>KCL3L2fOJFPtMxfMe_zPTA</v>
      </c>
      <c r="D60">
        <v>1</v>
      </c>
      <c r="E60">
        <f t="shared" si="2"/>
        <v>5</v>
      </c>
    </row>
    <row r="61" spans="1:5" x14ac:dyDescent="0.25">
      <c r="A61" t="s">
        <v>169</v>
      </c>
      <c r="B61">
        <v>5</v>
      </c>
      <c r="C61" t="str">
        <f>VLOOKUP(A61,yelp_review_reduced_waiblingen[user_id],1,FALSE)</f>
        <v>KLHyGOWf1TfD8-dFQElk6g</v>
      </c>
      <c r="D61">
        <v>1</v>
      </c>
      <c r="E61">
        <f t="shared" si="2"/>
        <v>5</v>
      </c>
    </row>
    <row r="62" spans="1:5" x14ac:dyDescent="0.25">
      <c r="A62" t="s">
        <v>170</v>
      </c>
      <c r="B62">
        <v>5</v>
      </c>
      <c r="C62" t="str">
        <f>VLOOKUP(A62,yelp_review_reduced_waiblingen[user_id],1,FALSE)</f>
        <v>KNe5Z0Ks2VecHNk0KoQoLA</v>
      </c>
      <c r="D62">
        <v>1</v>
      </c>
      <c r="E62">
        <f t="shared" si="2"/>
        <v>5</v>
      </c>
    </row>
    <row r="63" spans="1:5" x14ac:dyDescent="0.25">
      <c r="A63" t="s">
        <v>171</v>
      </c>
      <c r="B63">
        <v>5</v>
      </c>
      <c r="C63" t="str">
        <f>VLOOKUP(A63,yelp_review_reduced_waiblingen[user_id],1,FALSE)</f>
        <v>KSFxCcsYmSXpQBq3fbvfxQ</v>
      </c>
      <c r="D63">
        <v>1</v>
      </c>
      <c r="E63">
        <f t="shared" si="2"/>
        <v>5</v>
      </c>
    </row>
    <row r="64" spans="1:5" x14ac:dyDescent="0.25">
      <c r="A64" t="s">
        <v>88</v>
      </c>
      <c r="B64">
        <v>5</v>
      </c>
      <c r="C64" t="str">
        <f>VLOOKUP(A64,yelp_review_reduced_waiblingen[user_id],1,FALSE)</f>
        <v>KaWvem5Q1pwA_imwCu6Feg</v>
      </c>
      <c r="D64">
        <v>1</v>
      </c>
      <c r="E64">
        <f t="shared" si="2"/>
        <v>5</v>
      </c>
    </row>
    <row r="65" spans="1:5" x14ac:dyDescent="0.25">
      <c r="A65" t="s">
        <v>172</v>
      </c>
      <c r="B65">
        <v>5</v>
      </c>
      <c r="C65" t="str">
        <f>VLOOKUP(A65,yelp_review_reduced_waiblingen[user_id],1,FALSE)</f>
        <v>KdWJiBZ3nUUGFF0RwVPAEQ</v>
      </c>
      <c r="D65">
        <v>1</v>
      </c>
      <c r="E65">
        <f t="shared" si="2"/>
        <v>5</v>
      </c>
    </row>
    <row r="66" spans="1:5" x14ac:dyDescent="0.25">
      <c r="A66" t="s">
        <v>173</v>
      </c>
      <c r="B66">
        <v>5</v>
      </c>
      <c r="C66" t="str">
        <f>VLOOKUP(A66,yelp_review_reduced_waiblingen[user_id],1,FALSE)</f>
        <v>KhIUtKatwUUt6zXhPH3KiA</v>
      </c>
      <c r="D66">
        <v>1</v>
      </c>
      <c r="E66">
        <f t="shared" si="2"/>
        <v>5</v>
      </c>
    </row>
    <row r="67" spans="1:5" x14ac:dyDescent="0.25">
      <c r="A67" t="s">
        <v>174</v>
      </c>
      <c r="B67">
        <v>5</v>
      </c>
      <c r="C67" t="str">
        <f>VLOOKUP(A67,yelp_review_reduced_waiblingen[user_id],1,FALSE)</f>
        <v>KvbGtf7jw98CfgehOrhEsw</v>
      </c>
      <c r="D67">
        <v>1</v>
      </c>
      <c r="E67">
        <f t="shared" si="2"/>
        <v>5</v>
      </c>
    </row>
    <row r="68" spans="1:5" x14ac:dyDescent="0.25">
      <c r="A68" t="s">
        <v>175</v>
      </c>
      <c r="B68">
        <v>5</v>
      </c>
      <c r="C68" t="str">
        <f>VLOOKUP(A68,yelp_review_reduced_waiblingen[user_id],1,FALSE)</f>
        <v>LMKSmU2KTvJVYNOJR01n1Q</v>
      </c>
      <c r="D68">
        <v>1</v>
      </c>
      <c r="E68">
        <f t="shared" si="2"/>
        <v>5</v>
      </c>
    </row>
    <row r="69" spans="1:5" x14ac:dyDescent="0.25">
      <c r="A69" t="s">
        <v>176</v>
      </c>
      <c r="B69">
        <v>6</v>
      </c>
      <c r="C69" t="str">
        <f>VLOOKUP(A69,yelp_review_reduced_waiblingen[user_id],1,FALSE)</f>
        <v>LMhTti4tnUvPwON8yREDcg</v>
      </c>
      <c r="D69">
        <v>1</v>
      </c>
      <c r="E69">
        <f t="shared" si="2"/>
        <v>6</v>
      </c>
    </row>
    <row r="70" spans="1:5" x14ac:dyDescent="0.25">
      <c r="A70" t="s">
        <v>84</v>
      </c>
      <c r="B70">
        <v>6</v>
      </c>
      <c r="C70" t="str">
        <f>VLOOKUP(A70,yelp_review_reduced_waiblingen[user_id],1,FALSE)</f>
        <v>LaX64bbfFUED7ca9CroXKw</v>
      </c>
      <c r="D70">
        <v>1</v>
      </c>
      <c r="E70">
        <f t="shared" si="2"/>
        <v>6</v>
      </c>
    </row>
    <row r="71" spans="1:5" x14ac:dyDescent="0.25">
      <c r="A71" t="s">
        <v>177</v>
      </c>
      <c r="B71">
        <v>6</v>
      </c>
      <c r="C71" t="str">
        <f>VLOOKUP(A71,yelp_review_reduced_waiblingen[user_id],1,FALSE)</f>
        <v>M4v472tt-gO0Omw9d0dcpQ</v>
      </c>
      <c r="D71">
        <v>1</v>
      </c>
      <c r="E71">
        <f t="shared" ref="E71:E134" si="3">IF(D71=1,B71,"")</f>
        <v>6</v>
      </c>
    </row>
    <row r="72" spans="1:5" x14ac:dyDescent="0.25">
      <c r="A72" t="s">
        <v>178</v>
      </c>
      <c r="B72">
        <v>7</v>
      </c>
      <c r="C72" t="e">
        <f>VLOOKUP(A72,yelp_review_reduced_waiblingen[user_id],1,FALSE)</f>
        <v>#N/A</v>
      </c>
      <c r="E72" t="str">
        <f t="shared" si="3"/>
        <v/>
      </c>
    </row>
    <row r="73" spans="1:5" x14ac:dyDescent="0.25">
      <c r="A73" t="s">
        <v>179</v>
      </c>
      <c r="B73">
        <v>7</v>
      </c>
      <c r="C73" t="str">
        <f>VLOOKUP(A73,yelp_review_reduced_waiblingen[user_id],1,FALSE)</f>
        <v>MKfIiZGHFv6SzzxKw0j1jg</v>
      </c>
      <c r="D73">
        <v>1</v>
      </c>
      <c r="E73">
        <f t="shared" si="3"/>
        <v>7</v>
      </c>
    </row>
    <row r="74" spans="1:5" x14ac:dyDescent="0.25">
      <c r="A74" t="s">
        <v>68</v>
      </c>
      <c r="B74">
        <v>8</v>
      </c>
      <c r="C74" t="str">
        <f>VLOOKUP(A74,yelp_review_reduced_waiblingen[user_id],1,FALSE)</f>
        <v>P4GnKHeNskTjjLI1pNj2rw</v>
      </c>
      <c r="D74">
        <v>1</v>
      </c>
      <c r="E74">
        <f t="shared" si="3"/>
        <v>8</v>
      </c>
    </row>
    <row r="75" spans="1:5" x14ac:dyDescent="0.25">
      <c r="A75" t="s">
        <v>180</v>
      </c>
      <c r="B75">
        <v>8</v>
      </c>
      <c r="C75" t="str">
        <f>VLOOKUP(A75,yelp_review_reduced_waiblingen[user_id],1,FALSE)</f>
        <v>Przzj7C3YM-1lOKs5az0gg</v>
      </c>
      <c r="D75">
        <v>1</v>
      </c>
      <c r="E75">
        <f t="shared" si="3"/>
        <v>8</v>
      </c>
    </row>
    <row r="76" spans="1:5" x14ac:dyDescent="0.25">
      <c r="A76" t="s">
        <v>64</v>
      </c>
      <c r="B76">
        <v>8</v>
      </c>
      <c r="C76" t="str">
        <f>VLOOKUP(A76,yelp_review_reduced_waiblingen[user_id],1,FALSE)</f>
        <v>PsZ0LFUKKOBiDveXXYA67A</v>
      </c>
      <c r="D76">
        <v>1</v>
      </c>
      <c r="E76">
        <f t="shared" si="3"/>
        <v>8</v>
      </c>
    </row>
    <row r="77" spans="1:5" x14ac:dyDescent="0.25">
      <c r="A77" t="s">
        <v>181</v>
      </c>
      <c r="B77">
        <v>8</v>
      </c>
      <c r="C77" t="str">
        <f>VLOOKUP(A77,yelp_review_reduced_waiblingen[user_id],1,FALSE)</f>
        <v>Q-JqACgSbdNtpx2UNJO10Q</v>
      </c>
      <c r="D77">
        <v>1</v>
      </c>
      <c r="E77">
        <f t="shared" si="3"/>
        <v>8</v>
      </c>
    </row>
    <row r="78" spans="1:5" x14ac:dyDescent="0.25">
      <c r="A78" t="s">
        <v>182</v>
      </c>
      <c r="B78">
        <v>8</v>
      </c>
      <c r="C78" t="str">
        <f>VLOOKUP(A78,yelp_review_reduced_waiblingen[user_id],1,FALSE)</f>
        <v>QJbsuOdP70LWPFYwzYP7UQ</v>
      </c>
      <c r="D78">
        <v>1</v>
      </c>
      <c r="E78">
        <f t="shared" si="3"/>
        <v>8</v>
      </c>
    </row>
    <row r="79" spans="1:5" x14ac:dyDescent="0.25">
      <c r="A79" t="s">
        <v>101</v>
      </c>
      <c r="B79">
        <v>8</v>
      </c>
      <c r="C79" t="str">
        <f>VLOOKUP(A79,yelp_review_reduced_waiblingen[user_id],1,FALSE)</f>
        <v>QUOWD617NGmGY3svFLFlCQ</v>
      </c>
      <c r="D79">
        <v>1</v>
      </c>
      <c r="E79">
        <f t="shared" si="3"/>
        <v>8</v>
      </c>
    </row>
    <row r="80" spans="1:5" x14ac:dyDescent="0.25">
      <c r="A80" t="s">
        <v>183</v>
      </c>
      <c r="B80">
        <v>8</v>
      </c>
      <c r="C80" t="str">
        <f>VLOOKUP(A80,yelp_review_reduced_waiblingen[user_id],1,FALSE)</f>
        <v>Q_Rcic-FHlHzufHbCIQh8w</v>
      </c>
      <c r="D80">
        <v>1</v>
      </c>
      <c r="E80">
        <f t="shared" si="3"/>
        <v>8</v>
      </c>
    </row>
    <row r="81" spans="1:5" x14ac:dyDescent="0.25">
      <c r="A81" t="s">
        <v>184</v>
      </c>
      <c r="B81">
        <v>9</v>
      </c>
      <c r="C81" t="str">
        <f>VLOOKUP(A81,yelp_review_reduced_waiblingen[user_id],1,FALSE)</f>
        <v>VKib4kqE8tJnTCVOnqRn5A</v>
      </c>
      <c r="D81">
        <v>1</v>
      </c>
      <c r="E81">
        <f t="shared" si="3"/>
        <v>9</v>
      </c>
    </row>
    <row r="82" spans="1:5" x14ac:dyDescent="0.25">
      <c r="A82" t="s">
        <v>185</v>
      </c>
      <c r="B82">
        <v>9</v>
      </c>
      <c r="C82" t="str">
        <f>VLOOKUP(A82,yelp_review_reduced_waiblingen[user_id],1,FALSE)</f>
        <v>VSZAhG_7CWXUN0IuoC4wPQ</v>
      </c>
      <c r="D82">
        <v>1</v>
      </c>
      <c r="E82">
        <f t="shared" si="3"/>
        <v>9</v>
      </c>
    </row>
    <row r="83" spans="1:5" x14ac:dyDescent="0.25">
      <c r="A83" t="s">
        <v>186</v>
      </c>
      <c r="B83">
        <v>9</v>
      </c>
      <c r="C83" t="str">
        <f>VLOOKUP(A83,yelp_review_reduced_waiblingen[user_id],1,FALSE)</f>
        <v>WjVUkCnH3KA37BjPJ0e0Yw</v>
      </c>
      <c r="D83">
        <v>1</v>
      </c>
      <c r="E83">
        <f t="shared" si="3"/>
        <v>9</v>
      </c>
    </row>
    <row r="84" spans="1:5" x14ac:dyDescent="0.25">
      <c r="A84" t="s">
        <v>112</v>
      </c>
      <c r="B84">
        <v>9</v>
      </c>
      <c r="C84" t="str">
        <f>VLOOKUP(A84,yelp_review_reduced_waiblingen[user_id],1,FALSE)</f>
        <v>Wpg14GTo6P4TYOwZePkcmg</v>
      </c>
      <c r="D84">
        <v>1</v>
      </c>
      <c r="E84">
        <f t="shared" si="3"/>
        <v>9</v>
      </c>
    </row>
    <row r="85" spans="1:5" x14ac:dyDescent="0.25">
      <c r="A85" t="s">
        <v>187</v>
      </c>
      <c r="B85">
        <v>9</v>
      </c>
      <c r="C85" t="str">
        <f>VLOOKUP(A85,yelp_review_reduced_waiblingen[user_id],1,FALSE)</f>
        <v>WwrdgRQy-hmkkBLRdX20gg</v>
      </c>
      <c r="D85">
        <v>1</v>
      </c>
      <c r="E85">
        <f t="shared" si="3"/>
        <v>9</v>
      </c>
    </row>
    <row r="86" spans="1:5" x14ac:dyDescent="0.25">
      <c r="A86" t="s">
        <v>114</v>
      </c>
      <c r="B86">
        <v>9</v>
      </c>
      <c r="C86" t="str">
        <f>VLOOKUP(A86,yelp_review_reduced_waiblingen[user_id],1,FALSE)</f>
        <v>WyfEkFQyFM16b2tJXGPm7g</v>
      </c>
      <c r="D86">
        <v>1</v>
      </c>
      <c r="E86">
        <f t="shared" si="3"/>
        <v>9</v>
      </c>
    </row>
    <row r="87" spans="1:5" x14ac:dyDescent="0.25">
      <c r="A87" t="s">
        <v>188</v>
      </c>
      <c r="B87">
        <v>9</v>
      </c>
      <c r="C87" t="str">
        <f>VLOOKUP(A87,yelp_review_reduced_waiblingen[user_id],1,FALSE)</f>
        <v>X99eEimNwIxVU_do_UCnqQ</v>
      </c>
      <c r="D87">
        <v>1</v>
      </c>
      <c r="E87">
        <f t="shared" si="3"/>
        <v>9</v>
      </c>
    </row>
    <row r="88" spans="1:5" x14ac:dyDescent="0.25">
      <c r="A88" t="s">
        <v>189</v>
      </c>
      <c r="B88">
        <v>9</v>
      </c>
      <c r="C88" t="str">
        <f>VLOOKUP(A88,yelp_review_reduced_waiblingen[user_id],1,FALSE)</f>
        <v>XAPujp6wmcd2xOy5sBn5jQ</v>
      </c>
      <c r="D88">
        <v>1</v>
      </c>
      <c r="E88">
        <f t="shared" si="3"/>
        <v>9</v>
      </c>
    </row>
    <row r="89" spans="1:5" x14ac:dyDescent="0.25">
      <c r="A89" t="s">
        <v>190</v>
      </c>
      <c r="B89">
        <v>9</v>
      </c>
      <c r="C89" t="e">
        <f>VLOOKUP(A89,yelp_review_reduced_waiblingen[user_id],1,FALSE)</f>
        <v>#N/A</v>
      </c>
      <c r="E89" t="str">
        <f t="shared" si="3"/>
        <v/>
      </c>
    </row>
    <row r="90" spans="1:5" x14ac:dyDescent="0.25">
      <c r="A90" t="s">
        <v>191</v>
      </c>
      <c r="B90">
        <v>9</v>
      </c>
      <c r="C90" t="str">
        <f>VLOOKUP(A90,yelp_review_reduced_waiblingen[user_id],1,FALSE)</f>
        <v>XeT7ZwlkXIH1HOnBx9TwlQ</v>
      </c>
      <c r="D90">
        <v>1</v>
      </c>
      <c r="E90">
        <f t="shared" si="3"/>
        <v>9</v>
      </c>
    </row>
    <row r="91" spans="1:5" x14ac:dyDescent="0.25">
      <c r="A91" t="s">
        <v>106</v>
      </c>
      <c r="B91">
        <v>9</v>
      </c>
      <c r="C91" t="str">
        <f>VLOOKUP(A91,yelp_review_reduced_waiblingen[user_id],1,FALSE)</f>
        <v>XtjQVdvZX7jYMTjQeuKPYQ</v>
      </c>
      <c r="D91">
        <v>1</v>
      </c>
      <c r="E91">
        <f t="shared" si="3"/>
        <v>9</v>
      </c>
    </row>
    <row r="92" spans="1:5" x14ac:dyDescent="0.25">
      <c r="A92" t="s">
        <v>192</v>
      </c>
      <c r="B92">
        <v>9</v>
      </c>
      <c r="C92" t="str">
        <f>VLOOKUP(A92,yelp_review_reduced_waiblingen[user_id],1,FALSE)</f>
        <v>Y6aYeYWV-hmcPbZ_yObWng</v>
      </c>
      <c r="D92">
        <v>1</v>
      </c>
      <c r="E92">
        <f t="shared" si="3"/>
        <v>9</v>
      </c>
    </row>
    <row r="93" spans="1:5" x14ac:dyDescent="0.25">
      <c r="A93" t="s">
        <v>193</v>
      </c>
      <c r="B93">
        <v>9</v>
      </c>
      <c r="C93" t="str">
        <f>VLOOKUP(A93,yelp_review_reduced_waiblingen[user_id],1,FALSE)</f>
        <v>YO21CeHoX4zzTO4ZxUwyhA</v>
      </c>
      <c r="D93">
        <v>1</v>
      </c>
      <c r="E93">
        <f t="shared" si="3"/>
        <v>9</v>
      </c>
    </row>
    <row r="94" spans="1:5" x14ac:dyDescent="0.25">
      <c r="A94" t="s">
        <v>194</v>
      </c>
      <c r="B94">
        <v>9</v>
      </c>
      <c r="C94" t="str">
        <f>VLOOKUP(A94,yelp_review_reduced_waiblingen[user_id],1,FALSE)</f>
        <v>YYMt6c9bxZDimUgIJHlGZg</v>
      </c>
      <c r="D94">
        <v>1</v>
      </c>
      <c r="E94">
        <f t="shared" si="3"/>
        <v>9</v>
      </c>
    </row>
    <row r="95" spans="1:5" x14ac:dyDescent="0.25">
      <c r="A95" t="s">
        <v>195</v>
      </c>
      <c r="B95">
        <v>9</v>
      </c>
      <c r="C95" t="str">
        <f>VLOOKUP(A95,yelp_review_reduced_waiblingen[user_id],1,FALSE)</f>
        <v>Yzl_AFAjr_7aSlGYc4PeYQ</v>
      </c>
      <c r="D95">
        <v>1</v>
      </c>
      <c r="E95">
        <f t="shared" si="3"/>
        <v>9</v>
      </c>
    </row>
    <row r="96" spans="1:5" x14ac:dyDescent="0.25">
      <c r="A96" t="s">
        <v>105</v>
      </c>
      <c r="B96">
        <v>9</v>
      </c>
      <c r="C96" t="str">
        <f>VLOOKUP(A96,yelp_review_reduced_waiblingen[user_id],1,FALSE)</f>
        <v>Z_V4q1mlqxsSVR_5p8PmkQ</v>
      </c>
      <c r="D96">
        <v>1</v>
      </c>
      <c r="E96">
        <f t="shared" si="3"/>
        <v>9</v>
      </c>
    </row>
    <row r="97" spans="1:5" x14ac:dyDescent="0.25">
      <c r="A97" t="s">
        <v>196</v>
      </c>
      <c r="B97">
        <v>9</v>
      </c>
      <c r="C97" t="e">
        <f>VLOOKUP(A97,yelp_review_reduced_waiblingen[user_id],1,FALSE)</f>
        <v>#N/A</v>
      </c>
      <c r="E97" t="str">
        <f t="shared" si="3"/>
        <v/>
      </c>
    </row>
    <row r="98" spans="1:5" x14ac:dyDescent="0.25">
      <c r="A98" t="s">
        <v>197</v>
      </c>
      <c r="B98">
        <v>9</v>
      </c>
      <c r="C98" t="str">
        <f>VLOOKUP(A98,yelp_review_reduced_waiblingen[user_id],1,FALSE)</f>
        <v>ZfDt4JV7RYznNEqelxZoBw</v>
      </c>
      <c r="D98">
        <v>1</v>
      </c>
      <c r="E98">
        <f t="shared" si="3"/>
        <v>9</v>
      </c>
    </row>
    <row r="99" spans="1:5" x14ac:dyDescent="0.25">
      <c r="A99" t="s">
        <v>76</v>
      </c>
      <c r="B99">
        <v>9</v>
      </c>
      <c r="C99" t="str">
        <f>VLOOKUP(A99,yelp_review_reduced_waiblingen[user_id],1,FALSE)</f>
        <v>ZlN6bFh8Sq4iNvFUqE9T6Q</v>
      </c>
      <c r="D99">
        <v>1</v>
      </c>
      <c r="E99">
        <f t="shared" si="3"/>
        <v>9</v>
      </c>
    </row>
    <row r="100" spans="1:5" x14ac:dyDescent="0.25">
      <c r="A100" t="s">
        <v>198</v>
      </c>
      <c r="B100">
        <v>9</v>
      </c>
      <c r="C100" t="str">
        <f>VLOOKUP(A100,yelp_review_reduced_waiblingen[user_id],1,FALSE)</f>
        <v>ZzNdpwrBIOWcC1ZhieMLfg</v>
      </c>
      <c r="D100">
        <v>1</v>
      </c>
      <c r="E100">
        <f t="shared" si="3"/>
        <v>9</v>
      </c>
    </row>
    <row r="101" spans="1:5" x14ac:dyDescent="0.25">
      <c r="A101" t="s">
        <v>97</v>
      </c>
      <c r="B101">
        <v>9</v>
      </c>
      <c r="C101" t="str">
        <f>VLOOKUP(A101,yelp_review_reduced_waiblingen[user_id],1,FALSE)</f>
        <v>_hLMSk8FTQ1Rc-Y_0R3-ZQ</v>
      </c>
      <c r="D101">
        <v>1</v>
      </c>
      <c r="E101">
        <f t="shared" si="3"/>
        <v>9</v>
      </c>
    </row>
    <row r="102" spans="1:5" x14ac:dyDescent="0.25">
      <c r="A102" t="s">
        <v>199</v>
      </c>
      <c r="B102">
        <v>9</v>
      </c>
      <c r="C102" t="str">
        <f>VLOOKUP(A102,yelp_review_reduced_waiblingen[user_id],1,FALSE)</f>
        <v>_r7_WoJsyXbLKvpavzwchw</v>
      </c>
      <c r="D102">
        <v>1</v>
      </c>
      <c r="E102">
        <f t="shared" si="3"/>
        <v>9</v>
      </c>
    </row>
    <row r="103" spans="1:5" x14ac:dyDescent="0.25">
      <c r="A103" t="s">
        <v>200</v>
      </c>
      <c r="B103">
        <v>9</v>
      </c>
      <c r="C103" t="str">
        <f>VLOOKUP(A103,yelp_review_reduced_waiblingen[user_id],1,FALSE)</f>
        <v>aGCJaKIJu7bBCZiM2vpbwA</v>
      </c>
      <c r="D103">
        <v>1</v>
      </c>
      <c r="E103">
        <f t="shared" si="3"/>
        <v>9</v>
      </c>
    </row>
    <row r="104" spans="1:5" x14ac:dyDescent="0.25">
      <c r="A104" t="s">
        <v>201</v>
      </c>
      <c r="B104">
        <v>9</v>
      </c>
      <c r="C104" t="str">
        <f>VLOOKUP(A104,yelp_review_reduced_waiblingen[user_id],1,FALSE)</f>
        <v>abxwXqUEmPJMmAj18yRyXg</v>
      </c>
      <c r="D104">
        <v>1</v>
      </c>
      <c r="E104">
        <f t="shared" si="3"/>
        <v>9</v>
      </c>
    </row>
    <row r="105" spans="1:5" x14ac:dyDescent="0.25">
      <c r="A105" t="s">
        <v>202</v>
      </c>
      <c r="B105">
        <v>9</v>
      </c>
      <c r="C105" t="str">
        <f>VLOOKUP(A105,yelp_review_reduced_waiblingen[user_id],1,FALSE)</f>
        <v>aeTJSxqCg2Zb70BLyLX9AA</v>
      </c>
      <c r="D105">
        <v>1</v>
      </c>
      <c r="E105">
        <f t="shared" si="3"/>
        <v>9</v>
      </c>
    </row>
    <row r="106" spans="1:5" x14ac:dyDescent="0.25">
      <c r="A106" t="s">
        <v>69</v>
      </c>
      <c r="B106">
        <v>9</v>
      </c>
      <c r="C106" t="str">
        <f>VLOOKUP(A106,yelp_review_reduced_waiblingen[user_id],1,FALSE)</f>
        <v>ayuNeZBvpql-qr9zZCKovQ</v>
      </c>
      <c r="D106">
        <v>1</v>
      </c>
      <c r="E106">
        <f t="shared" si="3"/>
        <v>9</v>
      </c>
    </row>
    <row r="107" spans="1:5" x14ac:dyDescent="0.25">
      <c r="A107" t="s">
        <v>111</v>
      </c>
      <c r="B107">
        <v>9</v>
      </c>
      <c r="C107" t="str">
        <f>VLOOKUP(A107,yelp_review_reduced_waiblingen[user_id],1,FALSE)</f>
        <v>bwA5Hy86gKfuJRzhOwufJA</v>
      </c>
      <c r="D107">
        <v>1</v>
      </c>
      <c r="E107">
        <f t="shared" si="3"/>
        <v>9</v>
      </c>
    </row>
    <row r="108" spans="1:5" x14ac:dyDescent="0.25">
      <c r="A108" t="s">
        <v>203</v>
      </c>
      <c r="B108">
        <v>9</v>
      </c>
      <c r="C108" t="str">
        <f>VLOOKUP(A108,yelp_review_reduced_waiblingen[user_id],1,FALSE)</f>
        <v>cWuUKnLJix1AMsSdmFyzcQ</v>
      </c>
      <c r="D108">
        <v>1</v>
      </c>
      <c r="E108">
        <f t="shared" si="3"/>
        <v>9</v>
      </c>
    </row>
    <row r="109" spans="1:5" x14ac:dyDescent="0.25">
      <c r="A109" t="s">
        <v>204</v>
      </c>
      <c r="B109">
        <v>9</v>
      </c>
      <c r="C109" t="str">
        <f>VLOOKUP(A109,yelp_review_reduced_waiblingen[user_id],1,FALSE)</f>
        <v>d4aEiJ3anui8gQT6cWa1Mg</v>
      </c>
      <c r="D109">
        <v>1</v>
      </c>
      <c r="E109">
        <f t="shared" si="3"/>
        <v>9</v>
      </c>
    </row>
    <row r="110" spans="1:5" x14ac:dyDescent="0.25">
      <c r="A110" t="s">
        <v>205</v>
      </c>
      <c r="B110">
        <v>9</v>
      </c>
      <c r="C110" t="str">
        <f>VLOOKUP(A110,yelp_review_reduced_waiblingen[user_id],1,FALSE)</f>
        <v>d5kOAU43kRi4e0YmLgGyOQ</v>
      </c>
      <c r="D110">
        <v>1</v>
      </c>
      <c r="E110">
        <f t="shared" si="3"/>
        <v>9</v>
      </c>
    </row>
    <row r="111" spans="1:5" x14ac:dyDescent="0.25">
      <c r="A111" t="s">
        <v>206</v>
      </c>
      <c r="B111">
        <v>9</v>
      </c>
      <c r="C111" t="str">
        <f>VLOOKUP(A111,yelp_review_reduced_waiblingen[user_id],1,FALSE)</f>
        <v>dc62mlgeNj0Olp0t2J7Mng</v>
      </c>
      <c r="D111">
        <v>1</v>
      </c>
      <c r="E111">
        <f t="shared" si="3"/>
        <v>9</v>
      </c>
    </row>
    <row r="112" spans="1:5" x14ac:dyDescent="0.25">
      <c r="A112" t="s">
        <v>207</v>
      </c>
      <c r="B112">
        <v>9</v>
      </c>
      <c r="C112" t="e">
        <f>VLOOKUP(A112,yelp_review_reduced_waiblingen[user_id],1,FALSE)</f>
        <v>#N/A</v>
      </c>
      <c r="E112" t="str">
        <f t="shared" si="3"/>
        <v/>
      </c>
    </row>
    <row r="113" spans="1:5" x14ac:dyDescent="0.25">
      <c r="A113" t="s">
        <v>208</v>
      </c>
      <c r="B113">
        <v>9</v>
      </c>
      <c r="C113" t="str">
        <f>VLOOKUP(A113,yelp_review_reduced_waiblingen[user_id],1,FALSE)</f>
        <v>e9ROuXQ6-ihe7fzzvYsWPw</v>
      </c>
      <c r="D113">
        <v>1</v>
      </c>
      <c r="E113">
        <f t="shared" si="3"/>
        <v>9</v>
      </c>
    </row>
    <row r="114" spans="1:5" x14ac:dyDescent="0.25">
      <c r="A114" t="s">
        <v>209</v>
      </c>
      <c r="B114">
        <v>9</v>
      </c>
      <c r="C114" t="str">
        <f>VLOOKUP(A114,yelp_review_reduced_waiblingen[user_id],1,FALSE)</f>
        <v>eTknd72D1mb2ElEYvPpFEQ</v>
      </c>
      <c r="D114">
        <v>1</v>
      </c>
      <c r="E114">
        <f t="shared" si="3"/>
        <v>9</v>
      </c>
    </row>
    <row r="115" spans="1:5" x14ac:dyDescent="0.25">
      <c r="A115" t="s">
        <v>210</v>
      </c>
      <c r="B115">
        <v>9</v>
      </c>
      <c r="C115" t="str">
        <f>VLOOKUP(A115,yelp_review_reduced_waiblingen[user_id],1,FALSE)</f>
        <v>euCk76JWco3WRWdFcLvGcg</v>
      </c>
      <c r="D115">
        <v>1</v>
      </c>
      <c r="E115">
        <f t="shared" si="3"/>
        <v>9</v>
      </c>
    </row>
    <row r="116" spans="1:5" x14ac:dyDescent="0.25">
      <c r="A116" t="s">
        <v>211</v>
      </c>
      <c r="B116">
        <v>9</v>
      </c>
      <c r="C116" t="str">
        <f>VLOOKUP(A116,yelp_review_reduced_waiblingen[user_id],1,FALSE)</f>
        <v>flkO6rV7dQMptAJGs9l0eA</v>
      </c>
      <c r="D116">
        <v>1</v>
      </c>
      <c r="E116">
        <f t="shared" si="3"/>
        <v>9</v>
      </c>
    </row>
    <row r="117" spans="1:5" x14ac:dyDescent="0.25">
      <c r="A117" t="s">
        <v>212</v>
      </c>
      <c r="B117">
        <v>9</v>
      </c>
      <c r="C117" t="str">
        <f>VLOOKUP(A117,yelp_review_reduced_waiblingen[user_id],1,FALSE)</f>
        <v>gDxARuclOhlQf3Vpi7EW1g</v>
      </c>
      <c r="D117">
        <v>1</v>
      </c>
      <c r="E117">
        <f t="shared" si="3"/>
        <v>9</v>
      </c>
    </row>
    <row r="118" spans="1:5" x14ac:dyDescent="0.25">
      <c r="A118" t="s">
        <v>213</v>
      </c>
      <c r="B118">
        <v>9</v>
      </c>
      <c r="C118" t="str">
        <f>VLOOKUP(A118,yelp_review_reduced_waiblingen[user_id],1,FALSE)</f>
        <v>gGdg9LOh61iUX1ui6suS0w</v>
      </c>
      <c r="D118">
        <v>1</v>
      </c>
      <c r="E118">
        <f t="shared" si="3"/>
        <v>9</v>
      </c>
    </row>
    <row r="119" spans="1:5" x14ac:dyDescent="0.25">
      <c r="A119" t="s">
        <v>70</v>
      </c>
      <c r="B119">
        <v>9</v>
      </c>
      <c r="C119" t="str">
        <f>VLOOKUP(A119,yelp_review_reduced_waiblingen[user_id],1,FALSE)</f>
        <v>ghOWlayI6_DPtIA-kXG-hg</v>
      </c>
      <c r="D119">
        <v>1</v>
      </c>
      <c r="E119">
        <f t="shared" si="3"/>
        <v>9</v>
      </c>
    </row>
    <row r="120" spans="1:5" x14ac:dyDescent="0.25">
      <c r="A120" t="s">
        <v>103</v>
      </c>
      <c r="B120">
        <v>9</v>
      </c>
      <c r="C120" t="str">
        <f>VLOOKUP(A120,yelp_review_reduced_waiblingen[user_id],1,FALSE)</f>
        <v>gsW_iXEZXNln7XJ3kVY0wQ</v>
      </c>
      <c r="D120">
        <v>1</v>
      </c>
      <c r="E120">
        <f t="shared" si="3"/>
        <v>9</v>
      </c>
    </row>
    <row r="121" spans="1:5" x14ac:dyDescent="0.25">
      <c r="A121" t="s">
        <v>214</v>
      </c>
      <c r="B121">
        <v>9</v>
      </c>
      <c r="C121" t="e">
        <f>VLOOKUP(A121,yelp_review_reduced_waiblingen[user_id],1,FALSE)</f>
        <v>#N/A</v>
      </c>
      <c r="E121" t="str">
        <f t="shared" si="3"/>
        <v/>
      </c>
    </row>
    <row r="122" spans="1:5" x14ac:dyDescent="0.25">
      <c r="A122" t="s">
        <v>215</v>
      </c>
      <c r="B122">
        <v>9</v>
      </c>
      <c r="C122" t="str">
        <f>VLOOKUP(A122,yelp_review_reduced_waiblingen[user_id],1,FALSE)</f>
        <v>gwE5qOQWuOxsxU2Kn5AiaQ</v>
      </c>
      <c r="D122">
        <v>1</v>
      </c>
      <c r="E122">
        <f t="shared" si="3"/>
        <v>9</v>
      </c>
    </row>
    <row r="123" spans="1:5" x14ac:dyDescent="0.25">
      <c r="A123" t="s">
        <v>216</v>
      </c>
      <c r="B123">
        <v>9</v>
      </c>
      <c r="C123" t="str">
        <f>VLOOKUP(A123,yelp_review_reduced_waiblingen[user_id],1,FALSE)</f>
        <v>gzxbkVQ378olBxwK7gWlWA</v>
      </c>
      <c r="D123">
        <v>1</v>
      </c>
      <c r="E123">
        <f t="shared" si="3"/>
        <v>9</v>
      </c>
    </row>
    <row r="124" spans="1:5" x14ac:dyDescent="0.25">
      <c r="A124" t="s">
        <v>217</v>
      </c>
      <c r="B124">
        <v>9</v>
      </c>
      <c r="C124" t="e">
        <f>VLOOKUP(A124,yelp_review_reduced_waiblingen[user_id],1,FALSE)</f>
        <v>#N/A</v>
      </c>
      <c r="E124" t="str">
        <f t="shared" si="3"/>
        <v/>
      </c>
    </row>
    <row r="125" spans="1:5" x14ac:dyDescent="0.25">
      <c r="A125" t="s">
        <v>82</v>
      </c>
      <c r="B125">
        <v>9</v>
      </c>
      <c r="C125" t="str">
        <f>VLOOKUP(A125,yelp_review_reduced_waiblingen[user_id],1,FALSE)</f>
        <v>hlyPJO4tvEM0VDEhag1otQ</v>
      </c>
      <c r="D125">
        <v>1</v>
      </c>
      <c r="E125">
        <f t="shared" si="3"/>
        <v>9</v>
      </c>
    </row>
    <row r="126" spans="1:5" x14ac:dyDescent="0.25">
      <c r="A126" t="s">
        <v>218</v>
      </c>
      <c r="B126">
        <v>9</v>
      </c>
      <c r="C126" t="str">
        <f>VLOOKUP(A126,yelp_review_reduced_waiblingen[user_id],1,FALSE)</f>
        <v>hqDmsR5UnqGw3FcOUMdjYw</v>
      </c>
      <c r="D126">
        <v>1</v>
      </c>
      <c r="E126">
        <f t="shared" si="3"/>
        <v>9</v>
      </c>
    </row>
    <row r="127" spans="1:5" x14ac:dyDescent="0.25">
      <c r="A127" t="s">
        <v>219</v>
      </c>
      <c r="B127">
        <v>9</v>
      </c>
      <c r="C127" t="str">
        <f>VLOOKUP(A127,yelp_review_reduced_waiblingen[user_id],1,FALSE)</f>
        <v>hvfMzfT0Ua8sltE-rNh45w</v>
      </c>
      <c r="D127">
        <v>1</v>
      </c>
      <c r="E127">
        <f t="shared" si="3"/>
        <v>9</v>
      </c>
    </row>
    <row r="128" spans="1:5" x14ac:dyDescent="0.25">
      <c r="A128" t="s">
        <v>90</v>
      </c>
      <c r="B128">
        <v>9</v>
      </c>
      <c r="C128" t="str">
        <f>VLOOKUP(A128,yelp_review_reduced_waiblingen[user_id],1,FALSE)</f>
        <v>hzF-XAJnua3dkqmak2e5AA</v>
      </c>
      <c r="D128">
        <v>1</v>
      </c>
      <c r="E128">
        <f t="shared" si="3"/>
        <v>9</v>
      </c>
    </row>
    <row r="129" spans="1:5" x14ac:dyDescent="0.25">
      <c r="A129" t="s">
        <v>107</v>
      </c>
      <c r="B129">
        <v>9</v>
      </c>
      <c r="C129" t="str">
        <f>VLOOKUP(A129,yelp_review_reduced_waiblingen[user_id],1,FALSE)</f>
        <v>i6r2LIUlxzd5bDJv0--x3Q</v>
      </c>
      <c r="D129">
        <v>1</v>
      </c>
      <c r="E129">
        <f t="shared" si="3"/>
        <v>9</v>
      </c>
    </row>
    <row r="130" spans="1:5" x14ac:dyDescent="0.25">
      <c r="A130" t="s">
        <v>220</v>
      </c>
      <c r="B130">
        <v>9</v>
      </c>
      <c r="C130" t="str">
        <f>VLOOKUP(A130,yelp_review_reduced_waiblingen[user_id],1,FALSE)</f>
        <v>iD4milYGthZho0XzEv16Aw</v>
      </c>
      <c r="D130">
        <v>1</v>
      </c>
      <c r="E130">
        <f t="shared" si="3"/>
        <v>9</v>
      </c>
    </row>
    <row r="131" spans="1:5" x14ac:dyDescent="0.25">
      <c r="A131" t="s">
        <v>221</v>
      </c>
      <c r="B131">
        <v>9</v>
      </c>
      <c r="C131" t="str">
        <f>VLOOKUP(A131,yelp_review_reduced_waiblingen[user_id],1,FALSE)</f>
        <v>iVFE-hoLlFXKazsKIu_5Ew</v>
      </c>
      <c r="D131">
        <v>1</v>
      </c>
      <c r="E131">
        <f t="shared" si="3"/>
        <v>9</v>
      </c>
    </row>
    <row r="132" spans="1:5" x14ac:dyDescent="0.25">
      <c r="A132" t="s">
        <v>222</v>
      </c>
      <c r="B132">
        <v>9</v>
      </c>
      <c r="C132" t="str">
        <f>VLOOKUP(A132,yelp_review_reduced_waiblingen[user_id],1,FALSE)</f>
        <v>ir31gnyusKUC2wKl1qt8Mg</v>
      </c>
      <c r="D132">
        <v>1</v>
      </c>
      <c r="E132">
        <f t="shared" si="3"/>
        <v>9</v>
      </c>
    </row>
    <row r="133" spans="1:5" x14ac:dyDescent="0.25">
      <c r="A133" t="s">
        <v>223</v>
      </c>
      <c r="B133">
        <v>9</v>
      </c>
      <c r="C133" t="str">
        <f>VLOOKUP(A133,yelp_review_reduced_waiblingen[user_id],1,FALSE)</f>
        <v>j-Y89KdboSttmNheoB4F4A</v>
      </c>
      <c r="D133">
        <v>1</v>
      </c>
      <c r="E133">
        <f t="shared" si="3"/>
        <v>9</v>
      </c>
    </row>
    <row r="134" spans="1:5" x14ac:dyDescent="0.25">
      <c r="A134" t="s">
        <v>224</v>
      </c>
      <c r="B134">
        <v>9</v>
      </c>
      <c r="C134" t="str">
        <f>VLOOKUP(A134,yelp_review_reduced_waiblingen[user_id],1,FALSE)</f>
        <v>jSRlD3w3y3U82li-sKwxsA</v>
      </c>
      <c r="D134">
        <v>1</v>
      </c>
      <c r="E134">
        <f t="shared" si="3"/>
        <v>9</v>
      </c>
    </row>
    <row r="135" spans="1:5" x14ac:dyDescent="0.25">
      <c r="A135" t="s">
        <v>225</v>
      </c>
      <c r="B135">
        <v>9</v>
      </c>
      <c r="C135" t="str">
        <f>VLOOKUP(A135,yelp_review_reduced_waiblingen[user_id],1,FALSE)</f>
        <v>jbaqTHU4qaLDDudIek3QuA</v>
      </c>
      <c r="D135">
        <v>1</v>
      </c>
      <c r="E135">
        <f t="shared" ref="E135:E198" si="4">IF(D135=1,B135,"")</f>
        <v>9</v>
      </c>
    </row>
    <row r="136" spans="1:5" x14ac:dyDescent="0.25">
      <c r="A136" t="s">
        <v>226</v>
      </c>
      <c r="B136">
        <v>9</v>
      </c>
      <c r="C136" t="str">
        <f>VLOOKUP(A136,yelp_review_reduced_waiblingen[user_id],1,FALSE)</f>
        <v>kTvLZ32RzxHjF-360wYuBA</v>
      </c>
      <c r="D136">
        <v>1</v>
      </c>
      <c r="E136">
        <f t="shared" si="4"/>
        <v>9</v>
      </c>
    </row>
    <row r="137" spans="1:5" x14ac:dyDescent="0.25">
      <c r="A137" t="s">
        <v>227</v>
      </c>
      <c r="B137">
        <v>9</v>
      </c>
      <c r="C137" t="str">
        <f>VLOOKUP(A137,yelp_review_reduced_waiblingen[user_id],1,FALSE)</f>
        <v>kTwzABMOv0_CkZ-On3Wt0g</v>
      </c>
      <c r="D137">
        <v>1</v>
      </c>
      <c r="E137">
        <f t="shared" si="4"/>
        <v>9</v>
      </c>
    </row>
    <row r="138" spans="1:5" x14ac:dyDescent="0.25">
      <c r="A138" t="s">
        <v>228</v>
      </c>
      <c r="B138">
        <v>9</v>
      </c>
      <c r="C138" t="str">
        <f>VLOOKUP(A138,yelp_review_reduced_waiblingen[user_id],1,FALSE)</f>
        <v>lBHeAWljCfq-ve8UHiDFIQ</v>
      </c>
      <c r="D138">
        <v>1</v>
      </c>
      <c r="E138">
        <f t="shared" si="4"/>
        <v>9</v>
      </c>
    </row>
    <row r="139" spans="1:5" x14ac:dyDescent="0.25">
      <c r="A139" t="s">
        <v>95</v>
      </c>
      <c r="B139">
        <v>9</v>
      </c>
      <c r="C139" t="str">
        <f>VLOOKUP(A139,yelp_review_reduced_waiblingen[user_id],1,FALSE)</f>
        <v>lsGvzb4viiH3Yc3ix-gtCw</v>
      </c>
      <c r="D139">
        <v>1</v>
      </c>
      <c r="E139">
        <f t="shared" si="4"/>
        <v>9</v>
      </c>
    </row>
    <row r="140" spans="1:5" x14ac:dyDescent="0.25">
      <c r="A140" t="s">
        <v>229</v>
      </c>
      <c r="B140">
        <v>9</v>
      </c>
      <c r="C140" t="str">
        <f>VLOOKUP(A140,yelp_review_reduced_waiblingen[user_id],1,FALSE)</f>
        <v>m-8WDfpFuHpBzCOipNy_JA</v>
      </c>
      <c r="D140">
        <v>1</v>
      </c>
      <c r="E140">
        <f t="shared" si="4"/>
        <v>9</v>
      </c>
    </row>
    <row r="141" spans="1:5" x14ac:dyDescent="0.25">
      <c r="A141" t="s">
        <v>230</v>
      </c>
      <c r="B141">
        <v>9</v>
      </c>
      <c r="C141" t="e">
        <f>VLOOKUP(A141,yelp_review_reduced_waiblingen[user_id],1,FALSE)</f>
        <v>#N/A</v>
      </c>
      <c r="E141" t="str">
        <f t="shared" si="4"/>
        <v/>
      </c>
    </row>
    <row r="142" spans="1:5" x14ac:dyDescent="0.25">
      <c r="A142" t="s">
        <v>231</v>
      </c>
      <c r="B142">
        <v>9</v>
      </c>
      <c r="C142" t="str">
        <f>VLOOKUP(A142,yelp_review_reduced_waiblingen[user_id],1,FALSE)</f>
        <v>mPDz2Ux_QppHU3Mjdd-H1A</v>
      </c>
      <c r="D142">
        <v>1</v>
      </c>
      <c r="E142">
        <f t="shared" si="4"/>
        <v>9</v>
      </c>
    </row>
    <row r="143" spans="1:5" x14ac:dyDescent="0.25">
      <c r="A143" t="s">
        <v>232</v>
      </c>
      <c r="B143">
        <v>9</v>
      </c>
      <c r="C143" t="str">
        <f>VLOOKUP(A143,yelp_review_reduced_waiblingen[user_id],1,FALSE)</f>
        <v>mTO3SgIMqotJcxUzvOnbFg</v>
      </c>
      <c r="D143">
        <v>1</v>
      </c>
      <c r="E143">
        <f t="shared" si="4"/>
        <v>9</v>
      </c>
    </row>
    <row r="144" spans="1:5" x14ac:dyDescent="0.25">
      <c r="A144" t="s">
        <v>120</v>
      </c>
      <c r="B144">
        <v>9</v>
      </c>
      <c r="C144" t="str">
        <f>VLOOKUP(A144,yelp_review_reduced_waiblingen[user_id],1,FALSE)</f>
        <v>mfGwnoBklmNqXNP6cBTPCQ</v>
      </c>
      <c r="D144">
        <v>1</v>
      </c>
      <c r="E144">
        <f t="shared" si="4"/>
        <v>9</v>
      </c>
    </row>
    <row r="145" spans="1:5" x14ac:dyDescent="0.25">
      <c r="A145" t="s">
        <v>233</v>
      </c>
      <c r="B145">
        <v>9</v>
      </c>
      <c r="C145" t="str">
        <f>VLOOKUP(A145,yelp_review_reduced_waiblingen[user_id],1,FALSE)</f>
        <v>nbYOs5r6z_kQ6y61tPb58A</v>
      </c>
      <c r="D145">
        <v>1</v>
      </c>
      <c r="E145">
        <f t="shared" si="4"/>
        <v>9</v>
      </c>
    </row>
    <row r="146" spans="1:5" x14ac:dyDescent="0.25">
      <c r="A146" t="s">
        <v>118</v>
      </c>
      <c r="B146">
        <v>9</v>
      </c>
      <c r="C146" t="str">
        <f>VLOOKUP(A146,yelp_review_reduced_waiblingen[user_id],1,FALSE)</f>
        <v>nySVhpnlhqfvajw-yySqvQ</v>
      </c>
      <c r="D146">
        <v>1</v>
      </c>
      <c r="E146">
        <f t="shared" si="4"/>
        <v>9</v>
      </c>
    </row>
    <row r="147" spans="1:5" x14ac:dyDescent="0.25">
      <c r="A147" t="s">
        <v>234</v>
      </c>
      <c r="B147">
        <v>9</v>
      </c>
      <c r="C147" t="str">
        <f>VLOOKUP(A147,yelp_review_reduced_waiblingen[user_id],1,FALSE)</f>
        <v>oCQZn1xwx1488NA-HZ52QA</v>
      </c>
      <c r="D147">
        <v>1</v>
      </c>
      <c r="E147">
        <f t="shared" si="4"/>
        <v>9</v>
      </c>
    </row>
    <row r="148" spans="1:5" x14ac:dyDescent="0.25">
      <c r="A148" t="s">
        <v>66</v>
      </c>
      <c r="B148">
        <v>9</v>
      </c>
      <c r="C148" t="str">
        <f>VLOOKUP(A148,yelp_review_reduced_waiblingen[user_id],1,FALSE)</f>
        <v>og12mrveExBmgFuiZddKIA</v>
      </c>
      <c r="D148">
        <v>1</v>
      </c>
      <c r="E148">
        <f t="shared" si="4"/>
        <v>9</v>
      </c>
    </row>
    <row r="149" spans="1:5" x14ac:dyDescent="0.25">
      <c r="A149" t="s">
        <v>93</v>
      </c>
      <c r="B149">
        <v>9</v>
      </c>
      <c r="C149" t="str">
        <f>VLOOKUP(A149,yelp_review_reduced_waiblingen[user_id],1,FALSE)</f>
        <v>pXSczfQahU2BAhnIulIKqA</v>
      </c>
      <c r="D149">
        <v>1</v>
      </c>
      <c r="E149">
        <f t="shared" si="4"/>
        <v>9</v>
      </c>
    </row>
    <row r="150" spans="1:5" x14ac:dyDescent="0.25">
      <c r="A150" t="s">
        <v>235</v>
      </c>
      <c r="B150">
        <v>9</v>
      </c>
      <c r="C150" t="e">
        <f>VLOOKUP(A150,yelp_review_reduced_waiblingen[user_id],1,FALSE)</f>
        <v>#N/A</v>
      </c>
      <c r="E150" t="str">
        <f t="shared" si="4"/>
        <v/>
      </c>
    </row>
    <row r="151" spans="1:5" x14ac:dyDescent="0.25">
      <c r="A151" t="s">
        <v>65</v>
      </c>
      <c r="B151">
        <v>9</v>
      </c>
      <c r="C151" t="str">
        <f>VLOOKUP(A151,yelp_review_reduced_waiblingen[user_id],1,FALSE)</f>
        <v>q5JWySfTyoSa141XlrRnkQ</v>
      </c>
      <c r="D151">
        <v>1</v>
      </c>
      <c r="E151">
        <f t="shared" si="4"/>
        <v>9</v>
      </c>
    </row>
    <row r="152" spans="1:5" x14ac:dyDescent="0.25">
      <c r="A152" t="s">
        <v>236</v>
      </c>
      <c r="B152">
        <v>9</v>
      </c>
      <c r="C152" t="e">
        <f>VLOOKUP(A152,yelp_review_reduced_waiblingen[user_id],1,FALSE)</f>
        <v>#N/A</v>
      </c>
      <c r="E152" t="str">
        <f t="shared" si="4"/>
        <v/>
      </c>
    </row>
    <row r="153" spans="1:5" x14ac:dyDescent="0.25">
      <c r="A153" t="s">
        <v>237</v>
      </c>
      <c r="B153">
        <v>9</v>
      </c>
      <c r="C153" t="str">
        <f>VLOOKUP(A153,yelp_review_reduced_waiblingen[user_id],1,FALSE)</f>
        <v>qzIUPYNNrT3MuWQPK9vjFw</v>
      </c>
      <c r="D153">
        <v>1</v>
      </c>
      <c r="E153">
        <f t="shared" si="4"/>
        <v>9</v>
      </c>
    </row>
    <row r="154" spans="1:5" x14ac:dyDescent="0.25">
      <c r="A154" t="s">
        <v>238</v>
      </c>
      <c r="B154">
        <v>9</v>
      </c>
      <c r="C154" t="str">
        <f>VLOOKUP(A154,yelp_review_reduced_waiblingen[user_id],1,FALSE)</f>
        <v>rF3qN9RCPUbyrTnk2KMqFw</v>
      </c>
      <c r="D154">
        <v>1</v>
      </c>
      <c r="E154">
        <f t="shared" si="4"/>
        <v>9</v>
      </c>
    </row>
    <row r="155" spans="1:5" x14ac:dyDescent="0.25">
      <c r="A155" t="s">
        <v>91</v>
      </c>
      <c r="B155">
        <v>9</v>
      </c>
      <c r="C155" t="str">
        <f>VLOOKUP(A155,yelp_review_reduced_waiblingen[user_id],1,FALSE)</f>
        <v>rGoxgN3tq09bEQKFmAzhDg</v>
      </c>
      <c r="D155">
        <v>1</v>
      </c>
      <c r="E155">
        <f t="shared" si="4"/>
        <v>9</v>
      </c>
    </row>
    <row r="156" spans="1:5" x14ac:dyDescent="0.25">
      <c r="A156" t="s">
        <v>239</v>
      </c>
      <c r="B156">
        <v>9</v>
      </c>
      <c r="C156" t="str">
        <f>VLOOKUP(A156,yelp_review_reduced_waiblingen[user_id],1,FALSE)</f>
        <v>repjoNX0Ip6n-dQu7vSNAQ</v>
      </c>
      <c r="D156">
        <v>1</v>
      </c>
      <c r="E156">
        <f t="shared" si="4"/>
        <v>9</v>
      </c>
    </row>
    <row r="157" spans="1:5" x14ac:dyDescent="0.25">
      <c r="A157" t="s">
        <v>240</v>
      </c>
      <c r="B157">
        <v>9</v>
      </c>
      <c r="C157" t="str">
        <f>VLOOKUP(A157,yelp_review_reduced_waiblingen[user_id],1,FALSE)</f>
        <v>rqhlh15p9jtdna0utvvuNQ</v>
      </c>
      <c r="D157">
        <v>1</v>
      </c>
      <c r="E157">
        <f t="shared" si="4"/>
        <v>9</v>
      </c>
    </row>
    <row r="158" spans="1:5" x14ac:dyDescent="0.25">
      <c r="A158" t="s">
        <v>241</v>
      </c>
      <c r="B158">
        <v>9</v>
      </c>
      <c r="C158" t="str">
        <f>VLOOKUP(A158,yelp_review_reduced_waiblingen[user_id],1,FALSE)</f>
        <v>sddOcibP2jxSc3anVoa2FQ</v>
      </c>
      <c r="D158">
        <v>1</v>
      </c>
      <c r="E158">
        <f t="shared" si="4"/>
        <v>9</v>
      </c>
    </row>
    <row r="159" spans="1:5" x14ac:dyDescent="0.25">
      <c r="A159" t="s">
        <v>242</v>
      </c>
      <c r="B159">
        <v>9</v>
      </c>
      <c r="C159" t="str">
        <f>VLOOKUP(A159,yelp_review_reduced_waiblingen[user_id],1,FALSE)</f>
        <v>tFyy3nQIr7cH8pGhsUMFLw</v>
      </c>
      <c r="D159">
        <v>1</v>
      </c>
      <c r="E159">
        <f t="shared" si="4"/>
        <v>9</v>
      </c>
    </row>
    <row r="160" spans="1:5" x14ac:dyDescent="0.25">
      <c r="A160" t="s">
        <v>243</v>
      </c>
      <c r="B160">
        <v>9</v>
      </c>
      <c r="C160" t="str">
        <f>VLOOKUP(A160,yelp_review_reduced_waiblingen[user_id],1,FALSE)</f>
        <v>tzEg65PKItc10V4DpLQ-Fw</v>
      </c>
      <c r="D160">
        <v>1</v>
      </c>
      <c r="E160">
        <f t="shared" si="4"/>
        <v>9</v>
      </c>
    </row>
    <row r="161" spans="1:5" x14ac:dyDescent="0.25">
      <c r="A161" t="s">
        <v>244</v>
      </c>
      <c r="B161">
        <v>9</v>
      </c>
      <c r="C161" t="str">
        <f>VLOOKUP(A161,yelp_review_reduced_waiblingen[user_id],1,FALSE)</f>
        <v>u8JJyh6RBAk5pFxq8Uj2kw</v>
      </c>
      <c r="D161">
        <v>1</v>
      </c>
      <c r="E161">
        <f t="shared" si="4"/>
        <v>9</v>
      </c>
    </row>
    <row r="162" spans="1:5" x14ac:dyDescent="0.25">
      <c r="A162" t="s">
        <v>86</v>
      </c>
      <c r="B162">
        <v>9</v>
      </c>
      <c r="C162" t="str">
        <f>VLOOKUP(A162,yelp_review_reduced_waiblingen[user_id],1,FALSE)</f>
        <v>uSkAT8hPjRGZ8cawrb7s-Q</v>
      </c>
      <c r="D162">
        <v>1</v>
      </c>
      <c r="E162">
        <f t="shared" si="4"/>
        <v>9</v>
      </c>
    </row>
    <row r="163" spans="1:5" x14ac:dyDescent="0.25">
      <c r="A163" t="s">
        <v>245</v>
      </c>
      <c r="B163">
        <v>9</v>
      </c>
      <c r="C163" t="str">
        <f>VLOOKUP(A163,yelp_review_reduced_waiblingen[user_id],1,FALSE)</f>
        <v>uTy4hQrqMnFsEENscC38iA</v>
      </c>
      <c r="D163">
        <v>1</v>
      </c>
      <c r="E163">
        <f t="shared" si="4"/>
        <v>9</v>
      </c>
    </row>
    <row r="164" spans="1:5" x14ac:dyDescent="0.25">
      <c r="A164" t="s">
        <v>113</v>
      </c>
      <c r="B164">
        <v>9</v>
      </c>
      <c r="C164" t="str">
        <f>VLOOKUP(A164,yelp_review_reduced_waiblingen[user_id],1,FALSE)</f>
        <v>uZtSv8Rgi4-0BBvz4YbH9Q</v>
      </c>
      <c r="D164">
        <v>1</v>
      </c>
      <c r="E164">
        <f t="shared" si="4"/>
        <v>9</v>
      </c>
    </row>
    <row r="165" spans="1:5" x14ac:dyDescent="0.25">
      <c r="A165" t="s">
        <v>73</v>
      </c>
      <c r="B165">
        <v>9</v>
      </c>
      <c r="C165" t="str">
        <f>VLOOKUP(A165,yelp_review_reduced_waiblingen[user_id],1,FALSE)</f>
        <v>ulVxzlHtBvNu9HPkEpSh6Q</v>
      </c>
      <c r="D165">
        <v>1</v>
      </c>
      <c r="E165">
        <f t="shared" si="4"/>
        <v>9</v>
      </c>
    </row>
    <row r="166" spans="1:5" x14ac:dyDescent="0.25">
      <c r="A166" t="s">
        <v>246</v>
      </c>
      <c r="B166">
        <v>9</v>
      </c>
      <c r="C166" t="str">
        <f>VLOOKUP(A166,yelp_review_reduced_waiblingen[user_id],1,FALSE)</f>
        <v>v6Of-9Vzl7ZKRwJBG9bt2A</v>
      </c>
      <c r="D166">
        <v>1</v>
      </c>
      <c r="E166">
        <f t="shared" si="4"/>
        <v>9</v>
      </c>
    </row>
    <row r="167" spans="1:5" x14ac:dyDescent="0.25">
      <c r="A167" t="s">
        <v>104</v>
      </c>
      <c r="B167">
        <v>10</v>
      </c>
      <c r="C167" t="str">
        <f>VLOOKUP(A167,yelp_review_reduced_waiblingen[user_id],1,FALSE)</f>
        <v>2OMEwSL8f9r4Amvm4Nlrpw</v>
      </c>
      <c r="D167">
        <v>1</v>
      </c>
      <c r="E167">
        <f t="shared" si="4"/>
        <v>10</v>
      </c>
    </row>
    <row r="168" spans="1:5" x14ac:dyDescent="0.25">
      <c r="A168" t="s">
        <v>247</v>
      </c>
      <c r="B168">
        <v>10</v>
      </c>
      <c r="C168" t="str">
        <f>VLOOKUP(A168,yelp_review_reduced_waiblingen[user_id],1,FALSE)</f>
        <v>2dkhsjrlLTywelfd7cb6pQ</v>
      </c>
      <c r="D168">
        <v>1</v>
      </c>
      <c r="E168">
        <f t="shared" si="4"/>
        <v>10</v>
      </c>
    </row>
    <row r="169" spans="1:5" x14ac:dyDescent="0.25">
      <c r="A169" t="s">
        <v>248</v>
      </c>
      <c r="B169">
        <v>10</v>
      </c>
      <c r="C169" t="str">
        <f>VLOOKUP(A169,yelp_review_reduced_waiblingen[user_id],1,FALSE)</f>
        <v>2kmbLKFKV7hTvA7ME9lkRw</v>
      </c>
      <c r="D169">
        <v>1</v>
      </c>
      <c r="E169">
        <f t="shared" si="4"/>
        <v>10</v>
      </c>
    </row>
    <row r="170" spans="1:5" x14ac:dyDescent="0.25">
      <c r="A170" t="s">
        <v>78</v>
      </c>
      <c r="B170">
        <v>10</v>
      </c>
      <c r="C170" t="str">
        <f>VLOOKUP(A170,yelp_review_reduced_waiblingen[user_id],1,FALSE)</f>
        <v>2yJwP17JRQuvoJL8lWsboA</v>
      </c>
      <c r="D170">
        <v>1</v>
      </c>
      <c r="E170">
        <f t="shared" si="4"/>
        <v>10</v>
      </c>
    </row>
    <row r="171" spans="1:5" x14ac:dyDescent="0.25">
      <c r="A171" t="s">
        <v>249</v>
      </c>
      <c r="B171">
        <v>10</v>
      </c>
      <c r="C171" t="str">
        <f>VLOOKUP(A171,yelp_review_reduced_waiblingen[user_id],1,FALSE)</f>
        <v>35NceB9N9Gj7UvxTKCDoIQ</v>
      </c>
      <c r="D171">
        <v>1</v>
      </c>
      <c r="E171">
        <f t="shared" si="4"/>
        <v>10</v>
      </c>
    </row>
    <row r="172" spans="1:5" x14ac:dyDescent="0.25">
      <c r="A172" t="s">
        <v>250</v>
      </c>
      <c r="B172">
        <v>10</v>
      </c>
      <c r="C172" t="str">
        <f>VLOOKUP(A172,yelp_review_reduced_waiblingen[user_id],1,FALSE)</f>
        <v>3T9yABVZyntRPHXchan3Qg</v>
      </c>
      <c r="D172">
        <v>1</v>
      </c>
      <c r="E172">
        <f t="shared" si="4"/>
        <v>10</v>
      </c>
    </row>
    <row r="173" spans="1:5" x14ac:dyDescent="0.25">
      <c r="A173" t="s">
        <v>102</v>
      </c>
      <c r="B173">
        <v>10</v>
      </c>
      <c r="C173" t="str">
        <f>VLOOKUP(A173,yelp_review_reduced_waiblingen[user_id],1,FALSE)</f>
        <v>3i-juDGX7tIzztTaHlC93w</v>
      </c>
      <c r="D173">
        <v>1</v>
      </c>
      <c r="E173">
        <f t="shared" si="4"/>
        <v>10</v>
      </c>
    </row>
    <row r="174" spans="1:5" x14ac:dyDescent="0.25">
      <c r="A174" t="s">
        <v>251</v>
      </c>
      <c r="B174">
        <v>10</v>
      </c>
      <c r="C174" t="str">
        <f>VLOOKUP(A174,yelp_review_reduced_waiblingen[user_id],1,FALSE)</f>
        <v>4Hfbdi5FuT70qJxvmMLUfw</v>
      </c>
      <c r="D174">
        <v>1</v>
      </c>
      <c r="E174">
        <f t="shared" si="4"/>
        <v>10</v>
      </c>
    </row>
    <row r="175" spans="1:5" x14ac:dyDescent="0.25">
      <c r="A175" t="s">
        <v>252</v>
      </c>
      <c r="B175">
        <v>10</v>
      </c>
      <c r="C175" t="str">
        <f>VLOOKUP(A175,yelp_review_reduced_waiblingen[user_id],1,FALSE)</f>
        <v>4myABvLljuY09f_5tytYjQ</v>
      </c>
      <c r="D175">
        <v>1</v>
      </c>
      <c r="E175">
        <f t="shared" si="4"/>
        <v>10</v>
      </c>
    </row>
    <row r="176" spans="1:5" x14ac:dyDescent="0.25">
      <c r="A176" t="s">
        <v>253</v>
      </c>
      <c r="B176">
        <v>10</v>
      </c>
      <c r="C176" t="str">
        <f>VLOOKUP(A176,yelp_review_reduced_waiblingen[user_id],1,FALSE)</f>
        <v>5-1azN2L0plZ-KZuKNyX6A</v>
      </c>
      <c r="D176">
        <v>1</v>
      </c>
      <c r="E176">
        <f t="shared" si="4"/>
        <v>10</v>
      </c>
    </row>
    <row r="177" spans="1:5" x14ac:dyDescent="0.25">
      <c r="A177" t="s">
        <v>254</v>
      </c>
      <c r="B177">
        <v>10</v>
      </c>
      <c r="C177" t="str">
        <f>VLOOKUP(A177,yelp_review_reduced_waiblingen[user_id],1,FALSE)</f>
        <v>50k3D8fPJ-nrqFTSHhB_iw</v>
      </c>
      <c r="D177">
        <v>1</v>
      </c>
      <c r="E177">
        <f t="shared" si="4"/>
        <v>10</v>
      </c>
    </row>
    <row r="178" spans="1:5" x14ac:dyDescent="0.25">
      <c r="A178" t="s">
        <v>255</v>
      </c>
      <c r="B178">
        <v>10</v>
      </c>
      <c r="C178" t="str">
        <f>VLOOKUP(A178,yelp_review_reduced_waiblingen[user_id],1,FALSE)</f>
        <v>585WrQUWcY2m0jhCCNRHQA</v>
      </c>
      <c r="D178">
        <v>1</v>
      </c>
      <c r="E178">
        <f t="shared" si="4"/>
        <v>10</v>
      </c>
    </row>
    <row r="179" spans="1:5" x14ac:dyDescent="0.25">
      <c r="A179" t="s">
        <v>256</v>
      </c>
      <c r="B179">
        <v>10</v>
      </c>
      <c r="C179" t="str">
        <f>VLOOKUP(A179,yelp_review_reduced_waiblingen[user_id],1,FALSE)</f>
        <v>5czxTK_xLAVpnBL_yHnacg</v>
      </c>
      <c r="D179">
        <v>1</v>
      </c>
      <c r="E179">
        <f t="shared" si="4"/>
        <v>10</v>
      </c>
    </row>
    <row r="180" spans="1:5" x14ac:dyDescent="0.25">
      <c r="A180" t="s">
        <v>257</v>
      </c>
      <c r="B180">
        <v>10</v>
      </c>
      <c r="C180" t="str">
        <f>VLOOKUP(A180,yelp_review_reduced_waiblingen[user_id],1,FALSE)</f>
        <v>6653Wp1DFE9qXzx3hbbp7Q</v>
      </c>
      <c r="D180">
        <v>1</v>
      </c>
      <c r="E180">
        <f t="shared" si="4"/>
        <v>10</v>
      </c>
    </row>
    <row r="181" spans="1:5" x14ac:dyDescent="0.25">
      <c r="A181" t="s">
        <v>258</v>
      </c>
      <c r="B181">
        <v>10</v>
      </c>
      <c r="C181" t="e">
        <f>VLOOKUP(A181,yelp_review_reduced_waiblingen[user_id],1,FALSE)</f>
        <v>#N/A</v>
      </c>
      <c r="E181" t="str">
        <f t="shared" si="4"/>
        <v/>
      </c>
    </row>
    <row r="182" spans="1:5" x14ac:dyDescent="0.25">
      <c r="A182" t="s">
        <v>259</v>
      </c>
      <c r="B182">
        <v>10</v>
      </c>
      <c r="C182" t="e">
        <f>VLOOKUP(A182,yelp_review_reduced_waiblingen[user_id],1,FALSE)</f>
        <v>#N/A</v>
      </c>
      <c r="E182" t="str">
        <f t="shared" si="4"/>
        <v/>
      </c>
    </row>
    <row r="183" spans="1:5" x14ac:dyDescent="0.25">
      <c r="A183" t="s">
        <v>260</v>
      </c>
      <c r="B183">
        <v>10</v>
      </c>
      <c r="C183" t="e">
        <f>VLOOKUP(A183,yelp_review_reduced_waiblingen[user_id],1,FALSE)</f>
        <v>#N/A</v>
      </c>
      <c r="E183" t="str">
        <f t="shared" si="4"/>
        <v/>
      </c>
    </row>
    <row r="184" spans="1:5" x14ac:dyDescent="0.25">
      <c r="A184" t="s">
        <v>261</v>
      </c>
      <c r="B184">
        <v>10</v>
      </c>
      <c r="C184" t="str">
        <f>VLOOKUP(A184,yelp_review_reduced_waiblingen[user_id],1,FALSE)</f>
        <v>Qty_0JvPJ37mdGSrQcRYdw</v>
      </c>
      <c r="D184">
        <v>1</v>
      </c>
      <c r="E184">
        <f t="shared" si="4"/>
        <v>10</v>
      </c>
    </row>
    <row r="185" spans="1:5" x14ac:dyDescent="0.25">
      <c r="A185" t="s">
        <v>98</v>
      </c>
      <c r="B185">
        <v>10</v>
      </c>
      <c r="C185" t="str">
        <f>VLOOKUP(A185,yelp_review_reduced_waiblingen[user_id],1,FALSE)</f>
        <v>RSXa5lYStuGaOUD1ZKK2wg</v>
      </c>
      <c r="D185">
        <v>1</v>
      </c>
      <c r="E185">
        <f t="shared" si="4"/>
        <v>10</v>
      </c>
    </row>
    <row r="186" spans="1:5" x14ac:dyDescent="0.25">
      <c r="A186" t="s">
        <v>262</v>
      </c>
      <c r="B186">
        <v>10</v>
      </c>
      <c r="C186" t="str">
        <f>VLOOKUP(A186,yelp_review_reduced_waiblingen[user_id],1,FALSE)</f>
        <v>RUqTJCT7o01sJrtwhZkWEA</v>
      </c>
      <c r="D186">
        <v>1</v>
      </c>
      <c r="E186">
        <f t="shared" si="4"/>
        <v>10</v>
      </c>
    </row>
    <row r="187" spans="1:5" x14ac:dyDescent="0.25">
      <c r="A187" t="s">
        <v>263</v>
      </c>
      <c r="B187">
        <v>10</v>
      </c>
      <c r="C187" t="str">
        <f>VLOOKUP(A187,yelp_review_reduced_waiblingen[user_id],1,FALSE)</f>
        <v>VCl1gzE_0EIVEj2sZYdCPg</v>
      </c>
      <c r="D187">
        <v>1</v>
      </c>
      <c r="E187">
        <f t="shared" si="4"/>
        <v>10</v>
      </c>
    </row>
    <row r="188" spans="1:5" x14ac:dyDescent="0.25">
      <c r="A188" t="s">
        <v>264</v>
      </c>
      <c r="B188">
        <v>10</v>
      </c>
      <c r="C188" t="str">
        <f>VLOOKUP(A188,yelp_review_reduced_waiblingen[user_id],1,FALSE)</f>
        <v>VPvhj3OTH9lUAjyjxe5E0Q</v>
      </c>
      <c r="D188">
        <v>1</v>
      </c>
      <c r="E188">
        <f t="shared" si="4"/>
        <v>10</v>
      </c>
    </row>
    <row r="189" spans="1:5" x14ac:dyDescent="0.25">
      <c r="A189" t="s">
        <v>265</v>
      </c>
      <c r="B189">
        <v>10</v>
      </c>
      <c r="C189" t="str">
        <f>VLOOKUP(A189,yelp_review_reduced_waiblingen[user_id],1,FALSE)</f>
        <v>XhSbFWnYelYVvDo4AZ3GIw</v>
      </c>
      <c r="D189">
        <v>1</v>
      </c>
      <c r="E189">
        <f t="shared" si="4"/>
        <v>10</v>
      </c>
    </row>
    <row r="190" spans="1:5" x14ac:dyDescent="0.25">
      <c r="A190" t="s">
        <v>94</v>
      </c>
      <c r="B190">
        <v>10</v>
      </c>
      <c r="C190" t="str">
        <f>VLOOKUP(A190,yelp_review_reduced_waiblingen[user_id],1,FALSE)</f>
        <v>bkO2bkGypnSEN_JEzaSRdQ</v>
      </c>
      <c r="D190">
        <v>1</v>
      </c>
      <c r="E190">
        <f t="shared" si="4"/>
        <v>10</v>
      </c>
    </row>
    <row r="191" spans="1:5" x14ac:dyDescent="0.25">
      <c r="A191" t="s">
        <v>122</v>
      </c>
      <c r="B191">
        <v>10</v>
      </c>
      <c r="C191" t="str">
        <f>VLOOKUP(A191,yelp_review_reduced_waiblingen[user_id],1,FALSE)</f>
        <v>kKXjr2cCjPMQoX0OiB6XRA</v>
      </c>
      <c r="D191">
        <v>1</v>
      </c>
      <c r="E191">
        <f t="shared" si="4"/>
        <v>10</v>
      </c>
    </row>
    <row r="192" spans="1:5" x14ac:dyDescent="0.25">
      <c r="A192" t="s">
        <v>266</v>
      </c>
      <c r="B192">
        <v>10</v>
      </c>
      <c r="C192" t="e">
        <f>VLOOKUP(A192,yelp_review_reduced_waiblingen[user_id],1,FALSE)</f>
        <v>#N/A</v>
      </c>
      <c r="E192" t="str">
        <f t="shared" si="4"/>
        <v/>
      </c>
    </row>
    <row r="193" spans="1:5" x14ac:dyDescent="0.25">
      <c r="A193" t="s">
        <v>267</v>
      </c>
      <c r="B193">
        <v>10</v>
      </c>
      <c r="C193" t="str">
        <f>VLOOKUP(A193,yelp_review_reduced_waiblingen[user_id],1,FALSE)</f>
        <v>t8Z1MrbAXkgfbuUSaoiVyA</v>
      </c>
      <c r="D193">
        <v>1</v>
      </c>
      <c r="E193">
        <f t="shared" si="4"/>
        <v>10</v>
      </c>
    </row>
    <row r="194" spans="1:5" x14ac:dyDescent="0.25">
      <c r="A194" t="s">
        <v>268</v>
      </c>
      <c r="B194">
        <v>10</v>
      </c>
      <c r="C194" t="str">
        <f>VLOOKUP(A194,yelp_review_reduced_waiblingen[user_id],1,FALSE)</f>
        <v>tH7A68FKmH3C7uWhl9zIiQ</v>
      </c>
      <c r="D194">
        <v>1</v>
      </c>
      <c r="E194">
        <f t="shared" si="4"/>
        <v>10</v>
      </c>
    </row>
    <row r="195" spans="1:5" x14ac:dyDescent="0.25">
      <c r="A195" t="s">
        <v>269</v>
      </c>
      <c r="B195">
        <v>10</v>
      </c>
      <c r="C195" t="str">
        <f>VLOOKUP(A195,yelp_review_reduced_waiblingen[user_id],1,FALSE)</f>
        <v>yNK2LS-_ofr44BcNLfyuLg</v>
      </c>
      <c r="D195">
        <v>1</v>
      </c>
      <c r="E195">
        <f t="shared" si="4"/>
        <v>10</v>
      </c>
    </row>
    <row r="196" spans="1:5" x14ac:dyDescent="0.25">
      <c r="A196" t="s">
        <v>74</v>
      </c>
      <c r="B196">
        <v>10</v>
      </c>
      <c r="C196" t="str">
        <f>VLOOKUP(A196,yelp_review_reduced_waiblingen[user_id],1,FALSE)</f>
        <v>yPY24fkhzV9WntgKHAAtkg</v>
      </c>
      <c r="D196">
        <v>1</v>
      </c>
      <c r="E196">
        <f t="shared" si="4"/>
        <v>10</v>
      </c>
    </row>
    <row r="197" spans="1:5" x14ac:dyDescent="0.25">
      <c r="A197" t="s">
        <v>99</v>
      </c>
      <c r="B197">
        <v>10</v>
      </c>
      <c r="C197" t="str">
        <f>VLOOKUP(A197,yelp_review_reduced_waiblingen[user_id],1,FALSE)</f>
        <v>ylBr5eP-wNQu25T4YzSb0g</v>
      </c>
      <c r="D197">
        <v>1</v>
      </c>
      <c r="E197">
        <f t="shared" si="4"/>
        <v>10</v>
      </c>
    </row>
    <row r="198" spans="1:5" x14ac:dyDescent="0.25">
      <c r="A198" t="s">
        <v>123</v>
      </c>
      <c r="B198">
        <v>10</v>
      </c>
      <c r="C198" t="str">
        <f>VLOOKUP(A198,yelp_review_reduced_waiblingen[user_id],1,FALSE)</f>
        <v>yocUoAflwaRsnyUf6ceQwA</v>
      </c>
      <c r="D198">
        <v>1</v>
      </c>
      <c r="E198">
        <f t="shared" si="4"/>
        <v>10</v>
      </c>
    </row>
    <row r="199" spans="1:5" x14ac:dyDescent="0.25">
      <c r="A199" t="s">
        <v>270</v>
      </c>
      <c r="B199">
        <v>10</v>
      </c>
      <c r="C199" t="str">
        <f>VLOOKUP(A199,yelp_review_reduced_waiblingen[user_id],1,FALSE)</f>
        <v>z-MC8u-kZF6qSqR3oJ34RA</v>
      </c>
      <c r="D199">
        <v>1</v>
      </c>
      <c r="E199">
        <f t="shared" ref="E199:E231" si="5">IF(D199=1,B199,"")</f>
        <v>10</v>
      </c>
    </row>
    <row r="200" spans="1:5" x14ac:dyDescent="0.25">
      <c r="A200" t="s">
        <v>117</v>
      </c>
      <c r="B200">
        <v>10</v>
      </c>
      <c r="C200" t="str">
        <f>VLOOKUP(A200,yelp_review_reduced_waiblingen[user_id],1,FALSE)</f>
        <v>zEfrsHtf0ploIMZu1tjSWA</v>
      </c>
      <c r="D200">
        <v>1</v>
      </c>
      <c r="E200">
        <f t="shared" si="5"/>
        <v>10</v>
      </c>
    </row>
    <row r="201" spans="1:5" x14ac:dyDescent="0.25">
      <c r="A201" t="s">
        <v>271</v>
      </c>
      <c r="B201">
        <v>10</v>
      </c>
      <c r="C201" t="str">
        <f>VLOOKUP(A201,yelp_review_reduced_waiblingen[user_id],1,FALSE)</f>
        <v>zdReXk7orApTDyxTNdiJAw</v>
      </c>
      <c r="D201">
        <v>1</v>
      </c>
      <c r="E201">
        <f t="shared" si="5"/>
        <v>10</v>
      </c>
    </row>
    <row r="202" spans="1:5" x14ac:dyDescent="0.25">
      <c r="A202" t="s">
        <v>272</v>
      </c>
      <c r="B202">
        <v>10</v>
      </c>
      <c r="C202" t="str">
        <f>VLOOKUP(A202,yelp_review_reduced_waiblingen[user_id],1,FALSE)</f>
        <v>zgHE9GWq66fP0wAGJ7ixUg</v>
      </c>
      <c r="D202">
        <v>1</v>
      </c>
      <c r="E202">
        <f t="shared" si="5"/>
        <v>10</v>
      </c>
    </row>
    <row r="203" spans="1:5" x14ac:dyDescent="0.25">
      <c r="A203" t="s">
        <v>109</v>
      </c>
      <c r="B203">
        <v>10</v>
      </c>
      <c r="C203" t="str">
        <f>VLOOKUP(A203,yelp_review_reduced_waiblingen[user_id],1,FALSE)</f>
        <v>zz2jPpzUZrckRm_TQfVZtg</v>
      </c>
      <c r="D203">
        <v>1</v>
      </c>
      <c r="E203">
        <f t="shared" si="5"/>
        <v>10</v>
      </c>
    </row>
    <row r="204" spans="1:5" x14ac:dyDescent="0.25">
      <c r="A204" t="s">
        <v>273</v>
      </c>
      <c r="B204">
        <v>11</v>
      </c>
      <c r="C204" t="str">
        <f>VLOOKUP(A204,yelp_review_reduced_waiblingen[user_id],1,FALSE)</f>
        <v>xPbQ0r7GtI5_mW4y3coOhQ</v>
      </c>
      <c r="D204">
        <v>1</v>
      </c>
      <c r="E204">
        <f t="shared" si="5"/>
        <v>11</v>
      </c>
    </row>
    <row r="205" spans="1:5" x14ac:dyDescent="0.25">
      <c r="A205" t="s">
        <v>85</v>
      </c>
      <c r="B205">
        <v>11</v>
      </c>
      <c r="C205" t="str">
        <f>VLOOKUP(A205,yelp_review_reduced_waiblingen[user_id],1,FALSE)</f>
        <v>xlKIbjyYoJmjoUI_CO1txA</v>
      </c>
      <c r="D205">
        <v>1</v>
      </c>
      <c r="E205">
        <f t="shared" si="5"/>
        <v>11</v>
      </c>
    </row>
    <row r="206" spans="1:5" x14ac:dyDescent="0.25">
      <c r="A206" t="s">
        <v>274</v>
      </c>
      <c r="B206">
        <v>12</v>
      </c>
      <c r="C206" t="str">
        <f>VLOOKUP(A206,yelp_review_reduced_waiblingen[user_id],1,FALSE)</f>
        <v>xnQeQjo8E9Sx9tX2ndShZQ</v>
      </c>
      <c r="D206">
        <v>1</v>
      </c>
      <c r="E206">
        <f t="shared" si="5"/>
        <v>12</v>
      </c>
    </row>
    <row r="207" spans="1:5" x14ac:dyDescent="0.25">
      <c r="A207" t="s">
        <v>275</v>
      </c>
      <c r="B207">
        <v>12</v>
      </c>
      <c r="C207" t="str">
        <f>VLOOKUP(A207,yelp_review_reduced_waiblingen[user_id],1,FALSE)</f>
        <v>yCLw_nI3Week3I7BbcwJ8g</v>
      </c>
      <c r="D207">
        <v>1</v>
      </c>
      <c r="E207">
        <f t="shared" si="5"/>
        <v>12</v>
      </c>
    </row>
    <row r="208" spans="1:5" x14ac:dyDescent="0.25">
      <c r="A208" t="s">
        <v>276</v>
      </c>
      <c r="B208">
        <v>12</v>
      </c>
      <c r="C208" t="str">
        <f>VLOOKUP(A208,yelp_review_reduced_waiblingen[user_id],1,FALSE)</f>
        <v>yFDFtjcsaekCW15XKk8d3A</v>
      </c>
      <c r="D208">
        <v>1</v>
      </c>
      <c r="E208">
        <f t="shared" si="5"/>
        <v>12</v>
      </c>
    </row>
    <row r="209" spans="1:5" x14ac:dyDescent="0.25">
      <c r="A209" t="s">
        <v>277</v>
      </c>
      <c r="B209">
        <v>13</v>
      </c>
      <c r="C209" t="str">
        <f>VLOOKUP(A209,yelp_review_reduced_waiblingen[user_id],1,FALSE)</f>
        <v>6e-Ovn74j2Cf3d0Xsr1SKw</v>
      </c>
      <c r="D209">
        <v>1</v>
      </c>
      <c r="E209">
        <f t="shared" si="5"/>
        <v>13</v>
      </c>
    </row>
    <row r="210" spans="1:5" x14ac:dyDescent="0.25">
      <c r="A210" t="s">
        <v>278</v>
      </c>
      <c r="B210">
        <v>13</v>
      </c>
      <c r="C210" t="str">
        <f>VLOOKUP(A210,yelp_review_reduced_waiblingen[user_id],1,FALSE)</f>
        <v>6k0uwYrgIUUTiHW-u_jRwg</v>
      </c>
      <c r="D210">
        <v>1</v>
      </c>
      <c r="E210">
        <f t="shared" si="5"/>
        <v>13</v>
      </c>
    </row>
    <row r="211" spans="1:5" x14ac:dyDescent="0.25">
      <c r="A211" t="s">
        <v>279</v>
      </c>
      <c r="B211">
        <v>13</v>
      </c>
      <c r="C211" t="str">
        <f>VLOOKUP(A211,yelp_review_reduced_waiblingen[user_id],1,FALSE)</f>
        <v>B6SZkOXDFRaTsbA3DlICeA</v>
      </c>
      <c r="D211">
        <v>1</v>
      </c>
      <c r="E211">
        <f t="shared" si="5"/>
        <v>13</v>
      </c>
    </row>
    <row r="212" spans="1:5" x14ac:dyDescent="0.25">
      <c r="A212" t="s">
        <v>280</v>
      </c>
      <c r="B212">
        <v>13</v>
      </c>
      <c r="C212" t="str">
        <f>VLOOKUP(A212,yelp_review_reduced_waiblingen[user_id],1,FALSE)</f>
        <v>BUaZUdz2AG1Y7TXqAkYE1Q</v>
      </c>
      <c r="D212">
        <v>1</v>
      </c>
      <c r="E212">
        <f t="shared" si="5"/>
        <v>13</v>
      </c>
    </row>
    <row r="213" spans="1:5" x14ac:dyDescent="0.25">
      <c r="A213" t="s">
        <v>281</v>
      </c>
      <c r="B213">
        <v>13</v>
      </c>
      <c r="C213" t="str">
        <f>VLOOKUP(A213,yelp_review_reduced_waiblingen[user_id],1,FALSE)</f>
        <v>Bcuiwbn0eclGmt4BmUfsBw</v>
      </c>
      <c r="D213">
        <v>1</v>
      </c>
      <c r="E213">
        <f t="shared" si="5"/>
        <v>13</v>
      </c>
    </row>
    <row r="214" spans="1:5" x14ac:dyDescent="0.25">
      <c r="A214" t="s">
        <v>282</v>
      </c>
      <c r="B214">
        <v>13</v>
      </c>
      <c r="C214" t="str">
        <f>VLOOKUP(A214,yelp_review_reduced_waiblingen[user_id],1,FALSE)</f>
        <v>Blcn4w4hpVWN0-p6w6S1cw</v>
      </c>
      <c r="D214">
        <v>1</v>
      </c>
      <c r="E214">
        <f t="shared" si="5"/>
        <v>13</v>
      </c>
    </row>
    <row r="215" spans="1:5" x14ac:dyDescent="0.25">
      <c r="A215" t="s">
        <v>283</v>
      </c>
      <c r="B215">
        <v>13</v>
      </c>
      <c r="C215" t="str">
        <f>VLOOKUP(A215,yelp_review_reduced_waiblingen[user_id],1,FALSE)</f>
        <v>BwU0tGqVMLMYjb2IflxVYQ</v>
      </c>
      <c r="D215">
        <v>1</v>
      </c>
      <c r="E215">
        <f t="shared" si="5"/>
        <v>13</v>
      </c>
    </row>
    <row r="216" spans="1:5" x14ac:dyDescent="0.25">
      <c r="A216" t="s">
        <v>119</v>
      </c>
      <c r="B216">
        <v>13</v>
      </c>
      <c r="C216" t="str">
        <f>VLOOKUP(A216,yelp_review_reduced_waiblingen[user_id],1,FALSE)</f>
        <v>ByBzuCn9cEUT1_aL8y_yQw</v>
      </c>
      <c r="D216">
        <v>1</v>
      </c>
      <c r="E216">
        <f t="shared" si="5"/>
        <v>13</v>
      </c>
    </row>
    <row r="217" spans="1:5" x14ac:dyDescent="0.25">
      <c r="A217" t="s">
        <v>284</v>
      </c>
      <c r="B217">
        <v>13</v>
      </c>
      <c r="C217" t="str">
        <f>VLOOKUP(A217,yelp_review_reduced_waiblingen[user_id],1,FALSE)</f>
        <v>CIp9HCrfRC7v80-MUa9esQ</v>
      </c>
      <c r="D217">
        <v>1</v>
      </c>
      <c r="E217">
        <f t="shared" si="5"/>
        <v>13</v>
      </c>
    </row>
    <row r="218" spans="1:5" x14ac:dyDescent="0.25">
      <c r="A218" t="s">
        <v>100</v>
      </c>
      <c r="B218">
        <v>13</v>
      </c>
      <c r="C218" t="str">
        <f>VLOOKUP(A218,yelp_review_reduced_waiblingen[user_id],1,FALSE)</f>
        <v>CLI4aAzQMsiV4h3ABnTtKQ</v>
      </c>
      <c r="D218">
        <v>1</v>
      </c>
      <c r="E218">
        <f t="shared" si="5"/>
        <v>13</v>
      </c>
    </row>
    <row r="219" spans="1:5" x14ac:dyDescent="0.25">
      <c r="A219" t="s">
        <v>285</v>
      </c>
      <c r="B219">
        <v>13</v>
      </c>
      <c r="C219" t="e">
        <f>VLOOKUP(A219,yelp_review_reduced_waiblingen[user_id],1,FALSE)</f>
        <v>#N/A</v>
      </c>
      <c r="E219" t="str">
        <f t="shared" si="5"/>
        <v/>
      </c>
    </row>
    <row r="220" spans="1:5" x14ac:dyDescent="0.25">
      <c r="A220" t="s">
        <v>286</v>
      </c>
      <c r="B220">
        <v>13</v>
      </c>
      <c r="C220" t="str">
        <f>VLOOKUP(A220,yelp_review_reduced_waiblingen[user_id],1,FALSE)</f>
        <v>DL2fepQiwj-PioIDmVCpSg</v>
      </c>
      <c r="D220">
        <v>1</v>
      </c>
      <c r="E220">
        <f t="shared" si="5"/>
        <v>13</v>
      </c>
    </row>
    <row r="221" spans="1:5" x14ac:dyDescent="0.25">
      <c r="A221" t="s">
        <v>287</v>
      </c>
      <c r="B221">
        <v>13</v>
      </c>
      <c r="C221" t="str">
        <f>VLOOKUP(A221,yelp_review_reduced_waiblingen[user_id],1,FALSE)</f>
        <v>DYAvhbi_8R0Pgi0tpO_xJQ</v>
      </c>
      <c r="D221">
        <v>1</v>
      </c>
      <c r="E221">
        <f t="shared" si="5"/>
        <v>13</v>
      </c>
    </row>
    <row r="222" spans="1:5" x14ac:dyDescent="0.25">
      <c r="A222" t="s">
        <v>288</v>
      </c>
      <c r="B222">
        <v>13</v>
      </c>
      <c r="C222" t="str">
        <f>VLOOKUP(A222,yelp_review_reduced_waiblingen[user_id],1,FALSE)</f>
        <v>DhQpr5N4cYInxpGGtdSuyw</v>
      </c>
      <c r="D222">
        <v>1</v>
      </c>
      <c r="E222">
        <f t="shared" si="5"/>
        <v>13</v>
      </c>
    </row>
    <row r="223" spans="1:5" x14ac:dyDescent="0.25">
      <c r="A223" t="s">
        <v>289</v>
      </c>
      <c r="B223">
        <v>13</v>
      </c>
      <c r="C223" t="str">
        <f>VLOOKUP(A223,yelp_review_reduced_waiblingen[user_id],1,FALSE)</f>
        <v>EJ-TDUmYNtHM6RYOfaDA-A</v>
      </c>
      <c r="D223">
        <v>1</v>
      </c>
      <c r="E223">
        <f t="shared" si="5"/>
        <v>13</v>
      </c>
    </row>
    <row r="224" spans="1:5" x14ac:dyDescent="0.25">
      <c r="A224" t="s">
        <v>290</v>
      </c>
      <c r="B224">
        <v>13</v>
      </c>
      <c r="C224" t="str">
        <f>VLOOKUP(A224,yelp_review_reduced_waiblingen[user_id],1,FALSE)</f>
        <v>FCzzkuhMrQ-pWYDA_fPmkg</v>
      </c>
      <c r="D224">
        <v>1</v>
      </c>
      <c r="E224">
        <f t="shared" si="5"/>
        <v>13</v>
      </c>
    </row>
    <row r="225" spans="1:5" x14ac:dyDescent="0.25">
      <c r="A225" t="s">
        <v>71</v>
      </c>
      <c r="B225">
        <v>13</v>
      </c>
      <c r="C225" t="str">
        <f>VLOOKUP(A225,yelp_review_reduced_waiblingen[user_id],1,FALSE)</f>
        <v>FEniWXDtTsr5Qo9cbYmIoQ</v>
      </c>
      <c r="D225">
        <v>1</v>
      </c>
      <c r="E225">
        <f t="shared" si="5"/>
        <v>13</v>
      </c>
    </row>
    <row r="226" spans="1:5" x14ac:dyDescent="0.25">
      <c r="A226" t="s">
        <v>291</v>
      </c>
      <c r="B226">
        <v>13</v>
      </c>
      <c r="C226" t="str">
        <f>VLOOKUP(A226,yelp_review_reduced_waiblingen[user_id],1,FALSE)</f>
        <v>RtWI2RedB2f0zBPbBdYw7Q</v>
      </c>
      <c r="D226">
        <v>1</v>
      </c>
      <c r="E226">
        <f t="shared" si="5"/>
        <v>13</v>
      </c>
    </row>
    <row r="227" spans="1:5" x14ac:dyDescent="0.25">
      <c r="A227" t="s">
        <v>292</v>
      </c>
      <c r="B227">
        <v>13</v>
      </c>
      <c r="C227" t="str">
        <f>VLOOKUP(A227,yelp_review_reduced_waiblingen[user_id],1,FALSE)</f>
        <v>UQlhGwB2ntqRefHXJUEHXA</v>
      </c>
      <c r="D227">
        <v>1</v>
      </c>
      <c r="E227">
        <f t="shared" si="5"/>
        <v>13</v>
      </c>
    </row>
    <row r="228" spans="1:5" x14ac:dyDescent="0.25">
      <c r="A228" t="s">
        <v>293</v>
      </c>
      <c r="B228">
        <v>13</v>
      </c>
      <c r="C228" t="str">
        <f>VLOOKUP(A228,yelp_review_reduced_waiblingen[user_id],1,FALSE)</f>
        <v>UTb3moBrcEoYM2faxql5EQ</v>
      </c>
      <c r="D228">
        <v>1</v>
      </c>
      <c r="E228">
        <f t="shared" si="5"/>
        <v>13</v>
      </c>
    </row>
    <row r="229" spans="1:5" x14ac:dyDescent="0.25">
      <c r="A229" t="s">
        <v>294</v>
      </c>
      <c r="B229">
        <v>13</v>
      </c>
      <c r="C229" t="e">
        <f>VLOOKUP(A229,yelp_review_reduced_waiblingen[user_id],1,FALSE)</f>
        <v>#N/A</v>
      </c>
      <c r="E229" t="str">
        <f t="shared" si="5"/>
        <v/>
      </c>
    </row>
    <row r="230" spans="1:5" x14ac:dyDescent="0.25">
      <c r="A230" t="s">
        <v>295</v>
      </c>
      <c r="B230">
        <v>13</v>
      </c>
      <c r="C230" t="e">
        <f>VLOOKUP(A230,yelp_review_reduced_waiblingen[user_id],1,FALSE)</f>
        <v>#N/A</v>
      </c>
      <c r="E230" t="str">
        <f t="shared" si="5"/>
        <v/>
      </c>
    </row>
    <row r="231" spans="1:5" x14ac:dyDescent="0.25">
      <c r="A231" t="s">
        <v>79</v>
      </c>
      <c r="B231">
        <v>13</v>
      </c>
      <c r="C231" t="str">
        <f>VLOOKUP(A231,yelp_review_reduced_waiblingen[user_id],1,FALSE)</f>
        <v>zjblln7gfihMfPhgYXYrPA</v>
      </c>
      <c r="D231">
        <v>1</v>
      </c>
      <c r="E231">
        <f t="shared" si="5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Q19" sqref="Q19"/>
    </sheetView>
  </sheetViews>
  <sheetFormatPr defaultRowHeight="15" x14ac:dyDescent="0.25"/>
  <cols>
    <col min="1" max="1" width="12" bestFit="1" customWidth="1"/>
  </cols>
  <sheetData>
    <row r="1" spans="1:2" x14ac:dyDescent="0.25">
      <c r="A1" s="2">
        <v>1</v>
      </c>
      <c r="B1">
        <v>14</v>
      </c>
    </row>
    <row r="2" spans="1:2" x14ac:dyDescent="0.25">
      <c r="A2" s="2">
        <v>2</v>
      </c>
      <c r="B2">
        <v>4</v>
      </c>
    </row>
    <row r="3" spans="1:2" x14ac:dyDescent="0.25">
      <c r="A3" s="2">
        <v>3</v>
      </c>
      <c r="B3">
        <v>14</v>
      </c>
    </row>
    <row r="4" spans="1:2" x14ac:dyDescent="0.25">
      <c r="A4" s="2">
        <v>4</v>
      </c>
      <c r="B4">
        <v>2</v>
      </c>
    </row>
    <row r="5" spans="1:2" x14ac:dyDescent="0.25">
      <c r="A5" s="2">
        <v>5</v>
      </c>
      <c r="B5">
        <v>25</v>
      </c>
    </row>
    <row r="6" spans="1:2" x14ac:dyDescent="0.25">
      <c r="A6" s="2">
        <v>6</v>
      </c>
      <c r="B6">
        <v>3</v>
      </c>
    </row>
    <row r="7" spans="1:2" x14ac:dyDescent="0.25">
      <c r="A7" s="2">
        <v>7</v>
      </c>
      <c r="B7">
        <v>1</v>
      </c>
    </row>
    <row r="8" spans="1:2" x14ac:dyDescent="0.25">
      <c r="A8" s="2">
        <v>8</v>
      </c>
      <c r="B8">
        <v>7</v>
      </c>
    </row>
    <row r="9" spans="1:2" x14ac:dyDescent="0.25">
      <c r="A9" s="2">
        <v>9</v>
      </c>
      <c r="B9">
        <v>78</v>
      </c>
    </row>
    <row r="10" spans="1:2" x14ac:dyDescent="0.25">
      <c r="A10" s="2">
        <v>10</v>
      </c>
      <c r="B10">
        <v>33</v>
      </c>
    </row>
    <row r="11" spans="1:2" x14ac:dyDescent="0.25">
      <c r="A11" s="2">
        <v>11</v>
      </c>
      <c r="B11">
        <v>2</v>
      </c>
    </row>
    <row r="12" spans="1:2" x14ac:dyDescent="0.25">
      <c r="A12" s="2">
        <v>12</v>
      </c>
      <c r="B12">
        <v>3</v>
      </c>
    </row>
    <row r="13" spans="1:2" x14ac:dyDescent="0.25">
      <c r="A13" s="2">
        <v>13</v>
      </c>
      <c r="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6" sqref="I6"/>
    </sheetView>
  </sheetViews>
  <sheetFormatPr defaultRowHeight="15" x14ac:dyDescent="0.25"/>
  <sheetData>
    <row r="1" spans="1:10" x14ac:dyDescent="0.25">
      <c r="B1" t="s">
        <v>446</v>
      </c>
      <c r="C1" t="s">
        <v>447</v>
      </c>
      <c r="D1" t="s">
        <v>448</v>
      </c>
      <c r="E1" t="s">
        <v>449</v>
      </c>
      <c r="F1" t="s">
        <v>450</v>
      </c>
      <c r="G1" t="s">
        <v>451</v>
      </c>
      <c r="H1" t="s">
        <v>452</v>
      </c>
      <c r="I1" t="s">
        <v>453</v>
      </c>
      <c r="J1" t="s">
        <v>454</v>
      </c>
    </row>
    <row r="2" spans="1:10" x14ac:dyDescent="0.25">
      <c r="A2" t="s">
        <v>455</v>
      </c>
      <c r="B2">
        <v>3232</v>
      </c>
      <c r="C2">
        <v>231</v>
      </c>
      <c r="D2">
        <v>27.982683982684001</v>
      </c>
      <c r="E2" t="s">
        <v>445</v>
      </c>
      <c r="F2" t="s">
        <v>445</v>
      </c>
      <c r="G2" t="s">
        <v>445</v>
      </c>
      <c r="H2">
        <v>6.08319217014869E-2</v>
      </c>
      <c r="I2">
        <v>0.609377009129485</v>
      </c>
      <c r="J2">
        <v>0.88721119890099298</v>
      </c>
    </row>
    <row r="3" spans="1:10" x14ac:dyDescent="0.25">
      <c r="A3" t="s">
        <v>456</v>
      </c>
      <c r="B3">
        <v>3254</v>
      </c>
      <c r="C3">
        <v>231</v>
      </c>
      <c r="D3">
        <v>28.173160173160198</v>
      </c>
      <c r="E3" t="s">
        <v>445</v>
      </c>
      <c r="F3" t="s">
        <v>445</v>
      </c>
      <c r="G3" t="s">
        <v>445</v>
      </c>
      <c r="H3">
        <v>6.1246000376435197E-2</v>
      </c>
      <c r="I3">
        <v>0.612321298860944</v>
      </c>
      <c r="J3">
        <v>0.88917974580104497</v>
      </c>
    </row>
    <row r="4" spans="1:10" x14ac:dyDescent="0.25">
      <c r="A4" t="s">
        <v>457</v>
      </c>
      <c r="B4">
        <v>3254</v>
      </c>
      <c r="C4">
        <v>231</v>
      </c>
      <c r="D4">
        <v>28.173160173160198</v>
      </c>
      <c r="E4" t="s">
        <v>445</v>
      </c>
      <c r="F4" t="s">
        <v>445</v>
      </c>
      <c r="G4" t="s">
        <v>445</v>
      </c>
      <c r="H4">
        <v>6.1246000376435197E-2</v>
      </c>
      <c r="I4">
        <v>0.612321298860944</v>
      </c>
      <c r="J4">
        <v>0.88917974580104497</v>
      </c>
    </row>
    <row r="5" spans="1:10" x14ac:dyDescent="0.25">
      <c r="A5" t="s">
        <v>458</v>
      </c>
      <c r="B5">
        <v>3254</v>
      </c>
      <c r="C5">
        <v>231</v>
      </c>
      <c r="D5">
        <v>28.173160173160198</v>
      </c>
      <c r="E5" t="s">
        <v>445</v>
      </c>
      <c r="F5" t="s">
        <v>445</v>
      </c>
      <c r="G5" t="s">
        <v>445</v>
      </c>
      <c r="H5">
        <v>6.1246000376435197E-2</v>
      </c>
      <c r="I5">
        <v>0.612321298860944</v>
      </c>
      <c r="J5">
        <v>0.88917974580104497</v>
      </c>
    </row>
    <row r="6" spans="1:10" x14ac:dyDescent="0.25">
      <c r="A6" t="s">
        <v>459</v>
      </c>
      <c r="B6">
        <v>504</v>
      </c>
      <c r="C6">
        <v>231</v>
      </c>
      <c r="D6">
        <v>4.3636363636363598</v>
      </c>
      <c r="E6" t="s">
        <v>445</v>
      </c>
      <c r="F6" t="s">
        <v>445</v>
      </c>
      <c r="G6" t="s">
        <v>445</v>
      </c>
      <c r="H6">
        <v>9.4861660079051408E-3</v>
      </c>
      <c r="I6">
        <v>0.89105339105339099</v>
      </c>
      <c r="J6">
        <v>3.2157599495261799E-2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activeCell="C2" sqref="C2:C14"/>
    </sheetView>
  </sheetViews>
  <sheetFormatPr defaultRowHeight="15" x14ac:dyDescent="0.25"/>
  <cols>
    <col min="3" max="3" width="12" bestFit="1" customWidth="1"/>
  </cols>
  <sheetData>
    <row r="1" spans="1:4" x14ac:dyDescent="0.25">
      <c r="A1">
        <v>1</v>
      </c>
    </row>
    <row r="2" spans="1:4" x14ac:dyDescent="0.25">
      <c r="A2">
        <v>1</v>
      </c>
      <c r="C2" s="2">
        <v>1</v>
      </c>
      <c r="D2">
        <f>COUNTIF(A1:A59,C2)</f>
        <v>5</v>
      </c>
    </row>
    <row r="3" spans="1:4" x14ac:dyDescent="0.25">
      <c r="A3">
        <v>1</v>
      </c>
      <c r="C3" s="2">
        <v>2</v>
      </c>
      <c r="D3">
        <f>COUNTIF($A$1:$A$59,C3)</f>
        <v>2</v>
      </c>
    </row>
    <row r="4" spans="1:4" x14ac:dyDescent="0.25">
      <c r="A4">
        <v>1</v>
      </c>
      <c r="C4" s="2">
        <v>3</v>
      </c>
      <c r="D4">
        <f t="shared" ref="D4:D14" si="0">COUNTIF($A$1:$A$59,C4)</f>
        <v>3</v>
      </c>
    </row>
    <row r="5" spans="1:4" x14ac:dyDescent="0.25">
      <c r="A5">
        <v>1</v>
      </c>
      <c r="C5" s="2">
        <v>4</v>
      </c>
      <c r="D5">
        <f t="shared" si="0"/>
        <v>0</v>
      </c>
    </row>
    <row r="6" spans="1:4" x14ac:dyDescent="0.25">
      <c r="A6">
        <v>2</v>
      </c>
      <c r="C6" s="2">
        <v>5</v>
      </c>
      <c r="D6">
        <f t="shared" si="0"/>
        <v>6</v>
      </c>
    </row>
    <row r="7" spans="1:4" x14ac:dyDescent="0.25">
      <c r="A7">
        <v>2</v>
      </c>
      <c r="C7" s="2">
        <v>6</v>
      </c>
      <c r="D7">
        <f t="shared" si="0"/>
        <v>1</v>
      </c>
    </row>
    <row r="8" spans="1:4" x14ac:dyDescent="0.25">
      <c r="A8">
        <v>3</v>
      </c>
      <c r="C8" s="2">
        <v>7</v>
      </c>
      <c r="D8">
        <f t="shared" si="0"/>
        <v>0</v>
      </c>
    </row>
    <row r="9" spans="1:4" x14ac:dyDescent="0.25">
      <c r="A9">
        <v>3</v>
      </c>
      <c r="C9" s="2">
        <v>8</v>
      </c>
      <c r="D9">
        <f t="shared" si="0"/>
        <v>3</v>
      </c>
    </row>
    <row r="10" spans="1:4" x14ac:dyDescent="0.25">
      <c r="A10">
        <v>3</v>
      </c>
      <c r="C10" s="2">
        <v>9</v>
      </c>
      <c r="D10">
        <f t="shared" si="0"/>
        <v>23</v>
      </c>
    </row>
    <row r="11" spans="1:4" x14ac:dyDescent="0.25">
      <c r="A11">
        <v>5</v>
      </c>
      <c r="C11" s="2">
        <v>10</v>
      </c>
      <c r="D11">
        <f t="shared" si="0"/>
        <v>11</v>
      </c>
    </row>
    <row r="12" spans="1:4" x14ac:dyDescent="0.25">
      <c r="A12">
        <v>5</v>
      </c>
      <c r="C12" s="2">
        <v>11</v>
      </c>
      <c r="D12">
        <f t="shared" si="0"/>
        <v>1</v>
      </c>
    </row>
    <row r="13" spans="1:4" x14ac:dyDescent="0.25">
      <c r="A13">
        <v>5</v>
      </c>
      <c r="C13" s="2">
        <v>12</v>
      </c>
      <c r="D13">
        <f t="shared" si="0"/>
        <v>0</v>
      </c>
    </row>
    <row r="14" spans="1:4" x14ac:dyDescent="0.25">
      <c r="A14">
        <v>5</v>
      </c>
      <c r="C14" s="2">
        <v>13</v>
      </c>
      <c r="D14">
        <f t="shared" si="0"/>
        <v>4</v>
      </c>
    </row>
    <row r="15" spans="1:4" x14ac:dyDescent="0.25">
      <c r="A15">
        <v>5</v>
      </c>
    </row>
    <row r="16" spans="1:4" x14ac:dyDescent="0.25">
      <c r="A16">
        <v>5</v>
      </c>
    </row>
    <row r="17" spans="1:1" x14ac:dyDescent="0.25">
      <c r="A17">
        <v>6</v>
      </c>
    </row>
    <row r="18" spans="1:1" x14ac:dyDescent="0.25">
      <c r="A18">
        <v>8</v>
      </c>
    </row>
    <row r="19" spans="1:1" x14ac:dyDescent="0.25">
      <c r="A19">
        <v>8</v>
      </c>
    </row>
    <row r="20" spans="1:1" x14ac:dyDescent="0.25">
      <c r="A20">
        <v>8</v>
      </c>
    </row>
    <row r="21" spans="1:1" x14ac:dyDescent="0.25">
      <c r="A21">
        <v>9</v>
      </c>
    </row>
    <row r="22" spans="1:1" x14ac:dyDescent="0.25">
      <c r="A22">
        <v>9</v>
      </c>
    </row>
    <row r="23" spans="1:1" x14ac:dyDescent="0.25">
      <c r="A23">
        <v>9</v>
      </c>
    </row>
    <row r="24" spans="1:1" x14ac:dyDescent="0.25">
      <c r="A24">
        <v>9</v>
      </c>
    </row>
    <row r="25" spans="1:1" x14ac:dyDescent="0.25">
      <c r="A25">
        <v>9</v>
      </c>
    </row>
    <row r="26" spans="1:1" x14ac:dyDescent="0.25">
      <c r="A26">
        <v>9</v>
      </c>
    </row>
    <row r="27" spans="1:1" x14ac:dyDescent="0.25">
      <c r="A27">
        <v>9</v>
      </c>
    </row>
    <row r="28" spans="1:1" x14ac:dyDescent="0.25">
      <c r="A28">
        <v>9</v>
      </c>
    </row>
    <row r="29" spans="1:1" x14ac:dyDescent="0.25">
      <c r="A29">
        <v>9</v>
      </c>
    </row>
    <row r="30" spans="1:1" x14ac:dyDescent="0.25">
      <c r="A30">
        <v>9</v>
      </c>
    </row>
    <row r="31" spans="1:1" x14ac:dyDescent="0.25">
      <c r="A31">
        <v>9</v>
      </c>
    </row>
    <row r="32" spans="1:1" x14ac:dyDescent="0.25">
      <c r="A32">
        <v>9</v>
      </c>
    </row>
    <row r="33" spans="1:1" x14ac:dyDescent="0.25">
      <c r="A33">
        <v>9</v>
      </c>
    </row>
    <row r="34" spans="1:1" x14ac:dyDescent="0.25">
      <c r="A34">
        <v>9</v>
      </c>
    </row>
    <row r="35" spans="1:1" x14ac:dyDescent="0.25">
      <c r="A35">
        <v>9</v>
      </c>
    </row>
    <row r="36" spans="1:1" x14ac:dyDescent="0.25">
      <c r="A36">
        <v>9</v>
      </c>
    </row>
    <row r="37" spans="1:1" x14ac:dyDescent="0.25">
      <c r="A37">
        <v>9</v>
      </c>
    </row>
    <row r="38" spans="1:1" x14ac:dyDescent="0.25">
      <c r="A38">
        <v>9</v>
      </c>
    </row>
    <row r="39" spans="1:1" x14ac:dyDescent="0.25">
      <c r="A39">
        <v>9</v>
      </c>
    </row>
    <row r="40" spans="1:1" x14ac:dyDescent="0.25">
      <c r="A40">
        <v>9</v>
      </c>
    </row>
    <row r="41" spans="1:1" x14ac:dyDescent="0.25">
      <c r="A41">
        <v>9</v>
      </c>
    </row>
    <row r="42" spans="1:1" x14ac:dyDescent="0.25">
      <c r="A42">
        <v>9</v>
      </c>
    </row>
    <row r="43" spans="1:1" x14ac:dyDescent="0.25">
      <c r="A43">
        <v>9</v>
      </c>
    </row>
    <row r="44" spans="1:1" x14ac:dyDescent="0.25">
      <c r="A44">
        <v>10</v>
      </c>
    </row>
    <row r="45" spans="1:1" x14ac:dyDescent="0.25">
      <c r="A45">
        <v>10</v>
      </c>
    </row>
    <row r="46" spans="1:1" x14ac:dyDescent="0.25">
      <c r="A46">
        <v>10</v>
      </c>
    </row>
    <row r="47" spans="1:1" x14ac:dyDescent="0.25">
      <c r="A47">
        <v>10</v>
      </c>
    </row>
    <row r="48" spans="1:1" x14ac:dyDescent="0.25">
      <c r="A48">
        <v>10</v>
      </c>
    </row>
    <row r="49" spans="1:1" x14ac:dyDescent="0.25">
      <c r="A49">
        <v>10</v>
      </c>
    </row>
    <row r="50" spans="1:1" x14ac:dyDescent="0.25">
      <c r="A50">
        <v>10</v>
      </c>
    </row>
    <row r="51" spans="1:1" x14ac:dyDescent="0.25">
      <c r="A51">
        <v>10</v>
      </c>
    </row>
    <row r="52" spans="1:1" x14ac:dyDescent="0.25">
      <c r="A52">
        <v>10</v>
      </c>
    </row>
    <row r="53" spans="1:1" x14ac:dyDescent="0.25">
      <c r="A53">
        <v>10</v>
      </c>
    </row>
    <row r="54" spans="1:1" x14ac:dyDescent="0.25">
      <c r="A54">
        <v>10</v>
      </c>
    </row>
    <row r="55" spans="1:1" x14ac:dyDescent="0.25">
      <c r="A55">
        <v>11</v>
      </c>
    </row>
    <row r="56" spans="1:1" x14ac:dyDescent="0.25">
      <c r="A56">
        <v>13</v>
      </c>
    </row>
    <row r="57" spans="1:1" x14ac:dyDescent="0.25">
      <c r="A57">
        <v>13</v>
      </c>
    </row>
    <row r="58" spans="1:1" x14ac:dyDescent="0.25">
      <c r="A58">
        <v>13</v>
      </c>
    </row>
    <row r="59" spans="1:1" x14ac:dyDescent="0.25">
      <c r="A59">
        <v>13</v>
      </c>
    </row>
    <row r="61" spans="1:1" x14ac:dyDescent="0.25">
      <c r="A61" t="s">
        <v>110</v>
      </c>
    </row>
    <row r="63" spans="1:1" x14ac:dyDescent="0.25">
      <c r="A63" t="s">
        <v>110</v>
      </c>
    </row>
    <row r="64" spans="1:1" x14ac:dyDescent="0.25">
      <c r="A64" t="s">
        <v>110</v>
      </c>
    </row>
    <row r="66" spans="1:1" x14ac:dyDescent="0.25">
      <c r="A66" t="s">
        <v>110</v>
      </c>
    </row>
    <row r="67" spans="1:1" x14ac:dyDescent="0.25">
      <c r="A67" t="s">
        <v>110</v>
      </c>
    </row>
    <row r="69" spans="1:1" x14ac:dyDescent="0.25">
      <c r="A69" t="s">
        <v>110</v>
      </c>
    </row>
    <row r="70" spans="1:1" x14ac:dyDescent="0.25">
      <c r="A70" t="s">
        <v>110</v>
      </c>
    </row>
    <row r="71" spans="1:1" x14ac:dyDescent="0.25">
      <c r="A71" t="s">
        <v>110</v>
      </c>
    </row>
    <row r="72" spans="1:1" x14ac:dyDescent="0.25">
      <c r="A72" t="s">
        <v>110</v>
      </c>
    </row>
    <row r="73" spans="1:1" x14ac:dyDescent="0.25">
      <c r="A73" t="s">
        <v>110</v>
      </c>
    </row>
    <row r="74" spans="1:1" x14ac:dyDescent="0.25">
      <c r="A74" t="s">
        <v>110</v>
      </c>
    </row>
    <row r="75" spans="1:1" x14ac:dyDescent="0.25">
      <c r="A75" t="s">
        <v>110</v>
      </c>
    </row>
    <row r="76" spans="1:1" x14ac:dyDescent="0.25">
      <c r="A76" t="s">
        <v>110</v>
      </c>
    </row>
    <row r="77" spans="1:1" x14ac:dyDescent="0.25">
      <c r="A77" t="s">
        <v>110</v>
      </c>
    </row>
    <row r="78" spans="1:1" x14ac:dyDescent="0.25">
      <c r="A78" t="s">
        <v>110</v>
      </c>
    </row>
    <row r="79" spans="1:1" x14ac:dyDescent="0.25">
      <c r="A79" t="s">
        <v>110</v>
      </c>
    </row>
    <row r="81" spans="1:1" x14ac:dyDescent="0.25">
      <c r="A81" t="s">
        <v>110</v>
      </c>
    </row>
    <row r="82" spans="1:1" x14ac:dyDescent="0.25">
      <c r="A82" t="s">
        <v>110</v>
      </c>
    </row>
    <row r="83" spans="1:1" x14ac:dyDescent="0.25">
      <c r="A83" t="s">
        <v>110</v>
      </c>
    </row>
    <row r="84" spans="1:1" x14ac:dyDescent="0.25">
      <c r="A84" t="s">
        <v>110</v>
      </c>
    </row>
    <row r="87" spans="1:1" x14ac:dyDescent="0.25">
      <c r="A87" t="s">
        <v>110</v>
      </c>
    </row>
    <row r="88" spans="1:1" x14ac:dyDescent="0.25">
      <c r="A88" t="s">
        <v>110</v>
      </c>
    </row>
    <row r="89" spans="1:1" x14ac:dyDescent="0.25">
      <c r="A89" t="s">
        <v>110</v>
      </c>
    </row>
    <row r="90" spans="1:1" x14ac:dyDescent="0.25">
      <c r="A90" t="s">
        <v>110</v>
      </c>
    </row>
    <row r="104" spans="1:1" x14ac:dyDescent="0.25">
      <c r="A104" t="s">
        <v>110</v>
      </c>
    </row>
    <row r="105" spans="1:1" x14ac:dyDescent="0.25">
      <c r="A105" t="s">
        <v>110</v>
      </c>
    </row>
    <row r="106" spans="1:1" x14ac:dyDescent="0.25">
      <c r="A106" t="s">
        <v>110</v>
      </c>
    </row>
    <row r="107" spans="1:1" x14ac:dyDescent="0.25">
      <c r="A107" t="s">
        <v>110</v>
      </c>
    </row>
    <row r="108" spans="1:1" x14ac:dyDescent="0.25">
      <c r="A108" t="s">
        <v>110</v>
      </c>
    </row>
    <row r="109" spans="1:1" x14ac:dyDescent="0.25">
      <c r="A109" t="s">
        <v>110</v>
      </c>
    </row>
    <row r="110" spans="1:1" x14ac:dyDescent="0.25">
      <c r="A110" t="s">
        <v>110</v>
      </c>
    </row>
    <row r="112" spans="1:1" x14ac:dyDescent="0.25">
      <c r="A112" t="s">
        <v>110</v>
      </c>
    </row>
    <row r="114" spans="1:1" x14ac:dyDescent="0.25">
      <c r="A114" t="s">
        <v>110</v>
      </c>
    </row>
    <row r="115" spans="1:1" x14ac:dyDescent="0.25">
      <c r="A115" t="s">
        <v>110</v>
      </c>
    </row>
    <row r="116" spans="1:1" x14ac:dyDescent="0.25">
      <c r="A116" t="s">
        <v>110</v>
      </c>
    </row>
    <row r="122" spans="1:1" x14ac:dyDescent="0.25">
      <c r="A122" t="s">
        <v>110</v>
      </c>
    </row>
    <row r="123" spans="1:1" x14ac:dyDescent="0.25">
      <c r="A123" t="s">
        <v>110</v>
      </c>
    </row>
    <row r="124" spans="1:1" x14ac:dyDescent="0.25">
      <c r="A124" t="s">
        <v>110</v>
      </c>
    </row>
    <row r="125" spans="1:1" x14ac:dyDescent="0.25">
      <c r="A125" t="s">
        <v>110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9" sqref="B9"/>
    </sheetView>
  </sheetViews>
  <sheetFormatPr defaultRowHeight="15" x14ac:dyDescent="0.25"/>
  <cols>
    <col min="1" max="1" width="12" bestFit="1" customWidth="1"/>
  </cols>
  <sheetData>
    <row r="1" spans="1:2" x14ac:dyDescent="0.25">
      <c r="A1" s="2">
        <v>1</v>
      </c>
      <c r="B1">
        <v>2</v>
      </c>
    </row>
    <row r="2" spans="1:2" x14ac:dyDescent="0.25">
      <c r="A2" s="2">
        <v>2</v>
      </c>
      <c r="B2">
        <v>0</v>
      </c>
    </row>
    <row r="3" spans="1:2" x14ac:dyDescent="0.25">
      <c r="A3" s="2">
        <v>3</v>
      </c>
      <c r="B3">
        <v>1</v>
      </c>
    </row>
    <row r="4" spans="1:2" x14ac:dyDescent="0.25">
      <c r="A4" s="2">
        <v>4</v>
      </c>
      <c r="B4">
        <v>1</v>
      </c>
    </row>
    <row r="5" spans="1:2" x14ac:dyDescent="0.25">
      <c r="A5" s="2">
        <v>5</v>
      </c>
      <c r="B5">
        <v>1</v>
      </c>
    </row>
    <row r="6" spans="1:2" x14ac:dyDescent="0.25">
      <c r="A6" s="2">
        <v>6</v>
      </c>
      <c r="B6">
        <v>1</v>
      </c>
    </row>
    <row r="7" spans="1:2" x14ac:dyDescent="0.25">
      <c r="A7" s="2">
        <v>7</v>
      </c>
      <c r="B7">
        <v>0</v>
      </c>
    </row>
    <row r="8" spans="1:2" x14ac:dyDescent="0.25">
      <c r="A8" s="2">
        <v>8</v>
      </c>
      <c r="B8">
        <v>0</v>
      </c>
    </row>
    <row r="9" spans="1:2" x14ac:dyDescent="0.25">
      <c r="A9" s="2">
        <v>9</v>
      </c>
      <c r="B9">
        <v>6</v>
      </c>
    </row>
    <row r="10" spans="1:2" x14ac:dyDescent="0.25">
      <c r="A10" s="2">
        <v>10</v>
      </c>
      <c r="B10">
        <v>1</v>
      </c>
    </row>
    <row r="11" spans="1:2" x14ac:dyDescent="0.25">
      <c r="A11" s="2">
        <v>11</v>
      </c>
      <c r="B11">
        <v>0</v>
      </c>
    </row>
    <row r="12" spans="1:2" x14ac:dyDescent="0.25">
      <c r="A12" s="2">
        <v>12</v>
      </c>
      <c r="B12">
        <v>0</v>
      </c>
    </row>
    <row r="13" spans="1:2" x14ac:dyDescent="0.25">
      <c r="A13" s="2">
        <v>13</v>
      </c>
      <c r="B13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a 1 4 0 4 0 - b 9 8 2 - 4 3 7 6 - 9 6 9 9 - 3 d 3 9 8 9 0 f 4 6 5 a "   x m l n s = " h t t p : / / s c h e m a s . m i c r o s o f t . c o m / D a t a M a s h u p " > A A A A A B o F A A B Q S w M E F A A C A A g A 0 6 V e T b T I W j W n A A A A + Q A A A B I A H A B D b 2 5 m a W c v U G F j a 2 F n Z S 5 4 b W w g o h g A K K A U A A A A A A A A A A A A A A A A A A A A A A A A A A A A h Y + 9 D o I w G E V f h X S n P 4 j G k I 8 y u D h I Y m I 0 r k 2 p 0 A j F 0 G J 5 N w c f y V e Q R D F s j v f k D O e + H k / I h q Y O 7 q q z u j U p Y p i i Q B n Z F t q U K e r d J V y j j M N e y K s o V T D K x i a D L V J U O X d L C P H e Y 7 / A b V e S i F J G z v n u I C v V C P S T 9 X 8 5 1 M Y 6 Y a R C H E 6 f G B 7 h K M Y x X S 0 x i y k D M n H I t Z k 5 Y z K m Q G Y Q N n 3 t + k 7 x q g + 3 R y D T B P K 9 w d 9 Q S w M E F A A C A A g A 0 6 V e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l X k 0 A g 5 + + E Q I A A N s F A A A T A B w A R m 9 y b X V s Y X M v U 2 V j d G l v b j E u b S C i G A A o o B Q A A A A A A A A A A A A A A A A A A A A A A A A A A A D V V M G O 2 j A Q v S P x D 5 Z 7 A S l C p W p 7 K O I E r L q t t K 1 Y b t s V M v E s u D i e y H Z C A f E R / Y Q 9 c t h D 1 U + I 9 r 8 6 g W 0 D N e y p l y a H a G Y 8 7 7 3 x z M R B 7 B U a d r 3 / t j v 1 W r 3 m Z s K C Z E v Q 6 X i S O W X A u f F C q I l W Z g q G d Z k G X 6 8 x e i 7 Q 2 u L e k a v n 8 l Y f 4 y w B 4 x s X S k O r h 8 a T 4 R q 8 / + 7 L O b B W 7 H L e j G 7 6 o F W i P N g u 7 / B o Y G K U F O + 2 X 7 1 5 e d u M 9 m Q v + E A / f t f F N v V A r 2 d 3 8 J W s G O a c B I z E h E g / W 0 z Q w 3 s Q E q x r P O m r E E b F Q 5 o 5 l h Q / J b r i w e e i y h 1 Z Y d w d 2 q S H O k v M a J m C a z x D G q 3 X / E 9 J S v K I e U p h H r 7 5 T c T W 3 I g E Q i e o 6 W y C d o Y Y Z g g p L Y E F / l j 5 Z e B 0 X v g Q P 0 X y 6 z H d X x m 7 N P 7 t 6 1 Z Z y S 6 o h V c + k 2 G W R j M 9 H S E 0 G w q y k C t Y E E t m f E i j 3 B h T M G E g J s V T t A q O E T d V f 6 7 R 4 p y 5 1 e M P m 0 P V m m v Q N K F D X J Q N O d H D i I G I Z 2 x E a L u 5 E 8 q 4 x k 1 F d x s x P g S q J a M e e 9 5 s 1 m v K n O Y M V u C p V r K z G O Q / W Y S z k P / 7 O u y P t s P O Z w 7 s q R 1 5 b n 9 + j 9 4 B 1 M G k D K Z L K C W X I j T M i 6 2 V s C q 2 7 r D 8 K 2 o 5 y A + o z J m x O R a w i c 7 9 p o K D / A o W + 2 J 5 V O J / V E a 2 L o 0 B W y n 8 5 F Y a U x o t 0 L 6 4 z 1 H / d c F D S D C H P c r u Z s 9 X R P w V 4 e Z o e s + w d H 4 B U E s B A i 0 A F A A C A A g A 0 6 V e T b T I W j W n A A A A + Q A A A B I A A A A A A A A A A A A A A A A A A A A A A E N v b m Z p Z y 9 Q Y W N r Y W d l L n h t b F B L A Q I t A B Q A A g A I A N O l X k 0 P y u m r p A A A A O k A A A A T A A A A A A A A A A A A A A A A A P M A A A B b Q 2 9 u d G V u d F 9 U e X B l c 1 0 u e G 1 s U E s B A i 0 A F A A C A A g A 0 6 V e T Q C D n 7 4 R A g A A 2 w U A A B M A A A A A A A A A A A A A A A A A 5 A E A A E Z v c m 1 1 b G F z L 1 N l Y 3 R p b 2 4 x L m 1 Q S w U G A A A A A A M A A w D C A A A A Q g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L S A A A A A A A A A L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l b H B f Y n V z a W 5 l c 3 N f d 2 F p Y m x p b m d l b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e W V s c F 9 i d X N p b m V z c 1 9 3 Y W l i b G l u Z 2 V u I i A v P j x F b n R y e S B U e X B l P S J G a W x s U 3 R h d H V z I i B W Y W x 1 Z T 0 i c 0 N v b X B s Z X R l I i A v P j x F b n R y e S B U e X B l P S J G a W x s Q 2 9 1 b n Q i I F Z h b H V l P S J s M z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Z W x w X 2 J 1 c 2 l u Z X N z X 3 d h a W J s a W 5 n Z W 4 v V M O t c H V z I G 3 D s 2 R v c 8 O t d H Z h L n t i d X N p b m V z c 1 9 p Z C w w f S Z x d W 9 0 O y w m c X V v d D t T Z W N 0 a W 9 u M S 9 5 Z W x w X 2 J 1 c 2 l u Z X N z X 3 d h a W J s a W 5 n Z W 4 v V M O t c H V z I G 3 D s 2 R v c 8 O t d H Z h L n t u Y W 1 l L D F 9 J n F 1 b 3 Q 7 L C Z x d W 9 0 O 1 N l Y 3 R p b 2 4 x L 3 l l b H B f Y n V z a W 5 l c 3 N f d 2 F p Y m x p b m d l b i 9 U w 6 1 w d X M g b c O z Z G 9 z w 6 1 0 d m E u e 2 5 l a W d o Y m 9 y a G 9 v Z C w y f S Z x d W 9 0 O y w m c X V v d D t T Z W N 0 a W 9 u M S 9 5 Z W x w X 2 J 1 c 2 l u Z X N z X 3 d h a W J s a W 5 n Z W 4 v V M O t c H V z I G 3 D s 2 R v c 8 O t d H Z h L n t h Z G R y Z X N z L D N 9 J n F 1 b 3 Q 7 L C Z x d W 9 0 O 1 N l Y 3 R p b 2 4 x L 3 l l b H B f Y n V z a W 5 l c 3 N f d 2 F p Y m x p b m d l b i 9 U w 6 1 w d X M g b c O z Z G 9 z w 6 1 0 d m E u e 2 N p d H k s N H 0 m c X V v d D s s J n F 1 b 3 Q 7 U 2 V j d G l v b j E v e W V s c F 9 i d X N p b m V z c 1 9 3 Y W l i b G l u Z 2 V u L 1 T D r X B 1 c y B t w 7 N k b 3 P D r X R 2 Y S 5 7 c 3 R h d G U s N X 0 m c X V v d D s s J n F 1 b 3 Q 7 U 2 V j d G l v b j E v e W V s c F 9 i d X N p b m V z c 1 9 3 Y W l i b G l u Z 2 V u L 1 T D r X B 1 c y B t w 7 N k b 3 P D r X R 2 Y S 5 7 c G 9 z d G F s X 2 N v Z G U s N n 0 m c X V v d D s s J n F 1 b 3 Q 7 U 2 V j d G l v b j E v e W V s c F 9 i d X N p b m V z c 1 9 3 Y W l i b G l u Z 2 V u L 1 T D r X B 1 c y B t w 7 N k b 3 P D r X R 2 Y S 5 7 b G F 0 a X R 1 Z G U s N 3 0 m c X V v d D s s J n F 1 b 3 Q 7 U 2 V j d G l v b j E v e W V s c F 9 i d X N p b m V z c 1 9 3 Y W l i b G l u Z 2 V u L 1 T D r X B 1 c y B t w 7 N k b 3 P D r X R 2 Y S 5 7 b G 9 u Z 2 l 0 d W R l L D h 9 J n F 1 b 3 Q 7 L C Z x d W 9 0 O 1 N l Y 3 R p b 2 4 x L 3 l l b H B f Y n V z a W 5 l c 3 N f d 2 F p Y m x p b m d l b i 9 U w 6 1 w d X M g b c O z Z G 9 z w 6 1 0 d m E u e 3 N 0 Y X J z L D l 9 J n F 1 b 3 Q 7 L C Z x d W 9 0 O 1 N l Y 3 R p b 2 4 x L 3 l l b H B f Y n V z a W 5 l c 3 N f d 2 F p Y m x p b m d l b i 9 U w 6 1 w d X M g b c O z Z G 9 z w 6 1 0 d m E u e 3 J l d m l l d 1 9 j b 3 V u d C w x M H 0 m c X V v d D s s J n F 1 b 3 Q 7 U 2 V j d G l v b j E v e W V s c F 9 i d X N p b m V z c 1 9 3 Y W l i b G l u Z 2 V u L 1 T D r X B 1 c y B t w 7 N k b 3 P D r X R 2 Y S 5 7 a X N f b 3 B l b i w x M X 0 m c X V v d D s s J n F 1 b 3 Q 7 U 2 V j d G l v b j E v e W V s c F 9 i d X N p b m V z c 1 9 3 Y W l i b G l u Z 2 V u L 1 T D r X B 1 c y B t w 7 N k b 3 P D r X R 2 Y S 5 7 Y 2 F 0 Z W d v c m l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l l b H B f Y n V z a W 5 l c 3 N f d 2 F p Y m x p b m d l b i 9 U w 6 1 w d X M g b c O z Z G 9 z w 6 1 0 d m E u e 2 J 1 c 2 l u Z X N z X 2 l k L D B 9 J n F 1 b 3 Q 7 L C Z x d W 9 0 O 1 N l Y 3 R p b 2 4 x L 3 l l b H B f Y n V z a W 5 l c 3 N f d 2 F p Y m x p b m d l b i 9 U w 6 1 w d X M g b c O z Z G 9 z w 6 1 0 d m E u e 2 5 h b W U s M X 0 m c X V v d D s s J n F 1 b 3 Q 7 U 2 V j d G l v b j E v e W V s c F 9 i d X N p b m V z c 1 9 3 Y W l i b G l u Z 2 V u L 1 T D r X B 1 c y B t w 7 N k b 3 P D r X R 2 Y S 5 7 b m V p Z 2 h i b 3 J o b 2 9 k L D J 9 J n F 1 b 3 Q 7 L C Z x d W 9 0 O 1 N l Y 3 R p b 2 4 x L 3 l l b H B f Y n V z a W 5 l c 3 N f d 2 F p Y m x p b m d l b i 9 U w 6 1 w d X M g b c O z Z G 9 z w 6 1 0 d m E u e 2 F k Z H J l c 3 M s M 3 0 m c X V v d D s s J n F 1 b 3 Q 7 U 2 V j d G l v b j E v e W V s c F 9 i d X N p b m V z c 1 9 3 Y W l i b G l u Z 2 V u L 1 T D r X B 1 c y B t w 7 N k b 3 P D r X R 2 Y S 5 7 Y 2 l 0 e S w 0 f S Z x d W 9 0 O y w m c X V v d D t T Z W N 0 a W 9 u M S 9 5 Z W x w X 2 J 1 c 2 l u Z X N z X 3 d h a W J s a W 5 n Z W 4 v V M O t c H V z I G 3 D s 2 R v c 8 O t d H Z h L n t z d G F 0 Z S w 1 f S Z x d W 9 0 O y w m c X V v d D t T Z W N 0 a W 9 u M S 9 5 Z W x w X 2 J 1 c 2 l u Z X N z X 3 d h a W J s a W 5 n Z W 4 v V M O t c H V z I G 3 D s 2 R v c 8 O t d H Z h L n t w b 3 N 0 Y W x f Y 2 9 k Z S w 2 f S Z x d W 9 0 O y w m c X V v d D t T Z W N 0 a W 9 u M S 9 5 Z W x w X 2 J 1 c 2 l u Z X N z X 3 d h a W J s a W 5 n Z W 4 v V M O t c H V z I G 3 D s 2 R v c 8 O t d H Z h L n t s Y X R p d H V k Z S w 3 f S Z x d W 9 0 O y w m c X V v d D t T Z W N 0 a W 9 u M S 9 5 Z W x w X 2 J 1 c 2 l u Z X N z X 3 d h a W J s a W 5 n Z W 4 v V M O t c H V z I G 3 D s 2 R v c 8 O t d H Z h L n t s b 2 5 n a X R 1 Z G U s O H 0 m c X V v d D s s J n F 1 b 3 Q 7 U 2 V j d G l v b j E v e W V s c F 9 i d X N p b m V z c 1 9 3 Y W l i b G l u Z 2 V u L 1 T D r X B 1 c y B t w 7 N k b 3 P D r X R 2 Y S 5 7 c 3 R h c n M s O X 0 m c X V v d D s s J n F 1 b 3 Q 7 U 2 V j d G l v b j E v e W V s c F 9 i d X N p b m V z c 1 9 3 Y W l i b G l u Z 2 V u L 1 T D r X B 1 c y B t w 7 N k b 3 P D r X R 2 Y S 5 7 c m V 2 a W V 3 X 2 N v d W 5 0 L D E w f S Z x d W 9 0 O y w m c X V v d D t T Z W N 0 a W 9 u M S 9 5 Z W x w X 2 J 1 c 2 l u Z X N z X 3 d h a W J s a W 5 n Z W 4 v V M O t c H V z I G 3 D s 2 R v c 8 O t d H Z h L n t p c 1 9 v c G V u L D E x f S Z x d W 9 0 O y w m c X V v d D t T Z W N 0 a W 9 u M S 9 5 Z W x w X 2 J 1 c 2 l u Z X N z X 3 d h a W J s a W 5 n Z W 4 v V M O t c H V z I G 3 D s 2 R v c 8 O t d H Z h L n t j Y X R l Z 2 9 y a W V z L D E y f S Z x d W 9 0 O 1 0 s J n F 1 b 3 Q 7 U m V s Y X R p b 2 5 z a G l w S W 5 m b y Z x d W 9 0 O z p b X X 0 i I C 8 + P E V u d H J 5 I F R 5 c G U 9 I k Z p b G x D b 2 x 1 b W 5 U e X B l c y I g V m F s d W U 9 I n N C Z 1 l H Q m d Z R 0 F 3 W U d C Z 0 1 E Q m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z M F Q x O T o 0 M z o w N y 4 3 M z M x M T c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T X V u a 2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Q 2 9 s d W 1 u T m F t Z X M i I F Z h b H V l P S J z W y Z x d W 9 0 O 2 J 1 c 2 l u Z X N z X 2 l k J n F 1 b 3 Q 7 L C Z x d W 9 0 O 2 5 h b W U m c X V v d D s s J n F 1 b 3 Q 7 b m V p Z 2 h i b 3 J o b 2 9 k J n F 1 b 3 Q 7 L C Z x d W 9 0 O 2 F k Z H J l c 3 M m c X V v d D s s J n F 1 b 3 Q 7 Y 2 l 0 e S Z x d W 9 0 O y w m c X V v d D t z d G F 0 Z S Z x d W 9 0 O y w m c X V v d D t w b 3 N 0 Y W x f Y 2 9 k Z S Z x d W 9 0 O y w m c X V v d D t s Y X R p d H V k Z S Z x d W 9 0 O y w m c X V v d D t s b 2 5 n a X R 1 Z G U m c X V v d D s s J n F 1 b 3 Q 7 c 3 R h c n M m c X V v d D s s J n F 1 b 3 Q 7 c m V 2 a W V 3 X 2 N v d W 5 0 J n F 1 b 3 Q 7 L C Z x d W 9 0 O 2 l z X 2 9 w Z W 4 m c X V v d D s s J n F 1 b 3 Q 7 Y 2 F 0 Z W d v c m l l c y Z x d W 9 0 O 1 0 i I C 8 + P E V u d H J 5 I F R 5 c G U 9 I k J 1 Z m Z l c k 5 l e H R S Z W Z y Z X N o I i B W Y W x 1 Z T 0 i b D E i I C 8 + P E V u d H J 5 I F R 5 c G U 9 I l F 1 Z X J 5 S U Q i I F Z h b H V l P S J z Y z c 1 Y z F h Z T Y t Y 2 M 4 N i 0 0 M j N j L T g 2 M T E t M W U w Z j g w O G Q 3 O T d k I i A v P j w v U 3 R h Y m x l R W 5 0 c m l l c z 4 8 L 0 l 0 Z W 0 + P E l 0 Z W 0 + P E l 0 Z W 1 M b 2 N h d G l v b j 4 8 S X R l b V R 5 c G U + R m 9 y b X V s Y T w v S X R l b V R 5 c G U + P E l 0 Z W 1 Q Y X R o P l N l Y 3 R p b 2 4 x L 3 l l b H B f Y n V z a W 5 l c 3 N f d 2 F p Y m x p b m d l b i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l b H B f Y n V z a W 5 l c 3 N f d 2 F p Y m x p b m d l b i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l b H B f Y n V z a W 5 l c 3 N f d 2 F p Y m x p b m d l b i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l b H B f c m V 2 a W V 3 X 3 J l Z H V j Z W R f d 2 F p Y m x p b m d l b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4 L T E w L T M w V D E 5 O j Q z O j E 3 L j k 4 M j c x M D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1 c 2 V y X 2 l k J n F 1 b 3 Q 7 L C Z x d W 9 0 O 2 J 1 c 2 l u Z X N z X 2 l k J n F 1 b 3 Q 7 L C Z x d W 9 0 O 3 N 0 Y X J z J n F 1 b 3 Q 7 X S I g L z 4 8 R W 5 0 c n k g V H l w Z T 0 i R m l s b E N v b H V t b l R 5 c G V z I i B W Y W x 1 Z T 0 i c 0 F 3 W U d B d z 0 9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5 Z W x w X 2 J 1 c 2 l u Z X N z X 3 d h a W J s a W 5 n Z W 4 v V M O t c H V z I G 3 D s 2 R v c 8 O t d H Z h L n t i d X N p b m V z c 1 9 p Z C w w f S Z x d W 9 0 O y w m c X V v d D t L Z X l D b 2 x 1 b W 5 D b 3 V u d C Z x d W 9 0 O z o x f V 0 s J n F 1 b 3 Q 7 Y 2 9 s d W 1 u S W R l b n R p d G l l c y Z x d W 9 0 O z p b J n F 1 b 3 Q 7 U 2 V j d G l v b j E v e W V s c F 9 y Z X Z p Z X d f c m V k d W N l Z F 9 3 Y W l i b G l u Z 2 V u L 1 T D r X B 1 c y B t w 7 N k b 3 P D r X R 2 Y S 5 7 Q 2 9 s d W 1 u M S w w f S Z x d W 9 0 O y w m c X V v d D t T Z W N 0 a W 9 u M S 9 5 Z W x w X 3 J l d m l l d 1 9 y Z W R 1 Y 2 V k X 3 d h a W J s a W 5 n Z W 4 v V M O t c H V z I G 3 D s 2 R v c 8 O t d H Z h L n t 1 c 2 V y X 2 l k L D F 9 J n F 1 b 3 Q 7 L C Z x d W 9 0 O 1 N l Y 3 R p b 2 4 x L 3 l l b H B f c m V 2 a W V 3 X 3 J l Z H V j Z W R f d 2 F p Y m x p b m d l b i 9 U w 6 1 w d X M g b c O z Z G 9 z w 6 1 0 d m E u e 2 J 1 c 2 l u Z X N z X 2 l k L D J 9 J n F 1 b 3 Q 7 L C Z x d W 9 0 O 1 N l Y 3 R p b 2 4 x L 3 l l b H B f c m V 2 a W V 3 X 3 J l Z H V j Z W R f d 2 F p Y m x p b m d l b i 9 U w 6 1 w d X M g b c O z Z G 9 z w 6 1 0 d m E u e 3 N 0 Y X J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l l b H B f c m V 2 a W V 3 X 3 J l Z H V j Z W R f d 2 F p Y m x p b m d l b i 9 U w 6 1 w d X M g b c O z Z G 9 z w 6 1 0 d m E u e 0 N v b H V t b j E s M H 0 m c X V v d D s s J n F 1 b 3 Q 7 U 2 V j d G l v b j E v e W V s c F 9 y Z X Z p Z X d f c m V k d W N l Z F 9 3 Y W l i b G l u Z 2 V u L 1 T D r X B 1 c y B t w 7 N k b 3 P D r X R 2 Y S 5 7 d X N l c l 9 p Z C w x f S Z x d W 9 0 O y w m c X V v d D t T Z W N 0 a W 9 u M S 9 5 Z W x w X 3 J l d m l l d 1 9 y Z W R 1 Y 2 V k X 3 d h a W J s a W 5 n Z W 4 v V M O t c H V z I G 3 D s 2 R v c 8 O t d H Z h L n t i d X N p b m V z c 1 9 p Z C w y f S Z x d W 9 0 O y w m c X V v d D t T Z W N 0 a W 9 u M S 9 5 Z W x w X 3 J l d m l l d 1 9 y Z W R 1 Y 2 V k X 3 d h a W J s a W 5 n Z W 4 v V M O t c H V z I G 3 D s 2 R v c 8 O t d H Z h L n t z d G F y c y w z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5 Z W x w X 2 J 1 c 2 l u Z X N z X 3 d h a W J s a W 5 n Z W 4 v V M O t c H V z I G 3 D s 2 R v c 8 O t d H Z h L n t i d X N p b m V z c 1 9 p Z C w w f S Z x d W 9 0 O y w m c X V v d D t L Z X l D b 2 x 1 b W 5 D b 3 V u d C Z x d W 9 0 O z o x f V 1 9 I i A v P j x F b n R y e S B U e X B l P S J G a W x s Q 2 9 1 b n Q i I F Z h b H V l P S J s M j g w I i A v P j x F b n R y e S B U e X B l P S J G a W x s U 3 R h d H V z I i B W Y W x 1 Z T 0 i c 0 N v b X B s Z X R l I i A v P j x F b n R y e S B U e X B l P S J G a W x s V G F y Z 2 V 0 I i B W Y W x 1 Z T 0 i c 3 l l b H B f c m V 2 a W V 3 X 3 J l Z H V j Z W R f d 2 F p Y m x p b m d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T X V u a 2 E z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R X J y b 3 J D b 3 V u d C I g V m F s d W U 9 I m w w I i A v P j x F b n R y e S B U e X B l P S J R d W V y e U l E I i B W Y W x 1 Z T 0 i c z I z M z h l M W F k L T F h N j Q t N G Q 0 O C 1 i N G Z k L W J l Y j U x N j V m Y T Z h Y S I g L z 4 8 L 1 N 0 Y W J s Z U V u d H J p Z X M + P C 9 J d G V t P j x J d G V t P j x J d G V t T G 9 j Y X R p b 2 4 + P E l 0 Z W 1 U e X B l P k Z v c m 1 1 b G E 8 L 0 l 0 Z W 1 U e X B l P j x J d G V t U G F 0 a D 5 T Z W N 0 a W 9 u M S 9 5 Z W x w X 3 J l d m l l d 1 9 y Z W R 1 Y 2 V k X 3 d h a W J s a W 5 n Z W 4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Z W x w X 3 J l d m l l d 1 9 y Z W R 1 Y 2 V k X 3 d h a W J s a W 5 n Z W 4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Z W x w X 3 J l d m l l d 1 9 y Z W R 1 Y 2 V k X 3 d h a W J s a W 5 n Z W 4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Z W x w X 2 J 1 c 2 l u Z X N z X 3 d h a W J s a W 5 n Z W 4 v U 2 9 y b 2 s l M j B z e i V D N S V C M X J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l b H B f c m V 2 a W V 3 X 3 J l Z H V j Z W R f d 2 F p Y m x p b m d l b i 9 F Z 3 l l c y V D M y V B R H R l d H Q l M j B s Z W s l Q z M l Q T l y Z G V 6 J U M z J U E 5 c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V s c F 9 y Z X Z p Z X d f c m V k d W N l Z F 9 3 Y W l i b G l u Z 2 V u L 0 9 z e m x v c G 9 r J T I w Z W x 0 J U M z J U E x d m 9 s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A u 7 V z 5 K F H h c J K K b 9 g 8 P U A A A A A A g A A A A A A E G Y A A A A B A A A g A A A A r n s 8 j k M y S q N 2 1 7 + U m 8 r E 7 k m e 6 3 w C 4 z 7 f e 1 s s R u 0 c k u A A A A A A D o A A A A A C A A A g A A A A D P f O 9 m F 6 j q X A 6 H 5 0 u k G o g v x R X O 0 a 9 7 I R j p 0 u + p j H p k J Q A A A A v E b G r A y h O W k 8 G + z 8 0 C z C O 1 R t u E S 2 I L X a J w f R L K V b 6 W 8 u E l 2 M v j b 8 z m e R Q g o o I G 5 s 6 J 0 s R r o Y T e R w B e D U l 7 s 9 b Z t t H I o p R 8 7 w Y u D 6 5 z x B r x R A A A A A L f v / M 5 6 u V a G B T D u k c P 2 E a U i p c A W I d + V O I 3 o H 0 9 1 L h X k c M u 9 O z C x P Z o / + 2 O V H X P n O h 7 X 9 Z B J X S l g E C 0 R 9 M H K R H Q = = < / D a t a M a s h u p > 
</file>

<file path=customXml/itemProps1.xml><?xml version="1.0" encoding="utf-8"?>
<ds:datastoreItem xmlns:ds="http://schemas.openxmlformats.org/officeDocument/2006/customXml" ds:itemID="{C6B56681-9EA6-4C22-9E74-D6A7D4BC23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8</vt:i4>
      </vt:variant>
      <vt:variant>
        <vt:lpstr>Diagramok</vt:lpstr>
      </vt:variant>
      <vt:variant>
        <vt:i4>1</vt:i4>
      </vt:variant>
    </vt:vector>
  </HeadingPairs>
  <TitlesOfParts>
    <vt:vector size="9" baseType="lpstr">
      <vt:lpstr>Munka1</vt:lpstr>
      <vt:lpstr>Munka2</vt:lpstr>
      <vt:lpstr>Munka3</vt:lpstr>
      <vt:lpstr>Munka4</vt:lpstr>
      <vt:lpstr>Restaurant-közösségek</vt:lpstr>
      <vt:lpstr>Munka5</vt:lpstr>
      <vt:lpstr>Italian-közösségek</vt:lpstr>
      <vt:lpstr>Fashion-közösségek</vt:lpstr>
      <vt:lpstr>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2018-10-30T18:42:08Z</dcterms:created>
  <dcterms:modified xsi:type="dcterms:W3CDTF">2018-11-05T21:11:21Z</dcterms:modified>
</cp:coreProperties>
</file>