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_na_studia\"/>
    </mc:Choice>
  </mc:AlternateContent>
  <xr:revisionPtr revIDLastSave="0" documentId="13_ncr:1_{6816AD2F-D935-40FF-9ED9-E95168CBBE10}" xr6:coauthVersionLast="47" xr6:coauthVersionMax="47" xr10:uidLastSave="{00000000-0000-0000-0000-000000000000}"/>
  <bookViews>
    <workbookView xWindow="-28920" yWindow="3705" windowWidth="29040" windowHeight="15840" xr2:uid="{ECB29434-B3BC-4FD8-9A04-DB96BF556489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D9" i="1"/>
  <c r="D7" i="1"/>
  <c r="D18" i="1"/>
  <c r="D3" i="1"/>
  <c r="D6" i="1"/>
  <c r="D5" i="1"/>
  <c r="D17" i="1"/>
  <c r="D10" i="1"/>
  <c r="D4" i="1"/>
  <c r="D11" i="1"/>
  <c r="D2" i="1"/>
  <c r="D16" i="1"/>
  <c r="D12" i="1"/>
  <c r="D15" i="1"/>
  <c r="D19" i="1"/>
  <c r="D13" i="1"/>
  <c r="D14" i="1"/>
  <c r="D8" i="1"/>
  <c r="C8" i="1"/>
  <c r="C9" i="1"/>
  <c r="C7" i="1"/>
  <c r="C18" i="1"/>
  <c r="C3" i="1"/>
  <c r="C6" i="1"/>
  <c r="C5" i="1"/>
  <c r="C17" i="1"/>
  <c r="C10" i="1"/>
  <c r="C4" i="1"/>
  <c r="C11" i="1"/>
  <c r="C2" i="1"/>
  <c r="C16" i="1"/>
  <c r="C12" i="1"/>
  <c r="C15" i="1"/>
  <c r="C19" i="1"/>
  <c r="C13" i="1"/>
  <c r="C14" i="1"/>
  <c r="B9" i="1"/>
  <c r="B7" i="1"/>
  <c r="B18" i="1"/>
  <c r="B3" i="1"/>
  <c r="B6" i="1"/>
  <c r="B5" i="1"/>
  <c r="F5" i="1" s="1"/>
  <c r="B17" i="1"/>
  <c r="B10" i="1"/>
  <c r="B4" i="1"/>
  <c r="B11" i="1"/>
  <c r="B16" i="1"/>
  <c r="B12" i="1"/>
  <c r="B15" i="1"/>
  <c r="B19" i="1"/>
  <c r="B13" i="1"/>
  <c r="B14" i="1"/>
  <c r="B8" i="1"/>
  <c r="E4" i="1" l="1"/>
  <c r="F3" i="1"/>
  <c r="E8" i="1"/>
  <c r="F13" i="1"/>
  <c r="E2" i="1"/>
  <c r="E11" i="1"/>
  <c r="E10" i="1"/>
  <c r="E17" i="1"/>
  <c r="F14" i="1"/>
  <c r="F6" i="1"/>
  <c r="F18" i="1"/>
  <c r="F15" i="1"/>
  <c r="F9" i="1"/>
  <c r="F7" i="1"/>
  <c r="F16" i="1"/>
  <c r="E5" i="1"/>
  <c r="F19" i="1"/>
  <c r="F12" i="1"/>
  <c r="E3" i="1"/>
  <c r="E14" i="1"/>
  <c r="E6" i="1"/>
  <c r="F2" i="1"/>
  <c r="E13" i="1"/>
  <c r="F11" i="1"/>
  <c r="E19" i="1"/>
  <c r="E18" i="1"/>
  <c r="F4" i="1"/>
  <c r="E15" i="1"/>
  <c r="E7" i="1"/>
  <c r="F10" i="1"/>
  <c r="E12" i="1"/>
  <c r="E9" i="1"/>
  <c r="F17" i="1"/>
  <c r="E16" i="1"/>
  <c r="F8" i="1"/>
</calcChain>
</file>

<file path=xl/sharedStrings.xml><?xml version="1.0" encoding="utf-8"?>
<sst xmlns="http://schemas.openxmlformats.org/spreadsheetml/2006/main" count="24" uniqueCount="24">
  <si>
    <t>KLUB</t>
  </si>
  <si>
    <t>Cracovia</t>
  </si>
  <si>
    <t>Górnik Zabrze</t>
  </si>
  <si>
    <t>Jagielonia Białystok</t>
  </si>
  <si>
    <t>Korona Kielce</t>
  </si>
  <si>
    <t>Lech Poznań</t>
  </si>
  <si>
    <t>Lechia Gdańsk</t>
  </si>
  <si>
    <t>Legia Warszawa</t>
  </si>
  <si>
    <t>Miedź Legnica</t>
  </si>
  <si>
    <t>Piast Gliwice</t>
  </si>
  <si>
    <t>Pogoń Szczecin</t>
  </si>
  <si>
    <t>Radomiak Radom</t>
  </si>
  <si>
    <t>Raków Częstochowa</t>
  </si>
  <si>
    <t>Stal Mielec</t>
  </si>
  <si>
    <t>Śląsk Wrocław</t>
  </si>
  <si>
    <t>Warta Poznań</t>
  </si>
  <si>
    <t>Widzew Łódź</t>
  </si>
  <si>
    <t>Wisła Płock</t>
  </si>
  <si>
    <t>Zagłębie Lubin</t>
  </si>
  <si>
    <t>WIN</t>
  </si>
  <si>
    <t>LOSE</t>
  </si>
  <si>
    <t>PKT</t>
  </si>
  <si>
    <t>DRAW1</t>
  </si>
  <si>
    <t>DRAW2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</si>
</sst>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2" fillId="3" borderId="1" xfId="1" applyFont="1" applyFill="1" applyBorder="1" applyAlignment="1">
      <alignment horizontal="left"/>
    </xf>
    <xf numFmtId="0" fontId="2" fillId="3" borderId="2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1" fillId="4" borderId="4" xfId="2" applyBorder="1" applyAlignment="1">
      <alignment horizontal="left"/>
    </xf>
    <xf numFmtId="0" fontId="1" fillId="4" borderId="4" xfId="2" applyBorder="1" applyAlignment="1">
      <alignment horizontal="center"/>
    </xf>
    <xf numFmtId="0" fontId="1" fillId="4" borderId="3" xfId="2" applyBorder="1" applyAlignment="1">
      <alignment horizontal="left"/>
    </xf>
    <xf numFmtId="0" fontId="1" fillId="4" borderId="3" xfId="2" applyBorder="1" applyAlignment="1">
      <alignment horizontal="center"/>
    </xf>
    <xf numFmtId="0" fontId="1" fillId="4" borderId="1" xfId="2" applyBorder="1" applyAlignment="1">
      <alignment horizontal="left"/>
    </xf>
    <xf numFmtId="0" fontId="1" fillId="4" borderId="2" xfId="2" applyBorder="1" applyAlignment="1">
      <alignment horizontal="center"/>
    </xf>
    <xf numFmtId="0" fontId="1" fillId="4" borderId="5" xfId="2" applyBorder="1" applyAlignment="1">
      <alignment horizontal="center"/>
    </xf>
  </cellXfs>
  <cellStyles count="3">
    <cellStyle name="60% — akcent 1" xfId="2" builtinId="32"/>
    <cellStyle name="60% — akcent 4" xfId="1" builtinId="44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kt_na_studia\MeczeRezultaty.xlsx" TargetMode="External"/><Relationship Id="rId1" Type="http://schemas.openxmlformats.org/officeDocument/2006/relationships/externalLinkPath" Target="MeczeRezulta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Jagielonia Białystok</v>
          </cell>
          <cell r="B2" t="str">
            <v>Piast Gliwice</v>
          </cell>
          <cell r="C2" t="str">
            <v>Remis</v>
          </cell>
        </row>
        <row r="3">
          <cell r="A3" t="str">
            <v>Zagłębie Lubin</v>
          </cell>
          <cell r="B3" t="str">
            <v xml:space="preserve"> Śląsk Wrocław</v>
          </cell>
          <cell r="C3" t="str">
            <v>Zagłębie Lubin</v>
          </cell>
        </row>
        <row r="4">
          <cell r="A4" t="str">
            <v xml:space="preserve">Korona Kielce </v>
          </cell>
          <cell r="B4" t="str">
            <v>Legia Warszawa</v>
          </cell>
          <cell r="C4" t="str">
            <v>Legia Warszawa</v>
          </cell>
        </row>
        <row r="5">
          <cell r="A5" t="str">
            <v>Lech Poznań</v>
          </cell>
          <cell r="B5" t="str">
            <v xml:space="preserve"> Stal Mielec</v>
          </cell>
          <cell r="C5" t="str">
            <v>Lech Poznań</v>
          </cell>
        </row>
        <row r="6">
          <cell r="A6" t="str">
            <v>Górnik Zabrze</v>
          </cell>
          <cell r="B6" t="str">
            <v xml:space="preserve"> Cracovia</v>
          </cell>
          <cell r="C6" t="str">
            <v>Górnik Zabrze</v>
          </cell>
        </row>
        <row r="7">
          <cell r="A7" t="str">
            <v>Pogoń Szczecin</v>
          </cell>
          <cell r="B7" t="str">
            <v>Widzew Łódź</v>
          </cell>
          <cell r="C7" t="str">
            <v>Pogoń Szczecin</v>
          </cell>
        </row>
        <row r="8">
          <cell r="A8" t="str">
            <v xml:space="preserve">Radomiak Radom </v>
          </cell>
          <cell r="B8" t="str">
            <v>Miedź Legnica</v>
          </cell>
          <cell r="C8" t="str">
            <v>Radomiak Radom</v>
          </cell>
        </row>
        <row r="9">
          <cell r="A9" t="str">
            <v xml:space="preserve">Raków Częstochowa </v>
          </cell>
          <cell r="B9" t="str">
            <v>Warta Poznań</v>
          </cell>
          <cell r="C9" t="str">
            <v>Raków Częstochowa</v>
          </cell>
        </row>
        <row r="10">
          <cell r="A10" t="str">
            <v>Wisła Płock</v>
          </cell>
          <cell r="B10" t="str">
            <v>Lechia Gdańsk</v>
          </cell>
          <cell r="C10" t="str">
            <v>Remis</v>
          </cell>
        </row>
        <row r="11">
          <cell r="A11" t="str">
            <v>Cracovia</v>
          </cell>
          <cell r="B11" t="str">
            <v xml:space="preserve"> Korona Kielce</v>
          </cell>
          <cell r="C11" t="str">
            <v>Cracovia</v>
          </cell>
        </row>
        <row r="12">
          <cell r="A12" t="str">
            <v>Piast Gliwice</v>
          </cell>
          <cell r="B12" t="str">
            <v xml:space="preserve"> Raków Częstochowa</v>
          </cell>
          <cell r="C12" t="str">
            <v>Remis</v>
          </cell>
        </row>
        <row r="13">
          <cell r="A13" t="str">
            <v>Jagielonia Białystok</v>
          </cell>
          <cell r="B13" t="str">
            <v xml:space="preserve"> Widzew Łódź</v>
          </cell>
          <cell r="C13" t="str">
            <v>Widzew Łódź</v>
          </cell>
        </row>
        <row r="14">
          <cell r="A14" t="str">
            <v>Lechia Gdańsk</v>
          </cell>
          <cell r="B14" t="str">
            <v xml:space="preserve"> Górnik Zabrze</v>
          </cell>
          <cell r="C14" t="str">
            <v>Lechia Gdańsk</v>
          </cell>
        </row>
        <row r="15">
          <cell r="A15" t="str">
            <v>Legia Warszawa</v>
          </cell>
          <cell r="B15" t="str">
            <v>Zagłębie Lubin</v>
          </cell>
          <cell r="C15" t="str">
            <v>Legia Warszawa</v>
          </cell>
        </row>
        <row r="16">
          <cell r="A16" t="str">
            <v>Miedź Legnica</v>
          </cell>
          <cell r="B16" t="str">
            <v>Lech Poznań</v>
          </cell>
          <cell r="C16" t="str">
            <v>Lech Poznań</v>
          </cell>
        </row>
        <row r="17">
          <cell r="A17" t="str">
            <v>Stal Mielec</v>
          </cell>
          <cell r="B17" t="str">
            <v>Radomiak Radom</v>
          </cell>
          <cell r="C17" t="str">
            <v>Radomiak Radom</v>
          </cell>
        </row>
        <row r="18">
          <cell r="A18" t="str">
            <v>Warta Poznań</v>
          </cell>
          <cell r="B18" t="str">
            <v>Wisła Płock</v>
          </cell>
          <cell r="C18" t="str">
            <v>Warta Poznań</v>
          </cell>
        </row>
        <row r="19">
          <cell r="A19" t="str">
            <v>Śląsk Wrocław</v>
          </cell>
          <cell r="B19" t="str">
            <v>Pogoń Szczecin</v>
          </cell>
          <cell r="C19" t="str">
            <v>Pogoń Szczecin</v>
          </cell>
        </row>
        <row r="20">
          <cell r="A20" t="str">
            <v>Cracovia</v>
          </cell>
          <cell r="B20" t="str">
            <v>Legia Warszawa</v>
          </cell>
          <cell r="C20" t="str">
            <v>Cracovia</v>
          </cell>
        </row>
        <row r="21">
          <cell r="A21" t="str">
            <v>Piast Gliwice</v>
          </cell>
          <cell r="B21" t="str">
            <v>Zagłębie Lubin</v>
          </cell>
          <cell r="C21" t="str">
            <v>Remis</v>
          </cell>
        </row>
        <row r="22">
          <cell r="A22" t="str">
            <v>Korona Kielce</v>
          </cell>
          <cell r="B22" t="str">
            <v>Śląsk Wrocław</v>
          </cell>
          <cell r="C22" t="str">
            <v>Śląsk Wrocław</v>
          </cell>
        </row>
        <row r="23">
          <cell r="A23" t="str">
            <v>Lech Poznań</v>
          </cell>
          <cell r="B23" t="str">
            <v>Wisła Płock</v>
          </cell>
          <cell r="C23" t="str">
            <v>Lech Poznań</v>
          </cell>
        </row>
        <row r="24">
          <cell r="A24" t="str">
            <v>Miedź Legnica</v>
          </cell>
          <cell r="B24" t="str">
            <v>Warta Poznań</v>
          </cell>
          <cell r="C24" t="str">
            <v>Warta Poznań</v>
          </cell>
        </row>
        <row r="25">
          <cell r="A25" t="str">
            <v>Pogoń Szczecin</v>
          </cell>
          <cell r="B25" t="str">
            <v>Jagielonia Białystok</v>
          </cell>
          <cell r="C25" t="str">
            <v>Pogoń Szczecin</v>
          </cell>
        </row>
        <row r="26">
          <cell r="A26" t="str">
            <v>Radomiak Radom</v>
          </cell>
          <cell r="B26" t="str">
            <v>Górnik Zabrze</v>
          </cell>
          <cell r="C26" t="str">
            <v>Górnik Zabrze</v>
          </cell>
        </row>
        <row r="27">
          <cell r="A27" t="str">
            <v xml:space="preserve">Raków Częstochowa </v>
          </cell>
          <cell r="B27" t="str">
            <v>Stal Mielec</v>
          </cell>
          <cell r="C27" t="str">
            <v>Raków Częstochowa</v>
          </cell>
        </row>
        <row r="28">
          <cell r="A28" t="str">
            <v>Widzew Łódź</v>
          </cell>
          <cell r="B28" t="str">
            <v>Lechia Gdańsk</v>
          </cell>
          <cell r="C28" t="str">
            <v>Lechia Gdańsk</v>
          </cell>
        </row>
        <row r="29">
          <cell r="A29" t="str">
            <v>Jagielonia Białystok</v>
          </cell>
          <cell r="B29" t="str">
            <v>Radomiak Radom</v>
          </cell>
          <cell r="C29" t="str">
            <v>Jagielonia Białystok</v>
          </cell>
        </row>
        <row r="30">
          <cell r="A30" t="str">
            <v>Zagłębie Lubin</v>
          </cell>
          <cell r="B30" t="str">
            <v>Lech Poznań</v>
          </cell>
          <cell r="C30" t="str">
            <v>Lech Poznań</v>
          </cell>
        </row>
        <row r="31">
          <cell r="A31" t="str">
            <v>Lechia Gdańsk</v>
          </cell>
          <cell r="B31" t="str">
            <v xml:space="preserve"> Korona Kielce</v>
          </cell>
          <cell r="C31" t="str">
            <v>Lechia Gdańsk</v>
          </cell>
        </row>
        <row r="32">
          <cell r="A32" t="str">
            <v>Legia Warszawa</v>
          </cell>
          <cell r="B32" t="str">
            <v>Piast Gliwice</v>
          </cell>
          <cell r="C32" t="str">
            <v>Legia Warszawa</v>
          </cell>
        </row>
        <row r="33">
          <cell r="A33" t="str">
            <v>Górnik Zabrze</v>
          </cell>
          <cell r="B33" t="str">
            <v xml:space="preserve">Raków Częstochowa </v>
          </cell>
          <cell r="C33" t="str">
            <v>Raków Częstochowa</v>
          </cell>
        </row>
        <row r="34">
          <cell r="A34" t="str">
            <v>Stal Mielec</v>
          </cell>
          <cell r="B34" t="str">
            <v>Cracovia</v>
          </cell>
          <cell r="C34" t="str">
            <v>Remis</v>
          </cell>
        </row>
        <row r="35">
          <cell r="A35" t="str">
            <v>Warta Poznań</v>
          </cell>
          <cell r="B35" t="str">
            <v>Pogoń Szczecin</v>
          </cell>
          <cell r="C35" t="str">
            <v>Pogoń Szczecin</v>
          </cell>
        </row>
        <row r="36">
          <cell r="A36" t="str">
            <v>Wisła Płock</v>
          </cell>
          <cell r="B36" t="str">
            <v>Miedź Legnica</v>
          </cell>
          <cell r="C36" t="str">
            <v>Wisła Płock</v>
          </cell>
        </row>
        <row r="37">
          <cell r="A37" t="str">
            <v>Śląsk Wrocław</v>
          </cell>
          <cell r="B37" t="str">
            <v>Widzew Łódź</v>
          </cell>
          <cell r="C37" t="str">
            <v>Śląsk Wrocław</v>
          </cell>
        </row>
        <row r="38">
          <cell r="A38" t="str">
            <v>Cracovia</v>
          </cell>
          <cell r="B38" t="str">
            <v xml:space="preserve"> Piast Gliwice</v>
          </cell>
          <cell r="C38" t="str">
            <v>Remis</v>
          </cell>
        </row>
        <row r="39">
          <cell r="A39" t="str">
            <v>Korona Kielce</v>
          </cell>
          <cell r="B39" t="str">
            <v>Warta Poznań</v>
          </cell>
          <cell r="C39" t="str">
            <v>Remis</v>
          </cell>
        </row>
        <row r="40">
          <cell r="A40" t="str">
            <v>Lech Poznań</v>
          </cell>
          <cell r="B40" t="str">
            <v>Śląsk Wrocław</v>
          </cell>
          <cell r="C40" t="str">
            <v>Lech Poznań</v>
          </cell>
        </row>
        <row r="41">
          <cell r="A41" t="str">
            <v>Miedź Legnica</v>
          </cell>
          <cell r="B41" t="str">
            <v>Zagłębie Lubin</v>
          </cell>
          <cell r="C41" t="str">
            <v>Remis</v>
          </cell>
        </row>
        <row r="42">
          <cell r="A42" t="str">
            <v>Górnik Zabrze</v>
          </cell>
          <cell r="B42" t="str">
            <v>Stal Mielec</v>
          </cell>
          <cell r="C42" t="str">
            <v>Stal Mielec</v>
          </cell>
        </row>
        <row r="43">
          <cell r="A43" t="str">
            <v>Pogoń Szczecin</v>
          </cell>
          <cell r="B43" t="str">
            <v>Wisła Płock</v>
          </cell>
          <cell r="C43" t="str">
            <v>Pogoń Szczecin</v>
          </cell>
        </row>
        <row r="44">
          <cell r="A44" t="str">
            <v>Radomiak Radom</v>
          </cell>
          <cell r="B44" t="str">
            <v>Lechia Gdańsk</v>
          </cell>
          <cell r="C44" t="str">
            <v>Radomiak Radom</v>
          </cell>
        </row>
        <row r="45">
          <cell r="A45" t="str">
            <v>Raków Częstochowa</v>
          </cell>
          <cell r="B45" t="str">
            <v>Jagielonia Białystok</v>
          </cell>
          <cell r="C45" t="str">
            <v>Raków Częstochowa</v>
          </cell>
        </row>
        <row r="46">
          <cell r="A46" t="str">
            <v>Widzew Łódź</v>
          </cell>
          <cell r="B46" t="str">
            <v>Legia Warszawa</v>
          </cell>
          <cell r="C46" t="str">
            <v>Legia Warszawa</v>
          </cell>
        </row>
        <row r="47">
          <cell r="A47" t="str">
            <v xml:space="preserve">Piast Gliwice </v>
          </cell>
          <cell r="B47" t="str">
            <v xml:space="preserve"> Stal Mielec</v>
          </cell>
          <cell r="C47" t="str">
            <v>Piast Gliwice</v>
          </cell>
        </row>
        <row r="48">
          <cell r="A48" t="str">
            <v xml:space="preserve">Jagielonia Białystok </v>
          </cell>
          <cell r="B48" t="str">
            <v xml:space="preserve"> Miedź Legnica</v>
          </cell>
          <cell r="C48" t="str">
            <v>Remis</v>
          </cell>
        </row>
        <row r="49">
          <cell r="A49" t="str">
            <v xml:space="preserve">Zagłębie Lubin </v>
          </cell>
          <cell r="B49" t="str">
            <v xml:space="preserve"> Radomiak Radom</v>
          </cell>
          <cell r="C49" t="str">
            <v>Remis</v>
          </cell>
        </row>
        <row r="50">
          <cell r="A50" t="str">
            <v xml:space="preserve">Lechia Gdańsk </v>
          </cell>
          <cell r="B50" t="str">
            <v xml:space="preserve"> Lech Poznań</v>
          </cell>
          <cell r="C50" t="str">
            <v>Lechia Gdańsk</v>
          </cell>
        </row>
        <row r="51">
          <cell r="A51" t="str">
            <v xml:space="preserve">Legia Warszawa </v>
          </cell>
          <cell r="B51" t="str">
            <v xml:space="preserve"> Górnik Zabrze</v>
          </cell>
          <cell r="C51" t="str">
            <v>Remis</v>
          </cell>
        </row>
        <row r="52">
          <cell r="A52" t="str">
            <v xml:space="preserve">Raków Częstochowa </v>
          </cell>
          <cell r="B52" t="str">
            <v xml:space="preserve"> Pogoń Szczecin</v>
          </cell>
          <cell r="C52" t="str">
            <v>Raków Częstochowa</v>
          </cell>
        </row>
        <row r="53">
          <cell r="A53" t="str">
            <v xml:space="preserve">Warta Poznań </v>
          </cell>
          <cell r="B53" t="str">
            <v xml:space="preserve"> Widzew Łódź</v>
          </cell>
          <cell r="C53" t="str">
            <v>Widzew Łódź</v>
          </cell>
        </row>
        <row r="54">
          <cell r="A54" t="str">
            <v xml:space="preserve">Wisła Płock </v>
          </cell>
          <cell r="B54" t="str">
            <v xml:space="preserve"> Korona Kielce</v>
          </cell>
          <cell r="C54" t="str">
            <v>Wisła Płock</v>
          </cell>
        </row>
        <row r="55">
          <cell r="A55" t="str">
            <v xml:space="preserve">Śląsk Wrocław </v>
          </cell>
          <cell r="B55" t="str">
            <v xml:space="preserve"> Cracovia</v>
          </cell>
          <cell r="C55" t="str">
            <v>Śląsk Wrocław</v>
          </cell>
        </row>
        <row r="56">
          <cell r="A56" t="str">
            <v xml:space="preserve">Cracovia </v>
          </cell>
          <cell r="B56" t="str">
            <v xml:space="preserve"> Warta Poznań</v>
          </cell>
          <cell r="C56" t="str">
            <v>Remis</v>
          </cell>
        </row>
        <row r="57">
          <cell r="A57" t="str">
            <v xml:space="preserve">Lech Poznań </v>
          </cell>
          <cell r="B57" t="str">
            <v xml:space="preserve"> Piast Gliwice</v>
          </cell>
          <cell r="C57" t="str">
            <v>Lech Poznań</v>
          </cell>
        </row>
        <row r="58">
          <cell r="A58" t="str">
            <v xml:space="preserve">Miedź Legnica </v>
          </cell>
          <cell r="B58" t="str">
            <v xml:space="preserve"> Lechia Gdańsk</v>
          </cell>
          <cell r="C58" t="str">
            <v>Miedź Legnica</v>
          </cell>
        </row>
        <row r="59">
          <cell r="A59" t="str">
            <v xml:space="preserve">Górnik Zabrze </v>
          </cell>
          <cell r="B59" t="str">
            <v xml:space="preserve"> Jagielonia Białystok</v>
          </cell>
          <cell r="C59" t="str">
            <v>Górnik Zabrze</v>
          </cell>
        </row>
        <row r="60">
          <cell r="A60" t="str">
            <v xml:space="preserve">Pogoń Szczecin </v>
          </cell>
          <cell r="B60" t="str">
            <v xml:space="preserve"> Zagłębie Lubin</v>
          </cell>
          <cell r="C60" t="str">
            <v>Pogoń Szczecin</v>
          </cell>
        </row>
        <row r="61">
          <cell r="A61" t="str">
            <v xml:space="preserve">Radomiak Radom </v>
          </cell>
          <cell r="B61" t="str">
            <v xml:space="preserve"> Korona Kielce</v>
          </cell>
          <cell r="C61" t="str">
            <v>Remis</v>
          </cell>
        </row>
        <row r="62">
          <cell r="A62" t="str">
            <v xml:space="preserve">Stal Mielec </v>
          </cell>
          <cell r="B62" t="str">
            <v xml:space="preserve"> Legia Warszawa</v>
          </cell>
          <cell r="C62" t="str">
            <v>Legia Warszawa</v>
          </cell>
        </row>
        <row r="63">
          <cell r="A63" t="str">
            <v xml:space="preserve">Widzew Łódź </v>
          </cell>
          <cell r="B63" t="str">
            <v xml:space="preserve"> Wisła Płock</v>
          </cell>
          <cell r="C63" t="str">
            <v>Remis</v>
          </cell>
        </row>
        <row r="64">
          <cell r="A64" t="str">
            <v xml:space="preserve">Śląsk Wrocław </v>
          </cell>
          <cell r="B64" t="str">
            <v xml:space="preserve"> Raków Częstochowa</v>
          </cell>
          <cell r="C64" t="str">
            <v>Śląsk Wrocław</v>
          </cell>
        </row>
        <row r="65">
          <cell r="A65" t="str">
            <v xml:space="preserve">Cracovia </v>
          </cell>
          <cell r="B65" t="str">
            <v xml:space="preserve"> Raków Częstochowa</v>
          </cell>
          <cell r="C65" t="str">
            <v>Cracovia</v>
          </cell>
        </row>
        <row r="66">
          <cell r="A66" t="str">
            <v xml:space="preserve">Piast Gliwice </v>
          </cell>
          <cell r="B66" t="str">
            <v xml:space="preserve"> Miedź Legnica</v>
          </cell>
          <cell r="C66" t="str">
            <v>Piast Gliwice</v>
          </cell>
        </row>
        <row r="67">
          <cell r="A67" t="str">
            <v xml:space="preserve">Zagłębie Lubin </v>
          </cell>
          <cell r="B67" t="str">
            <v xml:space="preserve"> Jagielonia Białystok</v>
          </cell>
          <cell r="C67" t="str">
            <v>Jagielonia Białystok</v>
          </cell>
        </row>
        <row r="68">
          <cell r="A68" t="str">
            <v xml:space="preserve">Korona Kielce </v>
          </cell>
          <cell r="B68" t="str">
            <v xml:space="preserve"> Pogoń Szczecin</v>
          </cell>
          <cell r="C68" t="str">
            <v>Pogoń Szczecin</v>
          </cell>
        </row>
        <row r="69">
          <cell r="A69" t="str">
            <v xml:space="preserve">Lech Poznań </v>
          </cell>
          <cell r="B69" t="str">
            <v xml:space="preserve"> Widzew Łódź</v>
          </cell>
          <cell r="C69" t="str">
            <v>Lech Poznań</v>
          </cell>
        </row>
        <row r="70">
          <cell r="A70" t="str">
            <v xml:space="preserve">Lechia Gdańsk </v>
          </cell>
          <cell r="B70" t="str">
            <v xml:space="preserve"> Warta Poznań</v>
          </cell>
          <cell r="C70" t="str">
            <v>Remis</v>
          </cell>
        </row>
        <row r="71">
          <cell r="A71" t="str">
            <v xml:space="preserve">Legia Warszawa </v>
          </cell>
          <cell r="B71" t="str">
            <v xml:space="preserve"> Radomiak Radom</v>
          </cell>
          <cell r="C71" t="str">
            <v>Legia Warszawa</v>
          </cell>
        </row>
        <row r="72">
          <cell r="A72" t="str">
            <v xml:space="preserve">Stal Mielec </v>
          </cell>
          <cell r="B72" t="str">
            <v xml:space="preserve"> Śląsk Wrocław</v>
          </cell>
          <cell r="C72" t="str">
            <v>Remis</v>
          </cell>
        </row>
        <row r="73">
          <cell r="A73" t="str">
            <v xml:space="preserve">Wisła Płock </v>
          </cell>
          <cell r="B73" t="str">
            <v xml:space="preserve"> Górnik Zabrze</v>
          </cell>
          <cell r="C73" t="str">
            <v>Górnik Zabrze</v>
          </cell>
        </row>
        <row r="74">
          <cell r="A74" t="str">
            <v xml:space="preserve">Jagielonia Białystok </v>
          </cell>
          <cell r="B74" t="str">
            <v xml:space="preserve"> Stal Mielec</v>
          </cell>
          <cell r="C74" t="str">
            <v>Jagielonia Białystok</v>
          </cell>
        </row>
        <row r="75">
          <cell r="A75" t="str">
            <v xml:space="preserve">Miedź Legnica </v>
          </cell>
          <cell r="B75" t="str">
            <v xml:space="preserve"> Korona Kielce</v>
          </cell>
          <cell r="C75" t="str">
            <v>Miedź Legnica</v>
          </cell>
        </row>
        <row r="76">
          <cell r="A76" t="str">
            <v xml:space="preserve">Górnik Zabrze </v>
          </cell>
          <cell r="B76" t="str">
            <v xml:space="preserve"> Piast Gliwice</v>
          </cell>
          <cell r="C76" t="str">
            <v>Górnik Zabrze</v>
          </cell>
        </row>
        <row r="77">
          <cell r="A77" t="str">
            <v xml:space="preserve">Pogoń Szczecin </v>
          </cell>
          <cell r="B77" t="str">
            <v xml:space="preserve"> Lech Poznań</v>
          </cell>
          <cell r="C77" t="str">
            <v>Remis</v>
          </cell>
        </row>
        <row r="78">
          <cell r="A78" t="str">
            <v xml:space="preserve">Radomiak Radom </v>
          </cell>
          <cell r="B78" t="str">
            <v xml:space="preserve"> Wisła Płock</v>
          </cell>
          <cell r="C78" t="str">
            <v>Remis</v>
          </cell>
        </row>
        <row r="79">
          <cell r="A79" t="str">
            <v xml:space="preserve">Raków Częstochowa </v>
          </cell>
          <cell r="B79" t="str">
            <v xml:space="preserve"> Legia Warszawa</v>
          </cell>
          <cell r="C79" t="str">
            <v>Raków Częstochowa</v>
          </cell>
        </row>
        <row r="80">
          <cell r="A80" t="str">
            <v xml:space="preserve">Warta Poznań </v>
          </cell>
          <cell r="B80" t="str">
            <v xml:space="preserve"> Zagłębie Lubin</v>
          </cell>
          <cell r="C80" t="str">
            <v>Remis</v>
          </cell>
        </row>
        <row r="81">
          <cell r="A81" t="str">
            <v xml:space="preserve">Widzew Łódź </v>
          </cell>
          <cell r="B81" t="str">
            <v xml:space="preserve"> Cracovia</v>
          </cell>
          <cell r="C81" t="str">
            <v>Cracovia</v>
          </cell>
        </row>
        <row r="82">
          <cell r="A82" t="str">
            <v xml:space="preserve">Śląsk Wrocław </v>
          </cell>
          <cell r="B82" t="str">
            <v xml:space="preserve"> Lechia Gdańsk</v>
          </cell>
          <cell r="C82" t="str">
            <v>Remis</v>
          </cell>
        </row>
        <row r="83">
          <cell r="A83" t="str">
            <v xml:space="preserve">Cracovia </v>
          </cell>
          <cell r="B83" t="str">
            <v xml:space="preserve"> Pogoń Szczecin</v>
          </cell>
          <cell r="C83" t="str">
            <v>Pogoń Szczecin</v>
          </cell>
        </row>
        <row r="84">
          <cell r="A84" t="str">
            <v xml:space="preserve">Piast Gliwice </v>
          </cell>
          <cell r="B84" t="str">
            <v xml:space="preserve"> Śląsk Wrocław</v>
          </cell>
          <cell r="C84" t="str">
            <v>Remis</v>
          </cell>
        </row>
        <row r="85">
          <cell r="A85" t="str">
            <v xml:space="preserve">Zagłębie Lubin </v>
          </cell>
          <cell r="B85" t="str">
            <v xml:space="preserve"> Wisła Płock</v>
          </cell>
          <cell r="C85" t="str">
            <v>Remis</v>
          </cell>
        </row>
        <row r="86">
          <cell r="A86" t="str">
            <v xml:space="preserve">Korona Kielce </v>
          </cell>
          <cell r="B86" t="str">
            <v xml:space="preserve"> Górnik Zabrze</v>
          </cell>
          <cell r="C86" t="str">
            <v>Górnik Zabrze</v>
          </cell>
        </row>
        <row r="87">
          <cell r="A87" t="str">
            <v xml:space="preserve">Lechia Gdańsk </v>
          </cell>
          <cell r="B87" t="str">
            <v xml:space="preserve"> Jagielonia Białystok</v>
          </cell>
          <cell r="C87" t="str">
            <v>Remis</v>
          </cell>
        </row>
        <row r="88">
          <cell r="A88" t="str">
            <v xml:space="preserve">Legia Warszawa </v>
          </cell>
          <cell r="B88" t="str">
            <v xml:space="preserve"> Miedź Legnica</v>
          </cell>
          <cell r="C88" t="str">
            <v>Legia Warszawa</v>
          </cell>
        </row>
        <row r="89">
          <cell r="A89" t="str">
            <v xml:space="preserve">Raków Częstochowa </v>
          </cell>
          <cell r="B89" t="str">
            <v xml:space="preserve"> Radomiak Radom</v>
          </cell>
          <cell r="C89" t="str">
            <v>Raków Częstochowa</v>
          </cell>
        </row>
        <row r="90">
          <cell r="A90" t="str">
            <v xml:space="preserve">Stal Mielec </v>
          </cell>
          <cell r="B90" t="str">
            <v xml:space="preserve"> Widzew Łódź</v>
          </cell>
          <cell r="C90" t="str">
            <v>Remis</v>
          </cell>
        </row>
        <row r="91">
          <cell r="A91" t="str">
            <v xml:space="preserve">Warta Poznań </v>
          </cell>
          <cell r="B91" t="str">
            <v xml:space="preserve"> Lech Poznań</v>
          </cell>
          <cell r="C91" t="str">
            <v>Lech Poznań</v>
          </cell>
        </row>
        <row r="92">
          <cell r="A92" t="str">
            <v xml:space="preserve">Jagielonia Białystok </v>
          </cell>
          <cell r="B92" t="str">
            <v xml:space="preserve"> Korona Kielce</v>
          </cell>
          <cell r="C92" t="str">
            <v>Jagielonia Białystok</v>
          </cell>
        </row>
        <row r="93">
          <cell r="A93" t="str">
            <v xml:space="preserve">Lech Poznań </v>
          </cell>
          <cell r="B93" t="str">
            <v xml:space="preserve"> Legia Warszawa</v>
          </cell>
          <cell r="C93" t="str">
            <v>Remis</v>
          </cell>
        </row>
        <row r="94">
          <cell r="A94" t="str">
            <v xml:space="preserve">Miedź Legnica </v>
          </cell>
          <cell r="B94" t="str">
            <v xml:space="preserve"> Stal Mielec</v>
          </cell>
          <cell r="C94" t="str">
            <v>Remis</v>
          </cell>
        </row>
        <row r="95">
          <cell r="A95" t="str">
            <v xml:space="preserve">Górnik Zabrze </v>
          </cell>
          <cell r="B95" t="str">
            <v xml:space="preserve"> Zagłębie Lubin</v>
          </cell>
          <cell r="C95" t="str">
            <v>Zagłębie Lubin</v>
          </cell>
        </row>
        <row r="96">
          <cell r="A96" t="str">
            <v xml:space="preserve">Pogoń Szczecin </v>
          </cell>
          <cell r="B96" t="str">
            <v xml:space="preserve"> Lechia Gdańsk</v>
          </cell>
          <cell r="C96" t="str">
            <v>Lechia Gdańsk</v>
          </cell>
        </row>
        <row r="97">
          <cell r="A97" t="str">
            <v xml:space="preserve">Radomiak Radom </v>
          </cell>
          <cell r="B97" t="str">
            <v xml:space="preserve"> Cracovia</v>
          </cell>
          <cell r="C97" t="str">
            <v>Cracovia</v>
          </cell>
        </row>
        <row r="98">
          <cell r="A98" t="str">
            <v xml:space="preserve">Widzew Łódź </v>
          </cell>
          <cell r="B98" t="str">
            <v xml:space="preserve"> Raków Częstochowa</v>
          </cell>
          <cell r="C98" t="str">
            <v>Widzew Łódź</v>
          </cell>
        </row>
        <row r="99">
          <cell r="A99" t="str">
            <v xml:space="preserve">Wisła Płock </v>
          </cell>
          <cell r="B99" t="str">
            <v xml:space="preserve"> Piast Gliwice</v>
          </cell>
          <cell r="C99" t="str">
            <v>Remis</v>
          </cell>
        </row>
        <row r="100">
          <cell r="A100" t="str">
            <v xml:space="preserve">Śląsk Wrocław </v>
          </cell>
          <cell r="B100" t="str">
            <v xml:space="preserve"> Warta Poznań</v>
          </cell>
          <cell r="C100" t="str">
            <v>Remis</v>
          </cell>
        </row>
        <row r="101">
          <cell r="A101" t="str">
            <v xml:space="preserve">Cracovia </v>
          </cell>
          <cell r="B101" t="str">
            <v xml:space="preserve"> Lechia Gdańsk</v>
          </cell>
          <cell r="C101" t="str">
            <v>Lechia Gdańsk</v>
          </cell>
        </row>
        <row r="102">
          <cell r="A102" t="str">
            <v xml:space="preserve">Piast Gliwice </v>
          </cell>
          <cell r="B102" t="str">
            <v xml:space="preserve"> Widzew Łódź</v>
          </cell>
          <cell r="C102" t="str">
            <v>Widzew Łódź</v>
          </cell>
        </row>
        <row r="103">
          <cell r="A103" t="str">
            <v xml:space="preserve">Jagielonia Białystok </v>
          </cell>
          <cell r="B103" t="str">
            <v xml:space="preserve"> Wisła Płock</v>
          </cell>
          <cell r="C103" t="str">
            <v>Jagielonia Białystok</v>
          </cell>
        </row>
        <row r="104">
          <cell r="A104" t="str">
            <v xml:space="preserve">Zagłębie Lubin </v>
          </cell>
          <cell r="B104" t="str">
            <v xml:space="preserve"> Korona Kielce</v>
          </cell>
          <cell r="C104" t="str">
            <v>Korona Kielce</v>
          </cell>
        </row>
        <row r="105">
          <cell r="A105" t="str">
            <v xml:space="preserve">Lech Poznań </v>
          </cell>
          <cell r="B105" t="str">
            <v xml:space="preserve"> Radomiak Radom</v>
          </cell>
          <cell r="C105" t="str">
            <v>Lech Poznań</v>
          </cell>
        </row>
        <row r="106">
          <cell r="A106" t="str">
            <v xml:space="preserve">Legia Warszawa </v>
          </cell>
          <cell r="B106" t="str">
            <v xml:space="preserve"> Warta Poznań</v>
          </cell>
          <cell r="C106" t="str">
            <v>Legia Warszawa</v>
          </cell>
        </row>
        <row r="107">
          <cell r="A107" t="str">
            <v xml:space="preserve">Raków Częstochowa </v>
          </cell>
          <cell r="B107" t="str">
            <v xml:space="preserve"> Miedź Legnica</v>
          </cell>
          <cell r="C107" t="str">
            <v>Raków Częstochowa</v>
          </cell>
        </row>
        <row r="108">
          <cell r="A108" t="str">
            <v xml:space="preserve">Stal Mielec </v>
          </cell>
          <cell r="B108" t="str">
            <v xml:space="preserve"> Pogoń Szczecin</v>
          </cell>
          <cell r="C108" t="str">
            <v>Pogoń Szczecin</v>
          </cell>
        </row>
        <row r="109">
          <cell r="A109" t="str">
            <v xml:space="preserve">Śląsk Wrocław </v>
          </cell>
          <cell r="B109" t="str">
            <v xml:space="preserve"> Górnik Zabrze</v>
          </cell>
          <cell r="C109" t="str">
            <v>Śląsk Wrocław</v>
          </cell>
        </row>
        <row r="110">
          <cell r="A110" t="str">
            <v xml:space="preserve">Korona Kielce </v>
          </cell>
          <cell r="B110" t="str">
            <v xml:space="preserve"> Stal Mielec</v>
          </cell>
          <cell r="C110" t="str">
            <v>Remis</v>
          </cell>
        </row>
        <row r="111">
          <cell r="A111" t="str">
            <v xml:space="preserve">Lechia Gdańsk </v>
          </cell>
          <cell r="B111" t="str">
            <v xml:space="preserve"> Raków Częstochowa</v>
          </cell>
          <cell r="C111" t="str">
            <v>Raków Częstochowa</v>
          </cell>
        </row>
        <row r="112">
          <cell r="A112" t="str">
            <v xml:space="preserve">Miedź Legnica </v>
          </cell>
          <cell r="B112" t="str">
            <v xml:space="preserve"> Cracovia</v>
          </cell>
          <cell r="C112" t="str">
            <v>Cracovia</v>
          </cell>
        </row>
        <row r="113">
          <cell r="A113" t="str">
            <v xml:space="preserve">Górnik Zabrze </v>
          </cell>
          <cell r="B113" t="str">
            <v xml:space="preserve"> Lech Poznań</v>
          </cell>
          <cell r="C113" t="str">
            <v>Lech Poznań</v>
          </cell>
        </row>
        <row r="114">
          <cell r="A114" t="str">
            <v xml:space="preserve">Pogoń Szczecin </v>
          </cell>
          <cell r="B114" t="str">
            <v xml:space="preserve"> Piast Gliwice</v>
          </cell>
          <cell r="C114" t="str">
            <v>Pogoń Szczecin</v>
          </cell>
        </row>
        <row r="115">
          <cell r="A115" t="str">
            <v xml:space="preserve">Radomiak Radom </v>
          </cell>
          <cell r="B115" t="str">
            <v xml:space="preserve"> Śląsk Wrocław</v>
          </cell>
          <cell r="C115" t="str">
            <v>Remis</v>
          </cell>
        </row>
        <row r="116">
          <cell r="A116" t="str">
            <v xml:space="preserve">Warta Poznań </v>
          </cell>
          <cell r="B116" t="str">
            <v xml:space="preserve"> Jagielonia Białystok</v>
          </cell>
          <cell r="C116" t="str">
            <v>Warta Poznań</v>
          </cell>
        </row>
        <row r="117">
          <cell r="A117" t="str">
            <v xml:space="preserve">Widzew Łódź </v>
          </cell>
          <cell r="B117" t="str">
            <v xml:space="preserve"> Zagłębie Lubin</v>
          </cell>
          <cell r="C117" t="str">
            <v>Zagłębie Lubin</v>
          </cell>
        </row>
        <row r="118">
          <cell r="A118" t="str">
            <v xml:space="preserve">Wisła Płock </v>
          </cell>
          <cell r="B118" t="str">
            <v xml:space="preserve"> Legia Warszawa</v>
          </cell>
          <cell r="C118" t="str">
            <v>Legia Warszawa</v>
          </cell>
        </row>
        <row r="119">
          <cell r="A119" t="str">
            <v xml:space="preserve">Cracovia </v>
          </cell>
          <cell r="B119" t="str">
            <v xml:space="preserve"> Lech Poznań</v>
          </cell>
          <cell r="C119" t="str">
            <v>Lech Poznań</v>
          </cell>
        </row>
        <row r="120">
          <cell r="A120" t="str">
            <v xml:space="preserve">Piast Gliwice </v>
          </cell>
          <cell r="B120" t="str">
            <v xml:space="preserve"> Radomiak Radom</v>
          </cell>
          <cell r="C120" t="str">
            <v>Piast Gliwice</v>
          </cell>
        </row>
        <row r="121">
          <cell r="A121" t="str">
            <v xml:space="preserve">Zagłębie Lubin </v>
          </cell>
          <cell r="B121" t="str">
            <v xml:space="preserve"> Lechia Gdańsk</v>
          </cell>
          <cell r="C121" t="str">
            <v>Lechia Gdańsk</v>
          </cell>
        </row>
        <row r="122">
          <cell r="A122" t="str">
            <v xml:space="preserve">Legia Warszawa </v>
          </cell>
          <cell r="B122" t="str">
            <v xml:space="preserve"> Pogoń Szczecin</v>
          </cell>
          <cell r="C122" t="str">
            <v>Remis</v>
          </cell>
        </row>
        <row r="123">
          <cell r="A123" t="str">
            <v xml:space="preserve">Raków Częstochowa </v>
          </cell>
          <cell r="B123" t="str">
            <v xml:space="preserve"> Korona Kielce</v>
          </cell>
          <cell r="C123" t="str">
            <v>Raków Częstochowa</v>
          </cell>
        </row>
        <row r="124">
          <cell r="A124" t="str">
            <v xml:space="preserve">Stal Mielec </v>
          </cell>
          <cell r="B124" t="str">
            <v xml:space="preserve"> Wisła Płock</v>
          </cell>
          <cell r="C124" t="str">
            <v>Stal Mielec</v>
          </cell>
        </row>
        <row r="125">
          <cell r="A125" t="str">
            <v xml:space="preserve">Warta Poznań </v>
          </cell>
          <cell r="B125" t="str">
            <v xml:space="preserve"> Górnik Zabrze</v>
          </cell>
          <cell r="C125" t="str">
            <v>Remis</v>
          </cell>
        </row>
        <row r="126">
          <cell r="A126" t="str">
            <v xml:space="preserve">Widzew Łódź </v>
          </cell>
          <cell r="B126" t="str">
            <v xml:space="preserve"> Miedź Legnica</v>
          </cell>
          <cell r="C126" t="str">
            <v>Miedź Legnica</v>
          </cell>
        </row>
        <row r="127">
          <cell r="A127" t="str">
            <v xml:space="preserve">Śląsk Wrocław </v>
          </cell>
          <cell r="B127" t="str">
            <v xml:space="preserve"> Jagielonia Białystok</v>
          </cell>
          <cell r="C127" t="str">
            <v>Jagielonia Białystok</v>
          </cell>
        </row>
        <row r="128">
          <cell r="A128" t="str">
            <v xml:space="preserve">Jagielonia Białystok </v>
          </cell>
          <cell r="B128" t="str">
            <v xml:space="preserve"> Legia Warszawa</v>
          </cell>
          <cell r="C128" t="str">
            <v>Legia Warszawa</v>
          </cell>
        </row>
        <row r="129">
          <cell r="A129" t="str">
            <v xml:space="preserve">Zagłębie Lubin </v>
          </cell>
          <cell r="B129" t="str">
            <v xml:space="preserve"> Cracovia</v>
          </cell>
          <cell r="C129" t="str">
            <v>Remis</v>
          </cell>
        </row>
        <row r="130">
          <cell r="A130" t="str">
            <v xml:space="preserve">Korona Kielce </v>
          </cell>
          <cell r="B130" t="str">
            <v xml:space="preserve"> Piast Gliwice</v>
          </cell>
          <cell r="C130" t="str">
            <v>Korona Kielce</v>
          </cell>
        </row>
        <row r="131">
          <cell r="A131" t="str">
            <v xml:space="preserve">Lech Poznań </v>
          </cell>
          <cell r="B131" t="str">
            <v xml:space="preserve"> Raków Częstochowa</v>
          </cell>
          <cell r="C131" t="str">
            <v>Raków Częstochowa</v>
          </cell>
        </row>
        <row r="132">
          <cell r="A132" t="str">
            <v xml:space="preserve">Lechia Gdańsk </v>
          </cell>
          <cell r="B132" t="str">
            <v xml:space="preserve"> Stal Mielec</v>
          </cell>
          <cell r="C132" t="str">
            <v>Remis</v>
          </cell>
        </row>
        <row r="133">
          <cell r="A133" t="str">
            <v xml:space="preserve">Miedź Legnica </v>
          </cell>
          <cell r="B133" t="str">
            <v xml:space="preserve"> Pogoń Szczecin</v>
          </cell>
          <cell r="C133" t="str">
            <v>Pogoń Szczecin</v>
          </cell>
        </row>
        <row r="134">
          <cell r="A134" t="str">
            <v xml:space="preserve">Górnik Zabrze </v>
          </cell>
          <cell r="B134" t="str">
            <v xml:space="preserve"> Widzew Łódź</v>
          </cell>
          <cell r="C134" t="str">
            <v>Górnik Zabrze</v>
          </cell>
        </row>
        <row r="135">
          <cell r="A135" t="str">
            <v xml:space="preserve">Radomiak Radom </v>
          </cell>
          <cell r="B135" t="str">
            <v xml:space="preserve"> Warta Poznań</v>
          </cell>
          <cell r="C135" t="str">
            <v>Warta Poznań</v>
          </cell>
        </row>
        <row r="136">
          <cell r="A136" t="str">
            <v xml:space="preserve">Wisła Płock </v>
          </cell>
          <cell r="B136" t="str">
            <v xml:space="preserve"> Śląsk Wrocław</v>
          </cell>
          <cell r="C136" t="str">
            <v>Śląsk Wrocław</v>
          </cell>
        </row>
        <row r="137">
          <cell r="A137" t="str">
            <v xml:space="preserve">Cracovia </v>
          </cell>
          <cell r="B137" t="str">
            <v xml:space="preserve"> Jagielonia Białystok</v>
          </cell>
          <cell r="C137" t="str">
            <v>Cracovia</v>
          </cell>
        </row>
        <row r="138">
          <cell r="A138" t="str">
            <v xml:space="preserve">Piast Gliwice </v>
          </cell>
          <cell r="B138" t="str">
            <v xml:space="preserve"> Warta Poznań</v>
          </cell>
          <cell r="C138" t="str">
            <v>Piast Gliwice</v>
          </cell>
        </row>
        <row r="139">
          <cell r="A139" t="str">
            <v xml:space="preserve">Lech Poznań </v>
          </cell>
          <cell r="B139" t="str">
            <v xml:space="preserve"> Korona Kielce</v>
          </cell>
          <cell r="C139" t="str">
            <v>Lech Poznań</v>
          </cell>
        </row>
        <row r="140">
          <cell r="A140" t="str">
            <v xml:space="preserve">Legia Warszawa </v>
          </cell>
          <cell r="B140" t="str">
            <v xml:space="preserve"> Lechia Gdańsk</v>
          </cell>
          <cell r="C140" t="str">
            <v>Lechia Gdańsk</v>
          </cell>
        </row>
        <row r="141">
          <cell r="A141" t="str">
            <v xml:space="preserve">Miedź Legnica </v>
          </cell>
          <cell r="B141" t="str">
            <v xml:space="preserve"> Śląsk Wrocław</v>
          </cell>
          <cell r="C141" t="str">
            <v>Śląsk Wrocław</v>
          </cell>
        </row>
        <row r="142">
          <cell r="A142" t="str">
            <v xml:space="preserve">Pogoń Szczecin </v>
          </cell>
          <cell r="B142" t="str">
            <v xml:space="preserve"> Górnik Zabrze</v>
          </cell>
          <cell r="C142" t="str">
            <v>Pogoń Szczecin</v>
          </cell>
        </row>
        <row r="143">
          <cell r="A143" t="str">
            <v xml:space="preserve">Raków Częstochowa </v>
          </cell>
          <cell r="B143" t="str">
            <v xml:space="preserve"> Wisła Płock</v>
          </cell>
          <cell r="C143" t="str">
            <v>Raków Częstochowa</v>
          </cell>
        </row>
        <row r="144">
          <cell r="A144" t="str">
            <v xml:space="preserve">Stal Mielec </v>
          </cell>
          <cell r="B144" t="str">
            <v xml:space="preserve"> Zagłębie Lubin</v>
          </cell>
          <cell r="C144" t="str">
            <v>Zagłębie Lubin</v>
          </cell>
        </row>
        <row r="145">
          <cell r="A145" t="str">
            <v xml:space="preserve">Widzew Łódź </v>
          </cell>
          <cell r="B145" t="str">
            <v xml:space="preserve"> Radomiak Radom</v>
          </cell>
          <cell r="C145" t="str">
            <v>Remis</v>
          </cell>
        </row>
        <row r="146">
          <cell r="A146" t="str">
            <v xml:space="preserve">Jagielonia Białystok </v>
          </cell>
          <cell r="B146" t="str">
            <v xml:space="preserve"> Lech Poznań</v>
          </cell>
          <cell r="C146" t="str">
            <v>Lech Poznań</v>
          </cell>
        </row>
        <row r="147">
          <cell r="A147" t="str">
            <v xml:space="preserve">Zagłębie Lubin </v>
          </cell>
          <cell r="B147" t="str">
            <v xml:space="preserve"> Raków Częstochowa</v>
          </cell>
          <cell r="C147" t="str">
            <v>Remis</v>
          </cell>
        </row>
        <row r="148">
          <cell r="A148" t="str">
            <v xml:space="preserve">Korona Kielce </v>
          </cell>
          <cell r="B148" t="str">
            <v xml:space="preserve"> Widzew Łódź</v>
          </cell>
          <cell r="C148" t="str">
            <v>Korona Kielce</v>
          </cell>
        </row>
        <row r="149">
          <cell r="A149" t="str">
            <v xml:space="preserve">Lechia Gdańsk </v>
          </cell>
          <cell r="B149" t="str">
            <v xml:space="preserve"> Piast Gliwice</v>
          </cell>
          <cell r="C149" t="str">
            <v>Remis</v>
          </cell>
        </row>
        <row r="150">
          <cell r="A150" t="str">
            <v xml:space="preserve">Górnik Zabrze </v>
          </cell>
          <cell r="B150" t="str">
            <v xml:space="preserve"> Miedź Legnica</v>
          </cell>
          <cell r="C150" t="str">
            <v>Górnik Zabrze</v>
          </cell>
        </row>
        <row r="151">
          <cell r="A151" t="str">
            <v xml:space="preserve">Radomiak Radom </v>
          </cell>
          <cell r="B151" t="str">
            <v xml:space="preserve"> Pogoń Szczecin</v>
          </cell>
          <cell r="C151" t="str">
            <v>Radomiak Radom</v>
          </cell>
        </row>
        <row r="152">
          <cell r="A152" t="str">
            <v xml:space="preserve">Warta Poznań </v>
          </cell>
          <cell r="B152" t="str">
            <v xml:space="preserve"> Stal Mielec</v>
          </cell>
          <cell r="C152" t="str">
            <v>Warta Poznań</v>
          </cell>
        </row>
        <row r="153">
          <cell r="A153" t="str">
            <v xml:space="preserve">Wisła Płock </v>
          </cell>
          <cell r="B153" t="str">
            <v xml:space="preserve"> Cracovia</v>
          </cell>
          <cell r="C153" t="str">
            <v>Wisła Płock</v>
          </cell>
        </row>
        <row r="154">
          <cell r="A154" t="str">
            <v xml:space="preserve">Śląsk Wrocław </v>
          </cell>
          <cell r="B154" t="str">
            <v xml:space="preserve"> Legia Warszawa</v>
          </cell>
          <cell r="C154" t="str">
            <v>Legia Warszawa</v>
          </cell>
        </row>
        <row r="155">
          <cell r="A155" t="str">
            <v xml:space="preserve">Cracovia </v>
          </cell>
          <cell r="B155" t="str">
            <v xml:space="preserve"> Górnik Zabrze</v>
          </cell>
          <cell r="C155" t="str">
            <v>Remis</v>
          </cell>
        </row>
        <row r="156">
          <cell r="A156" t="str">
            <v xml:space="preserve">Piast Gliwice </v>
          </cell>
          <cell r="B156" t="str">
            <v xml:space="preserve"> Jagielonia Białystok</v>
          </cell>
          <cell r="C156" t="str">
            <v>Piast Gliwice</v>
          </cell>
        </row>
        <row r="157">
          <cell r="A157" t="str">
            <v xml:space="preserve">Lechia Gdańsk </v>
          </cell>
          <cell r="B157" t="str">
            <v xml:space="preserve"> Wisła Płock</v>
          </cell>
          <cell r="C157" t="str">
            <v>Lechia Gdańsk</v>
          </cell>
        </row>
        <row r="158">
          <cell r="A158" t="str">
            <v xml:space="preserve">Legia Warszawa </v>
          </cell>
          <cell r="B158" t="str">
            <v xml:space="preserve"> Korona Kielce</v>
          </cell>
          <cell r="C158" t="str">
            <v>Legia Warszawa</v>
          </cell>
        </row>
        <row r="159">
          <cell r="A159" t="str">
            <v xml:space="preserve">Miedź Legnica </v>
          </cell>
          <cell r="B159" t="str">
            <v xml:space="preserve"> Radomiak Radom</v>
          </cell>
          <cell r="C159" t="str">
            <v>Miedź Legnica</v>
          </cell>
        </row>
        <row r="160">
          <cell r="A160" t="str">
            <v xml:space="preserve">Stal Mielec </v>
          </cell>
          <cell r="B160" t="str">
            <v xml:space="preserve"> Lech Poznań</v>
          </cell>
          <cell r="C160" t="str">
            <v>Lech Poznań</v>
          </cell>
        </row>
        <row r="161">
          <cell r="A161" t="str">
            <v xml:space="preserve">Warta Poznań </v>
          </cell>
          <cell r="B161" t="str">
            <v xml:space="preserve"> Raków Częstochowa</v>
          </cell>
          <cell r="C161" t="str">
            <v>Raków Częstochowa</v>
          </cell>
        </row>
        <row r="162">
          <cell r="A162" t="str">
            <v xml:space="preserve">Widzew Łódź </v>
          </cell>
          <cell r="B162" t="str">
            <v xml:space="preserve"> Pogoń Szczecin</v>
          </cell>
          <cell r="C162" t="str">
            <v>Pogoń Szczecin</v>
          </cell>
        </row>
        <row r="163">
          <cell r="A163" t="str">
            <v xml:space="preserve">Śląsk Wrocław </v>
          </cell>
          <cell r="B163" t="str">
            <v xml:space="preserve"> Zagłębie Lubin</v>
          </cell>
          <cell r="C163" t="str">
            <v>Zagłębie Lubin</v>
          </cell>
        </row>
        <row r="164">
          <cell r="A164" t="str">
            <v xml:space="preserve">Zagłębie Lubin </v>
          </cell>
          <cell r="B164" t="str">
            <v xml:space="preserve"> Legia Warszawa</v>
          </cell>
          <cell r="C164" t="str">
            <v>Legia Warszawa</v>
          </cell>
        </row>
        <row r="165">
          <cell r="A165" t="str">
            <v xml:space="preserve">Korona Kielce </v>
          </cell>
          <cell r="B165" t="str">
            <v xml:space="preserve"> Cracovia</v>
          </cell>
          <cell r="C165" t="str">
            <v>Cracovia</v>
          </cell>
        </row>
        <row r="166">
          <cell r="A166" t="str">
            <v xml:space="preserve">Lech Poznań </v>
          </cell>
          <cell r="B166" t="str">
            <v xml:space="preserve"> Miedź Legnica</v>
          </cell>
          <cell r="C166" t="str">
            <v>Lech Poznań</v>
          </cell>
        </row>
        <row r="167">
          <cell r="A167" t="str">
            <v xml:space="preserve">Górnik Zabrze </v>
          </cell>
          <cell r="B167" t="str">
            <v xml:space="preserve"> Lechia Gdańsk</v>
          </cell>
          <cell r="C167" t="str">
            <v>Lechia Gdańsk</v>
          </cell>
        </row>
        <row r="168">
          <cell r="A168" t="str">
            <v xml:space="preserve">Pogoń Szczecin </v>
          </cell>
          <cell r="B168" t="str">
            <v xml:space="preserve"> Śląsk Wrocław</v>
          </cell>
          <cell r="C168" t="str">
            <v>Pogoń Szczecin</v>
          </cell>
        </row>
        <row r="169">
          <cell r="A169" t="str">
            <v xml:space="preserve">Radomiak Radom </v>
          </cell>
          <cell r="B169" t="str">
            <v xml:space="preserve"> Stal Mielec</v>
          </cell>
          <cell r="C169" t="str">
            <v>Radomiak Radom</v>
          </cell>
        </row>
        <row r="170">
          <cell r="A170" t="str">
            <v xml:space="preserve">Raków Częstochowa </v>
          </cell>
          <cell r="B170" t="str">
            <v xml:space="preserve"> Piast Gliwice</v>
          </cell>
          <cell r="C170" t="str">
            <v>Piast Gliwice</v>
          </cell>
        </row>
        <row r="171">
          <cell r="A171" t="str">
            <v xml:space="preserve">Widzew Łódź </v>
          </cell>
          <cell r="B171" t="str">
            <v xml:space="preserve"> Jagielonia Białystok</v>
          </cell>
          <cell r="C171" t="str">
            <v>Jagielonia Białystok</v>
          </cell>
        </row>
        <row r="172">
          <cell r="A172" t="str">
            <v xml:space="preserve">Wisła Płock </v>
          </cell>
          <cell r="B172" t="str">
            <v xml:space="preserve"> Warta Poznań</v>
          </cell>
          <cell r="C172" t="str">
            <v>Warta Poznań</v>
          </cell>
        </row>
        <row r="173">
          <cell r="A173" t="str">
            <v xml:space="preserve">Jagielonia Białystok </v>
          </cell>
          <cell r="B173" t="str">
            <v xml:space="preserve"> Pogoń Szczecin</v>
          </cell>
          <cell r="C173" t="str">
            <v>Remis</v>
          </cell>
        </row>
        <row r="174">
          <cell r="A174" t="str">
            <v xml:space="preserve">Zagłębie Lubin </v>
          </cell>
          <cell r="B174" t="str">
            <v xml:space="preserve"> Piast Gliwice</v>
          </cell>
          <cell r="C174" t="str">
            <v>Zagłębie Lubin</v>
          </cell>
        </row>
        <row r="175">
          <cell r="A175" t="str">
            <v xml:space="preserve">Lechia Gdańsk </v>
          </cell>
          <cell r="B175" t="str">
            <v xml:space="preserve"> Widzew Łódź</v>
          </cell>
          <cell r="C175" t="str">
            <v>Lechia Gdańsk</v>
          </cell>
        </row>
        <row r="176">
          <cell r="A176" t="str">
            <v xml:space="preserve">Legia Warszawa </v>
          </cell>
          <cell r="B176" t="str">
            <v xml:space="preserve"> Cracovia</v>
          </cell>
          <cell r="C176" t="str">
            <v>Remis</v>
          </cell>
        </row>
        <row r="177">
          <cell r="A177" t="str">
            <v xml:space="preserve">Górnik Zabrze </v>
          </cell>
          <cell r="B177" t="str">
            <v xml:space="preserve"> Radomiak Radom</v>
          </cell>
          <cell r="C177" t="str">
            <v>Radomiak Radom</v>
          </cell>
        </row>
        <row r="178">
          <cell r="A178" t="str">
            <v xml:space="preserve">Stal Mielec </v>
          </cell>
          <cell r="B178" t="str">
            <v xml:space="preserve"> Raków Częstochowa</v>
          </cell>
          <cell r="C178" t="str">
            <v>Raków Częstochowa</v>
          </cell>
        </row>
        <row r="179">
          <cell r="A179" t="str">
            <v xml:space="preserve">Warta Poznań </v>
          </cell>
          <cell r="B179" t="str">
            <v xml:space="preserve"> Miedź Legnica</v>
          </cell>
          <cell r="C179" t="str">
            <v>Warta Poznań</v>
          </cell>
        </row>
        <row r="180">
          <cell r="A180" t="str">
            <v xml:space="preserve">Wisła Płock </v>
          </cell>
          <cell r="B180" t="str">
            <v xml:space="preserve"> Lech Poznań</v>
          </cell>
          <cell r="C180" t="str">
            <v>Lech Poznań</v>
          </cell>
        </row>
        <row r="181">
          <cell r="A181" t="str">
            <v xml:space="preserve">Śląsk Wrocław </v>
          </cell>
          <cell r="B181" t="str">
            <v xml:space="preserve"> Korona Kielce</v>
          </cell>
          <cell r="C181" t="str">
            <v>Śląsk Wrocław</v>
          </cell>
        </row>
        <row r="182">
          <cell r="A182" t="str">
            <v xml:space="preserve">Cracovia </v>
          </cell>
          <cell r="B182" t="str">
            <v xml:space="preserve"> Stal Mielec</v>
          </cell>
          <cell r="C182" t="str">
            <v>Remis</v>
          </cell>
        </row>
        <row r="183">
          <cell r="A183" t="str">
            <v xml:space="preserve">Piast Gliwice </v>
          </cell>
          <cell r="B183" t="str">
            <v xml:space="preserve"> Legia Warszawa</v>
          </cell>
          <cell r="C183" t="str">
            <v>Legia Warszawa</v>
          </cell>
        </row>
        <row r="184">
          <cell r="A184" t="str">
            <v xml:space="preserve">Korona Kielce </v>
          </cell>
          <cell r="B184" t="str">
            <v xml:space="preserve"> Lechia Gdańsk</v>
          </cell>
          <cell r="C184" t="str">
            <v>Lechia Gdańsk</v>
          </cell>
        </row>
        <row r="185">
          <cell r="A185" t="str">
            <v xml:space="preserve">Lech Poznań </v>
          </cell>
          <cell r="B185" t="str">
            <v xml:space="preserve"> Zagłębie Lubin</v>
          </cell>
          <cell r="C185" t="str">
            <v>Zagłębie Lubin</v>
          </cell>
        </row>
        <row r="186">
          <cell r="A186" t="str">
            <v xml:space="preserve">Miedź Legnica </v>
          </cell>
          <cell r="B186" t="str">
            <v xml:space="preserve"> Wisła Płock</v>
          </cell>
          <cell r="C186" t="str">
            <v>Wisła Płock</v>
          </cell>
        </row>
        <row r="187">
          <cell r="A187" t="str">
            <v xml:space="preserve">Pogoń Szczecin </v>
          </cell>
          <cell r="B187" t="str">
            <v xml:space="preserve"> Warta Poznań</v>
          </cell>
          <cell r="C187" t="str">
            <v>Pogoń Szczecin</v>
          </cell>
        </row>
        <row r="188">
          <cell r="A188" t="str">
            <v xml:space="preserve">Radomiak Radom </v>
          </cell>
          <cell r="B188" t="str">
            <v xml:space="preserve"> Jagielonia Białystok</v>
          </cell>
          <cell r="C188" t="str">
            <v>Remis</v>
          </cell>
        </row>
        <row r="189">
          <cell r="A189" t="str">
            <v xml:space="preserve">Raków Częstochowa </v>
          </cell>
          <cell r="B189" t="str">
            <v xml:space="preserve"> Górnik Zabrze</v>
          </cell>
          <cell r="C189" t="str">
            <v>Raków Częstochowa</v>
          </cell>
        </row>
        <row r="190">
          <cell r="A190" t="str">
            <v xml:space="preserve">Widzew Łódź </v>
          </cell>
          <cell r="B190" t="str">
            <v xml:space="preserve"> Śląsk Wrocław</v>
          </cell>
          <cell r="C190" t="str">
            <v>Widzew Łódź</v>
          </cell>
        </row>
        <row r="191">
          <cell r="A191" t="str">
            <v xml:space="preserve">Piast Gliwice </v>
          </cell>
          <cell r="B191" t="str">
            <v xml:space="preserve"> Cracovia</v>
          </cell>
          <cell r="C191" t="str">
            <v>Remis</v>
          </cell>
        </row>
        <row r="192">
          <cell r="A192" t="str">
            <v xml:space="preserve">Jagielonia Białystok </v>
          </cell>
          <cell r="B192" t="str">
            <v xml:space="preserve"> Raków Częstochowa</v>
          </cell>
          <cell r="C192" t="str">
            <v>Jagielonia Białystok</v>
          </cell>
        </row>
        <row r="193">
          <cell r="A193" t="str">
            <v xml:space="preserve">Zagłębie Lubin </v>
          </cell>
          <cell r="B193" t="str">
            <v xml:space="preserve"> Miedź Legnica</v>
          </cell>
          <cell r="C193" t="str">
            <v>Zagłębie Lubin</v>
          </cell>
        </row>
        <row r="194">
          <cell r="A194" t="str">
            <v xml:space="preserve">Lechia Gdańsk </v>
          </cell>
          <cell r="B194" t="str">
            <v xml:space="preserve"> Radomiak Radom</v>
          </cell>
          <cell r="C194" t="str">
            <v>Lechia Gdańsk</v>
          </cell>
        </row>
        <row r="195">
          <cell r="A195" t="str">
            <v xml:space="preserve">Legia Warszawa </v>
          </cell>
          <cell r="B195" t="str">
            <v xml:space="preserve"> Widzew Łódź</v>
          </cell>
          <cell r="C195" t="str">
            <v>Legia Warszawa</v>
          </cell>
        </row>
        <row r="196">
          <cell r="A196" t="str">
            <v xml:space="preserve">Stal Mielec </v>
          </cell>
          <cell r="B196" t="str">
            <v xml:space="preserve"> Górnik Zabrze</v>
          </cell>
          <cell r="C196" t="str">
            <v>Górnik Zabrze</v>
          </cell>
        </row>
        <row r="197">
          <cell r="A197" t="str">
            <v xml:space="preserve">Warta Poznań </v>
          </cell>
          <cell r="B197" t="str">
            <v xml:space="preserve"> Korona Kielce</v>
          </cell>
          <cell r="C197" t="str">
            <v>Korona Kielce</v>
          </cell>
        </row>
        <row r="198">
          <cell r="A198" t="str">
            <v xml:space="preserve">Wisła Płock </v>
          </cell>
          <cell r="B198" t="str">
            <v xml:space="preserve"> Pogoń Szczecin</v>
          </cell>
          <cell r="C198" t="str">
            <v>Pogoń Szczecin</v>
          </cell>
        </row>
        <row r="199">
          <cell r="A199" t="str">
            <v xml:space="preserve">Śląsk Wrocław </v>
          </cell>
          <cell r="B199" t="str">
            <v xml:space="preserve"> Lech Poznań</v>
          </cell>
          <cell r="C199" t="str">
            <v>Lech Poznań</v>
          </cell>
        </row>
        <row r="200">
          <cell r="A200" t="str">
            <v xml:space="preserve">Cracovia </v>
          </cell>
          <cell r="B200" t="str">
            <v xml:space="preserve"> Śląsk Wrocław</v>
          </cell>
          <cell r="C200" t="str">
            <v>Śląsk Wrocław</v>
          </cell>
        </row>
        <row r="201">
          <cell r="A201" t="str">
            <v xml:space="preserve">Korona Kielce </v>
          </cell>
          <cell r="B201" t="str">
            <v xml:space="preserve"> Wisła Płock</v>
          </cell>
          <cell r="C201" t="str">
            <v>Wisła Płock</v>
          </cell>
        </row>
        <row r="202">
          <cell r="A202" t="str">
            <v xml:space="preserve">Lech Poznań </v>
          </cell>
          <cell r="B202" t="str">
            <v xml:space="preserve"> Lechia Gdańsk</v>
          </cell>
          <cell r="C202" t="str">
            <v>Lech Poznań</v>
          </cell>
        </row>
        <row r="203">
          <cell r="A203" t="str">
            <v xml:space="preserve">Miedź Legnica </v>
          </cell>
          <cell r="B203" t="str">
            <v xml:space="preserve"> Jagielonia Białystok</v>
          </cell>
          <cell r="C203" t="str">
            <v>Jagielonia Białystok</v>
          </cell>
        </row>
        <row r="204">
          <cell r="A204" t="str">
            <v xml:space="preserve">Górnik Zabrze </v>
          </cell>
          <cell r="B204" t="str">
            <v xml:space="preserve"> Legia Warszawa</v>
          </cell>
          <cell r="C204" t="str">
            <v>Legia Warszawa</v>
          </cell>
        </row>
        <row r="205">
          <cell r="A205" t="str">
            <v xml:space="preserve">Pogoń Szczecin </v>
          </cell>
          <cell r="B205" t="str">
            <v xml:space="preserve"> Raków Częstochowa</v>
          </cell>
          <cell r="C205" t="str">
            <v>Remis</v>
          </cell>
        </row>
        <row r="206">
          <cell r="A206" t="str">
            <v xml:space="preserve">Radomiak Radom </v>
          </cell>
          <cell r="B206" t="str">
            <v xml:space="preserve"> Zagłębie Lubin</v>
          </cell>
          <cell r="C206" t="str">
            <v>Remis</v>
          </cell>
        </row>
        <row r="207">
          <cell r="A207" t="str">
            <v xml:space="preserve">Stal Mielec </v>
          </cell>
          <cell r="B207" t="str">
            <v xml:space="preserve"> Piast Gliwice</v>
          </cell>
          <cell r="C207" t="str">
            <v>Piast Gliwice</v>
          </cell>
        </row>
        <row r="208">
          <cell r="A208" t="str">
            <v xml:space="preserve">Widzew Łódź </v>
          </cell>
          <cell r="B208" t="str">
            <v xml:space="preserve"> Warta Poznań</v>
          </cell>
          <cell r="C208" t="str">
            <v>Remis</v>
          </cell>
        </row>
        <row r="209">
          <cell r="A209" t="str">
            <v xml:space="preserve">Piast Gliwice </v>
          </cell>
          <cell r="B209" t="str">
            <v xml:space="preserve"> Lech Poznań</v>
          </cell>
          <cell r="C209" t="str">
            <v>Lech Poznań</v>
          </cell>
        </row>
        <row r="210">
          <cell r="A210" t="str">
            <v xml:space="preserve">Jagielonia Białystok </v>
          </cell>
          <cell r="B210" t="str">
            <v xml:space="preserve"> Górnik Zabrze</v>
          </cell>
          <cell r="C210" t="str">
            <v>Remis</v>
          </cell>
        </row>
        <row r="211">
          <cell r="A211" t="str">
            <v xml:space="preserve">Zagłębie Lubin </v>
          </cell>
          <cell r="B211" t="str">
            <v xml:space="preserve"> Pogoń Szczecin</v>
          </cell>
          <cell r="C211" t="str">
            <v>Pogoń Szczecin</v>
          </cell>
        </row>
        <row r="212">
          <cell r="A212" t="str">
            <v xml:space="preserve">Korona Kielce </v>
          </cell>
          <cell r="B212" t="str">
            <v xml:space="preserve"> Radomiak Radom</v>
          </cell>
          <cell r="C212" t="str">
            <v>Korona Kielce</v>
          </cell>
        </row>
        <row r="213">
          <cell r="A213" t="str">
            <v xml:space="preserve">Lechia Gdańsk </v>
          </cell>
          <cell r="B213" t="str">
            <v xml:space="preserve"> Miedź Legnica</v>
          </cell>
          <cell r="C213" t="str">
            <v>Lechia Gdańsk</v>
          </cell>
        </row>
        <row r="214">
          <cell r="A214" t="str">
            <v xml:space="preserve">Legia Warszawa </v>
          </cell>
          <cell r="B214" t="str">
            <v xml:space="preserve"> Stal Mielec</v>
          </cell>
          <cell r="C214" t="str">
            <v>Legia Warszawa</v>
          </cell>
        </row>
        <row r="215">
          <cell r="A215" t="str">
            <v xml:space="preserve">Raków Częstochowa </v>
          </cell>
          <cell r="B215" t="str">
            <v xml:space="preserve"> Śląsk Wrocław</v>
          </cell>
          <cell r="C215" t="str">
            <v>Raków Częstochowa</v>
          </cell>
        </row>
        <row r="216">
          <cell r="A216" t="str">
            <v xml:space="preserve">Warta Poznań </v>
          </cell>
          <cell r="B216" t="str">
            <v xml:space="preserve"> Cracovia</v>
          </cell>
          <cell r="C216" t="str">
            <v>Remis</v>
          </cell>
        </row>
        <row r="217">
          <cell r="A217" t="str">
            <v xml:space="preserve">Wisła Płock </v>
          </cell>
          <cell r="B217" t="str">
            <v xml:space="preserve"> Widzew Łódź</v>
          </cell>
          <cell r="C217" t="str">
            <v>Wisła Płock</v>
          </cell>
        </row>
        <row r="218">
          <cell r="A218" t="str">
            <v xml:space="preserve">Jagielonia Białystok </v>
          </cell>
          <cell r="B218" t="str">
            <v xml:space="preserve"> Zagłębie Lubin</v>
          </cell>
          <cell r="C218" t="str">
            <v>Zagłębie Lubin</v>
          </cell>
        </row>
        <row r="219">
          <cell r="A219" t="str">
            <v xml:space="preserve">Miedź Legnica </v>
          </cell>
          <cell r="B219" t="str">
            <v xml:space="preserve"> Piast Gliwice</v>
          </cell>
          <cell r="C219" t="str">
            <v>Remis</v>
          </cell>
        </row>
        <row r="220">
          <cell r="A220" t="str">
            <v xml:space="preserve">Górnik Zabrze </v>
          </cell>
          <cell r="B220" t="str">
            <v xml:space="preserve"> Wisła Płock</v>
          </cell>
          <cell r="C220" t="str">
            <v>Remis</v>
          </cell>
        </row>
        <row r="221">
          <cell r="A221" t="str">
            <v xml:space="preserve">Pogoń Szczecin </v>
          </cell>
          <cell r="B221" t="str">
            <v xml:space="preserve"> Korona Kielce</v>
          </cell>
          <cell r="C221" t="str">
            <v>Pogoń Szczecin</v>
          </cell>
        </row>
        <row r="222">
          <cell r="A222" t="str">
            <v xml:space="preserve">Radomiak Radom </v>
          </cell>
          <cell r="B222" t="str">
            <v xml:space="preserve"> Legia Warszawa</v>
          </cell>
          <cell r="C222" t="str">
            <v>Remis</v>
          </cell>
        </row>
        <row r="223">
          <cell r="A223" t="str">
            <v xml:space="preserve">Raków Częstochowa </v>
          </cell>
          <cell r="B223" t="str">
            <v xml:space="preserve"> Cracovia</v>
          </cell>
          <cell r="C223" t="str">
            <v>Raków Częstochowa</v>
          </cell>
        </row>
        <row r="224">
          <cell r="A224" t="str">
            <v xml:space="preserve">Warta Poznań </v>
          </cell>
          <cell r="B224" t="str">
            <v xml:space="preserve"> Lechia Gdańsk</v>
          </cell>
          <cell r="C224" t="str">
            <v>Lechia Gdańsk</v>
          </cell>
        </row>
        <row r="225">
          <cell r="A225" t="str">
            <v xml:space="preserve">Widzew Łódź </v>
          </cell>
          <cell r="B225" t="str">
            <v xml:space="preserve"> Lech Poznań</v>
          </cell>
          <cell r="C225" t="str">
            <v>Lech Poznań</v>
          </cell>
        </row>
        <row r="226">
          <cell r="A226" t="str">
            <v xml:space="preserve">Śląsk Wrocław </v>
          </cell>
          <cell r="B226" t="str">
            <v xml:space="preserve"> Stal Mielec</v>
          </cell>
          <cell r="C226" t="str">
            <v>Stal Mielec</v>
          </cell>
        </row>
        <row r="227">
          <cell r="A227" t="str">
            <v xml:space="preserve">Cracovia </v>
          </cell>
          <cell r="B227" t="str">
            <v xml:space="preserve"> Widzew Łódź</v>
          </cell>
          <cell r="C227" t="str">
            <v>Cracovia</v>
          </cell>
        </row>
        <row r="228">
          <cell r="A228" t="str">
            <v xml:space="preserve">Piast Gliwice </v>
          </cell>
          <cell r="B228" t="str">
            <v xml:space="preserve"> Górnik Zabrze</v>
          </cell>
          <cell r="C228" t="str">
            <v>Remis</v>
          </cell>
        </row>
        <row r="229">
          <cell r="A229" t="str">
            <v xml:space="preserve">Zagłębie Lubin </v>
          </cell>
          <cell r="B229" t="str">
            <v xml:space="preserve"> Warta Poznań</v>
          </cell>
          <cell r="C229" t="str">
            <v>Remis</v>
          </cell>
        </row>
        <row r="230">
          <cell r="A230" t="str">
            <v xml:space="preserve">Korona Kielce </v>
          </cell>
          <cell r="B230" t="str">
            <v xml:space="preserve"> Miedź Legnica</v>
          </cell>
          <cell r="C230" t="str">
            <v>Remis</v>
          </cell>
        </row>
        <row r="231">
          <cell r="A231" t="str">
            <v xml:space="preserve">Lech Poznań </v>
          </cell>
          <cell r="B231" t="str">
            <v xml:space="preserve"> Pogoń Szczecin</v>
          </cell>
          <cell r="C231" t="str">
            <v>Lech Poznań</v>
          </cell>
        </row>
        <row r="232">
          <cell r="A232" t="str">
            <v xml:space="preserve">Lechia Gdańsk </v>
          </cell>
          <cell r="B232" t="str">
            <v xml:space="preserve"> Śląsk Wrocław</v>
          </cell>
          <cell r="C232" t="str">
            <v>Lechia Gdańsk</v>
          </cell>
        </row>
        <row r="233">
          <cell r="A233" t="str">
            <v xml:space="preserve">Legia Warszawa </v>
          </cell>
          <cell r="B233" t="str">
            <v xml:space="preserve"> Raków Częstochowa</v>
          </cell>
          <cell r="C233" t="str">
            <v>Remis</v>
          </cell>
        </row>
        <row r="234">
          <cell r="A234" t="str">
            <v xml:space="preserve">Stal Mielec </v>
          </cell>
          <cell r="B234" t="str">
            <v xml:space="preserve"> Jagielonia Białystok</v>
          </cell>
          <cell r="C234" t="str">
            <v>Remis</v>
          </cell>
        </row>
        <row r="235">
          <cell r="A235" t="str">
            <v xml:space="preserve">Wisła Płock </v>
          </cell>
          <cell r="B235" t="str">
            <v xml:space="preserve"> Radomiak Radom</v>
          </cell>
          <cell r="C235" t="str">
            <v>Radomiak Radom</v>
          </cell>
        </row>
        <row r="236">
          <cell r="A236" t="str">
            <v xml:space="preserve">Jagielonia Białystok </v>
          </cell>
          <cell r="B236" t="str">
            <v xml:space="preserve"> Lechia Gdańsk</v>
          </cell>
          <cell r="C236" t="str">
            <v>Lechia Gdańsk</v>
          </cell>
        </row>
        <row r="237">
          <cell r="A237" t="str">
            <v xml:space="preserve">Lech Poznań </v>
          </cell>
          <cell r="B237" t="str">
            <v xml:space="preserve"> Warta Poznań</v>
          </cell>
          <cell r="C237" t="str">
            <v>Lech Poznań</v>
          </cell>
        </row>
        <row r="238">
          <cell r="A238" t="str">
            <v xml:space="preserve">Miedź Legnica </v>
          </cell>
          <cell r="B238" t="str">
            <v xml:space="preserve"> Legia Warszawa</v>
          </cell>
          <cell r="C238" t="str">
            <v>Legia Warszawa</v>
          </cell>
        </row>
        <row r="239">
          <cell r="A239" t="str">
            <v xml:space="preserve">Górnik Zabrze </v>
          </cell>
          <cell r="B239" t="str">
            <v xml:space="preserve"> Korona Kielce</v>
          </cell>
          <cell r="C239" t="str">
            <v>Remis</v>
          </cell>
        </row>
        <row r="240">
          <cell r="A240" t="str">
            <v xml:space="preserve">Pogoń Szczecin </v>
          </cell>
          <cell r="B240" t="str">
            <v xml:space="preserve"> Cracovia</v>
          </cell>
          <cell r="C240" t="str">
            <v>Pogoń Szczecin</v>
          </cell>
        </row>
        <row r="241">
          <cell r="A241" t="str">
            <v xml:space="preserve">Radomiak Radom </v>
          </cell>
          <cell r="B241" t="str">
            <v xml:space="preserve"> Raków Częstochowa</v>
          </cell>
          <cell r="C241" t="str">
            <v>Radomiak Radom</v>
          </cell>
        </row>
        <row r="242">
          <cell r="A242" t="str">
            <v xml:space="preserve">Widzew Łódź </v>
          </cell>
          <cell r="B242" t="str">
            <v xml:space="preserve"> Stal Mielec</v>
          </cell>
          <cell r="C242" t="str">
            <v>Stal Mielec</v>
          </cell>
        </row>
        <row r="243">
          <cell r="A243" t="str">
            <v xml:space="preserve">Wisła Płock </v>
          </cell>
          <cell r="B243" t="str">
            <v xml:space="preserve"> Zagłębie Lubin</v>
          </cell>
          <cell r="C243" t="str">
            <v>Wisła Płock</v>
          </cell>
        </row>
        <row r="244">
          <cell r="A244" t="str">
            <v xml:space="preserve">Śląsk Wrocław </v>
          </cell>
          <cell r="B244" t="str">
            <v xml:space="preserve"> Piast Gliwice</v>
          </cell>
          <cell r="C244" t="str">
            <v>Piast Gliwice</v>
          </cell>
        </row>
        <row r="245">
          <cell r="A245" t="str">
            <v xml:space="preserve">Cracovia </v>
          </cell>
          <cell r="B245" t="str">
            <v xml:space="preserve"> Radomiak Radom</v>
          </cell>
          <cell r="C245" t="str">
            <v>Cracovia</v>
          </cell>
        </row>
        <row r="246">
          <cell r="A246" t="str">
            <v xml:space="preserve">Piast Gliwice </v>
          </cell>
          <cell r="B246" t="str">
            <v xml:space="preserve"> Wisła Płock</v>
          </cell>
          <cell r="C246" t="str">
            <v>Piast Gliwice</v>
          </cell>
        </row>
        <row r="247">
          <cell r="A247" t="str">
            <v xml:space="preserve">Zagłębie Lubin </v>
          </cell>
          <cell r="B247" t="str">
            <v xml:space="preserve"> Górnik Zabrze</v>
          </cell>
          <cell r="C247" t="str">
            <v>Remis</v>
          </cell>
        </row>
        <row r="248">
          <cell r="A248" t="str">
            <v xml:space="preserve">Korona Kielce </v>
          </cell>
          <cell r="B248" t="str">
            <v xml:space="preserve"> Jagielonia Białystok</v>
          </cell>
          <cell r="C248" t="str">
            <v>Remis</v>
          </cell>
        </row>
        <row r="249">
          <cell r="A249" t="str">
            <v xml:space="preserve">Lechia Gdańsk </v>
          </cell>
          <cell r="B249" t="str">
            <v xml:space="preserve"> Pogoń Szczecin</v>
          </cell>
          <cell r="C249" t="str">
            <v>Pogoń Szczecin</v>
          </cell>
        </row>
        <row r="250">
          <cell r="A250" t="str">
            <v xml:space="preserve">Legia Warszawa </v>
          </cell>
          <cell r="B250" t="str">
            <v xml:space="preserve"> Lech Poznań</v>
          </cell>
          <cell r="C250" t="str">
            <v>Lech Poznań</v>
          </cell>
        </row>
        <row r="251">
          <cell r="A251" t="str">
            <v xml:space="preserve">Raków Częstochowa </v>
          </cell>
          <cell r="B251" t="str">
            <v xml:space="preserve"> Widzew Łódź</v>
          </cell>
          <cell r="C251" t="str">
            <v>Raków Częstochowa</v>
          </cell>
        </row>
        <row r="252">
          <cell r="A252" t="str">
            <v xml:space="preserve">Stal Mielec </v>
          </cell>
          <cell r="B252" t="str">
            <v xml:space="preserve"> Miedź Legnica</v>
          </cell>
          <cell r="C252" t="str">
            <v>Stal Mielec</v>
          </cell>
        </row>
        <row r="253">
          <cell r="A253" t="str">
            <v xml:space="preserve">Warta Poznań </v>
          </cell>
          <cell r="B253" t="str">
            <v xml:space="preserve"> Śląsk Wrocław</v>
          </cell>
          <cell r="C253" t="str">
            <v>Remis</v>
          </cell>
        </row>
        <row r="254">
          <cell r="A254" t="str">
            <v xml:space="preserve">Korona Kielce </v>
          </cell>
          <cell r="B254" t="str">
            <v xml:space="preserve"> Zagłębie Lubin</v>
          </cell>
          <cell r="C254" t="str">
            <v>Remis</v>
          </cell>
        </row>
        <row r="255">
          <cell r="A255" t="str">
            <v xml:space="preserve">Lechia Gdańsk </v>
          </cell>
          <cell r="B255" t="str">
            <v xml:space="preserve"> Cracovia</v>
          </cell>
          <cell r="C255" t="str">
            <v>Cracovia</v>
          </cell>
        </row>
        <row r="256">
          <cell r="A256" t="str">
            <v xml:space="preserve">Miedź Legnica </v>
          </cell>
          <cell r="B256" t="str">
            <v xml:space="preserve"> Raków Częstochowa</v>
          </cell>
          <cell r="C256" t="str">
            <v>Raków Częstochowa</v>
          </cell>
        </row>
        <row r="257">
          <cell r="A257" t="str">
            <v xml:space="preserve">Górnik Zabrze </v>
          </cell>
          <cell r="B257" t="str">
            <v xml:space="preserve"> Śląsk Wrocław</v>
          </cell>
          <cell r="C257" t="str">
            <v>Remis</v>
          </cell>
        </row>
        <row r="258">
          <cell r="A258" t="str">
            <v xml:space="preserve">Pogoń Szczecin </v>
          </cell>
          <cell r="B258" t="str">
            <v xml:space="preserve"> Stal Mielec</v>
          </cell>
          <cell r="C258" t="str">
            <v>Pogoń Szczecin</v>
          </cell>
        </row>
        <row r="259">
          <cell r="A259" t="str">
            <v xml:space="preserve">Radomiak Radom </v>
          </cell>
          <cell r="B259" t="str">
            <v xml:space="preserve"> Lech Poznań</v>
          </cell>
          <cell r="C259" t="str">
            <v>Lech Poznań</v>
          </cell>
        </row>
        <row r="260">
          <cell r="A260" t="str">
            <v xml:space="preserve">Warta Poznań </v>
          </cell>
          <cell r="B260" t="str">
            <v xml:space="preserve"> Legia Warszawa</v>
          </cell>
          <cell r="C260" t="str">
            <v>Warta Poznań</v>
          </cell>
        </row>
        <row r="261">
          <cell r="A261" t="str">
            <v xml:space="preserve">Widzew Łódź </v>
          </cell>
          <cell r="B261" t="str">
            <v xml:space="preserve"> Piast Gliwice</v>
          </cell>
          <cell r="C261" t="str">
            <v>Piast Gliwice</v>
          </cell>
        </row>
        <row r="262">
          <cell r="A262" t="str">
            <v xml:space="preserve">Wisła Płock </v>
          </cell>
          <cell r="B262" t="str">
            <v xml:space="preserve"> Jagielonia Białystok</v>
          </cell>
          <cell r="C262" t="str">
            <v>Jagielonia Białystok</v>
          </cell>
        </row>
        <row r="263">
          <cell r="A263" t="str">
            <v xml:space="preserve">Cracovia </v>
          </cell>
          <cell r="B263" t="str">
            <v xml:space="preserve"> Miedź Legnica</v>
          </cell>
          <cell r="C263" t="str">
            <v>Miedź Legnica</v>
          </cell>
        </row>
        <row r="264">
          <cell r="A264" t="str">
            <v xml:space="preserve">Piast Gliwice </v>
          </cell>
          <cell r="B264" t="str">
            <v xml:space="preserve"> Pogoń Szczecin</v>
          </cell>
          <cell r="C264" t="str">
            <v>Pogoń Szczecin</v>
          </cell>
        </row>
        <row r="265">
          <cell r="A265" t="str">
            <v xml:space="preserve">Jagielonia Białystok </v>
          </cell>
          <cell r="B265" t="str">
            <v xml:space="preserve"> Warta Poznań</v>
          </cell>
          <cell r="C265" t="str">
            <v>Remis</v>
          </cell>
        </row>
        <row r="266">
          <cell r="A266" t="str">
            <v xml:space="preserve">Zagłębie Lubin </v>
          </cell>
          <cell r="B266" t="str">
            <v xml:space="preserve"> Widzew Łódź</v>
          </cell>
          <cell r="C266" t="str">
            <v>Zagłębie Lubin</v>
          </cell>
        </row>
        <row r="267">
          <cell r="A267" t="str">
            <v xml:space="preserve">Lech Poznań </v>
          </cell>
          <cell r="B267" t="str">
            <v xml:space="preserve"> Górnik Zabrze</v>
          </cell>
          <cell r="C267" t="str">
            <v>Lech Poznań</v>
          </cell>
        </row>
        <row r="268">
          <cell r="A268" t="str">
            <v xml:space="preserve">Legia Warszawa </v>
          </cell>
          <cell r="B268" t="str">
            <v xml:space="preserve"> Wisła Płock</v>
          </cell>
          <cell r="C268" t="str">
            <v>Legia Warszawa</v>
          </cell>
        </row>
        <row r="269">
          <cell r="A269" t="str">
            <v xml:space="preserve">Raków Częstochowa </v>
          </cell>
          <cell r="B269" t="str">
            <v xml:space="preserve"> Lechia Gdańsk</v>
          </cell>
          <cell r="C269" t="str">
            <v>Raków Częstochowa</v>
          </cell>
        </row>
        <row r="270">
          <cell r="A270" t="str">
            <v xml:space="preserve">Stal Mielec </v>
          </cell>
          <cell r="B270" t="str">
            <v xml:space="preserve"> Korona Kielce</v>
          </cell>
          <cell r="C270" t="str">
            <v>Korona Kielce</v>
          </cell>
        </row>
        <row r="271">
          <cell r="A271" t="str">
            <v xml:space="preserve">Śląsk Wrocław </v>
          </cell>
          <cell r="B271" t="str">
            <v xml:space="preserve"> Radomiak Radom</v>
          </cell>
          <cell r="C271" t="str">
            <v>Remis</v>
          </cell>
        </row>
        <row r="272">
          <cell r="A272" t="str">
            <v xml:space="preserve">Jagielonia Białystok </v>
          </cell>
          <cell r="B272" t="str">
            <v xml:space="preserve"> Śląsk Wrocław</v>
          </cell>
          <cell r="C272" t="str">
            <v>Jagielonia Białystok</v>
          </cell>
        </row>
        <row r="273">
          <cell r="A273" t="str">
            <v xml:space="preserve">Korona Kielce </v>
          </cell>
          <cell r="B273" t="str">
            <v xml:space="preserve"> Raków Częstochowa</v>
          </cell>
          <cell r="C273" t="str">
            <v>Raków Częstochowa</v>
          </cell>
        </row>
        <row r="274">
          <cell r="A274" t="str">
            <v xml:space="preserve">Lech Poznań </v>
          </cell>
          <cell r="B274" t="str">
            <v xml:space="preserve"> Cracovia</v>
          </cell>
          <cell r="C274" t="str">
            <v>Lech Poznań</v>
          </cell>
        </row>
        <row r="275">
          <cell r="A275" t="str">
            <v xml:space="preserve">Lechia Gdańsk </v>
          </cell>
          <cell r="B275" t="str">
            <v xml:space="preserve"> Zagłębie Lubin</v>
          </cell>
          <cell r="C275" t="str">
            <v>Lechia Gdańsk</v>
          </cell>
        </row>
        <row r="276">
          <cell r="A276" t="str">
            <v xml:space="preserve">Miedź Legnica </v>
          </cell>
          <cell r="B276" t="str">
            <v xml:space="preserve"> Widzew Łódź</v>
          </cell>
          <cell r="C276" t="str">
            <v>Remis</v>
          </cell>
        </row>
        <row r="277">
          <cell r="A277" t="str">
            <v xml:space="preserve">Górnik Zabrze </v>
          </cell>
          <cell r="B277" t="str">
            <v xml:space="preserve"> Warta Poznań</v>
          </cell>
          <cell r="C277" t="str">
            <v>Remis</v>
          </cell>
        </row>
        <row r="278">
          <cell r="A278" t="str">
            <v xml:space="preserve">Pogoń Szczecin </v>
          </cell>
          <cell r="B278" t="str">
            <v xml:space="preserve"> Legia Warszawa</v>
          </cell>
          <cell r="C278" t="str">
            <v>Pogoń Szczecin</v>
          </cell>
        </row>
        <row r="279">
          <cell r="A279" t="str">
            <v xml:space="preserve">Radomiak Radom </v>
          </cell>
          <cell r="B279" t="str">
            <v xml:space="preserve"> Piast Gliwice</v>
          </cell>
          <cell r="C279" t="str">
            <v>Piast Gliwice</v>
          </cell>
        </row>
        <row r="280">
          <cell r="A280" t="str">
            <v xml:space="preserve">Wisła Płock </v>
          </cell>
          <cell r="B280" t="str">
            <v xml:space="preserve"> Stal Mielec</v>
          </cell>
          <cell r="C280" t="str">
            <v>Wisła Płock</v>
          </cell>
        </row>
        <row r="281">
          <cell r="A281" t="str">
            <v xml:space="preserve">Cracovia </v>
          </cell>
          <cell r="B281" t="str">
            <v xml:space="preserve"> Zagłębie Lubin</v>
          </cell>
          <cell r="C281" t="str">
            <v>Cracovia</v>
          </cell>
        </row>
        <row r="282">
          <cell r="A282" t="str">
            <v xml:space="preserve">Piast Gliwice </v>
          </cell>
          <cell r="B282" t="str">
            <v xml:space="preserve"> Korona Kielce</v>
          </cell>
          <cell r="C282" t="str">
            <v>Piast Gliwice</v>
          </cell>
        </row>
        <row r="283">
          <cell r="A283" t="str">
            <v xml:space="preserve">Legia Warszawa </v>
          </cell>
          <cell r="B283" t="str">
            <v xml:space="preserve"> Jagielonia Białystok</v>
          </cell>
          <cell r="C283" t="str">
            <v>Legia Warszawa</v>
          </cell>
        </row>
        <row r="284">
          <cell r="A284" t="str">
            <v xml:space="preserve">Pogoń Szczecin </v>
          </cell>
          <cell r="B284" t="str">
            <v xml:space="preserve"> Miedź Legnica</v>
          </cell>
          <cell r="C284" t="str">
            <v>Pogoń Szczecin</v>
          </cell>
        </row>
        <row r="285">
          <cell r="A285" t="str">
            <v xml:space="preserve">Raków Częstochowa </v>
          </cell>
          <cell r="B285" t="str">
            <v xml:space="preserve"> Lech Poznań</v>
          </cell>
          <cell r="C285" t="str">
            <v>Lech Poznań</v>
          </cell>
        </row>
        <row r="286">
          <cell r="A286" t="str">
            <v xml:space="preserve">Stal Mielec </v>
          </cell>
          <cell r="B286" t="str">
            <v xml:space="preserve"> Lechia Gdańsk</v>
          </cell>
          <cell r="C286" t="str">
            <v>Lechia Gdańsk</v>
          </cell>
        </row>
        <row r="287">
          <cell r="A287" t="str">
            <v xml:space="preserve">Warta Poznań </v>
          </cell>
          <cell r="B287" t="str">
            <v xml:space="preserve"> Radomiak Radom</v>
          </cell>
          <cell r="C287" t="str">
            <v>Warta Poznań</v>
          </cell>
        </row>
        <row r="288">
          <cell r="A288" t="str">
            <v xml:space="preserve">Widzew Łódź </v>
          </cell>
          <cell r="B288" t="str">
            <v xml:space="preserve"> Górnik Zabrze</v>
          </cell>
          <cell r="C288" t="str">
            <v>Remis</v>
          </cell>
        </row>
        <row r="289">
          <cell r="A289" t="str">
            <v xml:space="preserve">Śląsk Wrocław </v>
          </cell>
          <cell r="B289" t="str">
            <v xml:space="preserve"> Wisła Płock</v>
          </cell>
          <cell r="C289" t="str">
            <v>Śląsk Wrocław</v>
          </cell>
        </row>
        <row r="290">
          <cell r="A290" t="str">
            <v xml:space="preserve">Jagielonia Białystok </v>
          </cell>
          <cell r="B290" t="str">
            <v xml:space="preserve"> Cracovia</v>
          </cell>
          <cell r="C290" t="str">
            <v>Cracovia</v>
          </cell>
        </row>
        <row r="291">
          <cell r="A291" t="str">
            <v xml:space="preserve">Zagłębie Lubin </v>
          </cell>
          <cell r="B291" t="str">
            <v xml:space="preserve"> Stal Mielec</v>
          </cell>
          <cell r="C291" t="str">
            <v>Zagłębie Lubin</v>
          </cell>
        </row>
        <row r="292">
          <cell r="A292" t="str">
            <v xml:space="preserve">Korona Kielce </v>
          </cell>
          <cell r="B292" t="str">
            <v xml:space="preserve"> Lech Poznań</v>
          </cell>
          <cell r="C292" t="str">
            <v>Lech Poznań</v>
          </cell>
        </row>
        <row r="293">
          <cell r="A293" t="str">
            <v xml:space="preserve">Lechia Gdańsk </v>
          </cell>
          <cell r="B293" t="str">
            <v xml:space="preserve"> Legia Warszawa</v>
          </cell>
          <cell r="C293" t="str">
            <v>Remis</v>
          </cell>
        </row>
        <row r="294">
          <cell r="A294" t="str">
            <v xml:space="preserve">Górnik Zabrze </v>
          </cell>
          <cell r="B294" t="str">
            <v xml:space="preserve"> Pogoń Szczecin</v>
          </cell>
          <cell r="C294" t="str">
            <v>Pogoń Szczecin</v>
          </cell>
        </row>
        <row r="295">
          <cell r="A295" t="str">
            <v xml:space="preserve">Radomiak Radom </v>
          </cell>
          <cell r="B295" t="str">
            <v xml:space="preserve"> Widzew Łódź</v>
          </cell>
          <cell r="C295" t="str">
            <v>Radomiak Radom</v>
          </cell>
        </row>
        <row r="296">
          <cell r="A296" t="str">
            <v xml:space="preserve">Warta Poznań </v>
          </cell>
          <cell r="B296" t="str">
            <v xml:space="preserve"> Piast Gliwice</v>
          </cell>
          <cell r="C296" t="str">
            <v>Warta Poznań</v>
          </cell>
        </row>
        <row r="297">
          <cell r="A297" t="str">
            <v xml:space="preserve">Wisła Płock </v>
          </cell>
          <cell r="B297" t="str">
            <v xml:space="preserve"> Raków Częstochowa</v>
          </cell>
          <cell r="C297" t="str">
            <v>Raków Częstochowa</v>
          </cell>
        </row>
        <row r="298">
          <cell r="A298" t="str">
            <v xml:space="preserve">Śląsk Wrocław </v>
          </cell>
          <cell r="B298" t="str">
            <v xml:space="preserve"> Miedź Legnica</v>
          </cell>
          <cell r="C298" t="str">
            <v>Remis</v>
          </cell>
        </row>
        <row r="299">
          <cell r="A299" t="str">
            <v xml:space="preserve">Cracovia </v>
          </cell>
          <cell r="B299" t="str">
            <v xml:space="preserve"> Wisła Płock</v>
          </cell>
          <cell r="C299" t="str">
            <v>Wisła Płock</v>
          </cell>
        </row>
        <row r="300">
          <cell r="A300" t="str">
            <v xml:space="preserve">Piast Gliwice </v>
          </cell>
          <cell r="B300" t="str">
            <v xml:space="preserve"> Lechia Gdańsk</v>
          </cell>
          <cell r="C300" t="str">
            <v>Piast Gliwice</v>
          </cell>
        </row>
        <row r="301">
          <cell r="A301" t="str">
            <v xml:space="preserve">Lech Poznań </v>
          </cell>
          <cell r="B301" t="str">
            <v xml:space="preserve"> Jagielonia Białystok</v>
          </cell>
          <cell r="C301" t="str">
            <v>Lech Poznań</v>
          </cell>
        </row>
        <row r="302">
          <cell r="A302" t="str">
            <v xml:space="preserve">Legia Warszawa </v>
          </cell>
          <cell r="B302" t="str">
            <v xml:space="preserve"> Śląsk Wrocław</v>
          </cell>
          <cell r="C302" t="str">
            <v>Legia Warszawa</v>
          </cell>
        </row>
        <row r="303">
          <cell r="A303" t="str">
            <v xml:space="preserve">Miedź Legnica </v>
          </cell>
          <cell r="B303" t="str">
            <v xml:space="preserve"> Górnik Zabrze</v>
          </cell>
          <cell r="C303" t="str">
            <v>Górnik Zabrze</v>
          </cell>
        </row>
        <row r="304">
          <cell r="A304" t="str">
            <v xml:space="preserve">Pogoń Szczecin </v>
          </cell>
          <cell r="B304" t="str">
            <v xml:space="preserve"> Radomiak Radom</v>
          </cell>
          <cell r="C304" t="str">
            <v>Pogoń Szczecin</v>
          </cell>
        </row>
        <row r="305">
          <cell r="A305" t="str">
            <v xml:space="preserve">Raków Częstochowa </v>
          </cell>
          <cell r="B305" t="str">
            <v xml:space="preserve"> Zagłębie Lubin</v>
          </cell>
          <cell r="C305" t="str">
            <v>Zagłębie Lubin</v>
          </cell>
        </row>
        <row r="306">
          <cell r="A306" t="str">
            <v xml:space="preserve">Stal Mielec </v>
          </cell>
          <cell r="B306" t="str">
            <v xml:space="preserve"> Warta Poznań</v>
          </cell>
          <cell r="C306" t="str">
            <v>Remis</v>
          </cell>
        </row>
        <row r="307">
          <cell r="A307" t="str">
            <v xml:space="preserve">Widzew Łódź </v>
          </cell>
          <cell r="B307" t="str">
            <v xml:space="preserve"> Korona Kielce</v>
          </cell>
          <cell r="C307" t="str">
            <v>Korona Kielce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AEEA-7432-4F0E-9D22-105B9F48958F}">
  <dimension ref="A1:F19"/>
  <sheetViews>
    <sheetView tabSelected="1" workbookViewId="0">
      <selection activeCell="A11" sqref="A11:F11"/>
    </sheetView>
  </sheetViews>
  <sheetFormatPr defaultRowHeight="15" x14ac:dyDescent="0.25"/>
  <cols>
    <col min="1" max="1" width="19" bestFit="1" customWidth="1"/>
    <col min="2" max="2" width="6.28515625" bestFit="1" customWidth="1"/>
    <col min="3" max="4" width="9.85546875" bestFit="1" customWidth="1"/>
    <col min="5" max="5" width="6.85546875" bestFit="1" customWidth="1"/>
  </cols>
  <sheetData>
    <row r="1" spans="1:6" ht="19.5" thickBot="1" x14ac:dyDescent="0.35">
      <c r="A1" s="1" t="s">
        <v>0</v>
      </c>
      <c r="B1" s="2" t="s">
        <v>19</v>
      </c>
      <c r="C1" s="2" t="s">
        <v>22</v>
      </c>
      <c r="D1" s="2" t="s">
        <v>23</v>
      </c>
      <c r="E1" s="2" t="s">
        <v>20</v>
      </c>
      <c r="F1" s="3" t="s">
        <v>21</v>
      </c>
    </row>
    <row r="2" spans="1:6" ht="15.75" thickBot="1" x14ac:dyDescent="0.3">
      <c r="A2" s="8" t="s">
        <v>12</v>
      </c>
      <c r="B2" s="9">
        <f>COUNTIF([1]Sheet1!$C$2:$C$307,A2)</f>
        <v>22</v>
      </c>
      <c r="C2" s="9">
        <f>COUNTIFS([1]Sheet1!$C$2:$C$307, "Remis",[1]Sheet1!$A$2:$A$307,"*" &amp; A2 &amp; "*")</f>
        <v>0</v>
      </c>
      <c r="D2" s="9">
        <f>COUNTIFS([1]Sheet1!$C$2:$C$307, "Remis",[1]Sheet1!$B$2:$B$307,"*" &amp; A2 &amp; "*")</f>
        <v>4</v>
      </c>
      <c r="E2" s="9">
        <f t="shared" ref="E2:E19" si="0">34-SUM(B2:D2)</f>
        <v>8</v>
      </c>
      <c r="F2" s="10">
        <f t="shared" ref="F2:F19" si="1">(B2*3)+((C2+D2)*1)</f>
        <v>70</v>
      </c>
    </row>
    <row r="3" spans="1:6" ht="15.75" thickBot="1" x14ac:dyDescent="0.3">
      <c r="A3" s="8" t="s">
        <v>5</v>
      </c>
      <c r="B3" s="9">
        <f>COUNTIF([1]Sheet1!$C$2:$C$307,A3)</f>
        <v>29</v>
      </c>
      <c r="C3" s="9">
        <f>COUNTIFS([1]Sheet1!$C$2:$C$307, "Remis",[1]Sheet1!$A$2:$A$307,"*" &amp; A3 &amp; "*")</f>
        <v>1</v>
      </c>
      <c r="D3" s="9">
        <f>COUNTIFS([1]Sheet1!$C$2:$C$307, "Remis",[1]Sheet1!$B$2:$B$307,"*" &amp; A3 &amp; "*")</f>
        <v>1</v>
      </c>
      <c r="E3" s="9">
        <f t="shared" si="0"/>
        <v>3</v>
      </c>
      <c r="F3" s="10">
        <f t="shared" si="1"/>
        <v>89</v>
      </c>
    </row>
    <row r="4" spans="1:6" ht="15.75" thickBot="1" x14ac:dyDescent="0.3">
      <c r="A4" s="8" t="s">
        <v>10</v>
      </c>
      <c r="B4" s="9">
        <f>COUNTIF([1]Sheet1!$C$2:$C$307,A4)</f>
        <v>26</v>
      </c>
      <c r="C4" s="9">
        <f>COUNTIFS([1]Sheet1!$C$2:$C$307, "Remis",[1]Sheet1!$A$2:$A$307,"*" &amp; A4 &amp; "*")</f>
        <v>2</v>
      </c>
      <c r="D4" s="9">
        <f>COUNTIFS([1]Sheet1!$C$2:$C$307, "Remis",[1]Sheet1!$B$2:$B$307,"*" &amp; A4 &amp; "*")</f>
        <v>2</v>
      </c>
      <c r="E4" s="9">
        <f t="shared" si="0"/>
        <v>4</v>
      </c>
      <c r="F4" s="10">
        <f t="shared" si="1"/>
        <v>82</v>
      </c>
    </row>
    <row r="5" spans="1:6" ht="15.75" thickBot="1" x14ac:dyDescent="0.3">
      <c r="A5" s="8" t="s">
        <v>7</v>
      </c>
      <c r="B5" s="9">
        <f>COUNTIF([1]Sheet1!$C$2:$C$307,A5)</f>
        <v>21</v>
      </c>
      <c r="C5" s="9">
        <f>COUNTIFS([1]Sheet1!$C$2:$C$307, "Remis",[1]Sheet1!$A$2:$A$307,"*" &amp; A5 &amp; "*")</f>
        <v>4</v>
      </c>
      <c r="D5" s="9">
        <f>COUNTIFS([1]Sheet1!$C$2:$C$307, "Remis",[1]Sheet1!$B$2:$B$307,"*" &amp; A5 &amp; "*")</f>
        <v>3</v>
      </c>
      <c r="E5" s="9">
        <f t="shared" si="0"/>
        <v>6</v>
      </c>
      <c r="F5" s="10">
        <f t="shared" si="1"/>
        <v>70</v>
      </c>
    </row>
    <row r="6" spans="1:6" ht="15.75" thickBot="1" x14ac:dyDescent="0.3">
      <c r="A6" s="8" t="s">
        <v>6</v>
      </c>
      <c r="B6" s="9">
        <f>COUNTIF([1]Sheet1!$C$2:$C$307,A6)</f>
        <v>19</v>
      </c>
      <c r="C6" s="9">
        <f>COUNTIFS([1]Sheet1!$C$2:$C$307, "Remis",[1]Sheet1!$A$2:$A$307,"*" &amp; A6 &amp; "*")</f>
        <v>5</v>
      </c>
      <c r="D6" s="9">
        <f>COUNTIFS([1]Sheet1!$C$2:$C$307, "Remis",[1]Sheet1!$B$2:$B$307,"*" &amp; A6 &amp; "*")</f>
        <v>2</v>
      </c>
      <c r="E6" s="9">
        <f t="shared" si="0"/>
        <v>8</v>
      </c>
      <c r="F6" s="10">
        <f t="shared" si="1"/>
        <v>64</v>
      </c>
    </row>
    <row r="7" spans="1:6" ht="15.75" thickBot="1" x14ac:dyDescent="0.3">
      <c r="A7" s="8" t="s">
        <v>3</v>
      </c>
      <c r="B7" s="9">
        <f>COUNTIF([1]Sheet1!$C$2:$C$307,A7)</f>
        <v>11</v>
      </c>
      <c r="C7" s="9">
        <f>COUNTIFS([1]Sheet1!$C$2:$C$307, "Remis",[1]Sheet1!$A$2:$A$307,"*" &amp; A7 &amp; "*")</f>
        <v>5</v>
      </c>
      <c r="D7" s="9">
        <f>COUNTIFS([1]Sheet1!$C$2:$C$307, "Remis",[1]Sheet1!$B$2:$B$307,"*" &amp; A7 &amp; "*")</f>
        <v>4</v>
      </c>
      <c r="E7" s="9">
        <f t="shared" si="0"/>
        <v>14</v>
      </c>
      <c r="F7" s="10">
        <f t="shared" si="1"/>
        <v>42</v>
      </c>
    </row>
    <row r="8" spans="1:6" ht="15.75" thickBot="1" x14ac:dyDescent="0.3">
      <c r="A8" s="8" t="s">
        <v>1</v>
      </c>
      <c r="B8" s="9">
        <f>COUNTIF([1]Sheet1!$C$2:$C$307,A8)</f>
        <v>13</v>
      </c>
      <c r="C8" s="9">
        <f>COUNTIFS([1]Sheet1!$C$2:$C$307, "Remis",[1]Sheet1!$A$2:$A$307,"*" &amp; A8 &amp; "*")</f>
        <v>4</v>
      </c>
      <c r="D8" s="9">
        <f>COUNTIFS([1]Sheet1!$C$2:$C$307, "Remis",[1]Sheet1!$B$2:$B$307,"*" &amp; A8 &amp; "*")</f>
        <v>5</v>
      </c>
      <c r="E8" s="9">
        <f t="shared" si="0"/>
        <v>12</v>
      </c>
      <c r="F8" s="10">
        <f t="shared" si="1"/>
        <v>48</v>
      </c>
    </row>
    <row r="9" spans="1:6" ht="15.75" thickBot="1" x14ac:dyDescent="0.3">
      <c r="A9" s="8" t="s">
        <v>2</v>
      </c>
      <c r="B9" s="9">
        <f>COUNTIF([1]Sheet1!$C$2:$C$307,A9)</f>
        <v>10</v>
      </c>
      <c r="C9" s="9">
        <f>COUNTIFS([1]Sheet1!$C$2:$C$307, "Remis",[1]Sheet1!$A$2:$A$307,"*" &amp; A9 &amp; "*")</f>
        <v>4</v>
      </c>
      <c r="D9" s="9">
        <f>COUNTIFS([1]Sheet1!$C$2:$C$307, "Remis",[1]Sheet1!$B$2:$B$307,"*" &amp; A9 &amp; "*")</f>
        <v>7</v>
      </c>
      <c r="E9" s="9">
        <f t="shared" si="0"/>
        <v>13</v>
      </c>
      <c r="F9" s="10">
        <f t="shared" si="1"/>
        <v>41</v>
      </c>
    </row>
    <row r="10" spans="1:6" ht="15.75" thickBot="1" x14ac:dyDescent="0.3">
      <c r="A10" s="8" t="s">
        <v>9</v>
      </c>
      <c r="B10" s="9">
        <f>COUNTIF([1]Sheet1!$C$2:$C$307,A10)</f>
        <v>13</v>
      </c>
      <c r="C10" s="9">
        <f>COUNTIFS([1]Sheet1!$C$2:$C$307, "Remis",[1]Sheet1!$A$2:$A$307,"*" &amp; A10 &amp; "*")</f>
        <v>5</v>
      </c>
      <c r="D10" s="9">
        <f>COUNTIFS([1]Sheet1!$C$2:$C$307, "Remis",[1]Sheet1!$B$2:$B$307,"*" &amp; A10 &amp; "*")</f>
        <v>5</v>
      </c>
      <c r="E10" s="9">
        <f t="shared" si="0"/>
        <v>11</v>
      </c>
      <c r="F10" s="10">
        <f t="shared" si="1"/>
        <v>49</v>
      </c>
    </row>
    <row r="11" spans="1:6" x14ac:dyDescent="0.25">
      <c r="A11" s="4" t="s">
        <v>11</v>
      </c>
      <c r="B11" s="5">
        <f>COUNTIF([1]Sheet1!$C$2:$C$307,A11)</f>
        <v>9</v>
      </c>
      <c r="C11" s="5">
        <f>COUNTIFS([1]Sheet1!$C$2:$C$307, "Remis",[1]Sheet1!$A$2:$A$307,"*" &amp; A11 &amp; "*")</f>
        <v>6</v>
      </c>
      <c r="D11" s="5">
        <f>COUNTIFS([1]Sheet1!$C$2:$C$307, "Remis",[1]Sheet1!$B$2:$B$307,"*" &amp; A11 &amp; "*")</f>
        <v>3</v>
      </c>
      <c r="E11" s="5">
        <f t="shared" si="0"/>
        <v>16</v>
      </c>
      <c r="F11" s="5">
        <f t="shared" si="1"/>
        <v>36</v>
      </c>
    </row>
    <row r="12" spans="1:6" x14ac:dyDescent="0.25">
      <c r="A12" s="6" t="s">
        <v>14</v>
      </c>
      <c r="B12" s="7">
        <f>COUNTIF([1]Sheet1!$C$2:$C$307,A12)</f>
        <v>10</v>
      </c>
      <c r="C12" s="7">
        <f>COUNTIFS([1]Sheet1!$C$2:$C$307, "Remis",[1]Sheet1!$A$2:$A$307,"*" &amp; A12 &amp; "*")</f>
        <v>4</v>
      </c>
      <c r="D12" s="7">
        <f>COUNTIFS([1]Sheet1!$C$2:$C$307, "Remis",[1]Sheet1!$B$2:$B$307,"*" &amp; A12 &amp; "*")</f>
        <v>5</v>
      </c>
      <c r="E12" s="7">
        <f t="shared" si="0"/>
        <v>15</v>
      </c>
      <c r="F12" s="7">
        <f t="shared" si="1"/>
        <v>39</v>
      </c>
    </row>
    <row r="13" spans="1:6" x14ac:dyDescent="0.25">
      <c r="A13" s="6" t="s">
        <v>17</v>
      </c>
      <c r="B13" s="7">
        <f>COUNTIF([1]Sheet1!$C$2:$C$307,A13)</f>
        <v>9</v>
      </c>
      <c r="C13" s="7">
        <f>COUNTIFS([1]Sheet1!$C$2:$C$307, "Remis",[1]Sheet1!$A$2:$A$307,"*" &amp; A13 &amp; "*")</f>
        <v>2</v>
      </c>
      <c r="D13" s="7">
        <f>COUNTIFS([1]Sheet1!$C$2:$C$307, "Remis",[1]Sheet1!$B$2:$B$307,"*" &amp; A13 &amp; "*")</f>
        <v>4</v>
      </c>
      <c r="E13" s="7">
        <f t="shared" si="0"/>
        <v>19</v>
      </c>
      <c r="F13" s="7">
        <f t="shared" si="1"/>
        <v>33</v>
      </c>
    </row>
    <row r="14" spans="1:6" x14ac:dyDescent="0.25">
      <c r="A14" s="6" t="s">
        <v>18</v>
      </c>
      <c r="B14" s="7">
        <f>COUNTIF([1]Sheet1!$C$2:$C$307,A14)</f>
        <v>12</v>
      </c>
      <c r="C14" s="7">
        <f>COUNTIFS([1]Sheet1!$C$2:$C$307, "Remis",[1]Sheet1!$A$2:$A$307,"*" &amp; A14 &amp; "*")</f>
        <v>6</v>
      </c>
      <c r="D14" s="7">
        <f>COUNTIFS([1]Sheet1!$C$2:$C$307, "Remis",[1]Sheet1!$B$2:$B$307,"*" &amp; A14 &amp; "*")</f>
        <v>5</v>
      </c>
      <c r="E14" s="7">
        <f t="shared" si="0"/>
        <v>11</v>
      </c>
      <c r="F14" s="7">
        <f t="shared" si="1"/>
        <v>47</v>
      </c>
    </row>
    <row r="15" spans="1:6" x14ac:dyDescent="0.25">
      <c r="A15" s="6" t="s">
        <v>15</v>
      </c>
      <c r="B15" s="7">
        <f>COUNTIF([1]Sheet1!$C$2:$C$307,A15)</f>
        <v>10</v>
      </c>
      <c r="C15" s="7">
        <f>COUNTIFS([1]Sheet1!$C$2:$C$307, "Remis",[1]Sheet1!$A$2:$A$307,"*" &amp; A15 &amp; "*")</f>
        <v>4</v>
      </c>
      <c r="D15" s="7">
        <f>COUNTIFS([1]Sheet1!$C$2:$C$307, "Remis",[1]Sheet1!$B$2:$B$307,"*" &amp; A15 &amp; "*")</f>
        <v>9</v>
      </c>
      <c r="E15" s="7">
        <f t="shared" si="0"/>
        <v>11</v>
      </c>
      <c r="F15" s="7">
        <f t="shared" si="1"/>
        <v>43</v>
      </c>
    </row>
    <row r="16" spans="1:6" x14ac:dyDescent="0.25">
      <c r="A16" s="6" t="s">
        <v>13</v>
      </c>
      <c r="B16" s="7">
        <f>COUNTIF([1]Sheet1!$C$2:$C$307,A16)</f>
        <v>5</v>
      </c>
      <c r="C16" s="7">
        <f>COUNTIFS([1]Sheet1!$C$2:$C$307, "Remis",[1]Sheet1!$A$2:$A$307,"*" &amp; A16 &amp; "*")</f>
        <v>5</v>
      </c>
      <c r="D16" s="7">
        <f>COUNTIFS([1]Sheet1!$C$2:$C$307, "Remis",[1]Sheet1!$B$2:$B$307,"*" &amp; A16 &amp; "*")</f>
        <v>4</v>
      </c>
      <c r="E16" s="7">
        <f t="shared" si="0"/>
        <v>20</v>
      </c>
      <c r="F16" s="7">
        <f t="shared" si="1"/>
        <v>24</v>
      </c>
    </row>
    <row r="17" spans="1:6" x14ac:dyDescent="0.25">
      <c r="A17" s="6" t="s">
        <v>8</v>
      </c>
      <c r="B17" s="7">
        <f>COUNTIF([1]Sheet1!$C$2:$C$307,A17)</f>
        <v>5</v>
      </c>
      <c r="C17" s="7">
        <f>COUNTIFS([1]Sheet1!$C$2:$C$307, "Remis",[1]Sheet1!$A$2:$A$307,"*" &amp; A17 &amp; "*")</f>
        <v>4</v>
      </c>
      <c r="D17" s="7">
        <f>COUNTIFS([1]Sheet1!$C$2:$C$307, "Remis",[1]Sheet1!$B$2:$B$307,"*" &amp; A17 &amp; "*")</f>
        <v>3</v>
      </c>
      <c r="E17" s="7">
        <f t="shared" si="0"/>
        <v>22</v>
      </c>
      <c r="F17" s="7">
        <f t="shared" si="1"/>
        <v>22</v>
      </c>
    </row>
    <row r="18" spans="1:6" x14ac:dyDescent="0.25">
      <c r="A18" s="6" t="s">
        <v>4</v>
      </c>
      <c r="B18" s="7">
        <f>COUNTIF([1]Sheet1!$C$2:$C$307,A18)</f>
        <v>7</v>
      </c>
      <c r="C18" s="7">
        <f>COUNTIFS([1]Sheet1!$C$2:$C$307, "Remis",[1]Sheet1!$A$2:$A$307,"*" &amp; A18 &amp; "*")</f>
        <v>5</v>
      </c>
      <c r="D18" s="7">
        <f>COUNTIFS([1]Sheet1!$C$2:$C$307, "Remis",[1]Sheet1!$B$2:$B$307,"*" &amp; A18 &amp; "*")</f>
        <v>2</v>
      </c>
      <c r="E18" s="7">
        <f t="shared" si="0"/>
        <v>20</v>
      </c>
      <c r="F18" s="7">
        <f t="shared" si="1"/>
        <v>28</v>
      </c>
    </row>
    <row r="19" spans="1:6" x14ac:dyDescent="0.25">
      <c r="A19" s="6" t="s">
        <v>16</v>
      </c>
      <c r="B19" s="7">
        <f>COUNTIF([1]Sheet1!$C$2:$C$307,A19)</f>
        <v>5</v>
      </c>
      <c r="C19" s="7">
        <f>COUNTIFS([1]Sheet1!$C$2:$C$307, "Remis",[1]Sheet1!$A$2:$A$307,"*" &amp; A19 &amp; "*")</f>
        <v>4</v>
      </c>
      <c r="D19" s="7">
        <f>COUNTIFS([1]Sheet1!$C$2:$C$307, "Remis",[1]Sheet1!$B$2:$B$307,"*" &amp; A19 &amp; "*")</f>
        <v>2</v>
      </c>
      <c r="E19" s="7">
        <f t="shared" si="0"/>
        <v>23</v>
      </c>
      <c r="F19" s="7">
        <f t="shared" si="1"/>
        <v>21</v>
      </c>
    </row>
  </sheetData>
  <sortState xmlns:xlrd2="http://schemas.microsoft.com/office/spreadsheetml/2017/richdata2" ref="A2:F19">
    <sortCondition descending="1" ref="F1:F1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Malinowski</dc:creator>
  <cp:lastModifiedBy>Łukasz Malinowski</cp:lastModifiedBy>
  <dcterms:created xsi:type="dcterms:W3CDTF">2023-02-07T12:14:34Z</dcterms:created>
  <dcterms:modified xsi:type="dcterms:W3CDTF">2023-02-07T14:37:44Z</dcterms:modified>
</cp:coreProperties>
</file>