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_xlnm._FilterDatabase" localSheetId="0" hidden="1">Munka1!$A$1:$M$14</definedName>
    <definedName name="runtime2" localSheetId="0">Munka1!$K$2:$M$5</definedName>
    <definedName name="runtime2_1" localSheetId="0">Munka1!$K$1:$M$4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<sst xmlns="http://schemas.openxmlformats.org/spreadsheetml/2006/main" count="40" uniqueCount="40">
  <si>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</si>
  <si>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</si>
  <si>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</si>
  <si>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</si>
  <si>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</si>
  <si>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</si>
  <si>
    <t>text_oda.txt</t>
  </si>
  <si>
    <t>text_mama.txt</t>
  </si>
  <si>
    <t>text_Ady.txt</t>
  </si>
  <si>
    <t>text_Ady2.txt</t>
  </si>
  <si>
    <t>text_Ady3.txt</t>
  </si>
  <si>
    <t>text_Petofi.txt</t>
  </si>
  <si>
    <t>text_Petofi2.txt</t>
  </si>
  <si>
    <t>text_Szozat.txt</t>
  </si>
  <si>
    <t>text_Petofi3.txt</t>
  </si>
  <si>
    <t>text_Petofi4.txt</t>
  </si>
  <si>
    <t>text_Abrand.txt</t>
  </si>
  <si>
    <t>text_Madach.txt</t>
  </si>
  <si>
    <t>text_Agnes.txt</t>
  </si>
  <si>
    <t>text_JozsefA2.txt</t>
  </si>
  <si>
    <t>text_Orkeny.txt</t>
  </si>
  <si>
    <t>text_Orkeny2.txt</t>
  </si>
  <si>
    <t>text_Orkeny3.txt</t>
  </si>
  <si>
    <t>text_Orkeny4.txt</t>
  </si>
  <si>
    <t>text_Orkeny5.txt</t>
  </si>
  <si>
    <t>text_Orkeny6.txt</t>
  </si>
  <si>
    <t>text_Orkeny7.txt</t>
  </si>
  <si>
    <t>text_Orkeny8.txt</t>
  </si>
  <si>
    <t>text_Orkeny13.txt</t>
  </si>
  <si>
    <t>text_quote2.txt</t>
  </si>
  <si>
    <t>text_quote4.txt</t>
  </si>
  <si>
    <t>OPENMP dekódolás</t>
  </si>
  <si>
    <t>Szekvenciális össz idő</t>
  </si>
  <si>
    <t xml:space="preserve"> Párhuzamosítás össz idő</t>
  </si>
  <si>
    <t>OPENMP össz idő</t>
  </si>
  <si>
    <t>Szek. kódolás</t>
  </si>
  <si>
    <t>Párh. kódolás</t>
  </si>
  <si>
    <t xml:space="preserve"> OPENMP kódolás</t>
  </si>
  <si>
    <t>Szek. dekódolás</t>
  </si>
  <si>
    <t>Párh. dekódolás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</si>
</sst>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Szekvenciális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Munka1!$B$2:$B$29</c:f>
              <c:numCache>
                <c:formatCode>General</c:formatCode>
                <c:ptCount val="28"/>
                <c:pt idx="0">
                  <c:v>15205</c:v>
                </c:pt>
                <c:pt idx="1">
                  <c:v>16486</c:v>
                </c:pt>
                <c:pt idx="2">
                  <c:v>6725</c:v>
                </c:pt>
                <c:pt idx="3">
                  <c:v>15757</c:v>
                </c:pt>
                <c:pt idx="4">
                  <c:v>6248</c:v>
                </c:pt>
                <c:pt idx="5">
                  <c:v>9307</c:v>
                </c:pt>
                <c:pt idx="6">
                  <c:v>15089</c:v>
                </c:pt>
                <c:pt idx="7">
                  <c:v>6831</c:v>
                </c:pt>
                <c:pt idx="8">
                  <c:v>8971</c:v>
                </c:pt>
                <c:pt idx="9">
                  <c:v>19896</c:v>
                </c:pt>
                <c:pt idx="10">
                  <c:v>20836</c:v>
                </c:pt>
                <c:pt idx="11">
                  <c:v>10591</c:v>
                </c:pt>
                <c:pt idx="12">
                  <c:v>29899</c:v>
                </c:pt>
                <c:pt idx="13">
                  <c:v>23936</c:v>
                </c:pt>
                <c:pt idx="14">
                  <c:v>45878</c:v>
                </c:pt>
                <c:pt idx="15">
                  <c:v>51281</c:v>
                </c:pt>
                <c:pt idx="16">
                  <c:v>49865</c:v>
                </c:pt>
                <c:pt idx="17">
                  <c:v>68595</c:v>
                </c:pt>
                <c:pt idx="18">
                  <c:v>40892</c:v>
                </c:pt>
                <c:pt idx="19">
                  <c:v>4650</c:v>
                </c:pt>
                <c:pt idx="20">
                  <c:v>45174</c:v>
                </c:pt>
                <c:pt idx="21">
                  <c:v>43124</c:v>
                </c:pt>
                <c:pt idx="22">
                  <c:v>54896</c:v>
                </c:pt>
                <c:pt idx="23">
                  <c:v>4655</c:v>
                </c:pt>
                <c:pt idx="24">
                  <c:v>51859</c:v>
                </c:pt>
                <c:pt idx="25">
                  <c:v>52072</c:v>
                </c:pt>
                <c:pt idx="26">
                  <c:v>58254</c:v>
                </c:pt>
                <c:pt idx="27">
                  <c:v>49439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4F7C-AD0A-2561AE0A20E1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 Párhuzamosítás össz idő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Munka1!$C$2:$C$29</c:f>
              <c:numCache>
                <c:formatCode>General</c:formatCode>
                <c:ptCount val="28"/>
                <c:pt idx="0">
                  <c:v>142102</c:v>
                </c:pt>
                <c:pt idx="1">
                  <c:v>99732</c:v>
                </c:pt>
                <c:pt idx="2">
                  <c:v>98326</c:v>
                </c:pt>
                <c:pt idx="3">
                  <c:v>103224</c:v>
                </c:pt>
                <c:pt idx="4">
                  <c:v>721654</c:v>
                </c:pt>
                <c:pt idx="5">
                  <c:v>48216</c:v>
                </c:pt>
                <c:pt idx="6">
                  <c:v>251521</c:v>
                </c:pt>
                <c:pt idx="7">
                  <c:v>83664</c:v>
                </c:pt>
                <c:pt idx="8">
                  <c:v>494677</c:v>
                </c:pt>
                <c:pt idx="9">
                  <c:v>0</c:v>
                </c:pt>
                <c:pt idx="10">
                  <c:v>532582</c:v>
                </c:pt>
                <c:pt idx="11">
                  <c:v>372161</c:v>
                </c:pt>
                <c:pt idx="12">
                  <c:v>716119</c:v>
                </c:pt>
                <c:pt idx="13">
                  <c:v>703432</c:v>
                </c:pt>
                <c:pt idx="14">
                  <c:v>66698</c:v>
                </c:pt>
                <c:pt idx="15">
                  <c:v>470940</c:v>
                </c:pt>
                <c:pt idx="16">
                  <c:v>850700</c:v>
                </c:pt>
                <c:pt idx="17">
                  <c:v>648276</c:v>
                </c:pt>
                <c:pt idx="18">
                  <c:v>206447</c:v>
                </c:pt>
                <c:pt idx="19">
                  <c:v>256307</c:v>
                </c:pt>
                <c:pt idx="20">
                  <c:v>195310</c:v>
                </c:pt>
                <c:pt idx="21">
                  <c:v>272499</c:v>
                </c:pt>
                <c:pt idx="22">
                  <c:v>36457</c:v>
                </c:pt>
                <c:pt idx="23">
                  <c:v>25932</c:v>
                </c:pt>
                <c:pt idx="24">
                  <c:v>39764</c:v>
                </c:pt>
                <c:pt idx="25">
                  <c:v>20802</c:v>
                </c:pt>
                <c:pt idx="26">
                  <c:v>637268</c:v>
                </c:pt>
                <c:pt idx="27">
                  <c:v>340091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2-4F7C-AD0A-2561AE0A20E1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OPENMP össz idő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Munka1!$D$2:$D$29</c:f>
              <c:numCache>
                <c:formatCode>General</c:formatCode>
                <c:ptCount val="28"/>
                <c:pt idx="0">
                  <c:v>3027</c:v>
                </c:pt>
                <c:pt idx="1">
                  <c:v>2359</c:v>
                </c:pt>
                <c:pt idx="2">
                  <c:v>6678</c:v>
                </c:pt>
                <c:pt idx="3">
                  <c:v>5806</c:v>
                </c:pt>
                <c:pt idx="4">
                  <c:v>5310</c:v>
                </c:pt>
                <c:pt idx="5">
                  <c:v>5389</c:v>
                </c:pt>
                <c:pt idx="6">
                  <c:v>12392</c:v>
                </c:pt>
                <c:pt idx="7">
                  <c:v>14158</c:v>
                </c:pt>
                <c:pt idx="8">
                  <c:v>20411</c:v>
                </c:pt>
                <c:pt idx="9">
                  <c:v>26129</c:v>
                </c:pt>
                <c:pt idx="10">
                  <c:v>24276</c:v>
                </c:pt>
                <c:pt idx="11">
                  <c:v>8149</c:v>
                </c:pt>
                <c:pt idx="12">
                  <c:v>14061</c:v>
                </c:pt>
                <c:pt idx="13">
                  <c:v>15718</c:v>
                </c:pt>
                <c:pt idx="14">
                  <c:v>13999</c:v>
                </c:pt>
                <c:pt idx="15">
                  <c:v>14959</c:v>
                </c:pt>
                <c:pt idx="16">
                  <c:v>22098</c:v>
                </c:pt>
                <c:pt idx="17">
                  <c:v>26241</c:v>
                </c:pt>
                <c:pt idx="18">
                  <c:v>57131</c:v>
                </c:pt>
                <c:pt idx="19">
                  <c:v>5946</c:v>
                </c:pt>
                <c:pt idx="20">
                  <c:v>6981</c:v>
                </c:pt>
                <c:pt idx="21">
                  <c:v>6486</c:v>
                </c:pt>
                <c:pt idx="22">
                  <c:v>4988</c:v>
                </c:pt>
                <c:pt idx="23">
                  <c:v>2141</c:v>
                </c:pt>
                <c:pt idx="24">
                  <c:v>3989</c:v>
                </c:pt>
                <c:pt idx="25">
                  <c:v>4054</c:v>
                </c:pt>
                <c:pt idx="26">
                  <c:v>35906</c:v>
                </c:pt>
                <c:pt idx="27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2-4F7C-AD0A-2561AE0A20E1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Szek. kódolás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Munka1!$E$2:$E$29</c:f>
              <c:numCache>
                <c:formatCode>General</c:formatCode>
                <c:ptCount val="28"/>
                <c:pt idx="0">
                  <c:v>13528</c:v>
                </c:pt>
                <c:pt idx="1">
                  <c:v>6172</c:v>
                </c:pt>
                <c:pt idx="2">
                  <c:v>0</c:v>
                </c:pt>
                <c:pt idx="3">
                  <c:v>0</c:v>
                </c:pt>
                <c:pt idx="4">
                  <c:v>1036</c:v>
                </c:pt>
                <c:pt idx="5">
                  <c:v>0</c:v>
                </c:pt>
                <c:pt idx="6">
                  <c:v>389</c:v>
                </c:pt>
                <c:pt idx="7">
                  <c:v>885</c:v>
                </c:pt>
                <c:pt idx="8">
                  <c:v>998</c:v>
                </c:pt>
                <c:pt idx="9">
                  <c:v>989</c:v>
                </c:pt>
                <c:pt idx="10">
                  <c:v>1995</c:v>
                </c:pt>
                <c:pt idx="11">
                  <c:v>997</c:v>
                </c:pt>
                <c:pt idx="12">
                  <c:v>1995</c:v>
                </c:pt>
                <c:pt idx="13">
                  <c:v>1996</c:v>
                </c:pt>
                <c:pt idx="14">
                  <c:v>998</c:v>
                </c:pt>
                <c:pt idx="15">
                  <c:v>1994</c:v>
                </c:pt>
                <c:pt idx="16">
                  <c:v>1996</c:v>
                </c:pt>
                <c:pt idx="17">
                  <c:v>1626</c:v>
                </c:pt>
                <c:pt idx="18">
                  <c:v>0</c:v>
                </c:pt>
                <c:pt idx="19">
                  <c:v>954</c:v>
                </c:pt>
                <c:pt idx="20">
                  <c:v>997</c:v>
                </c:pt>
                <c:pt idx="21">
                  <c:v>933</c:v>
                </c:pt>
                <c:pt idx="22">
                  <c:v>813</c:v>
                </c:pt>
                <c:pt idx="23">
                  <c:v>0</c:v>
                </c:pt>
                <c:pt idx="24">
                  <c:v>131</c:v>
                </c:pt>
                <c:pt idx="25">
                  <c:v>956</c:v>
                </c:pt>
                <c:pt idx="26">
                  <c:v>1995</c:v>
                </c:pt>
                <c:pt idx="27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2-4F7C-AD0A-2561AE0A20E1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Párh. kódolás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Munka1!$F$2:$F$29</c:f>
              <c:numCache>
                <c:formatCode>General</c:formatCode>
                <c:ptCount val="28"/>
                <c:pt idx="0">
                  <c:v>36995</c:v>
                </c:pt>
                <c:pt idx="1">
                  <c:v>29988</c:v>
                </c:pt>
                <c:pt idx="2">
                  <c:v>32088</c:v>
                </c:pt>
                <c:pt idx="3">
                  <c:v>42254</c:v>
                </c:pt>
                <c:pt idx="4">
                  <c:v>285173</c:v>
                </c:pt>
                <c:pt idx="5">
                  <c:v>17032</c:v>
                </c:pt>
                <c:pt idx="6">
                  <c:v>122214</c:v>
                </c:pt>
                <c:pt idx="7">
                  <c:v>42058</c:v>
                </c:pt>
                <c:pt idx="8">
                  <c:v>234373</c:v>
                </c:pt>
                <c:pt idx="9">
                  <c:v>394860</c:v>
                </c:pt>
                <c:pt idx="10">
                  <c:v>665843</c:v>
                </c:pt>
                <c:pt idx="11">
                  <c:v>681864</c:v>
                </c:pt>
                <c:pt idx="12">
                  <c:v>204355</c:v>
                </c:pt>
                <c:pt idx="13">
                  <c:v>414022</c:v>
                </c:pt>
                <c:pt idx="14">
                  <c:v>18315</c:v>
                </c:pt>
                <c:pt idx="15">
                  <c:v>473210</c:v>
                </c:pt>
                <c:pt idx="16">
                  <c:v>840080</c:v>
                </c:pt>
                <c:pt idx="17">
                  <c:v>448430</c:v>
                </c:pt>
                <c:pt idx="18">
                  <c:v>77790</c:v>
                </c:pt>
                <c:pt idx="19">
                  <c:v>130750</c:v>
                </c:pt>
                <c:pt idx="20">
                  <c:v>84219</c:v>
                </c:pt>
                <c:pt idx="21">
                  <c:v>107711</c:v>
                </c:pt>
                <c:pt idx="22">
                  <c:v>14957</c:v>
                </c:pt>
                <c:pt idx="23">
                  <c:v>5985</c:v>
                </c:pt>
                <c:pt idx="24">
                  <c:v>18518</c:v>
                </c:pt>
                <c:pt idx="25">
                  <c:v>7981</c:v>
                </c:pt>
                <c:pt idx="26">
                  <c:v>570321</c:v>
                </c:pt>
                <c:pt idx="27">
                  <c:v>106713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2-4F7C-AD0A-2561AE0A20E1}"/>
            </c:ext>
          </c:extLst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 OPENMP kódolás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Munka1!$G$2:$G$29</c:f>
              <c:numCache>
                <c:formatCode>General</c:formatCode>
                <c:ptCount val="28"/>
                <c:pt idx="0">
                  <c:v>997</c:v>
                </c:pt>
                <c:pt idx="1">
                  <c:v>881</c:v>
                </c:pt>
                <c:pt idx="2">
                  <c:v>996</c:v>
                </c:pt>
                <c:pt idx="3">
                  <c:v>998</c:v>
                </c:pt>
                <c:pt idx="4">
                  <c:v>1430</c:v>
                </c:pt>
                <c:pt idx="5">
                  <c:v>1443</c:v>
                </c:pt>
                <c:pt idx="6">
                  <c:v>996</c:v>
                </c:pt>
                <c:pt idx="7">
                  <c:v>999</c:v>
                </c:pt>
                <c:pt idx="8">
                  <c:v>8747</c:v>
                </c:pt>
                <c:pt idx="9">
                  <c:v>3366</c:v>
                </c:pt>
                <c:pt idx="10">
                  <c:v>13180</c:v>
                </c:pt>
                <c:pt idx="11">
                  <c:v>996</c:v>
                </c:pt>
                <c:pt idx="12">
                  <c:v>1356</c:v>
                </c:pt>
                <c:pt idx="13">
                  <c:v>997</c:v>
                </c:pt>
                <c:pt idx="14">
                  <c:v>1995</c:v>
                </c:pt>
                <c:pt idx="15">
                  <c:v>1960</c:v>
                </c:pt>
                <c:pt idx="16">
                  <c:v>1956</c:v>
                </c:pt>
                <c:pt idx="17">
                  <c:v>1976</c:v>
                </c:pt>
                <c:pt idx="18">
                  <c:v>997</c:v>
                </c:pt>
                <c:pt idx="19">
                  <c:v>1095</c:v>
                </c:pt>
                <c:pt idx="20">
                  <c:v>996</c:v>
                </c:pt>
                <c:pt idx="21">
                  <c:v>1025</c:v>
                </c:pt>
                <c:pt idx="22">
                  <c:v>1037</c:v>
                </c:pt>
                <c:pt idx="23">
                  <c:v>997</c:v>
                </c:pt>
                <c:pt idx="24">
                  <c:v>999</c:v>
                </c:pt>
                <c:pt idx="25">
                  <c:v>923</c:v>
                </c:pt>
                <c:pt idx="26">
                  <c:v>1995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2-4F7C-AD0A-2561AE0A20E1}"/>
            </c:ext>
          </c:extLst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Szek. dekódolás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Munka1!$H$2:$H$29</c:f>
              <c:numCache>
                <c:formatCode>General</c:formatCode>
                <c:ptCount val="28"/>
                <c:pt idx="0">
                  <c:v>282</c:v>
                </c:pt>
                <c:pt idx="1">
                  <c:v>998</c:v>
                </c:pt>
                <c:pt idx="2">
                  <c:v>998</c:v>
                </c:pt>
                <c:pt idx="3">
                  <c:v>998</c:v>
                </c:pt>
                <c:pt idx="4">
                  <c:v>2025</c:v>
                </c:pt>
                <c:pt idx="5">
                  <c:v>309</c:v>
                </c:pt>
                <c:pt idx="6">
                  <c:v>996</c:v>
                </c:pt>
                <c:pt idx="7">
                  <c:v>965</c:v>
                </c:pt>
                <c:pt idx="8">
                  <c:v>997</c:v>
                </c:pt>
                <c:pt idx="9">
                  <c:v>1994</c:v>
                </c:pt>
                <c:pt idx="10">
                  <c:v>4776</c:v>
                </c:pt>
                <c:pt idx="11">
                  <c:v>3991</c:v>
                </c:pt>
                <c:pt idx="12">
                  <c:v>8023</c:v>
                </c:pt>
                <c:pt idx="13">
                  <c:v>8942</c:v>
                </c:pt>
                <c:pt idx="14">
                  <c:v>5921</c:v>
                </c:pt>
                <c:pt idx="15">
                  <c:v>8976</c:v>
                </c:pt>
                <c:pt idx="16">
                  <c:v>10003</c:v>
                </c:pt>
                <c:pt idx="17">
                  <c:v>9035</c:v>
                </c:pt>
                <c:pt idx="18">
                  <c:v>997</c:v>
                </c:pt>
                <c:pt idx="19">
                  <c:v>996</c:v>
                </c:pt>
                <c:pt idx="20">
                  <c:v>504</c:v>
                </c:pt>
                <c:pt idx="21">
                  <c:v>627</c:v>
                </c:pt>
                <c:pt idx="22">
                  <c:v>983</c:v>
                </c:pt>
                <c:pt idx="23">
                  <c:v>996</c:v>
                </c:pt>
                <c:pt idx="24">
                  <c:v>998</c:v>
                </c:pt>
                <c:pt idx="25">
                  <c:v>0</c:v>
                </c:pt>
                <c:pt idx="26">
                  <c:v>8975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2-4F7C-AD0A-2561AE0A20E1}"/>
            </c:ext>
          </c:extLst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Párh. dekódolás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Munka1!$I$2:$I$29</c:f>
              <c:numCache>
                <c:formatCode>General</c:formatCode>
                <c:ptCount val="28"/>
                <c:pt idx="0">
                  <c:v>43750</c:v>
                </c:pt>
                <c:pt idx="1">
                  <c:v>26871</c:v>
                </c:pt>
                <c:pt idx="2">
                  <c:v>42882</c:v>
                </c:pt>
                <c:pt idx="3">
                  <c:v>45878</c:v>
                </c:pt>
                <c:pt idx="4">
                  <c:v>280702</c:v>
                </c:pt>
                <c:pt idx="5">
                  <c:v>15956</c:v>
                </c:pt>
                <c:pt idx="6">
                  <c:v>126339</c:v>
                </c:pt>
                <c:pt idx="7">
                  <c:v>38855</c:v>
                </c:pt>
                <c:pt idx="8">
                  <c:v>248791</c:v>
                </c:pt>
                <c:pt idx="9">
                  <c:v>376992</c:v>
                </c:pt>
                <c:pt idx="10">
                  <c:v>698794</c:v>
                </c:pt>
                <c:pt idx="11">
                  <c:v>678707</c:v>
                </c:pt>
                <c:pt idx="12">
                  <c:v>107063</c:v>
                </c:pt>
                <c:pt idx="13">
                  <c:v>312968</c:v>
                </c:pt>
                <c:pt idx="14">
                  <c:v>39476</c:v>
                </c:pt>
                <c:pt idx="15">
                  <c:v>5625</c:v>
                </c:pt>
                <c:pt idx="16">
                  <c:v>11619</c:v>
                </c:pt>
                <c:pt idx="17">
                  <c:v>436684</c:v>
                </c:pt>
                <c:pt idx="18">
                  <c:v>76796</c:v>
                </c:pt>
                <c:pt idx="19">
                  <c:v>102725</c:v>
                </c:pt>
                <c:pt idx="20">
                  <c:v>105718</c:v>
                </c:pt>
                <c:pt idx="21">
                  <c:v>111696</c:v>
                </c:pt>
                <c:pt idx="22">
                  <c:v>12962</c:v>
                </c:pt>
                <c:pt idx="23">
                  <c:v>6819</c:v>
                </c:pt>
                <c:pt idx="24">
                  <c:v>12964</c:v>
                </c:pt>
                <c:pt idx="25">
                  <c:v>8943</c:v>
                </c:pt>
                <c:pt idx="26">
                  <c:v>559843</c:v>
                </c:pt>
                <c:pt idx="27">
                  <c:v>102727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2-4F7C-AD0A-2561AE0A20E1}"/>
            </c:ext>
          </c:extLst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OPENMP dekódolás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Munka1!$J$2:$J$29</c:f>
              <c:numCache>
                <c:formatCode>General</c:formatCode>
                <c:ptCount val="28"/>
                <c:pt idx="0">
                  <c:v>994</c:v>
                </c:pt>
                <c:pt idx="1">
                  <c:v>327</c:v>
                </c:pt>
                <c:pt idx="2">
                  <c:v>223</c:v>
                </c:pt>
                <c:pt idx="3">
                  <c:v>995</c:v>
                </c:pt>
                <c:pt idx="4">
                  <c:v>998</c:v>
                </c:pt>
                <c:pt idx="5">
                  <c:v>1088</c:v>
                </c:pt>
                <c:pt idx="6">
                  <c:v>603</c:v>
                </c:pt>
                <c:pt idx="7">
                  <c:v>997</c:v>
                </c:pt>
                <c:pt idx="8">
                  <c:v>666</c:v>
                </c:pt>
                <c:pt idx="9">
                  <c:v>1977</c:v>
                </c:pt>
                <c:pt idx="10">
                  <c:v>2206</c:v>
                </c:pt>
                <c:pt idx="11">
                  <c:v>1376</c:v>
                </c:pt>
                <c:pt idx="12">
                  <c:v>1651</c:v>
                </c:pt>
                <c:pt idx="13">
                  <c:v>2604</c:v>
                </c:pt>
                <c:pt idx="14">
                  <c:v>2112</c:v>
                </c:pt>
                <c:pt idx="15">
                  <c:v>2957</c:v>
                </c:pt>
                <c:pt idx="16">
                  <c:v>3477</c:v>
                </c:pt>
                <c:pt idx="17">
                  <c:v>2994</c:v>
                </c:pt>
                <c:pt idx="18">
                  <c:v>1041</c:v>
                </c:pt>
                <c:pt idx="19">
                  <c:v>794</c:v>
                </c:pt>
                <c:pt idx="20">
                  <c:v>800</c:v>
                </c:pt>
                <c:pt idx="21">
                  <c:v>918</c:v>
                </c:pt>
                <c:pt idx="22">
                  <c:v>767</c:v>
                </c:pt>
                <c:pt idx="23">
                  <c:v>503</c:v>
                </c:pt>
                <c:pt idx="24">
                  <c:v>217</c:v>
                </c:pt>
                <c:pt idx="25">
                  <c:v>404</c:v>
                </c:pt>
                <c:pt idx="26">
                  <c:v>3988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2-4F7C-AD0A-2561AE0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944"/>
        <c:axId val="426110960"/>
      </c:lineChart>
      <c:catAx>
        <c:axId val="4261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10960"/>
        <c:crosses val="autoZero"/>
        <c:auto val="1"/>
        <c:lblAlgn val="ctr"/>
        <c:lblOffset val="100"/>
        <c:noMultiLvlLbl val="0"/>
      </c:catAx>
      <c:valAx>
        <c:axId val="426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Munka1!$K$2:$K$29</c:f>
              <c:numCache>
                <c:formatCode>General</c:formatCode>
                <c:ptCount val="28"/>
                <c:pt idx="0">
                  <c:v>83.945400000000006</c:v>
                </c:pt>
                <c:pt idx="1">
                  <c:v>140.3021</c:v>
                </c:pt>
                <c:pt idx="2">
                  <c:v>158.9794</c:v>
                </c:pt>
                <c:pt idx="3">
                  <c:v>132.62459999999999</c:v>
                </c:pt>
                <c:pt idx="4">
                  <c:v>132.357</c:v>
                </c:pt>
                <c:pt idx="5">
                  <c:v>87.919799999999995</c:v>
                </c:pt>
                <c:pt idx="6">
                  <c:v>137.34829999999999</c:v>
                </c:pt>
                <c:pt idx="7">
                  <c:v>108.0232</c:v>
                </c:pt>
                <c:pt idx="8">
                  <c:v>153</c:v>
                </c:pt>
                <c:pt idx="9">
                  <c:v>86.981200000000001</c:v>
                </c:pt>
                <c:pt idx="10">
                  <c:v>149.84399999999999</c:v>
                </c:pt>
                <c:pt idx="11">
                  <c:v>134.70830000000001</c:v>
                </c:pt>
                <c:pt idx="12">
                  <c:v>135.48679999999999</c:v>
                </c:pt>
                <c:pt idx="13">
                  <c:v>131.9075</c:v>
                </c:pt>
                <c:pt idx="14">
                  <c:v>284.3775</c:v>
                </c:pt>
                <c:pt idx="15">
                  <c:v>219.97749999999999</c:v>
                </c:pt>
                <c:pt idx="16">
                  <c:v>177.81270000000001</c:v>
                </c:pt>
                <c:pt idx="17">
                  <c:v>182.0719</c:v>
                </c:pt>
                <c:pt idx="18">
                  <c:v>112.7855</c:v>
                </c:pt>
                <c:pt idx="19">
                  <c:v>126.8267</c:v>
                </c:pt>
                <c:pt idx="20">
                  <c:v>124.893</c:v>
                </c:pt>
                <c:pt idx="21">
                  <c:v>156.28819999999999</c:v>
                </c:pt>
                <c:pt idx="22">
                  <c:v>86.490899999999996</c:v>
                </c:pt>
                <c:pt idx="23">
                  <c:v>122.2186</c:v>
                </c:pt>
                <c:pt idx="24">
                  <c:v>73.212199999999996</c:v>
                </c:pt>
                <c:pt idx="25">
                  <c:v>142.94</c:v>
                </c:pt>
                <c:pt idx="26">
                  <c:v>170.74459999999999</c:v>
                </c:pt>
                <c:pt idx="27">
                  <c:v>147.1557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CA7-8069-368075F3AEF3}"/>
            </c:ext>
          </c:extLst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Munka1!$L$2:$L$29</c:f>
              <c:numCache>
                <c:formatCode>General</c:formatCode>
                <c:ptCount val="28"/>
                <c:pt idx="0">
                  <c:v>62.582900000000002</c:v>
                </c:pt>
                <c:pt idx="1">
                  <c:v>106.357</c:v>
                </c:pt>
                <c:pt idx="2">
                  <c:v>110.8009</c:v>
                </c:pt>
                <c:pt idx="3">
                  <c:v>103.9062</c:v>
                </c:pt>
                <c:pt idx="4">
                  <c:v>101.0622</c:v>
                </c:pt>
                <c:pt idx="5">
                  <c:v>74.447500000000005</c:v>
                </c:pt>
                <c:pt idx="6">
                  <c:v>113.0341</c:v>
                </c:pt>
                <c:pt idx="7">
                  <c:v>86.8369</c:v>
                </c:pt>
                <c:pt idx="8">
                  <c:v>114.2633</c:v>
                </c:pt>
                <c:pt idx="9">
                  <c:v>66.587100000000007</c:v>
                </c:pt>
                <c:pt idx="10">
                  <c:v>103.8426</c:v>
                </c:pt>
                <c:pt idx="11">
                  <c:v>83.052899999999994</c:v>
                </c:pt>
                <c:pt idx="12">
                  <c:v>60.474499999999999</c:v>
                </c:pt>
                <c:pt idx="13">
                  <c:v>64.322699999999998</c:v>
                </c:pt>
                <c:pt idx="14">
                  <c:v>167.11179999999999</c:v>
                </c:pt>
                <c:pt idx="15">
                  <c:v>151.27160000000001</c:v>
                </c:pt>
                <c:pt idx="16">
                  <c:v>99.616699999999994</c:v>
                </c:pt>
                <c:pt idx="17">
                  <c:v>97.701300000000003</c:v>
                </c:pt>
                <c:pt idx="18">
                  <c:v>90.436599999999999</c:v>
                </c:pt>
                <c:pt idx="19">
                  <c:v>98.930700000000002</c:v>
                </c:pt>
                <c:pt idx="20">
                  <c:v>100.164</c:v>
                </c:pt>
                <c:pt idx="21">
                  <c:v>109.98860000000001</c:v>
                </c:pt>
                <c:pt idx="22">
                  <c:v>69.728999999999999</c:v>
                </c:pt>
                <c:pt idx="23">
                  <c:v>98.031099999999995</c:v>
                </c:pt>
                <c:pt idx="24">
                  <c:v>37.167700000000004</c:v>
                </c:pt>
                <c:pt idx="25">
                  <c:v>124.5444</c:v>
                </c:pt>
                <c:pt idx="26">
                  <c:v>115.0778</c:v>
                </c:pt>
                <c:pt idx="27">
                  <c:v>97.942300000000003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9-4CA7-8069-368075F3AEF3}"/>
            </c:ext>
          </c:extLst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Munka1!$M$2:$M$29</c:f>
              <c:numCache>
                <c:formatCode>General</c:formatCode>
                <c:ptCount val="28"/>
                <c:pt idx="0">
                  <c:v>11.3985</c:v>
                </c:pt>
                <c:pt idx="1">
                  <c:v>23.294599999999999</c:v>
                </c:pt>
                <c:pt idx="2">
                  <c:v>35.663699999999999</c:v>
                </c:pt>
                <c:pt idx="3">
                  <c:v>18.084900000000001</c:v>
                </c:pt>
                <c:pt idx="4">
                  <c:v>17.724799999999998</c:v>
                </c:pt>
                <c:pt idx="5">
                  <c:v>4.6528</c:v>
                </c:pt>
                <c:pt idx="6">
                  <c:v>11.242800000000001</c:v>
                </c:pt>
                <c:pt idx="7">
                  <c:v>13.443199999999999</c:v>
                </c:pt>
                <c:pt idx="8">
                  <c:v>16.509699999999999</c:v>
                </c:pt>
                <c:pt idx="9">
                  <c:v>5.8864999999999998</c:v>
                </c:pt>
                <c:pt idx="10">
                  <c:v>30.6584</c:v>
                </c:pt>
                <c:pt idx="11">
                  <c:v>37.425699999999999</c:v>
                </c:pt>
                <c:pt idx="12">
                  <c:v>36.453499999999998</c:v>
                </c:pt>
                <c:pt idx="13">
                  <c:v>25.665199999999999</c:v>
                </c:pt>
                <c:pt idx="14">
                  <c:v>55.639299999999999</c:v>
                </c:pt>
                <c:pt idx="15">
                  <c:v>21.405200000000001</c:v>
                </c:pt>
                <c:pt idx="16">
                  <c:v>25.389700000000001</c:v>
                </c:pt>
                <c:pt idx="17">
                  <c:v>34.869399999999999</c:v>
                </c:pt>
                <c:pt idx="18">
                  <c:v>10.8078</c:v>
                </c:pt>
                <c:pt idx="19">
                  <c:v>12.115399999999999</c:v>
                </c:pt>
                <c:pt idx="20">
                  <c:v>15.172700000000001</c:v>
                </c:pt>
                <c:pt idx="21">
                  <c:v>30.645700000000001</c:v>
                </c:pt>
                <c:pt idx="22">
                  <c:v>11.734999999999999</c:v>
                </c:pt>
                <c:pt idx="23">
                  <c:v>10.963699999999999</c:v>
                </c:pt>
                <c:pt idx="24">
                  <c:v>30.786200000000001</c:v>
                </c:pt>
                <c:pt idx="25">
                  <c:v>10.210000000000001</c:v>
                </c:pt>
                <c:pt idx="26">
                  <c:v>20.252700000000001</c:v>
                </c:pt>
                <c:pt idx="27">
                  <c:v>33.336500000000001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9-4CA7-8069-368075F3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04072"/>
        <c:axId val="345609648"/>
      </c:lineChart>
      <c:catAx>
        <c:axId val="3456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5609648"/>
        <c:crosses val="autoZero"/>
        <c:auto val="1"/>
        <c:lblAlgn val="ctr"/>
        <c:lblOffset val="100"/>
        <c:noMultiLvlLbl val="0"/>
      </c:catAx>
      <c:valAx>
        <c:axId val="345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56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Szekvenciális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Munka1!$B$2:$B$29</c:f>
              <c:numCache>
                <c:formatCode>General</c:formatCode>
                <c:ptCount val="28"/>
                <c:pt idx="0">
                  <c:v>15205</c:v>
                </c:pt>
                <c:pt idx="1">
                  <c:v>16486</c:v>
                </c:pt>
                <c:pt idx="2">
                  <c:v>6725</c:v>
                </c:pt>
                <c:pt idx="3">
                  <c:v>15757</c:v>
                </c:pt>
                <c:pt idx="4">
                  <c:v>6248</c:v>
                </c:pt>
                <c:pt idx="5">
                  <c:v>9307</c:v>
                </c:pt>
                <c:pt idx="6">
                  <c:v>15089</c:v>
                </c:pt>
                <c:pt idx="7">
                  <c:v>6831</c:v>
                </c:pt>
                <c:pt idx="8">
                  <c:v>8971</c:v>
                </c:pt>
                <c:pt idx="9">
                  <c:v>19896</c:v>
                </c:pt>
                <c:pt idx="10">
                  <c:v>20836</c:v>
                </c:pt>
                <c:pt idx="11">
                  <c:v>10591</c:v>
                </c:pt>
                <c:pt idx="12">
                  <c:v>29899</c:v>
                </c:pt>
                <c:pt idx="13">
                  <c:v>23936</c:v>
                </c:pt>
                <c:pt idx="14">
                  <c:v>45878</c:v>
                </c:pt>
                <c:pt idx="15">
                  <c:v>51281</c:v>
                </c:pt>
                <c:pt idx="16">
                  <c:v>49865</c:v>
                </c:pt>
                <c:pt idx="17">
                  <c:v>68595</c:v>
                </c:pt>
                <c:pt idx="18">
                  <c:v>40892</c:v>
                </c:pt>
                <c:pt idx="19">
                  <c:v>4650</c:v>
                </c:pt>
                <c:pt idx="20">
                  <c:v>45174</c:v>
                </c:pt>
                <c:pt idx="21">
                  <c:v>43124</c:v>
                </c:pt>
                <c:pt idx="22">
                  <c:v>54896</c:v>
                </c:pt>
                <c:pt idx="23">
                  <c:v>4655</c:v>
                </c:pt>
                <c:pt idx="24">
                  <c:v>51859</c:v>
                </c:pt>
                <c:pt idx="25">
                  <c:v>52072</c:v>
                </c:pt>
                <c:pt idx="26">
                  <c:v>58254</c:v>
                </c:pt>
                <c:pt idx="27">
                  <c:v>49439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0E9-BFFD-8CA7CE32244E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Szek.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Munka1!$E$2:$E$29</c:f>
              <c:numCache>
                <c:formatCode>General</c:formatCode>
                <c:ptCount val="28"/>
                <c:pt idx="0">
                  <c:v>13528</c:v>
                </c:pt>
                <c:pt idx="1">
                  <c:v>6172</c:v>
                </c:pt>
                <c:pt idx="2">
                  <c:v>0</c:v>
                </c:pt>
                <c:pt idx="3">
                  <c:v>0</c:v>
                </c:pt>
                <c:pt idx="4">
                  <c:v>1036</c:v>
                </c:pt>
                <c:pt idx="5">
                  <c:v>0</c:v>
                </c:pt>
                <c:pt idx="6">
                  <c:v>389</c:v>
                </c:pt>
                <c:pt idx="7">
                  <c:v>885</c:v>
                </c:pt>
                <c:pt idx="8">
                  <c:v>998</c:v>
                </c:pt>
                <c:pt idx="9">
                  <c:v>989</c:v>
                </c:pt>
                <c:pt idx="10">
                  <c:v>1995</c:v>
                </c:pt>
                <c:pt idx="11">
                  <c:v>997</c:v>
                </c:pt>
                <c:pt idx="12">
                  <c:v>1995</c:v>
                </c:pt>
                <c:pt idx="13">
                  <c:v>1996</c:v>
                </c:pt>
                <c:pt idx="14">
                  <c:v>998</c:v>
                </c:pt>
                <c:pt idx="15">
                  <c:v>1994</c:v>
                </c:pt>
                <c:pt idx="16">
                  <c:v>1996</c:v>
                </c:pt>
                <c:pt idx="17">
                  <c:v>1626</c:v>
                </c:pt>
                <c:pt idx="18">
                  <c:v>0</c:v>
                </c:pt>
                <c:pt idx="19">
                  <c:v>954</c:v>
                </c:pt>
                <c:pt idx="20">
                  <c:v>997</c:v>
                </c:pt>
                <c:pt idx="21">
                  <c:v>933</c:v>
                </c:pt>
                <c:pt idx="22">
                  <c:v>813</c:v>
                </c:pt>
                <c:pt idx="23">
                  <c:v>0</c:v>
                </c:pt>
                <c:pt idx="24">
                  <c:v>131</c:v>
                </c:pt>
                <c:pt idx="25">
                  <c:v>956</c:v>
                </c:pt>
                <c:pt idx="26">
                  <c:v>1995</c:v>
                </c:pt>
                <c:pt idx="27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0E9-BFFD-8CA7CE32244E}"/>
            </c:ext>
          </c:extLst>
        </c:ser>
        <c:ser>
          <c:idx val="2"/>
          <c:order val="2"/>
          <c:tx>
            <c:strRef>
              <c:f>Munka1!$H$1</c:f>
              <c:strCache>
                <c:ptCount val="1"/>
                <c:pt idx="0">
                  <c:v>Szek.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Munka1!$H$2:$H$29</c:f>
              <c:numCache>
                <c:formatCode>General</c:formatCode>
                <c:ptCount val="28"/>
                <c:pt idx="0">
                  <c:v>282</c:v>
                </c:pt>
                <c:pt idx="1">
                  <c:v>998</c:v>
                </c:pt>
                <c:pt idx="2">
                  <c:v>998</c:v>
                </c:pt>
                <c:pt idx="3">
                  <c:v>998</c:v>
                </c:pt>
                <c:pt idx="4">
                  <c:v>2025</c:v>
                </c:pt>
                <c:pt idx="5">
                  <c:v>309</c:v>
                </c:pt>
                <c:pt idx="6">
                  <c:v>996</c:v>
                </c:pt>
                <c:pt idx="7">
                  <c:v>965</c:v>
                </c:pt>
                <c:pt idx="8">
                  <c:v>997</c:v>
                </c:pt>
                <c:pt idx="9">
                  <c:v>1994</c:v>
                </c:pt>
                <c:pt idx="10">
                  <c:v>4776</c:v>
                </c:pt>
                <c:pt idx="11">
                  <c:v>3991</c:v>
                </c:pt>
                <c:pt idx="12">
                  <c:v>8023</c:v>
                </c:pt>
                <c:pt idx="13">
                  <c:v>8942</c:v>
                </c:pt>
                <c:pt idx="14">
                  <c:v>5921</c:v>
                </c:pt>
                <c:pt idx="15">
                  <c:v>8976</c:v>
                </c:pt>
                <c:pt idx="16">
                  <c:v>10003</c:v>
                </c:pt>
                <c:pt idx="17">
                  <c:v>9035</c:v>
                </c:pt>
                <c:pt idx="18">
                  <c:v>997</c:v>
                </c:pt>
                <c:pt idx="19">
                  <c:v>996</c:v>
                </c:pt>
                <c:pt idx="20">
                  <c:v>504</c:v>
                </c:pt>
                <c:pt idx="21">
                  <c:v>627</c:v>
                </c:pt>
                <c:pt idx="22">
                  <c:v>983</c:v>
                </c:pt>
                <c:pt idx="23">
                  <c:v>996</c:v>
                </c:pt>
                <c:pt idx="24">
                  <c:v>998</c:v>
                </c:pt>
                <c:pt idx="25">
                  <c:v>0</c:v>
                </c:pt>
                <c:pt idx="26">
                  <c:v>8975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0E9-BFFD-8CA7CE32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71088"/>
        <c:axId val="401068136"/>
      </c:lineChart>
      <c:catAx>
        <c:axId val="4010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068136"/>
        <c:crosses val="autoZero"/>
        <c:auto val="1"/>
        <c:lblAlgn val="ctr"/>
        <c:lblOffset val="100"/>
        <c:noMultiLvlLbl val="0"/>
      </c:catAx>
      <c:valAx>
        <c:axId val="401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0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OPENMP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Munka1!$D$2:$D$29</c:f>
              <c:numCache>
                <c:formatCode>General</c:formatCode>
                <c:ptCount val="28"/>
                <c:pt idx="0">
                  <c:v>3027</c:v>
                </c:pt>
                <c:pt idx="1">
                  <c:v>2359</c:v>
                </c:pt>
                <c:pt idx="2">
                  <c:v>6678</c:v>
                </c:pt>
                <c:pt idx="3">
                  <c:v>5806</c:v>
                </c:pt>
                <c:pt idx="4">
                  <c:v>5310</c:v>
                </c:pt>
                <c:pt idx="5">
                  <c:v>5389</c:v>
                </c:pt>
                <c:pt idx="6">
                  <c:v>12392</c:v>
                </c:pt>
                <c:pt idx="7">
                  <c:v>14158</c:v>
                </c:pt>
                <c:pt idx="8">
                  <c:v>20411</c:v>
                </c:pt>
                <c:pt idx="9">
                  <c:v>26129</c:v>
                </c:pt>
                <c:pt idx="10">
                  <c:v>24276</c:v>
                </c:pt>
                <c:pt idx="11">
                  <c:v>8149</c:v>
                </c:pt>
                <c:pt idx="12">
                  <c:v>14061</c:v>
                </c:pt>
                <c:pt idx="13">
                  <c:v>15718</c:v>
                </c:pt>
                <c:pt idx="14">
                  <c:v>13999</c:v>
                </c:pt>
                <c:pt idx="15">
                  <c:v>14959</c:v>
                </c:pt>
                <c:pt idx="16">
                  <c:v>22098</c:v>
                </c:pt>
                <c:pt idx="17">
                  <c:v>26241</c:v>
                </c:pt>
                <c:pt idx="18">
                  <c:v>57131</c:v>
                </c:pt>
                <c:pt idx="19">
                  <c:v>5946</c:v>
                </c:pt>
                <c:pt idx="20">
                  <c:v>6981</c:v>
                </c:pt>
                <c:pt idx="21">
                  <c:v>6486</c:v>
                </c:pt>
                <c:pt idx="22">
                  <c:v>4988</c:v>
                </c:pt>
                <c:pt idx="23">
                  <c:v>2141</c:v>
                </c:pt>
                <c:pt idx="24">
                  <c:v>3989</c:v>
                </c:pt>
                <c:pt idx="25">
                  <c:v>4054</c:v>
                </c:pt>
                <c:pt idx="26">
                  <c:v>35906</c:v>
                </c:pt>
                <c:pt idx="27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966-BE59-68AE280CB027}"/>
            </c:ext>
          </c:extLst>
        </c:ser>
        <c:ser>
          <c:idx val="1"/>
          <c:order val="1"/>
          <c:tx>
            <c:strRef>
              <c:f>Munka1!$G$1</c:f>
              <c:strCache>
                <c:ptCount val="1"/>
                <c:pt idx="0">
                  <c:v> OPENMP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Munka1!$G$2:$G$29</c:f>
              <c:numCache>
                <c:formatCode>General</c:formatCode>
                <c:ptCount val="28"/>
                <c:pt idx="0">
                  <c:v>997</c:v>
                </c:pt>
                <c:pt idx="1">
                  <c:v>881</c:v>
                </c:pt>
                <c:pt idx="2">
                  <c:v>996</c:v>
                </c:pt>
                <c:pt idx="3">
                  <c:v>998</c:v>
                </c:pt>
                <c:pt idx="4">
                  <c:v>1430</c:v>
                </c:pt>
                <c:pt idx="5">
                  <c:v>1443</c:v>
                </c:pt>
                <c:pt idx="6">
                  <c:v>996</c:v>
                </c:pt>
                <c:pt idx="7">
                  <c:v>999</c:v>
                </c:pt>
                <c:pt idx="8">
                  <c:v>8747</c:v>
                </c:pt>
                <c:pt idx="9">
                  <c:v>3366</c:v>
                </c:pt>
                <c:pt idx="10">
                  <c:v>13180</c:v>
                </c:pt>
                <c:pt idx="11">
                  <c:v>996</c:v>
                </c:pt>
                <c:pt idx="12">
                  <c:v>1356</c:v>
                </c:pt>
                <c:pt idx="13">
                  <c:v>997</c:v>
                </c:pt>
                <c:pt idx="14">
                  <c:v>1995</c:v>
                </c:pt>
                <c:pt idx="15">
                  <c:v>1960</c:v>
                </c:pt>
                <c:pt idx="16">
                  <c:v>1956</c:v>
                </c:pt>
                <c:pt idx="17">
                  <c:v>1976</c:v>
                </c:pt>
                <c:pt idx="18">
                  <c:v>997</c:v>
                </c:pt>
                <c:pt idx="19">
                  <c:v>1095</c:v>
                </c:pt>
                <c:pt idx="20">
                  <c:v>996</c:v>
                </c:pt>
                <c:pt idx="21">
                  <c:v>1025</c:v>
                </c:pt>
                <c:pt idx="22">
                  <c:v>1037</c:v>
                </c:pt>
                <c:pt idx="23">
                  <c:v>997</c:v>
                </c:pt>
                <c:pt idx="24">
                  <c:v>999</c:v>
                </c:pt>
                <c:pt idx="25">
                  <c:v>923</c:v>
                </c:pt>
                <c:pt idx="26">
                  <c:v>1995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F-4966-BE59-68AE280CB027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OPENMP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Munka1!$J$2:$J$29</c:f>
              <c:numCache>
                <c:formatCode>General</c:formatCode>
                <c:ptCount val="28"/>
                <c:pt idx="0">
                  <c:v>994</c:v>
                </c:pt>
                <c:pt idx="1">
                  <c:v>327</c:v>
                </c:pt>
                <c:pt idx="2">
                  <c:v>223</c:v>
                </c:pt>
                <c:pt idx="3">
                  <c:v>995</c:v>
                </c:pt>
                <c:pt idx="4">
                  <c:v>998</c:v>
                </c:pt>
                <c:pt idx="5">
                  <c:v>1088</c:v>
                </c:pt>
                <c:pt idx="6">
                  <c:v>603</c:v>
                </c:pt>
                <c:pt idx="7">
                  <c:v>997</c:v>
                </c:pt>
                <c:pt idx="8">
                  <c:v>666</c:v>
                </c:pt>
                <c:pt idx="9">
                  <c:v>1977</c:v>
                </c:pt>
                <c:pt idx="10">
                  <c:v>2206</c:v>
                </c:pt>
                <c:pt idx="11">
                  <c:v>1376</c:v>
                </c:pt>
                <c:pt idx="12">
                  <c:v>1651</c:v>
                </c:pt>
                <c:pt idx="13">
                  <c:v>2604</c:v>
                </c:pt>
                <c:pt idx="14">
                  <c:v>2112</c:v>
                </c:pt>
                <c:pt idx="15">
                  <c:v>2957</c:v>
                </c:pt>
                <c:pt idx="16">
                  <c:v>3477</c:v>
                </c:pt>
                <c:pt idx="17">
                  <c:v>2994</c:v>
                </c:pt>
                <c:pt idx="18">
                  <c:v>1041</c:v>
                </c:pt>
                <c:pt idx="19">
                  <c:v>794</c:v>
                </c:pt>
                <c:pt idx="20">
                  <c:v>800</c:v>
                </c:pt>
                <c:pt idx="21">
                  <c:v>918</c:v>
                </c:pt>
                <c:pt idx="22">
                  <c:v>767</c:v>
                </c:pt>
                <c:pt idx="23">
                  <c:v>503</c:v>
                </c:pt>
                <c:pt idx="24">
                  <c:v>217</c:v>
                </c:pt>
                <c:pt idx="25">
                  <c:v>404</c:v>
                </c:pt>
                <c:pt idx="26">
                  <c:v>3988</c:v>
                </c:pt>
                <c:pt idx="2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F-4966-BE59-68AE280C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05856"/>
        <c:axId val="440609464"/>
      </c:lineChart>
      <c:catAx>
        <c:axId val="4406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09464"/>
        <c:crosses val="autoZero"/>
        <c:auto val="1"/>
        <c:lblAlgn val="ctr"/>
        <c:lblOffset val="100"/>
        <c:noMultiLvlLbl val="0"/>
      </c:catAx>
      <c:valAx>
        <c:axId val="4406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 Párhuzamosítás össz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Munka1!$C$2:$C$29</c:f>
              <c:numCache>
                <c:formatCode>General</c:formatCode>
                <c:ptCount val="28"/>
                <c:pt idx="0">
                  <c:v>142102</c:v>
                </c:pt>
                <c:pt idx="1">
                  <c:v>99732</c:v>
                </c:pt>
                <c:pt idx="2">
                  <c:v>98326</c:v>
                </c:pt>
                <c:pt idx="3">
                  <c:v>103224</c:v>
                </c:pt>
                <c:pt idx="4">
                  <c:v>721654</c:v>
                </c:pt>
                <c:pt idx="5">
                  <c:v>48216</c:v>
                </c:pt>
                <c:pt idx="6">
                  <c:v>251521</c:v>
                </c:pt>
                <c:pt idx="7">
                  <c:v>83664</c:v>
                </c:pt>
                <c:pt idx="8">
                  <c:v>494677</c:v>
                </c:pt>
                <c:pt idx="9">
                  <c:v>0</c:v>
                </c:pt>
                <c:pt idx="10">
                  <c:v>532582</c:v>
                </c:pt>
                <c:pt idx="11">
                  <c:v>372161</c:v>
                </c:pt>
                <c:pt idx="12">
                  <c:v>716119</c:v>
                </c:pt>
                <c:pt idx="13">
                  <c:v>703432</c:v>
                </c:pt>
                <c:pt idx="14">
                  <c:v>66698</c:v>
                </c:pt>
                <c:pt idx="15">
                  <c:v>470940</c:v>
                </c:pt>
                <c:pt idx="16">
                  <c:v>850700</c:v>
                </c:pt>
                <c:pt idx="17">
                  <c:v>648276</c:v>
                </c:pt>
                <c:pt idx="18">
                  <c:v>206447</c:v>
                </c:pt>
                <c:pt idx="19">
                  <c:v>256307</c:v>
                </c:pt>
                <c:pt idx="20">
                  <c:v>195310</c:v>
                </c:pt>
                <c:pt idx="21">
                  <c:v>272499</c:v>
                </c:pt>
                <c:pt idx="22">
                  <c:v>36457</c:v>
                </c:pt>
                <c:pt idx="23">
                  <c:v>25932</c:v>
                </c:pt>
                <c:pt idx="24">
                  <c:v>39764</c:v>
                </c:pt>
                <c:pt idx="25">
                  <c:v>20802</c:v>
                </c:pt>
                <c:pt idx="26">
                  <c:v>637268</c:v>
                </c:pt>
                <c:pt idx="27">
                  <c:v>340091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5-4727-976A-0E3155CC218B}"/>
            </c:ext>
          </c:extLst>
        </c:ser>
        <c:ser>
          <c:idx val="1"/>
          <c:order val="1"/>
          <c:tx>
            <c:strRef>
              <c:f>Munka1!$F$1</c:f>
              <c:strCache>
                <c:ptCount val="1"/>
                <c:pt idx="0">
                  <c:v>Párh.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Munka1!$F$2:$F$29</c:f>
              <c:numCache>
                <c:formatCode>General</c:formatCode>
                <c:ptCount val="28"/>
                <c:pt idx="0">
                  <c:v>36995</c:v>
                </c:pt>
                <c:pt idx="1">
                  <c:v>29988</c:v>
                </c:pt>
                <c:pt idx="2">
                  <c:v>32088</c:v>
                </c:pt>
                <c:pt idx="3">
                  <c:v>42254</c:v>
                </c:pt>
                <c:pt idx="4">
                  <c:v>285173</c:v>
                </c:pt>
                <c:pt idx="5">
                  <c:v>17032</c:v>
                </c:pt>
                <c:pt idx="6">
                  <c:v>122214</c:v>
                </c:pt>
                <c:pt idx="7">
                  <c:v>42058</c:v>
                </c:pt>
                <c:pt idx="8">
                  <c:v>234373</c:v>
                </c:pt>
                <c:pt idx="9">
                  <c:v>394860</c:v>
                </c:pt>
                <c:pt idx="10">
                  <c:v>665843</c:v>
                </c:pt>
                <c:pt idx="11">
                  <c:v>681864</c:v>
                </c:pt>
                <c:pt idx="12">
                  <c:v>204355</c:v>
                </c:pt>
                <c:pt idx="13">
                  <c:v>414022</c:v>
                </c:pt>
                <c:pt idx="14">
                  <c:v>18315</c:v>
                </c:pt>
                <c:pt idx="15">
                  <c:v>473210</c:v>
                </c:pt>
                <c:pt idx="16">
                  <c:v>840080</c:v>
                </c:pt>
                <c:pt idx="17">
                  <c:v>448430</c:v>
                </c:pt>
                <c:pt idx="18">
                  <c:v>77790</c:v>
                </c:pt>
                <c:pt idx="19">
                  <c:v>130750</c:v>
                </c:pt>
                <c:pt idx="20">
                  <c:v>84219</c:v>
                </c:pt>
                <c:pt idx="21">
                  <c:v>107711</c:v>
                </c:pt>
                <c:pt idx="22">
                  <c:v>14957</c:v>
                </c:pt>
                <c:pt idx="23">
                  <c:v>5985</c:v>
                </c:pt>
                <c:pt idx="24">
                  <c:v>18518</c:v>
                </c:pt>
                <c:pt idx="25">
                  <c:v>7981</c:v>
                </c:pt>
                <c:pt idx="26">
                  <c:v>570321</c:v>
                </c:pt>
                <c:pt idx="27">
                  <c:v>106713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4727-976A-0E3155CC218B}"/>
            </c:ext>
          </c:extLst>
        </c:ser>
        <c:ser>
          <c:idx val="2"/>
          <c:order val="2"/>
          <c:tx>
            <c:strRef>
              <c:f>Munka1!$I$1</c:f>
              <c:strCache>
                <c:ptCount val="1"/>
                <c:pt idx="0">
                  <c:v>Párh.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Munka1!$A$2:$A$29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Munka1!$I$2:$I$29</c:f>
              <c:numCache>
                <c:formatCode>General</c:formatCode>
                <c:ptCount val="28"/>
                <c:pt idx="0">
                  <c:v>43750</c:v>
                </c:pt>
                <c:pt idx="1">
                  <c:v>26871</c:v>
                </c:pt>
                <c:pt idx="2">
                  <c:v>42882</c:v>
                </c:pt>
                <c:pt idx="3">
                  <c:v>45878</c:v>
                </c:pt>
                <c:pt idx="4">
                  <c:v>280702</c:v>
                </c:pt>
                <c:pt idx="5">
                  <c:v>15956</c:v>
                </c:pt>
                <c:pt idx="6">
                  <c:v>126339</c:v>
                </c:pt>
                <c:pt idx="7">
                  <c:v>38855</c:v>
                </c:pt>
                <c:pt idx="8">
                  <c:v>248791</c:v>
                </c:pt>
                <c:pt idx="9">
                  <c:v>376992</c:v>
                </c:pt>
                <c:pt idx="10">
                  <c:v>698794</c:v>
                </c:pt>
                <c:pt idx="11">
                  <c:v>678707</c:v>
                </c:pt>
                <c:pt idx="12">
                  <c:v>107063</c:v>
                </c:pt>
                <c:pt idx="13">
                  <c:v>312968</c:v>
                </c:pt>
                <c:pt idx="14">
                  <c:v>39476</c:v>
                </c:pt>
                <c:pt idx="15">
                  <c:v>5625</c:v>
                </c:pt>
                <c:pt idx="16">
                  <c:v>11619</c:v>
                </c:pt>
                <c:pt idx="17">
                  <c:v>436684</c:v>
                </c:pt>
                <c:pt idx="18">
                  <c:v>76796</c:v>
                </c:pt>
                <c:pt idx="19">
                  <c:v>102725</c:v>
                </c:pt>
                <c:pt idx="20">
                  <c:v>105718</c:v>
                </c:pt>
                <c:pt idx="21">
                  <c:v>111696</c:v>
                </c:pt>
                <c:pt idx="22">
                  <c:v>12962</c:v>
                </c:pt>
                <c:pt idx="23">
                  <c:v>6819</c:v>
                </c:pt>
                <c:pt idx="24">
                  <c:v>12964</c:v>
                </c:pt>
                <c:pt idx="25">
                  <c:v>8943</c:v>
                </c:pt>
                <c:pt idx="26">
                  <c:v>559843</c:v>
                </c:pt>
                <c:pt idx="27">
                  <c:v>102727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5-4727-976A-0E3155CC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44760"/>
        <c:axId val="443145416"/>
      </c:lineChart>
      <c:catAx>
        <c:axId val="4431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145416"/>
        <c:crosses val="autoZero"/>
        <c:auto val="1"/>
        <c:lblAlgn val="ctr"/>
        <c:lblOffset val="100"/>
        <c:noMultiLvlLbl val="0"/>
      </c:catAx>
      <c:valAx>
        <c:axId val="4431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1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84106</xdr:rowOff>
    </xdr:from>
    <xdr:to>
      <xdr:col>6</xdr:col>
      <xdr:colOff>71886</xdr:colOff>
      <xdr:row>50</xdr:row>
      <xdr:rowOff>80871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104235</xdr:colOff>
      <xdr:row>1</xdr:row>
      <xdr:rowOff>30192</xdr:rowOff>
    </xdr:from>
    <xdr:to>
      <xdr:col>24</xdr:col>
      <xdr:colOff>470858</xdr:colOff>
      <xdr:row>15</xdr:row>
      <xdr:rowOff>131553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122207</xdr:colOff>
      <xdr:row>30</xdr:row>
      <xdr:rowOff>57150</xdr:rowOff>
    </xdr:from>
    <xdr:to>
      <xdr:col>21</xdr:col>
      <xdr:colOff>8985</xdr:colOff>
      <xdr:row>50</xdr:row>
      <xdr:rowOff>35943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113222</xdr:colOff>
      <xdr:row>16</xdr:row>
      <xdr:rowOff>39177</xdr:rowOff>
    </xdr:from>
    <xdr:to>
      <xdr:col>25</xdr:col>
      <xdr:colOff>107831</xdr:colOff>
      <xdr:row>30</xdr:row>
      <xdr:rowOff>170730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248010</xdr:colOff>
      <xdr:row>29</xdr:row>
      <xdr:rowOff>111065</xdr:rowOff>
    </xdr:from>
    <xdr:to>
      <xdr:col>11</xdr:col>
      <xdr:colOff>772783</xdr:colOff>
      <xdr:row>49</xdr:row>
      <xdr:rowOff>179717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60" zoomScaleNormal="60" workbookViewId="0"/>
  </sheetViews>
  <sheetFormatPr defaultRowHeight="15" x14ac:dyDescent="0.25"/>
  <cols>
    <col min="1" max="1" width="18.85546875" bestFit="1" customWidth="1"/>
    <col min="2" max="2" width="22.7109375" bestFit="1" customWidth="1"/>
    <col min="3" max="3" width="25.28515625" bestFit="1" customWidth="1"/>
    <col min="4" max="4" width="18.85546875" customWidth="1"/>
    <col min="5" max="5" width="15.42578125" bestFit="1" customWidth="1"/>
    <col min="6" max="6" width="15.5703125" bestFit="1" customWidth="1"/>
    <col min="7" max="7" width="19.85546875" bestFit="1" customWidth="1"/>
    <col min="8" max="8" width="17.85546875" bestFit="1" customWidth="1"/>
    <col min="9" max="9" width="18" bestFit="1" customWidth="1"/>
    <col min="10" max="10" width="21.7109375" bestFit="1" customWidth="1"/>
    <col min="11" max="11" width="22" bestFit="1" customWidth="1"/>
    <col min="12" max="12" width="14.85546875" bestFit="1" customWidth="1"/>
    <col min="13" max="13" width="17.28515625" bestFit="1" customWidth="1"/>
    <col min="17" max="17" width="10.28515625" bestFit="1" customWidth="1"/>
  </cols>
  <sheetData>
    <row r="1" spans="1:17" x14ac:dyDescent="0.25">
      <c r="A1" s="1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31</v>
      </c>
      <c r="K1" s="2" t="s">
        <v>3</v>
      </c>
      <c r="L1" s="2" t="s">
        <v>5</v>
      </c>
      <c r="M1" s="2" t="s">
        <v>4</v>
      </c>
    </row>
    <row r="2" spans="1:17" x14ac:dyDescent="0.25">
      <c r="A2" s="9" t="s">
        <v>16</v>
      </c>
      <c r="B2" s="10">
        <v>15205</v>
      </c>
      <c r="C2" s="10">
        <v>142102</v>
      </c>
      <c r="D2" s="10">
        <v>3027</v>
      </c>
      <c r="E2" s="10">
        <v>13528</v>
      </c>
      <c r="F2" s="10">
        <v>36995</v>
      </c>
      <c r="G2" s="10">
        <v>997</v>
      </c>
      <c r="H2" s="10">
        <v>282</v>
      </c>
      <c r="I2" s="10">
        <v>43750</v>
      </c>
      <c r="J2" s="10">
        <v>994</v>
      </c>
      <c r="K2" s="10">
        <v>83.945400000000006</v>
      </c>
      <c r="L2" s="10">
        <v>62.582900000000002</v>
      </c>
      <c r="M2" s="10">
        <v>11.3985</v>
      </c>
      <c r="N2" s="11" t="b">
        <f>IF(B2&gt;E2+H2,TRUE,FALSE)</f>
        <v>1</v>
      </c>
      <c r="O2" s="11" t="b">
        <f t="shared" ref="O2:P17" si="0">IF(C2&gt;F2+I2,TRUE,FALSE)</f>
        <v>1</v>
      </c>
      <c r="P2" s="11" t="b">
        <f t="shared" si="0"/>
        <v>1</v>
      </c>
      <c r="Q2" s="11"/>
    </row>
    <row r="3" spans="1:17" x14ac:dyDescent="0.25">
      <c r="A3" s="2" t="s">
        <v>8</v>
      </c>
      <c r="B3" s="3">
        <v>16486</v>
      </c>
      <c r="C3" s="3">
        <v>99732</v>
      </c>
      <c r="D3" s="3">
        <v>2359</v>
      </c>
      <c r="E3" s="3">
        <v>6172</v>
      </c>
      <c r="F3" s="3">
        <v>29988</v>
      </c>
      <c r="G3" s="3">
        <v>881</v>
      </c>
      <c r="H3" s="3">
        <v>998</v>
      </c>
      <c r="I3" s="3">
        <v>26871</v>
      </c>
      <c r="J3" s="3">
        <v>327</v>
      </c>
      <c r="K3" s="3">
        <v>140.3021</v>
      </c>
      <c r="L3" s="3">
        <v>106.357</v>
      </c>
      <c r="M3" s="3">
        <v>23.294599999999999</v>
      </c>
      <c r="N3" t="b">
        <f t="shared" ref="N3:N29" si="1">IF(B3&gt;E3+H3,TRUE,FALSE)</f>
        <v>1</v>
      </c>
      <c r="O3" t="b">
        <f t="shared" si="0"/>
        <v>1</v>
      </c>
      <c r="P3" t="b">
        <f t="shared" si="0"/>
        <v>1</v>
      </c>
    </row>
    <row r="4" spans="1:17" x14ac:dyDescent="0.25">
      <c r="A4" s="2" t="s">
        <v>9</v>
      </c>
      <c r="B4" s="3">
        <v>6725</v>
      </c>
      <c r="C4" s="3">
        <v>98326</v>
      </c>
      <c r="D4" s="3">
        <v>6678</v>
      </c>
      <c r="E4" s="3">
        <v>0</v>
      </c>
      <c r="F4" s="3">
        <v>32088</v>
      </c>
      <c r="G4" s="3">
        <v>996</v>
      </c>
      <c r="H4" s="3">
        <v>998</v>
      </c>
      <c r="I4" s="3">
        <v>42882</v>
      </c>
      <c r="J4" s="3">
        <v>223</v>
      </c>
      <c r="K4" s="3">
        <v>158.9794</v>
      </c>
      <c r="L4" s="3">
        <v>110.8009</v>
      </c>
      <c r="M4" s="3">
        <v>35.663699999999999</v>
      </c>
      <c r="N4" t="b">
        <f t="shared" si="1"/>
        <v>1</v>
      </c>
      <c r="O4" t="b">
        <f t="shared" si="0"/>
        <v>1</v>
      </c>
      <c r="P4" t="b">
        <f t="shared" si="0"/>
        <v>1</v>
      </c>
    </row>
    <row r="5" spans="1:17" x14ac:dyDescent="0.25">
      <c r="A5" s="2" t="s">
        <v>10</v>
      </c>
      <c r="B5" s="3">
        <v>15757</v>
      </c>
      <c r="C5" s="3">
        <v>103224</v>
      </c>
      <c r="D5" s="3">
        <v>5806</v>
      </c>
      <c r="E5" s="3">
        <v>0</v>
      </c>
      <c r="F5" s="3">
        <v>42254</v>
      </c>
      <c r="G5" s="3">
        <v>998</v>
      </c>
      <c r="H5" s="3">
        <v>998</v>
      </c>
      <c r="I5" s="3">
        <v>45878</v>
      </c>
      <c r="J5" s="3">
        <v>995</v>
      </c>
      <c r="K5" s="3">
        <v>132.62459999999999</v>
      </c>
      <c r="L5" s="3">
        <v>103.9062</v>
      </c>
      <c r="M5" s="3">
        <v>18.084900000000001</v>
      </c>
      <c r="N5" t="b">
        <f t="shared" si="1"/>
        <v>1</v>
      </c>
      <c r="O5" t="b">
        <f t="shared" si="0"/>
        <v>1</v>
      </c>
      <c r="P5" t="b">
        <f t="shared" si="0"/>
        <v>1</v>
      </c>
    </row>
    <row r="6" spans="1:17" x14ac:dyDescent="0.25">
      <c r="A6" s="9" t="s">
        <v>18</v>
      </c>
      <c r="B6" s="10">
        <v>6248</v>
      </c>
      <c r="C6" s="10">
        <v>721654</v>
      </c>
      <c r="D6" s="10">
        <v>5310</v>
      </c>
      <c r="E6" s="10">
        <v>1036</v>
      </c>
      <c r="F6" s="10">
        <v>285173</v>
      </c>
      <c r="G6" s="10">
        <v>1430</v>
      </c>
      <c r="H6" s="10">
        <v>2025</v>
      </c>
      <c r="I6" s="10">
        <v>280702</v>
      </c>
      <c r="J6" s="10">
        <v>998</v>
      </c>
      <c r="K6" s="10">
        <v>132.357</v>
      </c>
      <c r="L6" s="10">
        <v>101.0622</v>
      </c>
      <c r="M6" s="10">
        <v>17.724799999999998</v>
      </c>
      <c r="N6" s="11" t="b">
        <f t="shared" si="1"/>
        <v>1</v>
      </c>
      <c r="O6" s="11" t="b">
        <f t="shared" si="0"/>
        <v>1</v>
      </c>
      <c r="P6" s="11" t="b">
        <f t="shared" si="0"/>
        <v>1</v>
      </c>
      <c r="Q6" s="11"/>
    </row>
    <row r="7" spans="1:17" x14ac:dyDescent="0.25">
      <c r="A7" s="2" t="s">
        <v>19</v>
      </c>
      <c r="B7" s="3">
        <v>9307</v>
      </c>
      <c r="C7" s="3">
        <v>48216</v>
      </c>
      <c r="D7" s="3">
        <v>5389</v>
      </c>
      <c r="E7" s="3">
        <v>0</v>
      </c>
      <c r="F7" s="3">
        <v>17032</v>
      </c>
      <c r="G7" s="3">
        <v>1443</v>
      </c>
      <c r="H7" s="3">
        <v>309</v>
      </c>
      <c r="I7" s="3">
        <v>15956</v>
      </c>
      <c r="J7" s="3">
        <v>1088</v>
      </c>
      <c r="K7" s="3">
        <v>87.919799999999995</v>
      </c>
      <c r="L7" s="3">
        <v>74.447500000000005</v>
      </c>
      <c r="M7" s="3">
        <v>4.6528</v>
      </c>
      <c r="N7" t="b">
        <f t="shared" si="1"/>
        <v>1</v>
      </c>
      <c r="O7" t="b">
        <f t="shared" si="0"/>
        <v>1</v>
      </c>
      <c r="P7" t="b">
        <f t="shared" si="0"/>
        <v>1</v>
      </c>
    </row>
    <row r="8" spans="1:17" x14ac:dyDescent="0.25">
      <c r="A8" s="2" t="s">
        <v>17</v>
      </c>
      <c r="B8" s="3">
        <v>15089</v>
      </c>
      <c r="C8" s="3">
        <v>251521</v>
      </c>
      <c r="D8" s="3">
        <v>12392</v>
      </c>
      <c r="E8" s="3">
        <v>389</v>
      </c>
      <c r="F8" s="3">
        <v>122214</v>
      </c>
      <c r="G8" s="3">
        <v>996</v>
      </c>
      <c r="H8" s="3">
        <v>996</v>
      </c>
      <c r="I8" s="3">
        <v>126339</v>
      </c>
      <c r="J8" s="3">
        <v>603</v>
      </c>
      <c r="K8" s="3">
        <v>137.34829999999999</v>
      </c>
      <c r="L8" s="3">
        <v>113.0341</v>
      </c>
      <c r="M8" s="3">
        <v>11.242800000000001</v>
      </c>
      <c r="N8" t="b">
        <f t="shared" si="1"/>
        <v>1</v>
      </c>
      <c r="O8" t="b">
        <f t="shared" si="0"/>
        <v>1</v>
      </c>
      <c r="P8" t="b">
        <f t="shared" si="0"/>
        <v>1</v>
      </c>
    </row>
    <row r="9" spans="1:17" x14ac:dyDescent="0.25">
      <c r="A9" s="2" t="s">
        <v>7</v>
      </c>
      <c r="B9" s="3">
        <v>6831</v>
      </c>
      <c r="C9" s="3">
        <v>83664</v>
      </c>
      <c r="D9" s="3">
        <v>14158</v>
      </c>
      <c r="E9" s="3">
        <v>885</v>
      </c>
      <c r="F9" s="3">
        <v>42058</v>
      </c>
      <c r="G9" s="3">
        <v>999</v>
      </c>
      <c r="H9" s="3">
        <v>965</v>
      </c>
      <c r="I9" s="3">
        <v>38855</v>
      </c>
      <c r="J9" s="3">
        <v>997</v>
      </c>
      <c r="K9" s="3">
        <v>108.0232</v>
      </c>
      <c r="L9" s="3">
        <v>86.8369</v>
      </c>
      <c r="M9" s="3">
        <v>13.443199999999999</v>
      </c>
      <c r="N9" t="b">
        <f t="shared" si="1"/>
        <v>1</v>
      </c>
      <c r="O9" t="b">
        <f t="shared" si="0"/>
        <v>1</v>
      </c>
      <c r="P9" t="b">
        <f t="shared" si="0"/>
        <v>1</v>
      </c>
    </row>
    <row r="10" spans="1:17" x14ac:dyDescent="0.25">
      <c r="A10" s="2" t="s">
        <v>6</v>
      </c>
      <c r="B10" s="3">
        <v>8971</v>
      </c>
      <c r="C10" s="3">
        <v>494677</v>
      </c>
      <c r="D10" s="3">
        <v>20411</v>
      </c>
      <c r="E10" s="3">
        <v>998</v>
      </c>
      <c r="F10" s="3">
        <v>234373</v>
      </c>
      <c r="G10" s="3">
        <v>8747</v>
      </c>
      <c r="H10" s="3">
        <v>997</v>
      </c>
      <c r="I10" s="3">
        <v>248791</v>
      </c>
      <c r="J10" s="3">
        <v>666</v>
      </c>
      <c r="K10" s="3">
        <v>153</v>
      </c>
      <c r="L10" s="3">
        <v>114.2633</v>
      </c>
      <c r="M10" s="3">
        <v>16.509699999999999</v>
      </c>
      <c r="N10" t="b">
        <f t="shared" si="1"/>
        <v>1</v>
      </c>
      <c r="O10" t="b">
        <f t="shared" si="0"/>
        <v>1</v>
      </c>
      <c r="P10" t="b">
        <f t="shared" si="0"/>
        <v>1</v>
      </c>
    </row>
    <row r="11" spans="1:17" x14ac:dyDescent="0.25">
      <c r="A11" s="8" t="s">
        <v>20</v>
      </c>
      <c r="B11" s="6">
        <v>19896</v>
      </c>
      <c r="C11" s="6">
        <v>0</v>
      </c>
      <c r="D11" s="6">
        <v>26129</v>
      </c>
      <c r="E11" s="6">
        <v>989</v>
      </c>
      <c r="F11" s="6">
        <v>394860</v>
      </c>
      <c r="G11" s="6">
        <v>3366</v>
      </c>
      <c r="H11" s="6">
        <v>1994</v>
      </c>
      <c r="I11" s="6">
        <v>376992</v>
      </c>
      <c r="J11" s="6">
        <v>1977</v>
      </c>
      <c r="K11" s="6">
        <v>86.981200000000001</v>
      </c>
      <c r="L11" s="6">
        <v>66.587100000000007</v>
      </c>
      <c r="M11" s="6">
        <v>5.8864999999999998</v>
      </c>
      <c r="N11" s="7" t="b">
        <f t="shared" si="1"/>
        <v>1</v>
      </c>
      <c r="O11" s="7" t="b">
        <f t="shared" si="0"/>
        <v>0</v>
      </c>
      <c r="P11" s="7" t="b">
        <f t="shared" si="0"/>
        <v>1</v>
      </c>
      <c r="Q11" s="7" t="b">
        <v>0</v>
      </c>
    </row>
    <row r="12" spans="1:17" x14ac:dyDescent="0.25">
      <c r="A12" s="5" t="s">
        <v>28</v>
      </c>
      <c r="B12" s="6">
        <v>20836</v>
      </c>
      <c r="C12" s="6">
        <v>532582</v>
      </c>
      <c r="D12" s="6">
        <v>24276</v>
      </c>
      <c r="E12" s="6">
        <v>1995</v>
      </c>
      <c r="F12" s="6">
        <v>665843</v>
      </c>
      <c r="G12" s="6">
        <v>13180</v>
      </c>
      <c r="H12" s="6">
        <v>4776</v>
      </c>
      <c r="I12" s="6">
        <v>698794</v>
      </c>
      <c r="J12" s="6">
        <v>2206</v>
      </c>
      <c r="K12" s="6">
        <v>149.84399999999999</v>
      </c>
      <c r="L12" s="6">
        <v>103.8426</v>
      </c>
      <c r="M12" s="6">
        <v>30.6584</v>
      </c>
      <c r="N12" s="7" t="b">
        <f t="shared" si="1"/>
        <v>1</v>
      </c>
      <c r="O12" s="7" t="b">
        <f t="shared" si="0"/>
        <v>0</v>
      </c>
      <c r="P12" s="7" t="b">
        <f t="shared" si="0"/>
        <v>1</v>
      </c>
      <c r="Q12" s="7" t="b">
        <v>0</v>
      </c>
    </row>
    <row r="13" spans="1:17" x14ac:dyDescent="0.25">
      <c r="A13" s="5" t="s">
        <v>21</v>
      </c>
      <c r="B13" s="6">
        <v>10591</v>
      </c>
      <c r="C13" s="6">
        <v>372161</v>
      </c>
      <c r="D13" s="6">
        <v>8149</v>
      </c>
      <c r="E13" s="6">
        <v>997</v>
      </c>
      <c r="F13" s="6">
        <v>681864</v>
      </c>
      <c r="G13" s="6">
        <v>996</v>
      </c>
      <c r="H13" s="6">
        <v>3991</v>
      </c>
      <c r="I13" s="6">
        <v>678707</v>
      </c>
      <c r="J13" s="6">
        <v>1376</v>
      </c>
      <c r="K13" s="6">
        <v>134.70830000000001</v>
      </c>
      <c r="L13" s="6">
        <v>83.052899999999994</v>
      </c>
      <c r="M13" s="6">
        <v>37.425699999999999</v>
      </c>
      <c r="N13" s="7" t="b">
        <f t="shared" si="1"/>
        <v>1</v>
      </c>
      <c r="O13" s="7" t="b">
        <f t="shared" si="0"/>
        <v>0</v>
      </c>
      <c r="P13" s="7" t="b">
        <f t="shared" si="0"/>
        <v>1</v>
      </c>
      <c r="Q13" s="7" t="b">
        <v>0</v>
      </c>
    </row>
    <row r="14" spans="1:17" x14ac:dyDescent="0.25">
      <c r="A14" s="9" t="s">
        <v>22</v>
      </c>
      <c r="B14" s="10">
        <v>29899</v>
      </c>
      <c r="C14" s="10">
        <v>716119</v>
      </c>
      <c r="D14" s="10">
        <v>14061</v>
      </c>
      <c r="E14" s="10">
        <v>1995</v>
      </c>
      <c r="F14" s="10">
        <v>204355</v>
      </c>
      <c r="G14" s="10">
        <v>1356</v>
      </c>
      <c r="H14" s="10">
        <v>8023</v>
      </c>
      <c r="I14" s="10">
        <v>107063</v>
      </c>
      <c r="J14" s="10">
        <v>1651</v>
      </c>
      <c r="K14" s="10">
        <v>135.48679999999999</v>
      </c>
      <c r="L14" s="10">
        <v>60.474499999999999</v>
      </c>
      <c r="M14" s="10">
        <v>36.453499999999998</v>
      </c>
      <c r="N14" s="11" t="b">
        <f t="shared" si="1"/>
        <v>1</v>
      </c>
      <c r="O14" s="11" t="b">
        <f t="shared" si="0"/>
        <v>1</v>
      </c>
      <c r="P14" s="11" t="b">
        <f t="shared" si="0"/>
        <v>1</v>
      </c>
      <c r="Q14" s="11"/>
    </row>
    <row r="15" spans="1:17" x14ac:dyDescent="0.25">
      <c r="A15" s="5" t="s">
        <v>23</v>
      </c>
      <c r="B15" s="6">
        <v>23936</v>
      </c>
      <c r="C15" s="6">
        <v>703432</v>
      </c>
      <c r="D15" s="6">
        <v>15718</v>
      </c>
      <c r="E15" s="6">
        <v>1996</v>
      </c>
      <c r="F15" s="6">
        <v>414022</v>
      </c>
      <c r="G15" s="6">
        <v>997</v>
      </c>
      <c r="H15" s="6">
        <v>8942</v>
      </c>
      <c r="I15" s="6">
        <v>312968</v>
      </c>
      <c r="J15" s="6">
        <v>2604</v>
      </c>
      <c r="K15" s="6">
        <v>131.9075</v>
      </c>
      <c r="L15" s="6">
        <v>64.322699999999998</v>
      </c>
      <c r="M15" s="6">
        <v>25.665199999999999</v>
      </c>
      <c r="N15" s="7" t="b">
        <f t="shared" si="1"/>
        <v>1</v>
      </c>
      <c r="O15" s="7" t="b">
        <f t="shared" si="0"/>
        <v>0</v>
      </c>
      <c r="P15" s="7" t="b">
        <f t="shared" si="0"/>
        <v>1</v>
      </c>
      <c r="Q15" s="7" t="b">
        <v>0</v>
      </c>
    </row>
    <row r="16" spans="1:17" x14ac:dyDescent="0.25">
      <c r="A16" s="2" t="s">
        <v>24</v>
      </c>
      <c r="B16" s="3">
        <v>45878</v>
      </c>
      <c r="C16" s="3">
        <v>66698</v>
      </c>
      <c r="D16" s="3">
        <v>13999</v>
      </c>
      <c r="E16" s="3">
        <v>998</v>
      </c>
      <c r="F16" s="3">
        <v>18315</v>
      </c>
      <c r="G16" s="3">
        <v>1995</v>
      </c>
      <c r="H16" s="3">
        <v>5921</v>
      </c>
      <c r="I16" s="3">
        <v>39476</v>
      </c>
      <c r="J16" s="3">
        <v>2112</v>
      </c>
      <c r="K16" s="3">
        <v>284.3775</v>
      </c>
      <c r="L16" s="3">
        <v>167.11179999999999</v>
      </c>
      <c r="M16" s="3">
        <v>55.639299999999999</v>
      </c>
      <c r="N16" t="b">
        <f t="shared" si="1"/>
        <v>1</v>
      </c>
      <c r="O16" t="b">
        <f t="shared" si="0"/>
        <v>1</v>
      </c>
      <c r="P16" t="b">
        <f t="shared" si="0"/>
        <v>1</v>
      </c>
    </row>
    <row r="17" spans="1:17" x14ac:dyDescent="0.25">
      <c r="A17" s="8" t="s">
        <v>25</v>
      </c>
      <c r="B17" s="6">
        <v>51281</v>
      </c>
      <c r="C17" s="6">
        <v>470940</v>
      </c>
      <c r="D17" s="6">
        <v>14959</v>
      </c>
      <c r="E17" s="6">
        <v>1994</v>
      </c>
      <c r="F17" s="6">
        <v>473210</v>
      </c>
      <c r="G17" s="6">
        <v>1960</v>
      </c>
      <c r="H17" s="6">
        <v>8976</v>
      </c>
      <c r="I17" s="6">
        <v>5625</v>
      </c>
      <c r="J17" s="6">
        <v>2957</v>
      </c>
      <c r="K17" s="6">
        <v>219.97749999999999</v>
      </c>
      <c r="L17" s="6">
        <v>151.27160000000001</v>
      </c>
      <c r="M17" s="6">
        <v>21.405200000000001</v>
      </c>
      <c r="N17" s="7" t="b">
        <f t="shared" si="1"/>
        <v>1</v>
      </c>
      <c r="O17" s="7" t="b">
        <f t="shared" si="0"/>
        <v>0</v>
      </c>
      <c r="P17" s="7" t="b">
        <f t="shared" si="0"/>
        <v>1</v>
      </c>
      <c r="Q17" s="7" t="b">
        <v>0</v>
      </c>
    </row>
    <row r="18" spans="1:17" x14ac:dyDescent="0.25">
      <c r="A18" s="5" t="s">
        <v>26</v>
      </c>
      <c r="B18" s="6">
        <v>49865</v>
      </c>
      <c r="C18" s="6">
        <v>850700</v>
      </c>
      <c r="D18" s="6">
        <v>22098</v>
      </c>
      <c r="E18" s="6">
        <v>1996</v>
      </c>
      <c r="F18" s="6">
        <v>840080</v>
      </c>
      <c r="G18" s="6">
        <v>1956</v>
      </c>
      <c r="H18" s="6">
        <v>10003</v>
      </c>
      <c r="I18" s="6">
        <v>11619</v>
      </c>
      <c r="J18" s="6">
        <v>3477</v>
      </c>
      <c r="K18" s="6">
        <v>177.81270000000001</v>
      </c>
      <c r="L18" s="6">
        <v>99.616699999999994</v>
      </c>
      <c r="M18" s="6">
        <v>25.389700000000001</v>
      </c>
      <c r="N18" s="7" t="b">
        <f t="shared" si="1"/>
        <v>1</v>
      </c>
      <c r="O18" s="7" t="b">
        <f t="shared" ref="O18:O29" si="2">IF(C18&gt;F18+I18,TRUE,FALSE)</f>
        <v>0</v>
      </c>
      <c r="P18" s="7" t="b">
        <f t="shared" ref="P18:P29" si="3">IF(D18&gt;G18+J18,TRUE,FALSE)</f>
        <v>1</v>
      </c>
      <c r="Q18" s="7" t="b">
        <v>0</v>
      </c>
    </row>
    <row r="19" spans="1:17" x14ac:dyDescent="0.25">
      <c r="A19" s="5" t="s">
        <v>27</v>
      </c>
      <c r="B19" s="6">
        <v>68595</v>
      </c>
      <c r="C19" s="6">
        <v>648276</v>
      </c>
      <c r="D19" s="6">
        <v>26241</v>
      </c>
      <c r="E19" s="6">
        <v>1626</v>
      </c>
      <c r="F19" s="6">
        <v>448430</v>
      </c>
      <c r="G19" s="6">
        <v>1976</v>
      </c>
      <c r="H19" s="6">
        <v>9035</v>
      </c>
      <c r="I19" s="6">
        <v>436684</v>
      </c>
      <c r="J19" s="6">
        <v>2994</v>
      </c>
      <c r="K19" s="6">
        <v>182.0719</v>
      </c>
      <c r="L19" s="6">
        <v>97.701300000000003</v>
      </c>
      <c r="M19" s="6">
        <v>34.869399999999999</v>
      </c>
      <c r="N19" s="7" t="b">
        <f t="shared" si="1"/>
        <v>1</v>
      </c>
      <c r="O19" s="7" t="b">
        <f t="shared" si="2"/>
        <v>0</v>
      </c>
      <c r="P19" s="7" t="b">
        <f t="shared" si="3"/>
        <v>1</v>
      </c>
      <c r="Q19" s="7" t="b">
        <v>0</v>
      </c>
    </row>
    <row r="20" spans="1:17" x14ac:dyDescent="0.25">
      <c r="A20" s="2" t="s">
        <v>11</v>
      </c>
      <c r="B20" s="3">
        <v>40892</v>
      </c>
      <c r="C20" s="3">
        <v>206447</v>
      </c>
      <c r="D20" s="3">
        <v>57131</v>
      </c>
      <c r="E20" s="3">
        <v>0</v>
      </c>
      <c r="F20" s="3">
        <v>77790</v>
      </c>
      <c r="G20" s="3">
        <v>997</v>
      </c>
      <c r="H20" s="3">
        <v>997</v>
      </c>
      <c r="I20" s="3">
        <v>76796</v>
      </c>
      <c r="J20" s="3">
        <v>1041</v>
      </c>
      <c r="K20" s="3">
        <v>112.7855</v>
      </c>
      <c r="L20" s="3">
        <v>90.436599999999999</v>
      </c>
      <c r="M20" s="3">
        <v>10.8078</v>
      </c>
      <c r="N20" t="b">
        <f t="shared" si="1"/>
        <v>1</v>
      </c>
      <c r="O20" t="b">
        <f t="shared" si="2"/>
        <v>1</v>
      </c>
      <c r="P20" t="b">
        <f t="shared" si="3"/>
        <v>1</v>
      </c>
    </row>
    <row r="21" spans="1:17" x14ac:dyDescent="0.25">
      <c r="A21" s="2" t="s">
        <v>12</v>
      </c>
      <c r="B21" s="3">
        <v>4650</v>
      </c>
      <c r="C21" s="3">
        <v>256307</v>
      </c>
      <c r="D21" s="3">
        <v>5946</v>
      </c>
      <c r="E21" s="3">
        <v>954</v>
      </c>
      <c r="F21" s="3">
        <v>130750</v>
      </c>
      <c r="G21" s="3">
        <v>1095</v>
      </c>
      <c r="H21" s="3">
        <v>996</v>
      </c>
      <c r="I21" s="3">
        <v>102725</v>
      </c>
      <c r="J21" s="3">
        <v>794</v>
      </c>
      <c r="K21" s="3">
        <v>126.8267</v>
      </c>
      <c r="L21" s="3">
        <v>98.930700000000002</v>
      </c>
      <c r="M21" s="3">
        <v>12.115399999999999</v>
      </c>
      <c r="N21" t="b">
        <f t="shared" si="1"/>
        <v>1</v>
      </c>
      <c r="O21" t="b">
        <f t="shared" si="2"/>
        <v>1</v>
      </c>
      <c r="P21" t="b">
        <f t="shared" si="3"/>
        <v>1</v>
      </c>
    </row>
    <row r="22" spans="1:17" x14ac:dyDescent="0.25">
      <c r="A22" s="2" t="s">
        <v>14</v>
      </c>
      <c r="B22" s="3">
        <v>45174</v>
      </c>
      <c r="C22" s="3">
        <v>195310</v>
      </c>
      <c r="D22" s="3">
        <v>6981</v>
      </c>
      <c r="E22" s="3">
        <v>997</v>
      </c>
      <c r="F22" s="3">
        <v>84219</v>
      </c>
      <c r="G22" s="3">
        <v>996</v>
      </c>
      <c r="H22" s="3">
        <v>504</v>
      </c>
      <c r="I22" s="3">
        <v>105718</v>
      </c>
      <c r="J22" s="3">
        <v>800</v>
      </c>
      <c r="K22" s="3">
        <v>124.893</v>
      </c>
      <c r="L22" s="3">
        <v>100.164</v>
      </c>
      <c r="M22" s="3">
        <v>15.172700000000001</v>
      </c>
      <c r="N22" t="b">
        <f t="shared" si="1"/>
        <v>1</v>
      </c>
      <c r="O22" t="b">
        <f t="shared" si="2"/>
        <v>1</v>
      </c>
      <c r="P22" t="b">
        <f t="shared" si="3"/>
        <v>1</v>
      </c>
    </row>
    <row r="23" spans="1:17" x14ac:dyDescent="0.25">
      <c r="A23" s="4" t="s">
        <v>15</v>
      </c>
      <c r="B23" s="3">
        <v>43124</v>
      </c>
      <c r="C23" s="3">
        <v>272499</v>
      </c>
      <c r="D23" s="3">
        <v>6486</v>
      </c>
      <c r="E23" s="3">
        <v>933</v>
      </c>
      <c r="F23" s="3">
        <v>107711</v>
      </c>
      <c r="G23" s="3">
        <v>1025</v>
      </c>
      <c r="H23" s="3">
        <v>627</v>
      </c>
      <c r="I23" s="3">
        <v>111696</v>
      </c>
      <c r="J23" s="3">
        <v>918</v>
      </c>
      <c r="K23" s="3">
        <v>156.28819999999999</v>
      </c>
      <c r="L23" s="3">
        <v>109.98860000000001</v>
      </c>
      <c r="M23" s="3">
        <v>30.645700000000001</v>
      </c>
      <c r="N23" t="b">
        <f t="shared" si="1"/>
        <v>1</v>
      </c>
      <c r="O23" t="b">
        <f t="shared" si="2"/>
        <v>1</v>
      </c>
      <c r="P23" t="b">
        <f t="shared" si="3"/>
        <v>1</v>
      </c>
    </row>
    <row r="24" spans="1:17" x14ac:dyDescent="0.25">
      <c r="A24" s="2" t="s">
        <v>0</v>
      </c>
      <c r="B24" s="3">
        <v>54896</v>
      </c>
      <c r="C24" s="3">
        <v>36457</v>
      </c>
      <c r="D24" s="3">
        <v>4988</v>
      </c>
      <c r="E24" s="3">
        <v>813</v>
      </c>
      <c r="F24" s="3">
        <v>14957</v>
      </c>
      <c r="G24" s="3">
        <v>1037</v>
      </c>
      <c r="H24" s="3">
        <v>983</v>
      </c>
      <c r="I24" s="3">
        <v>12962</v>
      </c>
      <c r="J24" s="3">
        <v>767</v>
      </c>
      <c r="K24" s="3">
        <v>86.490899999999996</v>
      </c>
      <c r="L24" s="3">
        <v>69.728999999999999</v>
      </c>
      <c r="M24" s="3">
        <v>11.734999999999999</v>
      </c>
      <c r="N24" t="b">
        <f t="shared" si="1"/>
        <v>1</v>
      </c>
      <c r="O24" t="b">
        <f t="shared" si="2"/>
        <v>1</v>
      </c>
      <c r="P24" t="b">
        <f t="shared" si="3"/>
        <v>1</v>
      </c>
    </row>
    <row r="25" spans="1:17" x14ac:dyDescent="0.25">
      <c r="A25" s="2" t="s">
        <v>1</v>
      </c>
      <c r="B25" s="3">
        <v>4655</v>
      </c>
      <c r="C25" s="3">
        <v>25932</v>
      </c>
      <c r="D25" s="3">
        <v>2141</v>
      </c>
      <c r="E25" s="3">
        <v>0</v>
      </c>
      <c r="F25" s="3">
        <v>5985</v>
      </c>
      <c r="G25" s="3">
        <v>997</v>
      </c>
      <c r="H25" s="3">
        <v>996</v>
      </c>
      <c r="I25" s="3">
        <v>6819</v>
      </c>
      <c r="J25" s="3">
        <v>503</v>
      </c>
      <c r="K25" s="3">
        <v>122.2186</v>
      </c>
      <c r="L25" s="3">
        <v>98.031099999999995</v>
      </c>
      <c r="M25" s="3">
        <v>10.963699999999999</v>
      </c>
      <c r="N25" t="b">
        <f t="shared" si="1"/>
        <v>1</v>
      </c>
      <c r="O25" t="b">
        <f t="shared" si="2"/>
        <v>1</v>
      </c>
      <c r="P25" t="b">
        <f t="shared" si="3"/>
        <v>1</v>
      </c>
    </row>
    <row r="26" spans="1:17" x14ac:dyDescent="0.25">
      <c r="A26" s="2" t="s">
        <v>29</v>
      </c>
      <c r="B26" s="3">
        <v>51859</v>
      </c>
      <c r="C26" s="3">
        <v>39764</v>
      </c>
      <c r="D26" s="3">
        <v>3989</v>
      </c>
      <c r="E26" s="3">
        <v>131</v>
      </c>
      <c r="F26" s="3">
        <v>18518</v>
      </c>
      <c r="G26" s="3">
        <v>999</v>
      </c>
      <c r="H26" s="3">
        <v>998</v>
      </c>
      <c r="I26" s="3">
        <v>12964</v>
      </c>
      <c r="J26" s="3">
        <v>217</v>
      </c>
      <c r="K26" s="3">
        <v>73.212199999999996</v>
      </c>
      <c r="L26" s="3">
        <v>37.167700000000004</v>
      </c>
      <c r="M26" s="3">
        <v>30.786200000000001</v>
      </c>
      <c r="N26" t="b">
        <f t="shared" si="1"/>
        <v>1</v>
      </c>
      <c r="O26" t="b">
        <f t="shared" si="2"/>
        <v>1</v>
      </c>
      <c r="P26" t="b">
        <f t="shared" si="3"/>
        <v>1</v>
      </c>
    </row>
    <row r="27" spans="1:17" x14ac:dyDescent="0.25">
      <c r="A27" s="2" t="s">
        <v>30</v>
      </c>
      <c r="B27" s="3">
        <v>52072</v>
      </c>
      <c r="C27" s="3">
        <v>20802</v>
      </c>
      <c r="D27" s="3">
        <v>4054</v>
      </c>
      <c r="E27" s="3">
        <v>956</v>
      </c>
      <c r="F27" s="3">
        <v>7981</v>
      </c>
      <c r="G27" s="3">
        <v>923</v>
      </c>
      <c r="H27" s="3">
        <v>0</v>
      </c>
      <c r="I27" s="3">
        <v>8943</v>
      </c>
      <c r="J27" s="3">
        <v>404</v>
      </c>
      <c r="K27" s="3">
        <v>142.94</v>
      </c>
      <c r="L27" s="3">
        <v>124.5444</v>
      </c>
      <c r="M27" s="3">
        <v>10.210000000000001</v>
      </c>
      <c r="N27" t="b">
        <f t="shared" si="1"/>
        <v>1</v>
      </c>
      <c r="O27" t="b">
        <f t="shared" si="2"/>
        <v>1</v>
      </c>
      <c r="P27" t="b">
        <f t="shared" si="3"/>
        <v>1</v>
      </c>
    </row>
    <row r="28" spans="1:17" x14ac:dyDescent="0.25">
      <c r="A28" s="5" t="s">
        <v>2</v>
      </c>
      <c r="B28" s="6">
        <v>58254</v>
      </c>
      <c r="C28" s="6">
        <v>637268</v>
      </c>
      <c r="D28" s="6">
        <v>35906</v>
      </c>
      <c r="E28" s="6">
        <v>1995</v>
      </c>
      <c r="F28" s="6">
        <v>570321</v>
      </c>
      <c r="G28" s="6">
        <v>1995</v>
      </c>
      <c r="H28" s="6">
        <v>8975</v>
      </c>
      <c r="I28" s="6">
        <v>559843</v>
      </c>
      <c r="J28" s="6">
        <v>3988</v>
      </c>
      <c r="K28" s="6">
        <v>170.74459999999999</v>
      </c>
      <c r="L28" s="6">
        <v>115.0778</v>
      </c>
      <c r="M28" s="6">
        <v>20.252700000000001</v>
      </c>
      <c r="N28" s="7" t="b">
        <f t="shared" si="1"/>
        <v>1</v>
      </c>
      <c r="O28" s="7" t="b">
        <f t="shared" si="2"/>
        <v>0</v>
      </c>
      <c r="P28" s="7" t="b">
        <f t="shared" si="3"/>
        <v>1</v>
      </c>
      <c r="Q28" s="7" t="b">
        <v>0</v>
      </c>
    </row>
    <row r="29" spans="1:17" x14ac:dyDescent="0.25">
      <c r="A29" s="2" t="s">
        <v>13</v>
      </c>
      <c r="B29" s="3">
        <v>49439</v>
      </c>
      <c r="C29" s="3">
        <v>340091</v>
      </c>
      <c r="D29" s="3">
        <v>7977</v>
      </c>
      <c r="E29" s="3">
        <v>999</v>
      </c>
      <c r="F29" s="3">
        <v>106713</v>
      </c>
      <c r="G29" s="3">
        <v>997</v>
      </c>
      <c r="H29" s="3">
        <v>997</v>
      </c>
      <c r="I29" s="3">
        <v>102727</v>
      </c>
      <c r="J29" s="3">
        <v>997</v>
      </c>
      <c r="K29" s="3">
        <v>147.1557</v>
      </c>
      <c r="L29" s="3">
        <v>97.942300000000003</v>
      </c>
      <c r="M29" s="3">
        <v>33.336500000000001</v>
      </c>
      <c r="N29" t="b">
        <f t="shared" si="1"/>
        <v>1</v>
      </c>
      <c r="O29" t="b">
        <f t="shared" si="2"/>
        <v>1</v>
      </c>
      <c r="P29" t="b">
        <f t="shared" si="3"/>
        <v>1</v>
      </c>
    </row>
  </sheetData>
  <autoFilter ref="A1:M14">
    <sortState ref="A2:M29">
      <sortCondition ref="A1:A14"/>
    </sortState>
  </autoFilter>
  <conditionalFormatting sqref="Q2">
    <cfRule type="colorScale" priority="2">
      <colorScale>
        <cfvo type="num" val="0"/>
        <cfvo type="num" val="0"/>
        <color rgb="FF00B0F0"/>
        <color rgb="FFFFEF9C"/>
      </colorScale>
    </cfRule>
  </conditionalFormatting>
  <conditionalFormatting sqref="A2:K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2023-05-28T21:33:39Z</dcterms:modified>
</cp:coreProperties>
</file>