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GitHub\keras-scl\data\benchmark\benchmark_commercial\synthesis\"/>
    </mc:Choice>
  </mc:AlternateContent>
  <xr:revisionPtr revIDLastSave="0" documentId="13_ncr:40009_{672DB41A-B7ED-4256-BD98-39646AD07405}" xr6:coauthVersionLast="43" xr6:coauthVersionMax="43" xr10:uidLastSave="{00000000-0000-0000-0000-000000000000}"/>
  <bookViews>
    <workbookView xWindow="-120" yWindow="-120" windowWidth="20730" windowHeight="11310" tabRatio="456"/>
  </bookViews>
  <sheets>
    <sheet name="AI_results_aes_128" sheetId="1" r:id="rId1"/>
  </sheets>
  <calcPr calcId="0"/>
</workbook>
</file>

<file path=xl/calcChain.xml><?xml version="1.0" encoding="utf-8"?>
<calcChain xmlns="http://schemas.openxmlformats.org/spreadsheetml/2006/main">
  <c r="AH17" i="1" l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E12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F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E17" i="1"/>
  <c r="AE16" i="1"/>
  <c r="AE15" i="1"/>
  <c r="AE14" i="1"/>
  <c r="AE13" i="1"/>
  <c r="AE11" i="1"/>
  <c r="AE10" i="1"/>
  <c r="AE9" i="1"/>
  <c r="AE8" i="1"/>
  <c r="AE7" i="1"/>
  <c r="AE6" i="1"/>
  <c r="AE5" i="1"/>
  <c r="AE4" i="1"/>
  <c r="AE3" i="1"/>
  <c r="AE2" i="1"/>
  <c r="Z2" i="1" a="1"/>
  <c r="Z2" i="1" s="1"/>
  <c r="AA2" i="1" a="1"/>
  <c r="AA2" i="1"/>
  <c r="AB2" i="1" a="1"/>
  <c r="AB2" i="1" s="1"/>
  <c r="Z3" i="1" a="1"/>
  <c r="Z3" i="1"/>
  <c r="AA3" i="1" a="1"/>
  <c r="AA3" i="1" s="1"/>
  <c r="AB3" i="1" a="1"/>
  <c r="AB3" i="1"/>
  <c r="Z4" i="1" a="1"/>
  <c r="Z4" i="1" s="1"/>
  <c r="AA4" i="1" a="1"/>
  <c r="AA4" i="1"/>
  <c r="AB4" i="1" a="1"/>
  <c r="AB4" i="1" s="1"/>
  <c r="Z5" i="1" a="1"/>
  <c r="Z5" i="1"/>
  <c r="AA5" i="1" a="1"/>
  <c r="AA5" i="1" s="1"/>
  <c r="AB5" i="1" a="1"/>
  <c r="AB5" i="1"/>
  <c r="Z6" i="1" a="1"/>
  <c r="Z6" i="1" s="1"/>
  <c r="AA6" i="1" a="1"/>
  <c r="AA6" i="1"/>
  <c r="AB6" i="1" a="1"/>
  <c r="AB6" i="1" s="1"/>
  <c r="Z7" i="1" a="1"/>
  <c r="Z7" i="1"/>
  <c r="AA7" i="1" a="1"/>
  <c r="AA7" i="1" s="1"/>
  <c r="AB7" i="1" a="1"/>
  <c r="AB7" i="1"/>
  <c r="Z8" i="1" a="1"/>
  <c r="Z8" i="1" s="1"/>
  <c r="AA8" i="1" a="1"/>
  <c r="AA8" i="1"/>
  <c r="AB8" i="1" a="1"/>
  <c r="AB8" i="1" s="1"/>
  <c r="Z9" i="1" a="1"/>
  <c r="Z9" i="1"/>
  <c r="AA9" i="1" a="1"/>
  <c r="AA9" i="1" s="1"/>
  <c r="AB9" i="1" a="1"/>
  <c r="AB9" i="1"/>
  <c r="Z10" i="1" a="1"/>
  <c r="Z10" i="1" s="1"/>
  <c r="AA10" i="1" a="1"/>
  <c r="AA10" i="1"/>
  <c r="AB10" i="1" a="1"/>
  <c r="AB10" i="1" s="1"/>
  <c r="Z11" i="1" a="1"/>
  <c r="Z11" i="1"/>
  <c r="AA11" i="1" a="1"/>
  <c r="AA11" i="1" s="1"/>
  <c r="AB11" i="1" a="1"/>
  <c r="AB11" i="1"/>
  <c r="Z12" i="1" a="1"/>
  <c r="Z12" i="1" s="1"/>
  <c r="AA12" i="1" a="1"/>
  <c r="AA12" i="1"/>
  <c r="AB12" i="1" a="1"/>
  <c r="AB12" i="1" s="1"/>
  <c r="Z13" i="1" a="1"/>
  <c r="Z13" i="1"/>
  <c r="AA13" i="1" a="1"/>
  <c r="AA13" i="1" s="1"/>
  <c r="AB13" i="1" a="1"/>
  <c r="AB13" i="1"/>
  <c r="Z14" i="1" a="1"/>
  <c r="Z14" i="1" s="1"/>
  <c r="AA14" i="1" a="1"/>
  <c r="AA14" i="1"/>
  <c r="AB14" i="1" a="1"/>
  <c r="AB14" i="1" s="1"/>
  <c r="Z15" i="1" a="1"/>
  <c r="Z15" i="1"/>
  <c r="AA15" i="1" a="1"/>
  <c r="AA15" i="1" s="1"/>
  <c r="AB15" i="1" a="1"/>
  <c r="AB15" i="1"/>
  <c r="Z16" i="1" a="1"/>
  <c r="Z16" i="1" s="1"/>
  <c r="AA16" i="1" a="1"/>
  <c r="AA16" i="1"/>
  <c r="AB16" i="1" a="1"/>
  <c r="AB16" i="1" s="1"/>
  <c r="Z17" i="1" a="1"/>
  <c r="Z17" i="1"/>
  <c r="AA17" i="1" a="1"/>
  <c r="AA17" i="1" s="1"/>
  <c r="AB17" i="1" a="1"/>
  <c r="AB17" i="1"/>
  <c r="Y14" i="1" a="1"/>
  <c r="Y14" i="1" s="1"/>
  <c r="T2" i="1"/>
  <c r="U2" i="1"/>
  <c r="V2" i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S17" i="1"/>
  <c r="Y17" i="1" s="1" a="1"/>
  <c r="Y17" i="1" s="1"/>
  <c r="S16" i="1"/>
  <c r="Y16" i="1" s="1" a="1"/>
  <c r="Y16" i="1" s="1"/>
  <c r="S15" i="1"/>
  <c r="Y15" i="1" s="1" a="1"/>
  <c r="Y15" i="1" s="1"/>
  <c r="S14" i="1"/>
  <c r="S13" i="1"/>
  <c r="Y13" i="1" s="1" a="1"/>
  <c r="Y13" i="1" s="1"/>
  <c r="S12" i="1"/>
  <c r="Y12" i="1" s="1" a="1"/>
  <c r="Y12" i="1" s="1"/>
  <c r="S11" i="1"/>
  <c r="Y11" i="1" s="1" a="1"/>
  <c r="Y11" i="1" s="1"/>
  <c r="S10" i="1"/>
  <c r="Y10" i="1" s="1" a="1"/>
  <c r="Y10" i="1" s="1"/>
  <c r="S9" i="1"/>
  <c r="Y9" i="1" s="1" a="1"/>
  <c r="Y9" i="1" s="1"/>
  <c r="S8" i="1"/>
  <c r="Y8" i="1" s="1" a="1"/>
  <c r="Y8" i="1" s="1"/>
  <c r="S7" i="1"/>
  <c r="Y7" i="1" s="1" a="1"/>
  <c r="Y7" i="1" s="1"/>
  <c r="S6" i="1"/>
  <c r="Y6" i="1" s="1" a="1"/>
  <c r="Y6" i="1" s="1"/>
  <c r="S5" i="1"/>
  <c r="Y5" i="1" s="1" a="1"/>
  <c r="Y5" i="1" s="1"/>
  <c r="S4" i="1"/>
  <c r="Y4" i="1" s="1" a="1"/>
  <c r="Y4" i="1" s="1"/>
  <c r="S3" i="1"/>
  <c r="Y3" i="1" s="1" a="1"/>
  <c r="Y3" i="1" s="1"/>
  <c r="S2" i="1"/>
  <c r="Y2" i="1" s="1" a="1"/>
  <c r="Y2" i="1" s="1"/>
</calcChain>
</file>

<file path=xl/sharedStrings.xml><?xml version="1.0" encoding="utf-8"?>
<sst xmlns="http://schemas.openxmlformats.org/spreadsheetml/2006/main" count="352" uniqueCount="20">
  <si>
    <t>Vth</t>
  </si>
  <si>
    <t>Track</t>
  </si>
  <si>
    <t>Voltage</t>
  </si>
  <si>
    <t>Frequency</t>
  </si>
  <si>
    <t>Worst Slack</t>
  </si>
  <si>
    <t>Leaf Cell</t>
  </si>
  <si>
    <t>Cell Area</t>
  </si>
  <si>
    <t>Dynamic Power</t>
  </si>
  <si>
    <t>Leakage Power</t>
  </si>
  <si>
    <t>Combinational Cell</t>
  </si>
  <si>
    <t>Sequential Cell</t>
  </si>
  <si>
    <t>Buf/Inv Cell</t>
  </si>
  <si>
    <t>corresponding</t>
  </si>
  <si>
    <t>svt</t>
  </si>
  <si>
    <t>t14</t>
  </si>
  <si>
    <t>t12</t>
  </si>
  <si>
    <t>t9</t>
  </si>
  <si>
    <t>t7</t>
  </si>
  <si>
    <t>nearest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</si>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</sst>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1"/>
  <sheetViews>
    <sheetView tabSelected="1" zoomScale="55" zoomScaleNormal="55" workbookViewId="0">
      <selection activeCell="Q10" sqref="Q10:AH13"/>
    </sheetView>
  </sheetViews>
  <sheetFormatPr defaultRowHeight="15" x14ac:dyDescent="0.25"/>
  <cols>
    <col min="31" max="31" width="19.5703125" bestFit="1" customWidth="1"/>
    <col min="33" max="33" width="13.42578125" bestFit="1" customWidth="1"/>
    <col min="34" max="34" width="16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S1" t="s">
        <v>9</v>
      </c>
      <c r="T1" t="s">
        <v>10</v>
      </c>
      <c r="U1" t="s">
        <v>5</v>
      </c>
      <c r="V1" t="s">
        <v>11</v>
      </c>
      <c r="X1" t="s">
        <v>18</v>
      </c>
      <c r="Y1" t="s">
        <v>9</v>
      </c>
      <c r="Z1" t="s">
        <v>10</v>
      </c>
      <c r="AA1" t="s">
        <v>5</v>
      </c>
      <c r="AB1" t="s">
        <v>11</v>
      </c>
      <c r="AD1" t="s">
        <v>12</v>
      </c>
      <c r="AE1" t="s">
        <v>9</v>
      </c>
      <c r="AF1" t="s">
        <v>10</v>
      </c>
      <c r="AG1" t="s">
        <v>5</v>
      </c>
      <c r="AH1" t="s">
        <v>11</v>
      </c>
    </row>
    <row r="2" spans="1:34" x14ac:dyDescent="0.25">
      <c r="A2" t="s">
        <v>13</v>
      </c>
      <c r="B2">
        <v>14</v>
      </c>
      <c r="C2">
        <v>1.2</v>
      </c>
      <c r="D2">
        <v>100000</v>
      </c>
      <c r="E2">
        <v>9163.7227000000003</v>
      </c>
      <c r="F2">
        <v>101903</v>
      </c>
      <c r="G2">
        <v>2386570.3659999999</v>
      </c>
      <c r="H2">
        <v>4.6553500000000003</v>
      </c>
      <c r="I2">
        <v>0.10161000000000001</v>
      </c>
      <c r="J2">
        <v>95903</v>
      </c>
      <c r="K2">
        <v>6000</v>
      </c>
      <c r="L2">
        <v>101903</v>
      </c>
      <c r="M2">
        <v>6347</v>
      </c>
      <c r="Q2" s="2" t="s">
        <v>14</v>
      </c>
      <c r="R2" s="2">
        <v>1.2</v>
      </c>
      <c r="S2" s="2">
        <f>AVERAGE(J2:J21)</f>
        <v>108364.15</v>
      </c>
      <c r="T2" s="2">
        <f t="shared" ref="T2:V2" si="0">AVERAGE(K2:K21)</f>
        <v>6000</v>
      </c>
      <c r="U2" s="2">
        <f t="shared" si="0"/>
        <v>114364.15</v>
      </c>
      <c r="V2" s="2">
        <f t="shared" si="0"/>
        <v>14158.65</v>
      </c>
      <c r="W2" s="2"/>
      <c r="X2" s="2"/>
      <c r="Y2" s="2">
        <f t="array" ref="Y2">INDEX(J2:J21, MATCH(MIN(ABS(J2:J21-S2)), ABS(J2:J21-S2), 0))</f>
        <v>109734</v>
      </c>
      <c r="Z2" s="2">
        <f t="array" ref="Z2">INDEX(K2:K21, MATCH(MIN(ABS(K2:K21-T2)), ABS(K2:K21-T2), 0))</f>
        <v>6000</v>
      </c>
      <c r="AA2" s="2">
        <f t="array" ref="AA2">INDEX(L2:L21, MATCH(MIN(ABS(L2:L21-U2)), ABS(L2:L21-U2), 0))</f>
        <v>115734</v>
      </c>
      <c r="AB2" s="2">
        <f t="array" ref="AB2">INDEX(M2:M21, MATCH(MIN(ABS(M2:M21-V2)), ABS(M2:M21-V2), 0))</f>
        <v>16862</v>
      </c>
      <c r="AC2" s="2"/>
      <c r="AD2" s="2" t="s">
        <v>19</v>
      </c>
      <c r="AE2" s="2">
        <f>INDEX(D2:D21, MATCH(Y2,J2:J21, FALSE), 1)</f>
        <v>552800000</v>
      </c>
      <c r="AF2" s="2">
        <f>INDEX(D2:D21, MATCH(Z2,K2:K21, FALSE), 1)</f>
        <v>100000</v>
      </c>
      <c r="AG2" s="2">
        <f>INDEX(D2:D21, MATCH(AA2,L2:L21, FALSE), 1)</f>
        <v>552800000</v>
      </c>
      <c r="AH2" s="2">
        <f>INDEX(D2:D21, MATCH(AB2,M2:M21, FALSE), 1)</f>
        <v>552800000</v>
      </c>
    </row>
    <row r="3" spans="1:34" x14ac:dyDescent="0.25">
      <c r="A3" t="s">
        <v>13</v>
      </c>
      <c r="B3">
        <v>14</v>
      </c>
      <c r="C3">
        <v>1.2</v>
      </c>
      <c r="D3">
        <v>50300000</v>
      </c>
      <c r="E3">
        <v>16.766200000000001</v>
      </c>
      <c r="F3">
        <v>101372</v>
      </c>
      <c r="G3">
        <v>2379586.5079999999</v>
      </c>
      <c r="H3">
        <v>37.7483</v>
      </c>
      <c r="I3">
        <v>0.10133</v>
      </c>
      <c r="J3">
        <v>95372</v>
      </c>
      <c r="K3">
        <v>6000</v>
      </c>
      <c r="L3">
        <v>101372</v>
      </c>
      <c r="M3">
        <v>5816</v>
      </c>
      <c r="Q3" s="2"/>
      <c r="R3" s="2">
        <v>0.8</v>
      </c>
      <c r="S3" s="2">
        <f>AVERAGE(J22:J41)</f>
        <v>118923.2</v>
      </c>
      <c r="T3" s="2">
        <f t="shared" ref="T3:V3" si="1">AVERAGE(K22:K41)</f>
        <v>6000</v>
      </c>
      <c r="U3" s="2">
        <f t="shared" si="1"/>
        <v>124923.2</v>
      </c>
      <c r="V3" s="2">
        <f t="shared" si="1"/>
        <v>18299.8</v>
      </c>
      <c r="W3" s="2"/>
      <c r="X3" s="2"/>
      <c r="Y3" s="2">
        <f t="array" ref="Y3">INDEX(J22:J41, MATCH(MIN(ABS(J22:J41-S3)), ABS(J22:J41-S3), 0))</f>
        <v>121104</v>
      </c>
      <c r="Z3" s="2">
        <f t="array" ref="Z3">INDEX(K22:K41, MATCH(MIN(ABS(K22:K41-T3)), ABS(K22:K41-T3), 0))</f>
        <v>6000</v>
      </c>
      <c r="AA3" s="2">
        <f t="array" ref="AA3">INDEX(L22:L41, MATCH(MIN(ABS(L22:L41-U3)), ABS(L22:L41-U3), 0))</f>
        <v>127104</v>
      </c>
      <c r="AB3" s="2">
        <f t="array" ref="AB3">INDEX(M22:M41, MATCH(MIN(ABS(M22:M41-V3)), ABS(M22:M41-V3), 0))</f>
        <v>21589</v>
      </c>
      <c r="AC3" s="2"/>
      <c r="AD3" s="2"/>
      <c r="AE3" s="2">
        <f>INDEX(D22:D41, MATCH(Y3,J22:J41, FALSE), 1)</f>
        <v>301600000</v>
      </c>
      <c r="AF3" s="2">
        <f>INDEX(D22:D41, MATCH(Z3,K22:K41, FALSE), 1)</f>
        <v>100000</v>
      </c>
      <c r="AG3" s="2">
        <f>INDEX(D22:D41, MATCH(AA3,L22:L41, FALSE), 1)</f>
        <v>301600000</v>
      </c>
      <c r="AH3" s="2">
        <f>INDEX(D22:D41, MATCH(AB3,M22:M41, FALSE), 1)</f>
        <v>904500000</v>
      </c>
    </row>
    <row r="4" spans="1:34" x14ac:dyDescent="0.25">
      <c r="A4" t="s">
        <v>13</v>
      </c>
      <c r="B4">
        <v>14</v>
      </c>
      <c r="C4">
        <v>1.2</v>
      </c>
      <c r="D4">
        <v>100600000</v>
      </c>
      <c r="E4">
        <v>7.3380000000000001</v>
      </c>
      <c r="F4">
        <v>101372</v>
      </c>
      <c r="G4">
        <v>2379586.5079999999</v>
      </c>
      <c r="H4">
        <v>70.940200000000004</v>
      </c>
      <c r="I4">
        <v>0.10133</v>
      </c>
      <c r="J4">
        <v>95372</v>
      </c>
      <c r="K4">
        <v>6000</v>
      </c>
      <c r="L4">
        <v>101372</v>
      </c>
      <c r="M4">
        <v>5816</v>
      </c>
      <c r="Q4" s="2"/>
      <c r="R4" s="2">
        <v>0.6</v>
      </c>
      <c r="S4" s="2">
        <f>AVERAGE(J42:J61)</f>
        <v>132884.20000000001</v>
      </c>
      <c r="T4" s="2">
        <f t="shared" ref="T4:V4" si="2">AVERAGE(K42:K61)</f>
        <v>6000</v>
      </c>
      <c r="U4" s="2">
        <f t="shared" si="2"/>
        <v>138884.20000000001</v>
      </c>
      <c r="V4" s="2">
        <f t="shared" si="2"/>
        <v>23496</v>
      </c>
      <c r="W4" s="2"/>
      <c r="X4" s="2"/>
      <c r="Y4" s="2">
        <f t="array" ref="Y4">INDEX(J42:J61, MATCH(MIN(ABS(J42:J61-S4)), ABS(J42:J61-S4), 0))</f>
        <v>135456</v>
      </c>
      <c r="Z4" s="2">
        <f t="array" ref="Z4">INDEX(K42:K61, MATCH(MIN(ABS(K42:K61-T4)), ABS(K42:K61-T4), 0))</f>
        <v>6000</v>
      </c>
      <c r="AA4" s="2">
        <f t="array" ref="AA4">INDEX(L42:L61, MATCH(MIN(ABS(L42:L61-U4)), ABS(L42:L61-U4), 0))</f>
        <v>141456</v>
      </c>
      <c r="AB4" s="2">
        <f t="array" ref="AB4">INDEX(M42:M61, MATCH(MIN(ABS(M42:M61-V4)), ABS(M42:M61-V4), 0))</f>
        <v>25423</v>
      </c>
      <c r="AC4" s="2"/>
      <c r="AD4" s="2"/>
      <c r="AE4" s="2">
        <f>INDEX(D42:D61, MATCH(Y4,J42:J61, FALSE), 1)</f>
        <v>150800000</v>
      </c>
      <c r="AF4" s="2">
        <f>INDEX(D42:D61, MATCH(Z4,K42:K61, FALSE), 1)</f>
        <v>100000</v>
      </c>
      <c r="AG4" s="2">
        <f>INDEX(D42:D61, MATCH(AA4,L42:L61, FALSE), 1)</f>
        <v>150800000</v>
      </c>
      <c r="AH4" s="2">
        <f>INDEX(D42:D61, MATCH(AB4,M42:M61, FALSE), 1)</f>
        <v>954800000</v>
      </c>
    </row>
    <row r="5" spans="1:34" ht="15.75" thickBot="1" x14ac:dyDescent="0.3">
      <c r="A5" t="s">
        <v>13</v>
      </c>
      <c r="B5">
        <v>14</v>
      </c>
      <c r="C5">
        <v>1.2</v>
      </c>
      <c r="D5">
        <v>150800000</v>
      </c>
      <c r="E5">
        <v>4.2008999999999999</v>
      </c>
      <c r="F5">
        <v>101372</v>
      </c>
      <c r="G5">
        <v>2379586.5079999999</v>
      </c>
      <c r="H5">
        <v>104.096</v>
      </c>
      <c r="I5">
        <v>0.10133</v>
      </c>
      <c r="J5">
        <v>95372</v>
      </c>
      <c r="K5">
        <v>6000</v>
      </c>
      <c r="L5">
        <v>101372</v>
      </c>
      <c r="M5">
        <v>5816</v>
      </c>
      <c r="Q5" s="3"/>
      <c r="R5" s="3">
        <v>0.4</v>
      </c>
      <c r="S5" s="3">
        <f>AVERAGE(J62:J81)</f>
        <v>139201.9</v>
      </c>
      <c r="T5" s="3">
        <f t="shared" ref="T5:V5" si="3">AVERAGE(K62:K81)</f>
        <v>6000</v>
      </c>
      <c r="U5" s="3">
        <f t="shared" si="3"/>
        <v>145201.9</v>
      </c>
      <c r="V5" s="3">
        <f t="shared" si="3"/>
        <v>24850.5</v>
      </c>
      <c r="W5" s="3"/>
      <c r="X5" s="3"/>
      <c r="Y5" s="3">
        <f t="array" ref="Y5">INDEX(J62:J81, MATCH(MIN(ABS(J62:J81-S5)), ABS(J62:J81-S5), 0))</f>
        <v>141204</v>
      </c>
      <c r="Z5" s="3">
        <f t="array" ref="Z5">INDEX(K62:K81, MATCH(MIN(ABS(K62:K81-T5)), ABS(K62:K81-T5), 0))</f>
        <v>6000</v>
      </c>
      <c r="AA5" s="3">
        <f t="array" ref="AA5">INDEX(L62:L81, MATCH(MIN(ABS(L62:L81-U5)), ABS(L62:L81-U5), 0))</f>
        <v>147204</v>
      </c>
      <c r="AB5" s="3">
        <f t="array" ref="AB5">INDEX(M62:M81, MATCH(MIN(ABS(M62:M81-V5)), ABS(M62:M81-V5), 0))</f>
        <v>25410</v>
      </c>
      <c r="AC5" s="3"/>
      <c r="AD5" s="3"/>
      <c r="AE5" s="3">
        <f>INDEX(D62:D81, MATCH(Y5,J62:J81, FALSE), 1)</f>
        <v>753800000</v>
      </c>
      <c r="AF5" s="3">
        <f>INDEX(D62:D81, MATCH(Z5,K62:K81, FALSE), 1)</f>
        <v>100000</v>
      </c>
      <c r="AG5" s="3">
        <f>INDEX(D62:D81, MATCH(AA5,L62:L81, FALSE), 1)</f>
        <v>753800000</v>
      </c>
      <c r="AH5" s="3">
        <f>INDEX(D62:D81, MATCH(AB5,M62:M81, FALSE), 1)</f>
        <v>753800000</v>
      </c>
    </row>
    <row r="6" spans="1:34" x14ac:dyDescent="0.25">
      <c r="A6" t="s">
        <v>13</v>
      </c>
      <c r="B6">
        <v>14</v>
      </c>
      <c r="C6">
        <v>1.2</v>
      </c>
      <c r="D6">
        <v>201100000</v>
      </c>
      <c r="E6">
        <v>2.6301000000000001</v>
      </c>
      <c r="F6">
        <v>101372</v>
      </c>
      <c r="G6">
        <v>2379586.5079999999</v>
      </c>
      <c r="H6">
        <v>137.3433</v>
      </c>
      <c r="I6">
        <v>0.10133</v>
      </c>
      <c r="J6">
        <v>95372</v>
      </c>
      <c r="K6">
        <v>6000</v>
      </c>
      <c r="L6">
        <v>101372</v>
      </c>
      <c r="M6">
        <v>5816</v>
      </c>
      <c r="Q6" s="4" t="s">
        <v>15</v>
      </c>
      <c r="R6" s="4">
        <v>1.2</v>
      </c>
      <c r="S6" s="4">
        <f>AVERAGE(J82:J101)</f>
        <v>102330.15</v>
      </c>
      <c r="T6" s="4">
        <f t="shared" ref="T6:V6" si="4">AVERAGE(K82:K101)</f>
        <v>6000</v>
      </c>
      <c r="U6" s="4">
        <f t="shared" si="4"/>
        <v>108330.15</v>
      </c>
      <c r="V6" s="4">
        <f t="shared" si="4"/>
        <v>12238.15</v>
      </c>
      <c r="W6" s="4"/>
      <c r="X6" s="4"/>
      <c r="Y6" s="4">
        <f t="array" ref="Y6">INDEX(J82:J101, MATCH(MIN(ABS(J82:J101-S6)), ABS(J82:J101-S6), 0))</f>
        <v>101593</v>
      </c>
      <c r="Z6" s="4">
        <f t="array" ref="Z6">INDEX(K82:K101, MATCH(MIN(ABS(K82:K101-T6)), ABS(K82:K101-T6), 0))</f>
        <v>6000</v>
      </c>
      <c r="AA6" s="4">
        <f t="array" ref="AA6">INDEX(L82:L101, MATCH(MIN(ABS(L82:L101-U6)), ABS(L82:L101-U6), 0))</f>
        <v>107593</v>
      </c>
      <c r="AB6" s="4">
        <f t="array" ref="AB6">INDEX(M82:M101, MATCH(MIN(ABS(M82:M101-V6)), ABS(M82:M101-V6), 0))</f>
        <v>12505</v>
      </c>
      <c r="AC6" s="4"/>
      <c r="AD6" s="4"/>
      <c r="AE6" s="4">
        <f>INDEX(D82:D101, MATCH(Y6,J82:J101, FALSE), 1)</f>
        <v>603100000</v>
      </c>
      <c r="AF6" s="4">
        <f>INDEX(D82:D101, MATCH(Z6,K82:K101, FALSE), 1)</f>
        <v>100000</v>
      </c>
      <c r="AG6" s="4">
        <f>INDEX(D82:D101, MATCH(AA6,L82:L101, FALSE), 1)</f>
        <v>603100000</v>
      </c>
      <c r="AH6" s="4">
        <f>INDEX(D82:D101, MATCH(AB6,M82:M101, FALSE), 1)</f>
        <v>603100000</v>
      </c>
    </row>
    <row r="7" spans="1:34" x14ac:dyDescent="0.25">
      <c r="A7" t="s">
        <v>13</v>
      </c>
      <c r="B7">
        <v>14</v>
      </c>
      <c r="C7">
        <v>1.2</v>
      </c>
      <c r="D7">
        <v>251300000</v>
      </c>
      <c r="E7">
        <v>1.6911</v>
      </c>
      <c r="F7">
        <v>101372</v>
      </c>
      <c r="G7">
        <v>2379586.5079999999</v>
      </c>
      <c r="H7">
        <v>170.5574</v>
      </c>
      <c r="I7">
        <v>0.10133</v>
      </c>
      <c r="J7">
        <v>95372</v>
      </c>
      <c r="K7">
        <v>6000</v>
      </c>
      <c r="L7">
        <v>101372</v>
      </c>
      <c r="M7">
        <v>5816</v>
      </c>
      <c r="Q7" s="2"/>
      <c r="R7" s="2">
        <v>0.8</v>
      </c>
      <c r="S7" s="2">
        <f>AVERAGE(J102:J121)</f>
        <v>119034.1</v>
      </c>
      <c r="T7" s="2">
        <f t="shared" ref="T7:V7" si="5">AVERAGE(K102:K121)</f>
        <v>6000</v>
      </c>
      <c r="U7" s="2">
        <f t="shared" si="5"/>
        <v>125034.1</v>
      </c>
      <c r="V7" s="2">
        <f t="shared" si="5"/>
        <v>17414.8</v>
      </c>
      <c r="W7" s="2"/>
      <c r="X7" s="2"/>
      <c r="Y7" s="2">
        <f t="array" ref="Y7">INDEX(J102:J121, MATCH(MIN(ABS(J102:J121-S7)), ABS(J102:J121-S7), 0))</f>
        <v>119992</v>
      </c>
      <c r="Z7" s="2">
        <f t="array" ref="Z7">INDEX(K102:K121, MATCH(MIN(ABS(K102:K121-T7)), ABS(K102:K121-T7), 0))</f>
        <v>6000</v>
      </c>
      <c r="AA7" s="2">
        <f t="array" ref="AA7">INDEX(L102:L121, MATCH(MIN(ABS(L102:L121-U7)), ABS(L102:L121-U7), 0))</f>
        <v>125992</v>
      </c>
      <c r="AB7" s="2">
        <f t="array" ref="AB7">INDEX(M102:M121, MATCH(MIN(ABS(M102:M121-V7)), ABS(M102:M121-V7), 0))</f>
        <v>22006</v>
      </c>
      <c r="AC7" s="2"/>
      <c r="AD7" s="2"/>
      <c r="AE7" s="2">
        <f>INDEX(D102:D121, MATCH(Y7,J102:J121, FALSE), 1)</f>
        <v>301600000</v>
      </c>
      <c r="AF7" s="2">
        <f>INDEX(D102:D121, MATCH(Z7,K102:K121, FALSE), 1)</f>
        <v>100000</v>
      </c>
      <c r="AG7" s="2">
        <f>INDEX(D102:D121, MATCH(AA7,L102:L121, FALSE), 1)</f>
        <v>301600000</v>
      </c>
      <c r="AH7" s="2">
        <f>INDEX(D102:D121, MATCH(AB7,M102:M121, FALSE), 1)</f>
        <v>854300000</v>
      </c>
    </row>
    <row r="8" spans="1:34" x14ac:dyDescent="0.25">
      <c r="A8" t="s">
        <v>13</v>
      </c>
      <c r="B8">
        <v>14</v>
      </c>
      <c r="C8">
        <v>1.2</v>
      </c>
      <c r="D8">
        <v>301600000</v>
      </c>
      <c r="E8">
        <v>1.0637000000000001</v>
      </c>
      <c r="F8">
        <v>101372</v>
      </c>
      <c r="G8">
        <v>2379586.5079999999</v>
      </c>
      <c r="H8">
        <v>203.8389</v>
      </c>
      <c r="I8">
        <v>0.10133</v>
      </c>
      <c r="J8">
        <v>95372</v>
      </c>
      <c r="K8">
        <v>6000</v>
      </c>
      <c r="L8">
        <v>101372</v>
      </c>
      <c r="M8">
        <v>5816</v>
      </c>
      <c r="Q8" s="2"/>
      <c r="R8" s="2">
        <v>0.6</v>
      </c>
      <c r="S8" s="2">
        <f>AVERAGE(J122:J141)</f>
        <v>124069.65</v>
      </c>
      <c r="T8" s="2">
        <f t="shared" ref="T8:V8" si="6">AVERAGE(K122:K141)</f>
        <v>6000</v>
      </c>
      <c r="U8" s="2">
        <f t="shared" si="6"/>
        <v>130069.65</v>
      </c>
      <c r="V8" s="2">
        <f t="shared" si="6"/>
        <v>19843.849999999999</v>
      </c>
      <c r="W8" s="2"/>
      <c r="X8" s="2"/>
      <c r="Y8" s="2">
        <f t="array" ref="Y8">INDEX(J122:J141, MATCH(MIN(ABS(J122:J141-S8)), ABS(J122:J141-S8), 0))</f>
        <v>124324</v>
      </c>
      <c r="Z8" s="2">
        <f t="array" ref="Z8">INDEX(K122:K141, MATCH(MIN(ABS(K122:K141-T8)), ABS(K122:K141-T8), 0))</f>
        <v>6000</v>
      </c>
      <c r="AA8" s="2">
        <f t="array" ref="AA8">INDEX(L122:L141, MATCH(MIN(ABS(L122:L141-U8)), ABS(L122:L141-U8), 0))</f>
        <v>130324</v>
      </c>
      <c r="AB8" s="2">
        <f t="array" ref="AB8">INDEX(M122:M141, MATCH(MIN(ABS(M122:M141-V8)), ABS(M122:M141-V8), 0))</f>
        <v>21302</v>
      </c>
      <c r="AC8" s="2"/>
      <c r="AD8" s="2"/>
      <c r="AE8" s="2">
        <f>INDEX(D122:D141, MATCH(Y8,J122:J141, FALSE), 1)</f>
        <v>150800000</v>
      </c>
      <c r="AF8" s="2">
        <f>INDEX(D122:D141, MATCH(Z8,K122:K141, FALSE), 1)</f>
        <v>100000</v>
      </c>
      <c r="AG8" s="2">
        <f>INDEX(D122:D141, MATCH(AA8,L122:L141, FALSE), 1)</f>
        <v>150800000</v>
      </c>
      <c r="AH8" s="2">
        <f>INDEX(D122:D141, MATCH(AB8,M122:M141, FALSE), 1)</f>
        <v>552800000</v>
      </c>
    </row>
    <row r="9" spans="1:34" ht="15.75" thickBot="1" x14ac:dyDescent="0.3">
      <c r="A9" t="s">
        <v>13</v>
      </c>
      <c r="B9">
        <v>14</v>
      </c>
      <c r="C9">
        <v>1.2</v>
      </c>
      <c r="D9">
        <v>351800000</v>
      </c>
      <c r="E9">
        <v>0.61650000000000005</v>
      </c>
      <c r="F9">
        <v>101372</v>
      </c>
      <c r="G9">
        <v>2379586.5079999999</v>
      </c>
      <c r="H9">
        <v>237.0591</v>
      </c>
      <c r="I9">
        <v>0.10133</v>
      </c>
      <c r="J9">
        <v>95372</v>
      </c>
      <c r="K9">
        <v>6000</v>
      </c>
      <c r="L9">
        <v>101372</v>
      </c>
      <c r="M9">
        <v>5816</v>
      </c>
      <c r="Q9" s="3"/>
      <c r="R9" s="3">
        <v>0.4</v>
      </c>
      <c r="S9" s="3">
        <f>AVERAGE(J142:J161)</f>
        <v>137436</v>
      </c>
      <c r="T9" s="3">
        <f t="shared" ref="T9:V9" si="7">AVERAGE(K142:K161)</f>
        <v>6000</v>
      </c>
      <c r="U9" s="3">
        <f t="shared" si="7"/>
        <v>143436</v>
      </c>
      <c r="V9" s="3">
        <f t="shared" si="7"/>
        <v>24531.9</v>
      </c>
      <c r="W9" s="3"/>
      <c r="X9" s="3"/>
      <c r="Y9" s="3">
        <f t="array" ref="Y9">INDEX(J142:J161, MATCH(MIN(ABS(J142:J161-S9)), ABS(J142:J161-S9), 0))</f>
        <v>139107</v>
      </c>
      <c r="Z9" s="3">
        <f t="array" ref="Z9">INDEX(K142:K161, MATCH(MIN(ABS(K142:K161-T9)), ABS(K142:K161-T9), 0))</f>
        <v>6000</v>
      </c>
      <c r="AA9" s="3">
        <f t="array" ref="AA9">INDEX(L142:L161, MATCH(MIN(ABS(L142:L161-U9)), ABS(L142:L161-U9), 0))</f>
        <v>145107</v>
      </c>
      <c r="AB9" s="3">
        <f t="array" ref="AB9">INDEX(M142:M161, MATCH(MIN(ABS(M142:M161-V9)), ABS(M142:M161-V9), 0))</f>
        <v>25036</v>
      </c>
      <c r="AC9" s="3"/>
      <c r="AD9" s="3"/>
      <c r="AE9" s="3">
        <f>INDEX(D142:D161, MATCH(Y9,J142:J161, FALSE), 1)</f>
        <v>251300000</v>
      </c>
      <c r="AF9" s="3">
        <f>INDEX(D142:D161, MATCH(Z9,K142:K161, FALSE), 1)</f>
        <v>100000</v>
      </c>
      <c r="AG9" s="3">
        <f>INDEX(D142:D161, MATCH(AA9,L142:L161, FALSE), 1)</f>
        <v>251300000</v>
      </c>
      <c r="AH9" s="3">
        <f>INDEX(D142:D161, MATCH(AB9,M142:M161, FALSE), 1)</f>
        <v>452300000</v>
      </c>
    </row>
    <row r="10" spans="1:34" x14ac:dyDescent="0.25">
      <c r="A10" t="s">
        <v>13</v>
      </c>
      <c r="B10">
        <v>14</v>
      </c>
      <c r="C10">
        <v>1.2</v>
      </c>
      <c r="D10">
        <v>402100000</v>
      </c>
      <c r="E10">
        <v>0.28039999999999998</v>
      </c>
      <c r="F10">
        <v>101372</v>
      </c>
      <c r="G10">
        <v>2379586.5079999999</v>
      </c>
      <c r="H10">
        <v>270.34179999999998</v>
      </c>
      <c r="I10">
        <v>0.10133</v>
      </c>
      <c r="J10">
        <v>95372</v>
      </c>
      <c r="K10">
        <v>6000</v>
      </c>
      <c r="L10">
        <v>101372</v>
      </c>
      <c r="M10">
        <v>5816</v>
      </c>
      <c r="Q10" s="4" t="s">
        <v>16</v>
      </c>
      <c r="R10" s="4">
        <v>1.2</v>
      </c>
      <c r="S10" s="4">
        <f>AVERAGE(J162:J181)</f>
        <v>108787.45</v>
      </c>
      <c r="T10" s="4">
        <f t="shared" ref="T10:V10" si="8">AVERAGE(K162:K181)</f>
        <v>6000</v>
      </c>
      <c r="U10" s="4">
        <f t="shared" si="8"/>
        <v>114787.45</v>
      </c>
      <c r="V10" s="4">
        <f t="shared" si="8"/>
        <v>14345.9</v>
      </c>
      <c r="W10" s="4"/>
      <c r="X10" s="4"/>
      <c r="Y10" s="4">
        <f t="array" ref="Y10">INDEX(J162:J181, MATCH(MIN(ABS(J162:J181-S10)), ABS(J162:J181-S10), 0))</f>
        <v>109371</v>
      </c>
      <c r="Z10" s="4">
        <f t="array" ref="Z10">INDEX(K162:K181, MATCH(MIN(ABS(K162:K181-T10)), ABS(K162:K181-T10), 0))</f>
        <v>6000</v>
      </c>
      <c r="AA10" s="4">
        <f t="array" ref="AA10">INDEX(L162:L181, MATCH(MIN(ABS(L162:L181-U10)), ABS(L162:L181-U10), 0))</f>
        <v>115371</v>
      </c>
      <c r="AB10" s="4">
        <f t="array" ref="AB10">INDEX(M162:M181, MATCH(MIN(ABS(M162:M181-V10)), ABS(M162:M181-V10), 0))</f>
        <v>13530</v>
      </c>
      <c r="AC10" s="4"/>
      <c r="AD10" s="4"/>
      <c r="AE10" s="4">
        <f>INDEX(D162:D181, MATCH(Y10,J162:J181, FALSE), 1)</f>
        <v>653300000</v>
      </c>
      <c r="AF10" s="4">
        <f>INDEX(D162:D181, MATCH(Z10,K162:K181, FALSE), 1)</f>
        <v>100000</v>
      </c>
      <c r="AG10" s="4">
        <f>INDEX(D162:D181, MATCH(AA10,L162:L181, FALSE), 1)</f>
        <v>653300000</v>
      </c>
      <c r="AH10" s="4">
        <f>INDEX(D162:D181, MATCH(AB10,M162:M181, FALSE), 1)</f>
        <v>603100000</v>
      </c>
    </row>
    <row r="11" spans="1:34" x14ac:dyDescent="0.25">
      <c r="A11" t="s">
        <v>13</v>
      </c>
      <c r="B11">
        <v>14</v>
      </c>
      <c r="C11">
        <v>1.2</v>
      </c>
      <c r="D11">
        <v>452300000</v>
      </c>
      <c r="E11">
        <v>1.9300000000000001E-2</v>
      </c>
      <c r="F11">
        <v>101372</v>
      </c>
      <c r="G11">
        <v>2379586.5079999999</v>
      </c>
      <c r="H11">
        <v>303.56740000000002</v>
      </c>
      <c r="I11">
        <v>0.10133</v>
      </c>
      <c r="J11">
        <v>95372</v>
      </c>
      <c r="K11">
        <v>6000</v>
      </c>
      <c r="L11">
        <v>101372</v>
      </c>
      <c r="M11">
        <v>5816</v>
      </c>
      <c r="Q11" s="2"/>
      <c r="R11" s="2">
        <v>0.8</v>
      </c>
      <c r="S11" s="2">
        <f>AVERAGE(J182:J201)</f>
        <v>117649.15</v>
      </c>
      <c r="T11" s="2">
        <f t="shared" ref="T11:V11" si="9">AVERAGE(K182:K201)</f>
        <v>6000</v>
      </c>
      <c r="U11" s="2">
        <f t="shared" si="9"/>
        <v>123649.15</v>
      </c>
      <c r="V11" s="2">
        <f t="shared" si="9"/>
        <v>25045.55</v>
      </c>
      <c r="W11" s="2"/>
      <c r="X11" s="2"/>
      <c r="Y11" s="2">
        <f t="array" ref="Y11">INDEX(J182:J201, MATCH(MIN(ABS(J182:J201-S11)), ABS(J182:J201-S11), 0))</f>
        <v>119865</v>
      </c>
      <c r="Z11" s="2">
        <f t="array" ref="Z11">INDEX(K182:K201, MATCH(MIN(ABS(K182:K201-T11)), ABS(K182:K201-T11), 0))</f>
        <v>6000</v>
      </c>
      <c r="AA11" s="2">
        <f t="array" ref="AA11">INDEX(L182:L201, MATCH(MIN(ABS(L182:L201-U11)), ABS(L182:L201-U11), 0))</f>
        <v>125865</v>
      </c>
      <c r="AB11" s="2">
        <f t="array" ref="AB11">INDEX(M182:M201, MATCH(MIN(ABS(M182:M201-V11)), ABS(M182:M201-V11), 0))</f>
        <v>26139</v>
      </c>
      <c r="AC11" s="2"/>
      <c r="AD11" s="2"/>
      <c r="AE11" s="2">
        <f>INDEX(D182:D201, MATCH(Y11,J182:J201, FALSE), 1)</f>
        <v>351800000</v>
      </c>
      <c r="AF11" s="2">
        <f>INDEX(D182:D201, MATCH(Z11,K182:K201, FALSE), 1)</f>
        <v>100000</v>
      </c>
      <c r="AG11" s="2">
        <f>INDEX(D182:D201, MATCH(AA11,L182:L201, FALSE), 1)</f>
        <v>351800000</v>
      </c>
      <c r="AH11" s="2">
        <f>INDEX(D182:D201, MATCH(AB11,M182:M201, FALSE), 1)</f>
        <v>351800000</v>
      </c>
    </row>
    <row r="12" spans="1:34" x14ac:dyDescent="0.25">
      <c r="A12" t="s">
        <v>13</v>
      </c>
      <c r="B12">
        <v>14</v>
      </c>
      <c r="C12">
        <v>1.2</v>
      </c>
      <c r="D12">
        <v>502600000</v>
      </c>
      <c r="E12">
        <v>1E-4</v>
      </c>
      <c r="F12">
        <v>102683</v>
      </c>
      <c r="G12">
        <v>2405343.61</v>
      </c>
      <c r="H12">
        <v>340.46589999999998</v>
      </c>
      <c r="I12">
        <v>0.10254000000000001</v>
      </c>
      <c r="J12">
        <v>96683</v>
      </c>
      <c r="K12">
        <v>6000</v>
      </c>
      <c r="L12">
        <v>102683</v>
      </c>
      <c r="M12">
        <v>6655</v>
      </c>
      <c r="Q12" s="2"/>
      <c r="R12" s="2">
        <v>0.6</v>
      </c>
      <c r="S12" s="2">
        <f>AVERAGE(J202:J221)</f>
        <v>125404.55</v>
      </c>
      <c r="T12" s="2">
        <f t="shared" ref="T12:V12" si="10">AVERAGE(K202:K221)</f>
        <v>6000</v>
      </c>
      <c r="U12" s="2">
        <f t="shared" si="10"/>
        <v>131404.54999999999</v>
      </c>
      <c r="V12" s="2">
        <f t="shared" si="10"/>
        <v>16387.650000000001</v>
      </c>
      <c r="W12" s="2"/>
      <c r="X12" s="2"/>
      <c r="Y12" s="2">
        <f t="array" ref="Y12">INDEX(J202:J221, MATCH(MIN(ABS(J202:J221-S12)), ABS(J202:J221-S12), 0))</f>
        <v>130992</v>
      </c>
      <c r="Z12" s="2">
        <f t="array" ref="Z12">INDEX(K202:K221, MATCH(MIN(ABS(K202:K221-T12)), ABS(K202:K221-T12), 0))</f>
        <v>6000</v>
      </c>
      <c r="AA12" s="2">
        <f t="array" ref="AA12">INDEX(L202:L221, MATCH(MIN(ABS(L202:L221-U12)), ABS(L202:L221-U12), 0))</f>
        <v>136992</v>
      </c>
      <c r="AB12" s="2">
        <f t="array" ref="AB12">INDEX(M202:M221, MATCH(MIN(ABS(M202:M221-V12)), ABS(M202:M221-V12), 0))</f>
        <v>16837</v>
      </c>
      <c r="AC12" s="2"/>
      <c r="AD12" s="2"/>
      <c r="AE12" s="2">
        <f>INDEX(D202:D221, MATCH(Y12,J202:J221, FALSE), 1)</f>
        <v>703500000</v>
      </c>
      <c r="AF12" s="2">
        <f>INDEX(D202:D221, MATCH(Z12,K202:K221, FALSE), 1)</f>
        <v>100000</v>
      </c>
      <c r="AG12" s="2">
        <f>INDEX(D202:D221, MATCH(AA12,L202:L221, FALSE), 1)</f>
        <v>703500000</v>
      </c>
      <c r="AH12" s="2">
        <f>INDEX(D202:D221, MATCH(AB12,M202:M221, FALSE), 1)</f>
        <v>150800000</v>
      </c>
    </row>
    <row r="13" spans="1:34" ht="15.75" thickBot="1" x14ac:dyDescent="0.3">
      <c r="A13" t="s">
        <v>13</v>
      </c>
      <c r="B13">
        <v>14</v>
      </c>
      <c r="C13">
        <v>1.2</v>
      </c>
      <c r="D13">
        <v>552800000</v>
      </c>
      <c r="E13">
        <v>1E-4</v>
      </c>
      <c r="F13">
        <v>115734</v>
      </c>
      <c r="G13">
        <v>2640188.7009999999</v>
      </c>
      <c r="H13">
        <v>400.41129999999998</v>
      </c>
      <c r="I13">
        <v>0.11414000000000001</v>
      </c>
      <c r="J13">
        <v>109734</v>
      </c>
      <c r="K13">
        <v>6000</v>
      </c>
      <c r="L13">
        <v>115734</v>
      </c>
      <c r="M13">
        <v>16862</v>
      </c>
      <c r="Q13" s="3"/>
      <c r="R13" s="3">
        <v>0.4</v>
      </c>
      <c r="S13" s="3">
        <f>AVERAGE(J222:J241)</f>
        <v>140093.85</v>
      </c>
      <c r="T13" s="3">
        <f t="shared" ref="T13:V13" si="11">AVERAGE(K222:K241)</f>
        <v>6000</v>
      </c>
      <c r="U13" s="3">
        <f t="shared" si="11"/>
        <v>146093.85</v>
      </c>
      <c r="V13" s="3">
        <f t="shared" si="11"/>
        <v>21714.5</v>
      </c>
      <c r="W13" s="3"/>
      <c r="X13" s="3"/>
      <c r="Y13" s="3">
        <f t="array" ref="Y13">INDEX(J222:J241, MATCH(MIN(ABS(J222:J241-S13)), ABS(J222:J241-S13), 0))</f>
        <v>141222</v>
      </c>
      <c r="Z13" s="3">
        <f t="array" ref="Z13">INDEX(K222:K241, MATCH(MIN(ABS(K222:K241-T13)), ABS(K222:K241-T13), 0))</f>
        <v>6000</v>
      </c>
      <c r="AA13" s="3">
        <f t="array" ref="AA13">INDEX(L222:L241, MATCH(MIN(ABS(L222:L241-U13)), ABS(L222:L241-U13), 0))</f>
        <v>147222</v>
      </c>
      <c r="AB13" s="3">
        <f t="array" ref="AB13">INDEX(M222:M241, MATCH(MIN(ABS(M222:M241-V13)), ABS(M222:M241-V13), 0))</f>
        <v>21981</v>
      </c>
      <c r="AC13" s="3"/>
      <c r="AD13" s="3"/>
      <c r="AE13" s="3">
        <f>INDEX(D222:D241, MATCH(Y13,J222:J241, FALSE), 1)</f>
        <v>502600000</v>
      </c>
      <c r="AF13" s="3">
        <f>INDEX(D222:D241, MATCH(Z13,K222:K241, FALSE), 1)</f>
        <v>100000</v>
      </c>
      <c r="AG13" s="3">
        <f>INDEX(D222:D241, MATCH(AA13,L222:L241, FALSE), 1)</f>
        <v>502600000</v>
      </c>
      <c r="AH13" s="3">
        <f>INDEX(D222:D241, MATCH(AB13,M222:M241, FALSE), 1)</f>
        <v>502600000</v>
      </c>
    </row>
    <row r="14" spans="1:34" x14ac:dyDescent="0.25">
      <c r="A14" t="s">
        <v>13</v>
      </c>
      <c r="B14">
        <v>14</v>
      </c>
      <c r="C14">
        <v>1.2</v>
      </c>
      <c r="D14">
        <v>603100000</v>
      </c>
      <c r="E14">
        <v>0</v>
      </c>
      <c r="F14">
        <v>120328</v>
      </c>
      <c r="G14">
        <v>2717874.548</v>
      </c>
      <c r="H14">
        <v>447.25170000000003</v>
      </c>
      <c r="I14">
        <v>0.11872000000000001</v>
      </c>
      <c r="J14">
        <v>114328</v>
      </c>
      <c r="K14">
        <v>6000</v>
      </c>
      <c r="L14">
        <v>120328</v>
      </c>
      <c r="M14">
        <v>21477</v>
      </c>
      <c r="Q14" t="s">
        <v>17</v>
      </c>
      <c r="R14">
        <v>1.2</v>
      </c>
      <c r="S14">
        <f>AVERAGE(J242:J261)</f>
        <v>110395.45</v>
      </c>
      <c r="T14">
        <f t="shared" ref="T14:V14" si="12">AVERAGE(K242:K261)</f>
        <v>6000</v>
      </c>
      <c r="U14">
        <f t="shared" si="12"/>
        <v>116395.45</v>
      </c>
      <c r="V14">
        <f t="shared" si="12"/>
        <v>16932.5</v>
      </c>
      <c r="Y14">
        <f t="array" ref="Y14">INDEX(J242:J261, MATCH(MIN(ABS(J242:J261-S14)), ABS(J242:J261-S14), 0))</f>
        <v>110354</v>
      </c>
      <c r="Z14">
        <f t="array" ref="Z14">INDEX(K242:K261, MATCH(MIN(ABS(K242:K261-T14)), ABS(K242:K261-T14), 0))</f>
        <v>6000</v>
      </c>
      <c r="AA14">
        <f t="array" ref="AA14">INDEX(L242:L261, MATCH(MIN(ABS(L242:L261-U14)), ABS(L242:L261-U14), 0))</f>
        <v>116354</v>
      </c>
      <c r="AB14">
        <f t="array" ref="AB14">INDEX(M242:M261, MATCH(MIN(ABS(M242:M261-V14)), ABS(M242:M261-V14), 0))</f>
        <v>16831</v>
      </c>
      <c r="AE14">
        <f>INDEX(D242:D261, MATCH(Y14,J242:J261, FALSE), 1)</f>
        <v>703500000</v>
      </c>
      <c r="AF14">
        <f>INDEX(D242:D261, MATCH(Z14,K242:K261, FALSE), 1)</f>
        <v>100000</v>
      </c>
      <c r="AG14">
        <f>INDEX(D242:D261, MATCH(AA14,L242:L261, FALSE), 1)</f>
        <v>703500000</v>
      </c>
      <c r="AH14">
        <f>INDEX(D242:D261, MATCH(AB14,M242:M261, FALSE), 1)</f>
        <v>653300000</v>
      </c>
    </row>
    <row r="15" spans="1:34" x14ac:dyDescent="0.25">
      <c r="A15" t="s">
        <v>13</v>
      </c>
      <c r="B15">
        <v>14</v>
      </c>
      <c r="C15">
        <v>1.2</v>
      </c>
      <c r="D15">
        <v>653300000</v>
      </c>
      <c r="E15">
        <v>0</v>
      </c>
      <c r="F15">
        <v>122127</v>
      </c>
      <c r="G15">
        <v>2800030.5920000002</v>
      </c>
      <c r="H15">
        <v>502.4436</v>
      </c>
      <c r="I15">
        <v>0.12486999999999999</v>
      </c>
      <c r="J15">
        <v>116127</v>
      </c>
      <c r="K15">
        <v>6000</v>
      </c>
      <c r="L15">
        <v>122127</v>
      </c>
      <c r="M15">
        <v>22336</v>
      </c>
      <c r="R15">
        <v>0.8</v>
      </c>
      <c r="S15">
        <f>AVERAGE(J262:J281)</f>
        <v>119093.9</v>
      </c>
      <c r="T15">
        <f t="shared" ref="T15:V15" si="13">AVERAGE(K262:K281)</f>
        <v>6000</v>
      </c>
      <c r="U15">
        <f t="shared" si="13"/>
        <v>125093.9</v>
      </c>
      <c r="V15">
        <f t="shared" si="13"/>
        <v>17916.5</v>
      </c>
      <c r="Y15">
        <f t="array" ref="Y15">INDEX(J262:J281, MATCH(MIN(ABS(J262:J281-S15)), ABS(J262:J281-S15), 0))</f>
        <v>117238</v>
      </c>
      <c r="Z15">
        <f t="array" ref="Z15">INDEX(K262:K281, MATCH(MIN(ABS(K262:K281-T15)), ABS(K262:K281-T15), 0))</f>
        <v>6000</v>
      </c>
      <c r="AA15">
        <f t="array" ref="AA15">INDEX(L262:L281, MATCH(MIN(ABS(L262:L281-U15)), ABS(L262:L281-U15), 0))</f>
        <v>123238</v>
      </c>
      <c r="AB15">
        <f t="array" ref="AB15">INDEX(M262:M281, MATCH(MIN(ABS(M262:M281-V15)), ABS(M262:M281-V15), 0))</f>
        <v>18665</v>
      </c>
      <c r="AE15">
        <f>INDEX(D262:D281, MATCH(Y15,J262:J281, FALSE), 1)</f>
        <v>402100000</v>
      </c>
      <c r="AF15">
        <f>INDEX(D262:D281, MATCH(Z15,K262:K281, FALSE), 1)</f>
        <v>100000</v>
      </c>
      <c r="AG15">
        <f>INDEX(D262:D281, MATCH(AA15,L262:L281, FALSE), 1)</f>
        <v>402100000</v>
      </c>
      <c r="AH15">
        <f>INDEX(D262:D281, MATCH(AB15,M262:M281, FALSE), 1)</f>
        <v>452300000</v>
      </c>
    </row>
    <row r="16" spans="1:34" x14ac:dyDescent="0.25">
      <c r="A16" t="s">
        <v>13</v>
      </c>
      <c r="B16">
        <v>14</v>
      </c>
      <c r="C16">
        <v>1.2</v>
      </c>
      <c r="D16">
        <v>703500000</v>
      </c>
      <c r="E16">
        <v>0</v>
      </c>
      <c r="F16">
        <v>129656</v>
      </c>
      <c r="G16">
        <v>3004151.9890000001</v>
      </c>
      <c r="H16">
        <v>584.86019999999996</v>
      </c>
      <c r="I16">
        <v>0.13779</v>
      </c>
      <c r="J16">
        <v>123656</v>
      </c>
      <c r="K16">
        <v>6000</v>
      </c>
      <c r="L16">
        <v>129656</v>
      </c>
      <c r="M16">
        <v>25535</v>
      </c>
      <c r="R16">
        <v>0.6</v>
      </c>
      <c r="S16">
        <f>AVERAGE(J282:J301)</f>
        <v>127573.7</v>
      </c>
      <c r="T16">
        <f t="shared" ref="T16:V16" si="14">AVERAGE(K282:K301)</f>
        <v>6000</v>
      </c>
      <c r="U16">
        <f t="shared" si="14"/>
        <v>133573.70000000001</v>
      </c>
      <c r="V16">
        <f t="shared" si="14"/>
        <v>20433.349999999999</v>
      </c>
      <c r="Y16">
        <f t="array" ref="Y16">INDEX(J282:J301, MATCH(MIN(ABS(J282:J301-S16)), ABS(J282:J301-S16), 0))</f>
        <v>129944</v>
      </c>
      <c r="Z16">
        <f t="array" ref="Z16">INDEX(K282:K301, MATCH(MIN(ABS(K282:K301-T16)), ABS(K282:K301-T16), 0))</f>
        <v>6000</v>
      </c>
      <c r="AA16">
        <f t="array" ref="AA16">INDEX(L282:L301, MATCH(MIN(ABS(L282:L301-U16)), ABS(L282:L301-U16), 0))</f>
        <v>135944</v>
      </c>
      <c r="AB16">
        <f t="array" ref="AB16">INDEX(M282:M301, MATCH(MIN(ABS(M282:M301-V16)), ABS(M282:M301-V16), 0))</f>
        <v>20905</v>
      </c>
      <c r="AE16">
        <f>INDEX(D282:D301, MATCH(Y16,J282:J301, FALSE), 1)</f>
        <v>452300000</v>
      </c>
      <c r="AF16">
        <f>INDEX(D282:D301, MATCH(Z16,K282:K301, FALSE), 1)</f>
        <v>100000</v>
      </c>
      <c r="AG16">
        <f>INDEX(D282:D301, MATCH(AA16,L282:L301, FALSE), 1)</f>
        <v>452300000</v>
      </c>
      <c r="AH16">
        <f>INDEX(D282:D301, MATCH(AB16,M282:M301, FALSE), 1)</f>
        <v>150800000</v>
      </c>
    </row>
    <row r="17" spans="1:34" x14ac:dyDescent="0.25">
      <c r="A17" t="s">
        <v>13</v>
      </c>
      <c r="B17">
        <v>14</v>
      </c>
      <c r="C17">
        <v>1.2</v>
      </c>
      <c r="D17">
        <v>753800000</v>
      </c>
      <c r="E17">
        <v>0</v>
      </c>
      <c r="F17">
        <v>136358</v>
      </c>
      <c r="G17">
        <v>3195314.304</v>
      </c>
      <c r="H17">
        <v>669.33529999999996</v>
      </c>
      <c r="I17">
        <v>0.14995</v>
      </c>
      <c r="J17">
        <v>130358</v>
      </c>
      <c r="K17">
        <v>6000</v>
      </c>
      <c r="L17">
        <v>136358</v>
      </c>
      <c r="M17">
        <v>29961</v>
      </c>
      <c r="R17">
        <v>0.4</v>
      </c>
      <c r="S17">
        <f>AVERAGE(J302:J321)</f>
        <v>134888</v>
      </c>
      <c r="T17">
        <f t="shared" ref="T17:V17" si="15">AVERAGE(K302:K321)</f>
        <v>6000</v>
      </c>
      <c r="U17">
        <f t="shared" si="15"/>
        <v>140888</v>
      </c>
      <c r="V17">
        <f t="shared" si="15"/>
        <v>19497.3</v>
      </c>
      <c r="Y17">
        <f t="array" ref="Y17">INDEX(J302:J321, MATCH(MIN(ABS(J302:J321-S17)), ABS(J302:J321-S17), 0))</f>
        <v>135292</v>
      </c>
      <c r="Z17">
        <f t="array" ref="Z17">INDEX(K302:K321, MATCH(MIN(ABS(K302:K321-T17)), ABS(K302:K321-T17), 0))</f>
        <v>6000</v>
      </c>
      <c r="AA17">
        <f t="array" ref="AA17">INDEX(L302:L321, MATCH(MIN(ABS(L302:L321-U17)), ABS(L302:L321-U17), 0))</f>
        <v>141292</v>
      </c>
      <c r="AB17">
        <f t="array" ref="AB17">INDEX(M302:M321, MATCH(MIN(ABS(M302:M321-V17)), ABS(M302:M321-V17), 0))</f>
        <v>19452</v>
      </c>
      <c r="AE17">
        <f>INDEX(D302:D321, MATCH(Y17,J302:J321, FALSE), 1)</f>
        <v>301600000</v>
      </c>
      <c r="AF17">
        <f>INDEX(D302:D321, MATCH(Z17,K302:K321, FALSE), 1)</f>
        <v>100000</v>
      </c>
      <c r="AG17">
        <f>INDEX(D302:D321, MATCH(AA17,L302:L321, FALSE), 1)</f>
        <v>301600000</v>
      </c>
      <c r="AH17">
        <f>INDEX(D302:D321, MATCH(AB17,M302:M321, FALSE), 1)</f>
        <v>402100000</v>
      </c>
    </row>
    <row r="18" spans="1:34" x14ac:dyDescent="0.25">
      <c r="A18" t="s">
        <v>13</v>
      </c>
      <c r="B18">
        <v>14</v>
      </c>
      <c r="C18">
        <v>1.2</v>
      </c>
      <c r="D18">
        <v>804000000</v>
      </c>
      <c r="E18">
        <v>-8.6300000000000002E-2</v>
      </c>
      <c r="F18">
        <v>133125</v>
      </c>
      <c r="G18">
        <v>3219481.8849999998</v>
      </c>
      <c r="H18">
        <v>727.9162</v>
      </c>
      <c r="I18">
        <v>0.15448999999999999</v>
      </c>
      <c r="J18">
        <v>127125</v>
      </c>
      <c r="K18">
        <v>6000</v>
      </c>
      <c r="L18">
        <v>133125</v>
      </c>
      <c r="M18">
        <v>27583</v>
      </c>
    </row>
    <row r="19" spans="1:34" x14ac:dyDescent="0.25">
      <c r="A19" t="s">
        <v>13</v>
      </c>
      <c r="B19">
        <v>14</v>
      </c>
      <c r="C19">
        <v>1.2</v>
      </c>
      <c r="D19">
        <v>854300000</v>
      </c>
      <c r="E19">
        <v>-0.1094</v>
      </c>
      <c r="F19">
        <v>136681</v>
      </c>
      <c r="G19">
        <v>3478700.5079999999</v>
      </c>
      <c r="H19">
        <v>834.2396</v>
      </c>
      <c r="I19">
        <v>0.17316000000000001</v>
      </c>
      <c r="J19">
        <v>130681</v>
      </c>
      <c r="K19">
        <v>6000</v>
      </c>
      <c r="L19">
        <v>136681</v>
      </c>
      <c r="M19">
        <v>24120</v>
      </c>
    </row>
    <row r="20" spans="1:34" x14ac:dyDescent="0.25">
      <c r="A20" t="s">
        <v>13</v>
      </c>
      <c r="B20">
        <v>14</v>
      </c>
      <c r="C20">
        <v>1.2</v>
      </c>
      <c r="D20">
        <v>904500000</v>
      </c>
      <c r="E20">
        <v>-0.17330000000000001</v>
      </c>
      <c r="F20">
        <v>137556</v>
      </c>
      <c r="G20">
        <v>3517258.2680000002</v>
      </c>
      <c r="H20">
        <v>899.88260000000002</v>
      </c>
      <c r="I20">
        <v>0.17554</v>
      </c>
      <c r="J20">
        <v>131556</v>
      </c>
      <c r="K20">
        <v>6000</v>
      </c>
      <c r="L20">
        <v>137556</v>
      </c>
      <c r="M20">
        <v>24441</v>
      </c>
    </row>
    <row r="21" spans="1:34" x14ac:dyDescent="0.25">
      <c r="A21" t="s">
        <v>13</v>
      </c>
      <c r="B21">
        <v>14</v>
      </c>
      <c r="C21">
        <v>1.2</v>
      </c>
      <c r="D21">
        <v>954800000</v>
      </c>
      <c r="E21">
        <v>-0.1976</v>
      </c>
      <c r="F21">
        <v>138784</v>
      </c>
      <c r="G21">
        <v>3609981.193</v>
      </c>
      <c r="H21">
        <v>978.28719999999998</v>
      </c>
      <c r="I21">
        <v>0.18411</v>
      </c>
      <c r="J21">
        <v>132784</v>
      </c>
      <c r="K21">
        <v>6000</v>
      </c>
      <c r="L21">
        <v>138784</v>
      </c>
      <c r="M21">
        <v>25512</v>
      </c>
    </row>
    <row r="22" spans="1:34" x14ac:dyDescent="0.25">
      <c r="A22" t="s">
        <v>13</v>
      </c>
      <c r="B22">
        <v>14</v>
      </c>
      <c r="C22">
        <v>0.8</v>
      </c>
      <c r="D22">
        <v>100000</v>
      </c>
      <c r="E22">
        <v>8205.1288999999997</v>
      </c>
      <c r="F22">
        <v>101771</v>
      </c>
      <c r="G22">
        <v>2370294.9640000002</v>
      </c>
      <c r="H22">
        <v>0.36608220000000002</v>
      </c>
      <c r="I22">
        <v>4.2124000000000002E-2</v>
      </c>
      <c r="J22">
        <v>95771</v>
      </c>
      <c r="K22">
        <v>6000</v>
      </c>
      <c r="L22">
        <v>101771</v>
      </c>
      <c r="M22">
        <v>6251</v>
      </c>
    </row>
    <row r="23" spans="1:34" x14ac:dyDescent="0.25">
      <c r="A23" t="s">
        <v>13</v>
      </c>
      <c r="B23">
        <v>14</v>
      </c>
      <c r="C23">
        <v>0.8</v>
      </c>
      <c r="D23">
        <v>50300000</v>
      </c>
      <c r="E23">
        <v>14.1066</v>
      </c>
      <c r="F23">
        <v>101195</v>
      </c>
      <c r="G23">
        <v>2361790.236</v>
      </c>
      <c r="H23">
        <v>13.569699999999999</v>
      </c>
      <c r="I23">
        <v>4.1917000000000003E-2</v>
      </c>
      <c r="J23">
        <v>95195</v>
      </c>
      <c r="K23">
        <v>6000</v>
      </c>
      <c r="L23">
        <v>101195</v>
      </c>
      <c r="M23">
        <v>5675</v>
      </c>
    </row>
    <row r="24" spans="1:34" x14ac:dyDescent="0.25">
      <c r="A24" t="s">
        <v>13</v>
      </c>
      <c r="B24">
        <v>14</v>
      </c>
      <c r="C24">
        <v>0.8</v>
      </c>
      <c r="D24">
        <v>100600000</v>
      </c>
      <c r="E24">
        <v>4.6901000000000002</v>
      </c>
      <c r="F24">
        <v>101195</v>
      </c>
      <c r="G24">
        <v>2361790.236</v>
      </c>
      <c r="H24">
        <v>26.8185</v>
      </c>
      <c r="I24">
        <v>4.1917000000000003E-2</v>
      </c>
      <c r="J24">
        <v>95195</v>
      </c>
      <c r="K24">
        <v>6000</v>
      </c>
      <c r="L24">
        <v>101195</v>
      </c>
      <c r="M24">
        <v>5675</v>
      </c>
    </row>
    <row r="25" spans="1:34" x14ac:dyDescent="0.25">
      <c r="A25" t="s">
        <v>13</v>
      </c>
      <c r="B25">
        <v>14</v>
      </c>
      <c r="C25">
        <v>0.8</v>
      </c>
      <c r="D25">
        <v>150800000</v>
      </c>
      <c r="E25">
        <v>1.5664</v>
      </c>
      <c r="F25">
        <v>101195</v>
      </c>
      <c r="G25">
        <v>2361790.236</v>
      </c>
      <c r="H25">
        <v>40.055500000000002</v>
      </c>
      <c r="I25">
        <v>4.1917000000000003E-2</v>
      </c>
      <c r="J25">
        <v>95195</v>
      </c>
      <c r="K25">
        <v>6000</v>
      </c>
      <c r="L25">
        <v>101195</v>
      </c>
      <c r="M25">
        <v>5675</v>
      </c>
    </row>
    <row r="26" spans="1:34" x14ac:dyDescent="0.25">
      <c r="A26" t="s">
        <v>13</v>
      </c>
      <c r="B26">
        <v>14</v>
      </c>
      <c r="C26">
        <v>0.8</v>
      </c>
      <c r="D26">
        <v>201100000</v>
      </c>
      <c r="E26">
        <v>3.8E-3</v>
      </c>
      <c r="F26">
        <v>101195</v>
      </c>
      <c r="G26">
        <v>2361790.236</v>
      </c>
      <c r="H26">
        <v>53.3232</v>
      </c>
      <c r="I26">
        <v>4.1917000000000003E-2</v>
      </c>
      <c r="J26">
        <v>95195</v>
      </c>
      <c r="K26">
        <v>6000</v>
      </c>
      <c r="L26">
        <v>101195</v>
      </c>
      <c r="M26">
        <v>5675</v>
      </c>
    </row>
    <row r="27" spans="1:34" x14ac:dyDescent="0.25">
      <c r="A27" t="s">
        <v>13</v>
      </c>
      <c r="B27">
        <v>14</v>
      </c>
      <c r="C27">
        <v>0.8</v>
      </c>
      <c r="D27">
        <v>251300000</v>
      </c>
      <c r="E27">
        <v>0</v>
      </c>
      <c r="F27">
        <v>112375</v>
      </c>
      <c r="G27">
        <v>2594155.9920000001</v>
      </c>
      <c r="H27">
        <v>71.814899999999994</v>
      </c>
      <c r="I27">
        <v>4.6386999999999998E-2</v>
      </c>
      <c r="J27">
        <v>106375</v>
      </c>
      <c r="K27">
        <v>6000</v>
      </c>
      <c r="L27">
        <v>112375</v>
      </c>
      <c r="M27">
        <v>13356</v>
      </c>
    </row>
    <row r="28" spans="1:34" x14ac:dyDescent="0.25">
      <c r="A28" t="s">
        <v>13</v>
      </c>
      <c r="B28">
        <v>14</v>
      </c>
      <c r="C28">
        <v>0.8</v>
      </c>
      <c r="D28">
        <v>301600000</v>
      </c>
      <c r="E28">
        <v>0</v>
      </c>
      <c r="F28">
        <v>127104</v>
      </c>
      <c r="G28">
        <v>2990649.0079999999</v>
      </c>
      <c r="H28">
        <v>98.183800000000005</v>
      </c>
      <c r="I28">
        <v>5.5653000000000001E-2</v>
      </c>
      <c r="J28">
        <v>121104</v>
      </c>
      <c r="K28">
        <v>6000</v>
      </c>
      <c r="L28">
        <v>127104</v>
      </c>
      <c r="M28">
        <v>24293</v>
      </c>
    </row>
    <row r="29" spans="1:34" x14ac:dyDescent="0.25">
      <c r="A29" t="s">
        <v>13</v>
      </c>
      <c r="B29">
        <v>14</v>
      </c>
      <c r="C29">
        <v>0.8</v>
      </c>
      <c r="D29">
        <v>351800000</v>
      </c>
      <c r="E29">
        <v>-0.12280000000000001</v>
      </c>
      <c r="F29">
        <v>133663</v>
      </c>
      <c r="G29">
        <v>3303504.7149999999</v>
      </c>
      <c r="H29">
        <v>131.37379999999999</v>
      </c>
      <c r="I29">
        <v>6.4310000000000006E-2</v>
      </c>
      <c r="J29">
        <v>127663</v>
      </c>
      <c r="K29">
        <v>6000</v>
      </c>
      <c r="L29">
        <v>133663</v>
      </c>
      <c r="M29">
        <v>28599</v>
      </c>
    </row>
    <row r="30" spans="1:34" x14ac:dyDescent="0.25">
      <c r="A30" t="s">
        <v>13</v>
      </c>
      <c r="B30">
        <v>14</v>
      </c>
      <c r="C30">
        <v>0.8</v>
      </c>
      <c r="D30">
        <v>402100000</v>
      </c>
      <c r="E30">
        <v>-0.31819999999999998</v>
      </c>
      <c r="F30">
        <v>135086</v>
      </c>
      <c r="G30">
        <v>3579421.2280000001</v>
      </c>
      <c r="H30">
        <v>162.58959999999999</v>
      </c>
      <c r="I30">
        <v>7.059E-2</v>
      </c>
      <c r="J30">
        <v>129086</v>
      </c>
      <c r="K30">
        <v>6000</v>
      </c>
      <c r="L30">
        <v>135086</v>
      </c>
      <c r="M30">
        <v>23211</v>
      </c>
    </row>
    <row r="31" spans="1:34" x14ac:dyDescent="0.25">
      <c r="A31" t="s">
        <v>13</v>
      </c>
      <c r="B31">
        <v>14</v>
      </c>
      <c r="C31">
        <v>0.8</v>
      </c>
      <c r="D31">
        <v>452300000</v>
      </c>
      <c r="E31">
        <v>-0.57589999999999997</v>
      </c>
      <c r="F31">
        <v>134691</v>
      </c>
      <c r="G31">
        <v>3599665.1749999998</v>
      </c>
      <c r="H31">
        <v>184.9879</v>
      </c>
      <c r="I31">
        <v>7.1132000000000001E-2</v>
      </c>
      <c r="J31">
        <v>128691</v>
      </c>
      <c r="K31">
        <v>6000</v>
      </c>
      <c r="L31">
        <v>134691</v>
      </c>
      <c r="M31">
        <v>22338</v>
      </c>
    </row>
    <row r="32" spans="1:34" x14ac:dyDescent="0.25">
      <c r="A32" t="s">
        <v>13</v>
      </c>
      <c r="B32">
        <v>14</v>
      </c>
      <c r="C32">
        <v>0.8</v>
      </c>
      <c r="D32">
        <v>502600000</v>
      </c>
      <c r="E32">
        <v>-0.7429</v>
      </c>
      <c r="F32">
        <v>136084</v>
      </c>
      <c r="G32">
        <v>3663362.182</v>
      </c>
      <c r="H32">
        <v>209.87119999999999</v>
      </c>
      <c r="I32">
        <v>7.2938000000000003E-2</v>
      </c>
      <c r="J32">
        <v>130084</v>
      </c>
      <c r="K32">
        <v>6000</v>
      </c>
      <c r="L32">
        <v>136084</v>
      </c>
      <c r="M32">
        <v>23156</v>
      </c>
    </row>
    <row r="33" spans="1:13" x14ac:dyDescent="0.25">
      <c r="A33" t="s">
        <v>13</v>
      </c>
      <c r="B33">
        <v>14</v>
      </c>
      <c r="C33">
        <v>0.8</v>
      </c>
      <c r="D33">
        <v>552800000</v>
      </c>
      <c r="E33">
        <v>-0.96940000000000004</v>
      </c>
      <c r="F33">
        <v>134949</v>
      </c>
      <c r="G33">
        <v>3601349.7489999998</v>
      </c>
      <c r="H33">
        <v>226.2724</v>
      </c>
      <c r="I33">
        <v>7.1176000000000003E-2</v>
      </c>
      <c r="J33">
        <v>128949</v>
      </c>
      <c r="K33">
        <v>6000</v>
      </c>
      <c r="L33">
        <v>134949</v>
      </c>
      <c r="M33">
        <v>22718</v>
      </c>
    </row>
    <row r="34" spans="1:13" x14ac:dyDescent="0.25">
      <c r="A34" t="s">
        <v>13</v>
      </c>
      <c r="B34">
        <v>14</v>
      </c>
      <c r="C34">
        <v>0.8</v>
      </c>
      <c r="D34">
        <v>603100000</v>
      </c>
      <c r="E34">
        <v>-1.0758000000000001</v>
      </c>
      <c r="F34">
        <v>135926</v>
      </c>
      <c r="G34">
        <v>3664320.648</v>
      </c>
      <c r="H34">
        <v>252.012</v>
      </c>
      <c r="I34">
        <v>7.3109999999999994E-2</v>
      </c>
      <c r="J34">
        <v>129926</v>
      </c>
      <c r="K34">
        <v>6000</v>
      </c>
      <c r="L34">
        <v>135926</v>
      </c>
      <c r="M34">
        <v>23371</v>
      </c>
    </row>
    <row r="35" spans="1:13" x14ac:dyDescent="0.25">
      <c r="A35" t="s">
        <v>13</v>
      </c>
      <c r="B35">
        <v>14</v>
      </c>
      <c r="C35">
        <v>0.8</v>
      </c>
      <c r="D35">
        <v>653300000</v>
      </c>
      <c r="E35">
        <v>-1.2196</v>
      </c>
      <c r="F35">
        <v>134947</v>
      </c>
      <c r="G35">
        <v>3589877.2119999998</v>
      </c>
      <c r="H35">
        <v>264.90769999999998</v>
      </c>
      <c r="I35">
        <v>7.0850999999999997E-2</v>
      </c>
      <c r="J35">
        <v>128947</v>
      </c>
      <c r="K35">
        <v>6000</v>
      </c>
      <c r="L35">
        <v>134947</v>
      </c>
      <c r="M35">
        <v>22768</v>
      </c>
    </row>
    <row r="36" spans="1:13" x14ac:dyDescent="0.25">
      <c r="A36" t="s">
        <v>13</v>
      </c>
      <c r="B36">
        <v>14</v>
      </c>
      <c r="C36">
        <v>0.8</v>
      </c>
      <c r="D36">
        <v>703500000</v>
      </c>
      <c r="E36">
        <v>-1.3223</v>
      </c>
      <c r="F36">
        <v>135038</v>
      </c>
      <c r="G36">
        <v>3591472.0129999998</v>
      </c>
      <c r="H36">
        <v>287.15730000000002</v>
      </c>
      <c r="I36">
        <v>7.0517999999999997E-2</v>
      </c>
      <c r="J36">
        <v>129038</v>
      </c>
      <c r="K36">
        <v>6000</v>
      </c>
      <c r="L36">
        <v>135038</v>
      </c>
      <c r="M36">
        <v>22634</v>
      </c>
    </row>
    <row r="37" spans="1:13" x14ac:dyDescent="0.25">
      <c r="A37" t="s">
        <v>13</v>
      </c>
      <c r="B37">
        <v>14</v>
      </c>
      <c r="C37">
        <v>0.8</v>
      </c>
      <c r="D37">
        <v>753800000</v>
      </c>
      <c r="E37">
        <v>-1.41</v>
      </c>
      <c r="F37">
        <v>134792</v>
      </c>
      <c r="G37">
        <v>3593668.8259999999</v>
      </c>
      <c r="H37">
        <v>307.33629999999999</v>
      </c>
      <c r="I37">
        <v>7.0815000000000003E-2</v>
      </c>
      <c r="J37">
        <v>128792</v>
      </c>
      <c r="K37">
        <v>6000</v>
      </c>
      <c r="L37">
        <v>134792</v>
      </c>
      <c r="M37">
        <v>22664</v>
      </c>
    </row>
    <row r="38" spans="1:13" x14ac:dyDescent="0.25">
      <c r="A38" t="s">
        <v>13</v>
      </c>
      <c r="B38">
        <v>14</v>
      </c>
      <c r="C38">
        <v>0.8</v>
      </c>
      <c r="D38">
        <v>804000000</v>
      </c>
      <c r="E38">
        <v>-1.5405</v>
      </c>
      <c r="F38">
        <v>134208</v>
      </c>
      <c r="G38">
        <v>3520455.8160000001</v>
      </c>
      <c r="H38">
        <v>317.01620000000003</v>
      </c>
      <c r="I38">
        <v>6.8630999999999998E-2</v>
      </c>
      <c r="J38">
        <v>128208</v>
      </c>
      <c r="K38">
        <v>6000</v>
      </c>
      <c r="L38">
        <v>134208</v>
      </c>
      <c r="M38">
        <v>22118</v>
      </c>
    </row>
    <row r="39" spans="1:13" x14ac:dyDescent="0.25">
      <c r="A39" t="s">
        <v>13</v>
      </c>
      <c r="B39">
        <v>14</v>
      </c>
      <c r="C39">
        <v>0.8</v>
      </c>
      <c r="D39">
        <v>854300000</v>
      </c>
      <c r="E39">
        <v>-1.6394</v>
      </c>
      <c r="F39">
        <v>134439</v>
      </c>
      <c r="G39">
        <v>3525736.6159999999</v>
      </c>
      <c r="H39">
        <v>338.93849999999998</v>
      </c>
      <c r="I39">
        <v>6.8523000000000001E-2</v>
      </c>
      <c r="J39">
        <v>128439</v>
      </c>
      <c r="K39">
        <v>6000</v>
      </c>
      <c r="L39">
        <v>134439</v>
      </c>
      <c r="M39">
        <v>22035</v>
      </c>
    </row>
    <row r="40" spans="1:13" x14ac:dyDescent="0.25">
      <c r="A40" t="s">
        <v>13</v>
      </c>
      <c r="B40">
        <v>14</v>
      </c>
      <c r="C40">
        <v>0.8</v>
      </c>
      <c r="D40">
        <v>904500000</v>
      </c>
      <c r="E40">
        <v>-1.6698</v>
      </c>
      <c r="F40">
        <v>133950</v>
      </c>
      <c r="G40">
        <v>3509197.1510000001</v>
      </c>
      <c r="H40">
        <v>356.4896</v>
      </c>
      <c r="I40">
        <v>6.8158999999999997E-2</v>
      </c>
      <c r="J40">
        <v>127950</v>
      </c>
      <c r="K40">
        <v>6000</v>
      </c>
      <c r="L40">
        <v>133950</v>
      </c>
      <c r="M40">
        <v>21589</v>
      </c>
    </row>
    <row r="41" spans="1:13" x14ac:dyDescent="0.25">
      <c r="A41" t="s">
        <v>13</v>
      </c>
      <c r="B41">
        <v>14</v>
      </c>
      <c r="C41">
        <v>0.8</v>
      </c>
      <c r="D41">
        <v>954800000</v>
      </c>
      <c r="E41">
        <v>-1.7235</v>
      </c>
      <c r="F41">
        <v>134661</v>
      </c>
      <c r="G41">
        <v>3530196.2519999999</v>
      </c>
      <c r="H41">
        <v>378.83730000000003</v>
      </c>
      <c r="I41">
        <v>6.8843000000000001E-2</v>
      </c>
      <c r="J41">
        <v>128661</v>
      </c>
      <c r="K41">
        <v>6000</v>
      </c>
      <c r="L41">
        <v>134661</v>
      </c>
      <c r="M41">
        <v>22195</v>
      </c>
    </row>
    <row r="42" spans="1:13" x14ac:dyDescent="0.25">
      <c r="A42" t="s">
        <v>13</v>
      </c>
      <c r="B42">
        <v>14</v>
      </c>
      <c r="C42">
        <v>0.6</v>
      </c>
      <c r="D42">
        <v>100000</v>
      </c>
      <c r="E42">
        <v>9366.8027000000002</v>
      </c>
      <c r="F42">
        <v>97018</v>
      </c>
      <c r="G42">
        <v>2249554.7560000001</v>
      </c>
      <c r="H42">
        <v>0.17410020000000001</v>
      </c>
      <c r="I42">
        <v>3.0842000000000001E-2</v>
      </c>
      <c r="J42">
        <v>91018</v>
      </c>
      <c r="K42">
        <v>6000</v>
      </c>
      <c r="L42">
        <v>97018</v>
      </c>
      <c r="M42">
        <v>6566</v>
      </c>
    </row>
    <row r="43" spans="1:13" x14ac:dyDescent="0.25">
      <c r="A43" t="s">
        <v>13</v>
      </c>
      <c r="B43">
        <v>14</v>
      </c>
      <c r="C43">
        <v>0.6</v>
      </c>
      <c r="D43">
        <v>50300000</v>
      </c>
      <c r="E43">
        <v>5.8044000000000002</v>
      </c>
      <c r="F43">
        <v>96471</v>
      </c>
      <c r="G43">
        <v>2240189.2570000002</v>
      </c>
      <c r="H43">
        <v>9.4908000000000001</v>
      </c>
      <c r="I43">
        <v>2.8457E-2</v>
      </c>
      <c r="J43">
        <v>90471</v>
      </c>
      <c r="K43">
        <v>6000</v>
      </c>
      <c r="L43">
        <v>96471</v>
      </c>
      <c r="M43">
        <v>6019</v>
      </c>
    </row>
    <row r="44" spans="1:13" x14ac:dyDescent="0.25">
      <c r="A44" t="s">
        <v>13</v>
      </c>
      <c r="B44">
        <v>14</v>
      </c>
      <c r="C44">
        <v>0.6</v>
      </c>
      <c r="D44">
        <v>100600000</v>
      </c>
      <c r="E44">
        <v>1E-4</v>
      </c>
      <c r="F44">
        <v>105709</v>
      </c>
      <c r="G44">
        <v>2281374.2149999999</v>
      </c>
      <c r="H44">
        <v>18.028400000000001</v>
      </c>
      <c r="I44">
        <v>1.9248000000000001</v>
      </c>
      <c r="J44">
        <v>99709</v>
      </c>
      <c r="K44">
        <v>6000</v>
      </c>
      <c r="L44">
        <v>105709</v>
      </c>
      <c r="M44">
        <v>11840</v>
      </c>
    </row>
    <row r="45" spans="1:13" x14ac:dyDescent="0.25">
      <c r="A45" t="s">
        <v>13</v>
      </c>
      <c r="B45">
        <v>14</v>
      </c>
      <c r="C45">
        <v>0.6</v>
      </c>
      <c r="D45">
        <v>150800000</v>
      </c>
      <c r="E45">
        <v>-0.87419999999999998</v>
      </c>
      <c r="F45">
        <v>141456</v>
      </c>
      <c r="G45">
        <v>3132541.4589999998</v>
      </c>
      <c r="H45">
        <v>32.983499999999999</v>
      </c>
      <c r="I45">
        <v>3.8336999999999999</v>
      </c>
      <c r="J45">
        <v>135456</v>
      </c>
      <c r="K45">
        <v>6000</v>
      </c>
      <c r="L45">
        <v>141456</v>
      </c>
      <c r="M45">
        <v>29244</v>
      </c>
    </row>
    <row r="46" spans="1:13" x14ac:dyDescent="0.25">
      <c r="A46" t="s">
        <v>13</v>
      </c>
      <c r="B46">
        <v>14</v>
      </c>
      <c r="C46">
        <v>0.6</v>
      </c>
      <c r="D46">
        <v>201100000</v>
      </c>
      <c r="E46">
        <v>-2.3140000000000001</v>
      </c>
      <c r="F46">
        <v>146344</v>
      </c>
      <c r="G46">
        <v>3244945.9240000001</v>
      </c>
      <c r="H46">
        <v>43.862200000000001</v>
      </c>
      <c r="I46">
        <v>4.3784999999999998</v>
      </c>
      <c r="J46">
        <v>140344</v>
      </c>
      <c r="K46">
        <v>6000</v>
      </c>
      <c r="L46">
        <v>146344</v>
      </c>
      <c r="M46">
        <v>26177</v>
      </c>
    </row>
    <row r="47" spans="1:13" x14ac:dyDescent="0.25">
      <c r="A47" t="s">
        <v>13</v>
      </c>
      <c r="B47">
        <v>14</v>
      </c>
      <c r="C47">
        <v>0.6</v>
      </c>
      <c r="D47">
        <v>251300000</v>
      </c>
      <c r="E47">
        <v>-3.1829999999999998</v>
      </c>
      <c r="F47">
        <v>146745</v>
      </c>
      <c r="G47">
        <v>3252455.2220000001</v>
      </c>
      <c r="H47">
        <v>54.949599999999997</v>
      </c>
      <c r="I47">
        <v>4.3784000000000001</v>
      </c>
      <c r="J47">
        <v>140745</v>
      </c>
      <c r="K47">
        <v>6000</v>
      </c>
      <c r="L47">
        <v>146745</v>
      </c>
      <c r="M47">
        <v>26190</v>
      </c>
    </row>
    <row r="48" spans="1:13" x14ac:dyDescent="0.25">
      <c r="A48" t="s">
        <v>13</v>
      </c>
      <c r="B48">
        <v>14</v>
      </c>
      <c r="C48">
        <v>0.6</v>
      </c>
      <c r="D48">
        <v>301600000</v>
      </c>
      <c r="E48">
        <v>-3.75</v>
      </c>
      <c r="F48">
        <v>146813</v>
      </c>
      <c r="G48">
        <v>3269932.0290000001</v>
      </c>
      <c r="H48">
        <v>65.934100000000001</v>
      </c>
      <c r="I48">
        <v>4.3798000000000004</v>
      </c>
      <c r="J48">
        <v>140813</v>
      </c>
      <c r="K48">
        <v>6000</v>
      </c>
      <c r="L48">
        <v>146813</v>
      </c>
      <c r="M48">
        <v>26936</v>
      </c>
    </row>
    <row r="49" spans="1:13" x14ac:dyDescent="0.25">
      <c r="A49" t="s">
        <v>13</v>
      </c>
      <c r="B49">
        <v>14</v>
      </c>
      <c r="C49">
        <v>0.6</v>
      </c>
      <c r="D49">
        <v>351800000</v>
      </c>
      <c r="E49">
        <v>-4.4123000000000001</v>
      </c>
      <c r="F49">
        <v>145399</v>
      </c>
      <c r="G49">
        <v>3172414.1379999998</v>
      </c>
      <c r="H49">
        <v>74.155600000000007</v>
      </c>
      <c r="I49">
        <v>4.3799000000000001</v>
      </c>
      <c r="J49">
        <v>139399</v>
      </c>
      <c r="K49">
        <v>6000</v>
      </c>
      <c r="L49">
        <v>145399</v>
      </c>
      <c r="M49">
        <v>25633</v>
      </c>
    </row>
    <row r="50" spans="1:13" x14ac:dyDescent="0.25">
      <c r="A50" t="s">
        <v>13</v>
      </c>
      <c r="B50">
        <v>14</v>
      </c>
      <c r="C50">
        <v>0.6</v>
      </c>
      <c r="D50">
        <v>402100000</v>
      </c>
      <c r="E50">
        <v>-4.7435</v>
      </c>
      <c r="F50">
        <v>146545</v>
      </c>
      <c r="G50">
        <v>3193402.6770000001</v>
      </c>
      <c r="H50">
        <v>85.552499999999995</v>
      </c>
      <c r="I50">
        <v>4.3795999999999999</v>
      </c>
      <c r="J50">
        <v>140545</v>
      </c>
      <c r="K50">
        <v>6000</v>
      </c>
      <c r="L50">
        <v>146545</v>
      </c>
      <c r="M50">
        <v>26036</v>
      </c>
    </row>
    <row r="51" spans="1:13" x14ac:dyDescent="0.25">
      <c r="A51" t="s">
        <v>13</v>
      </c>
      <c r="B51">
        <v>14</v>
      </c>
      <c r="C51">
        <v>0.6</v>
      </c>
      <c r="D51">
        <v>452300000</v>
      </c>
      <c r="E51">
        <v>-4.9999000000000002</v>
      </c>
      <c r="F51">
        <v>145450</v>
      </c>
      <c r="G51">
        <v>3167880.5720000002</v>
      </c>
      <c r="H51">
        <v>94.852099999999993</v>
      </c>
      <c r="I51">
        <v>4.3798000000000004</v>
      </c>
      <c r="J51">
        <v>139450</v>
      </c>
      <c r="K51">
        <v>6000</v>
      </c>
      <c r="L51">
        <v>145450</v>
      </c>
      <c r="M51">
        <v>25983</v>
      </c>
    </row>
    <row r="52" spans="1:13" x14ac:dyDescent="0.25">
      <c r="A52" t="s">
        <v>13</v>
      </c>
      <c r="B52">
        <v>14</v>
      </c>
      <c r="C52">
        <v>0.6</v>
      </c>
      <c r="D52">
        <v>502600000</v>
      </c>
      <c r="E52">
        <v>-5.2392000000000003</v>
      </c>
      <c r="F52">
        <v>146209</v>
      </c>
      <c r="G52">
        <v>3168997.4610000001</v>
      </c>
      <c r="H52">
        <v>106.121</v>
      </c>
      <c r="I52">
        <v>4.3795999999999999</v>
      </c>
      <c r="J52">
        <v>140209</v>
      </c>
      <c r="K52">
        <v>6000</v>
      </c>
      <c r="L52">
        <v>146209</v>
      </c>
      <c r="M52">
        <v>25736</v>
      </c>
    </row>
    <row r="53" spans="1:13" x14ac:dyDescent="0.25">
      <c r="A53" t="s">
        <v>13</v>
      </c>
      <c r="B53">
        <v>14</v>
      </c>
      <c r="C53">
        <v>0.6</v>
      </c>
      <c r="D53">
        <v>552800000</v>
      </c>
      <c r="E53">
        <v>-5.3857999999999997</v>
      </c>
      <c r="F53">
        <v>145579</v>
      </c>
      <c r="G53">
        <v>3168572.3560000001</v>
      </c>
      <c r="H53">
        <v>116.17619999999999</v>
      </c>
      <c r="I53">
        <v>4.3796999999999997</v>
      </c>
      <c r="J53">
        <v>139579</v>
      </c>
      <c r="K53">
        <v>6000</v>
      </c>
      <c r="L53">
        <v>145579</v>
      </c>
      <c r="M53">
        <v>25755</v>
      </c>
    </row>
    <row r="54" spans="1:13" x14ac:dyDescent="0.25">
      <c r="A54" t="s">
        <v>13</v>
      </c>
      <c r="B54">
        <v>14</v>
      </c>
      <c r="C54">
        <v>0.6</v>
      </c>
      <c r="D54">
        <v>603100000</v>
      </c>
      <c r="E54">
        <v>-5.6052999999999997</v>
      </c>
      <c r="F54">
        <v>145495</v>
      </c>
      <c r="G54">
        <v>3157920.983</v>
      </c>
      <c r="H54">
        <v>126.2512</v>
      </c>
      <c r="I54">
        <v>4.3795999999999999</v>
      </c>
      <c r="J54">
        <v>139495</v>
      </c>
      <c r="K54">
        <v>6000</v>
      </c>
      <c r="L54">
        <v>145495</v>
      </c>
      <c r="M54">
        <v>25692</v>
      </c>
    </row>
    <row r="55" spans="1:13" x14ac:dyDescent="0.25">
      <c r="A55" t="s">
        <v>13</v>
      </c>
      <c r="B55">
        <v>14</v>
      </c>
      <c r="C55">
        <v>0.6</v>
      </c>
      <c r="D55">
        <v>653300000</v>
      </c>
      <c r="E55">
        <v>-5.5735000000000001</v>
      </c>
      <c r="F55">
        <v>146426</v>
      </c>
      <c r="G55">
        <v>3198406.2349999999</v>
      </c>
      <c r="H55">
        <v>139.38390000000001</v>
      </c>
      <c r="I55">
        <v>4.3795999999999999</v>
      </c>
      <c r="J55">
        <v>140426</v>
      </c>
      <c r="K55">
        <v>6000</v>
      </c>
      <c r="L55">
        <v>146426</v>
      </c>
      <c r="M55">
        <v>26179</v>
      </c>
    </row>
    <row r="56" spans="1:13" x14ac:dyDescent="0.25">
      <c r="A56" t="s">
        <v>13</v>
      </c>
      <c r="B56">
        <v>14</v>
      </c>
      <c r="C56">
        <v>0.6</v>
      </c>
      <c r="D56">
        <v>703500000</v>
      </c>
      <c r="E56">
        <v>-5.5735000000000001</v>
      </c>
      <c r="F56">
        <v>146426</v>
      </c>
      <c r="G56">
        <v>3198406.2349999999</v>
      </c>
      <c r="H56">
        <v>139.38390000000001</v>
      </c>
      <c r="I56" s="1">
        <v>4.3800000000000002E-9</v>
      </c>
      <c r="J56">
        <v>140426</v>
      </c>
      <c r="K56">
        <v>6000</v>
      </c>
      <c r="L56">
        <v>146426</v>
      </c>
      <c r="M56">
        <v>26179</v>
      </c>
    </row>
    <row r="57" spans="1:13" x14ac:dyDescent="0.25">
      <c r="A57" t="s">
        <v>13</v>
      </c>
      <c r="B57">
        <v>14</v>
      </c>
      <c r="C57">
        <v>0.6</v>
      </c>
      <c r="D57">
        <v>753800000</v>
      </c>
      <c r="E57">
        <v>-5.7119999999999997</v>
      </c>
      <c r="F57">
        <v>146313</v>
      </c>
      <c r="G57">
        <v>3209173.7859999998</v>
      </c>
      <c r="H57">
        <v>161.1198</v>
      </c>
      <c r="I57">
        <v>4.3807</v>
      </c>
      <c r="J57">
        <v>140313</v>
      </c>
      <c r="K57">
        <v>6000</v>
      </c>
      <c r="L57">
        <v>146313</v>
      </c>
      <c r="M57">
        <v>26450</v>
      </c>
    </row>
    <row r="58" spans="1:13" x14ac:dyDescent="0.25">
      <c r="A58" t="s">
        <v>13</v>
      </c>
      <c r="B58">
        <v>14</v>
      </c>
      <c r="C58">
        <v>0.6</v>
      </c>
      <c r="D58">
        <v>804000000</v>
      </c>
      <c r="E58">
        <v>-5.9462999999999999</v>
      </c>
      <c r="F58">
        <v>145966</v>
      </c>
      <c r="G58">
        <v>3177478.4249999998</v>
      </c>
      <c r="H58">
        <v>170.452</v>
      </c>
      <c r="I58">
        <v>4.3800999999999997</v>
      </c>
      <c r="J58">
        <v>139966</v>
      </c>
      <c r="K58">
        <v>6000</v>
      </c>
      <c r="L58">
        <v>145966</v>
      </c>
      <c r="M58">
        <v>25785</v>
      </c>
    </row>
    <row r="59" spans="1:13" x14ac:dyDescent="0.25">
      <c r="A59" t="s">
        <v>13</v>
      </c>
      <c r="B59">
        <v>14</v>
      </c>
      <c r="C59">
        <v>0.6</v>
      </c>
      <c r="D59">
        <v>854300000</v>
      </c>
      <c r="E59">
        <v>-5.9192999999999998</v>
      </c>
      <c r="F59">
        <v>146250</v>
      </c>
      <c r="G59">
        <v>3210034.557</v>
      </c>
      <c r="H59">
        <v>182.42930000000001</v>
      </c>
      <c r="I59">
        <v>4.3806000000000003</v>
      </c>
      <c r="J59">
        <v>140250</v>
      </c>
      <c r="K59">
        <v>6000</v>
      </c>
      <c r="L59">
        <v>146250</v>
      </c>
      <c r="M59">
        <v>26166</v>
      </c>
    </row>
    <row r="60" spans="1:13" x14ac:dyDescent="0.25">
      <c r="A60" t="s">
        <v>13</v>
      </c>
      <c r="B60">
        <v>14</v>
      </c>
      <c r="C60">
        <v>0.6</v>
      </c>
      <c r="D60">
        <v>904500000</v>
      </c>
      <c r="E60">
        <v>-6.0659000000000001</v>
      </c>
      <c r="F60">
        <v>145891</v>
      </c>
      <c r="G60">
        <v>3174647.9169999999</v>
      </c>
      <c r="H60">
        <v>190.89250000000001</v>
      </c>
      <c r="I60">
        <v>4.3799000000000001</v>
      </c>
      <c r="J60">
        <v>139891</v>
      </c>
      <c r="K60">
        <v>6000</v>
      </c>
      <c r="L60">
        <v>145891</v>
      </c>
      <c r="M60">
        <v>25931</v>
      </c>
    </row>
    <row r="61" spans="1:13" x14ac:dyDescent="0.25">
      <c r="A61" t="s">
        <v>13</v>
      </c>
      <c r="B61">
        <v>14</v>
      </c>
      <c r="C61">
        <v>0.6</v>
      </c>
      <c r="D61">
        <v>954800000</v>
      </c>
      <c r="E61">
        <v>-6.1085000000000003</v>
      </c>
      <c r="F61">
        <v>145179</v>
      </c>
      <c r="G61">
        <v>3149717.26</v>
      </c>
      <c r="H61">
        <v>199.89490000000001</v>
      </c>
      <c r="I61">
        <v>4.3792999999999997</v>
      </c>
      <c r="J61">
        <v>139179</v>
      </c>
      <c r="K61">
        <v>6000</v>
      </c>
      <c r="L61">
        <v>145179</v>
      </c>
      <c r="M61">
        <v>25423</v>
      </c>
    </row>
    <row r="62" spans="1:13" x14ac:dyDescent="0.25">
      <c r="A62" t="s">
        <v>13</v>
      </c>
      <c r="B62">
        <v>14</v>
      </c>
      <c r="C62">
        <v>0.4</v>
      </c>
      <c r="D62">
        <v>100000</v>
      </c>
      <c r="E62">
        <v>9298.4110999999994</v>
      </c>
      <c r="F62">
        <v>96971</v>
      </c>
      <c r="G62">
        <v>2261507.8459999999</v>
      </c>
      <c r="H62">
        <v>1.58552E-2</v>
      </c>
      <c r="I62">
        <v>1.5247E-2</v>
      </c>
      <c r="J62">
        <v>90971</v>
      </c>
      <c r="K62">
        <v>6000</v>
      </c>
      <c r="L62">
        <v>96971</v>
      </c>
      <c r="M62">
        <v>6472</v>
      </c>
    </row>
    <row r="63" spans="1:13" x14ac:dyDescent="0.25">
      <c r="A63" t="s">
        <v>13</v>
      </c>
      <c r="B63">
        <v>14</v>
      </c>
      <c r="C63">
        <v>0.4</v>
      </c>
      <c r="D63">
        <v>50300000</v>
      </c>
      <c r="E63">
        <v>-31.496400000000001</v>
      </c>
      <c r="F63">
        <v>148045</v>
      </c>
      <c r="G63">
        <v>3312101.8339999998</v>
      </c>
      <c r="H63">
        <v>4.5967000000000002</v>
      </c>
      <c r="I63">
        <v>0.18210000000000001</v>
      </c>
      <c r="J63">
        <v>142045</v>
      </c>
      <c r="K63">
        <v>6000</v>
      </c>
      <c r="L63">
        <v>148045</v>
      </c>
      <c r="M63">
        <v>25962</v>
      </c>
    </row>
    <row r="64" spans="1:13" x14ac:dyDescent="0.25">
      <c r="A64" t="s">
        <v>13</v>
      </c>
      <c r="B64">
        <v>14</v>
      </c>
      <c r="C64">
        <v>0.4</v>
      </c>
      <c r="D64">
        <v>100600000</v>
      </c>
      <c r="E64">
        <v>-41.695500000000003</v>
      </c>
      <c r="F64">
        <v>147907</v>
      </c>
      <c r="G64">
        <v>3293698.2459999998</v>
      </c>
      <c r="H64">
        <v>8.6180000000000003</v>
      </c>
      <c r="I64">
        <v>0.18185000000000001</v>
      </c>
      <c r="J64">
        <v>141907</v>
      </c>
      <c r="K64">
        <v>6000</v>
      </c>
      <c r="L64">
        <v>147907</v>
      </c>
      <c r="M64">
        <v>25775</v>
      </c>
    </row>
    <row r="65" spans="1:13" x14ac:dyDescent="0.25">
      <c r="A65" t="s">
        <v>13</v>
      </c>
      <c r="B65">
        <v>14</v>
      </c>
      <c r="C65">
        <v>0.4</v>
      </c>
      <c r="D65">
        <v>150800000</v>
      </c>
      <c r="E65">
        <v>-44.259599999999999</v>
      </c>
      <c r="F65">
        <v>147772</v>
      </c>
      <c r="G65">
        <v>3303742.327</v>
      </c>
      <c r="H65">
        <v>12.7033</v>
      </c>
      <c r="I65">
        <v>0.18207999999999999</v>
      </c>
      <c r="J65">
        <v>141772</v>
      </c>
      <c r="K65">
        <v>6000</v>
      </c>
      <c r="L65">
        <v>147772</v>
      </c>
      <c r="M65">
        <v>25716</v>
      </c>
    </row>
    <row r="66" spans="1:13" x14ac:dyDescent="0.25">
      <c r="A66" t="s">
        <v>13</v>
      </c>
      <c r="B66">
        <v>14</v>
      </c>
      <c r="C66">
        <v>0.4</v>
      </c>
      <c r="D66">
        <v>201100000</v>
      </c>
      <c r="E66">
        <v>-45.284500000000001</v>
      </c>
      <c r="F66">
        <v>147993</v>
      </c>
      <c r="G66">
        <v>3335017.8650000002</v>
      </c>
      <c r="H66">
        <v>17.0487</v>
      </c>
      <c r="I66">
        <v>0.18245</v>
      </c>
      <c r="J66">
        <v>141993</v>
      </c>
      <c r="K66">
        <v>6000</v>
      </c>
      <c r="L66">
        <v>147993</v>
      </c>
      <c r="M66">
        <v>26008</v>
      </c>
    </row>
    <row r="67" spans="1:13" x14ac:dyDescent="0.25">
      <c r="A67" t="s">
        <v>13</v>
      </c>
      <c r="B67">
        <v>14</v>
      </c>
      <c r="C67">
        <v>0.4</v>
      </c>
      <c r="D67">
        <v>251300000</v>
      </c>
      <c r="E67">
        <v>-46.356200000000001</v>
      </c>
      <c r="F67">
        <v>147367</v>
      </c>
      <c r="G67">
        <v>3315888.1669999999</v>
      </c>
      <c r="H67">
        <v>20.914400000000001</v>
      </c>
      <c r="I67">
        <v>0.18226000000000001</v>
      </c>
      <c r="J67">
        <v>141367</v>
      </c>
      <c r="K67">
        <v>6000</v>
      </c>
      <c r="L67">
        <v>147367</v>
      </c>
      <c r="M67">
        <v>25985</v>
      </c>
    </row>
    <row r="68" spans="1:13" x14ac:dyDescent="0.25">
      <c r="A68" t="s">
        <v>13</v>
      </c>
      <c r="B68">
        <v>14</v>
      </c>
      <c r="C68">
        <v>0.4</v>
      </c>
      <c r="D68">
        <v>301600000</v>
      </c>
      <c r="E68">
        <v>-47.421300000000002</v>
      </c>
      <c r="F68">
        <v>147287</v>
      </c>
      <c r="G68">
        <v>3287860.3220000002</v>
      </c>
      <c r="H68">
        <v>24.875399999999999</v>
      </c>
      <c r="I68">
        <v>0.18189</v>
      </c>
      <c r="J68">
        <v>141287</v>
      </c>
      <c r="K68">
        <v>6000</v>
      </c>
      <c r="L68">
        <v>147287</v>
      </c>
      <c r="M68">
        <v>25628</v>
      </c>
    </row>
    <row r="69" spans="1:13" x14ac:dyDescent="0.25">
      <c r="A69" t="s">
        <v>13</v>
      </c>
      <c r="B69">
        <v>14</v>
      </c>
      <c r="C69">
        <v>0.4</v>
      </c>
      <c r="D69">
        <v>351800000</v>
      </c>
      <c r="E69">
        <v>-47.6937</v>
      </c>
      <c r="F69">
        <v>147936</v>
      </c>
      <c r="G69">
        <v>3302675.6060000001</v>
      </c>
      <c r="H69">
        <v>29.095400000000001</v>
      </c>
      <c r="I69">
        <v>0.18196999999999999</v>
      </c>
      <c r="J69">
        <v>141936</v>
      </c>
      <c r="K69">
        <v>6000</v>
      </c>
      <c r="L69">
        <v>147936</v>
      </c>
      <c r="M69">
        <v>25828</v>
      </c>
    </row>
    <row r="70" spans="1:13" x14ac:dyDescent="0.25">
      <c r="A70" t="s">
        <v>13</v>
      </c>
      <c r="B70">
        <v>14</v>
      </c>
      <c r="C70">
        <v>0.4</v>
      </c>
      <c r="D70">
        <v>402100000</v>
      </c>
      <c r="E70">
        <v>-48.389000000000003</v>
      </c>
      <c r="F70">
        <v>148000</v>
      </c>
      <c r="G70">
        <v>3315856.4819999998</v>
      </c>
      <c r="H70">
        <v>33.324399999999997</v>
      </c>
      <c r="I70">
        <v>0.18223</v>
      </c>
      <c r="J70">
        <v>142000</v>
      </c>
      <c r="K70">
        <v>6000</v>
      </c>
      <c r="L70">
        <v>148000</v>
      </c>
      <c r="M70">
        <v>25930</v>
      </c>
    </row>
    <row r="71" spans="1:13" x14ac:dyDescent="0.25">
      <c r="A71" t="s">
        <v>13</v>
      </c>
      <c r="B71">
        <v>14</v>
      </c>
      <c r="C71">
        <v>0.4</v>
      </c>
      <c r="D71">
        <v>452300000</v>
      </c>
      <c r="E71">
        <v>-48.4589</v>
      </c>
      <c r="F71">
        <v>147551</v>
      </c>
      <c r="G71">
        <v>3305730.5490000001</v>
      </c>
      <c r="H71">
        <v>36.880200000000002</v>
      </c>
      <c r="I71">
        <v>0.18038000000000001</v>
      </c>
      <c r="J71">
        <v>141551</v>
      </c>
      <c r="K71">
        <v>6000</v>
      </c>
      <c r="L71">
        <v>147551</v>
      </c>
      <c r="M71">
        <v>25688</v>
      </c>
    </row>
    <row r="72" spans="1:13" x14ac:dyDescent="0.25">
      <c r="A72" t="s">
        <v>13</v>
      </c>
      <c r="B72">
        <v>14</v>
      </c>
      <c r="C72">
        <v>0.4</v>
      </c>
      <c r="D72">
        <v>502600000</v>
      </c>
      <c r="E72">
        <v>-48.675800000000002</v>
      </c>
      <c r="F72">
        <v>147753</v>
      </c>
      <c r="G72">
        <v>3295736.6349999998</v>
      </c>
      <c r="H72">
        <v>40.927399999999999</v>
      </c>
      <c r="I72">
        <v>0.18193999999999999</v>
      </c>
      <c r="J72">
        <v>141753</v>
      </c>
      <c r="K72">
        <v>6000</v>
      </c>
      <c r="L72">
        <v>147753</v>
      </c>
      <c r="M72">
        <v>25777</v>
      </c>
    </row>
    <row r="73" spans="1:13" x14ac:dyDescent="0.25">
      <c r="A73" t="s">
        <v>13</v>
      </c>
      <c r="B73">
        <v>14</v>
      </c>
      <c r="C73">
        <v>0.4</v>
      </c>
      <c r="D73">
        <v>552800000</v>
      </c>
      <c r="E73">
        <v>-48.657200000000003</v>
      </c>
      <c r="F73">
        <v>147836</v>
      </c>
      <c r="G73">
        <v>3316706.6910000001</v>
      </c>
      <c r="H73">
        <v>45.227699999999999</v>
      </c>
      <c r="I73">
        <v>0.18225</v>
      </c>
      <c r="J73">
        <v>141836</v>
      </c>
      <c r="K73">
        <v>6000</v>
      </c>
      <c r="L73">
        <v>147836</v>
      </c>
      <c r="M73">
        <v>26072</v>
      </c>
    </row>
    <row r="74" spans="1:13" x14ac:dyDescent="0.25">
      <c r="A74" t="s">
        <v>13</v>
      </c>
      <c r="B74">
        <v>14</v>
      </c>
      <c r="C74">
        <v>0.4</v>
      </c>
      <c r="D74">
        <v>603100000</v>
      </c>
      <c r="E74">
        <v>-49.130699999999997</v>
      </c>
      <c r="F74">
        <v>147302</v>
      </c>
      <c r="G74">
        <v>3283949.889</v>
      </c>
      <c r="H74">
        <v>48.724699999999999</v>
      </c>
      <c r="I74">
        <v>0.18181</v>
      </c>
      <c r="J74">
        <v>141302</v>
      </c>
      <c r="K74">
        <v>6000</v>
      </c>
      <c r="L74">
        <v>147302</v>
      </c>
      <c r="M74">
        <v>25495</v>
      </c>
    </row>
    <row r="75" spans="1:13" x14ac:dyDescent="0.25">
      <c r="A75" t="s">
        <v>13</v>
      </c>
      <c r="B75">
        <v>14</v>
      </c>
      <c r="C75">
        <v>0.4</v>
      </c>
      <c r="D75">
        <v>653300000</v>
      </c>
      <c r="E75">
        <v>-48.864899999999999</v>
      </c>
      <c r="F75">
        <v>148044</v>
      </c>
      <c r="G75">
        <v>3335577.6290000002</v>
      </c>
      <c r="H75">
        <v>53.909700000000001</v>
      </c>
      <c r="I75">
        <v>0.18254000000000001</v>
      </c>
      <c r="J75">
        <v>142044</v>
      </c>
      <c r="K75">
        <v>6000</v>
      </c>
      <c r="L75">
        <v>148044</v>
      </c>
      <c r="M75">
        <v>26217</v>
      </c>
    </row>
    <row r="76" spans="1:13" x14ac:dyDescent="0.25">
      <c r="A76" t="s">
        <v>13</v>
      </c>
      <c r="B76">
        <v>14</v>
      </c>
      <c r="C76">
        <v>0.4</v>
      </c>
      <c r="D76">
        <v>703500000</v>
      </c>
      <c r="E76">
        <v>-49.211399999999998</v>
      </c>
      <c r="F76">
        <v>147454</v>
      </c>
      <c r="G76">
        <v>3292282.9920000001</v>
      </c>
      <c r="H76">
        <v>57.485199999999999</v>
      </c>
      <c r="I76">
        <v>0.18196000000000001</v>
      </c>
      <c r="J76">
        <v>141454</v>
      </c>
      <c r="K76">
        <v>6000</v>
      </c>
      <c r="L76">
        <v>147454</v>
      </c>
      <c r="M76">
        <v>25541</v>
      </c>
    </row>
    <row r="77" spans="1:13" x14ac:dyDescent="0.25">
      <c r="A77" t="s">
        <v>13</v>
      </c>
      <c r="B77">
        <v>14</v>
      </c>
      <c r="C77">
        <v>0.4</v>
      </c>
      <c r="D77">
        <v>753800000</v>
      </c>
      <c r="E77">
        <v>-49.391199999999998</v>
      </c>
      <c r="F77">
        <v>147204</v>
      </c>
      <c r="G77">
        <v>3287202.8620000002</v>
      </c>
      <c r="H77">
        <v>60.963200000000001</v>
      </c>
      <c r="I77">
        <v>0.18184</v>
      </c>
      <c r="J77">
        <v>141204</v>
      </c>
      <c r="K77">
        <v>6000</v>
      </c>
      <c r="L77">
        <v>147204</v>
      </c>
      <c r="M77">
        <v>25410</v>
      </c>
    </row>
    <row r="78" spans="1:13" x14ac:dyDescent="0.25">
      <c r="A78" t="s">
        <v>13</v>
      </c>
      <c r="B78">
        <v>14</v>
      </c>
      <c r="C78">
        <v>0.4</v>
      </c>
      <c r="D78">
        <v>804000000</v>
      </c>
      <c r="E78">
        <v>-48.572000000000003</v>
      </c>
      <c r="F78">
        <v>148485</v>
      </c>
      <c r="G78">
        <v>3352526.3569999998</v>
      </c>
      <c r="H78">
        <v>67.142700000000005</v>
      </c>
      <c r="I78">
        <v>0.18264</v>
      </c>
      <c r="J78">
        <v>142485</v>
      </c>
      <c r="K78">
        <v>6000</v>
      </c>
      <c r="L78">
        <v>148485</v>
      </c>
      <c r="M78">
        <v>26099</v>
      </c>
    </row>
    <row r="79" spans="1:13" x14ac:dyDescent="0.25">
      <c r="A79" t="s">
        <v>13</v>
      </c>
      <c r="B79">
        <v>14</v>
      </c>
      <c r="C79">
        <v>0.4</v>
      </c>
      <c r="D79">
        <v>854300000</v>
      </c>
      <c r="E79">
        <v>-49.499499999999998</v>
      </c>
      <c r="F79">
        <v>147683</v>
      </c>
      <c r="G79">
        <v>3298910.395</v>
      </c>
      <c r="H79">
        <v>69.535799999999995</v>
      </c>
      <c r="I79">
        <v>0.18199000000000001</v>
      </c>
      <c r="J79">
        <v>141683</v>
      </c>
      <c r="K79">
        <v>6000</v>
      </c>
      <c r="L79">
        <v>147683</v>
      </c>
      <c r="M79">
        <v>25863</v>
      </c>
    </row>
    <row r="80" spans="1:13" x14ac:dyDescent="0.25">
      <c r="A80" t="s">
        <v>13</v>
      </c>
      <c r="B80">
        <v>14</v>
      </c>
      <c r="C80">
        <v>0.4</v>
      </c>
      <c r="D80">
        <v>904500000</v>
      </c>
      <c r="E80">
        <v>-49.110300000000002</v>
      </c>
      <c r="F80">
        <v>148059</v>
      </c>
      <c r="G80">
        <v>3330729.855</v>
      </c>
      <c r="H80">
        <v>74.479100000000003</v>
      </c>
      <c r="I80">
        <v>0.18240999999999999</v>
      </c>
      <c r="J80">
        <v>142059</v>
      </c>
      <c r="K80">
        <v>6000</v>
      </c>
      <c r="L80">
        <v>148059</v>
      </c>
      <c r="M80">
        <v>25969</v>
      </c>
    </row>
    <row r="81" spans="1:13" x14ac:dyDescent="0.25">
      <c r="A81" t="s">
        <v>13</v>
      </c>
      <c r="B81">
        <v>14</v>
      </c>
      <c r="C81">
        <v>0.4</v>
      </c>
      <c r="D81">
        <v>954800000</v>
      </c>
      <c r="E81">
        <v>-49.72</v>
      </c>
      <c r="F81">
        <v>147389</v>
      </c>
      <c r="G81">
        <v>3291614.97</v>
      </c>
      <c r="H81">
        <v>77.306899999999999</v>
      </c>
      <c r="I81">
        <v>0.18189</v>
      </c>
      <c r="J81">
        <v>141389</v>
      </c>
      <c r="K81">
        <v>6000</v>
      </c>
      <c r="L81">
        <v>147389</v>
      </c>
      <c r="M81">
        <v>25575</v>
      </c>
    </row>
    <row r="82" spans="1:13" x14ac:dyDescent="0.25">
      <c r="A82" t="s">
        <v>13</v>
      </c>
      <c r="B82">
        <v>12</v>
      </c>
      <c r="C82">
        <v>1.2</v>
      </c>
      <c r="D82">
        <v>100000</v>
      </c>
      <c r="E82">
        <v>7359.8280999999997</v>
      </c>
      <c r="F82">
        <v>95712</v>
      </c>
      <c r="G82">
        <v>1742353.953</v>
      </c>
      <c r="H82">
        <v>4.0127860000000002</v>
      </c>
      <c r="I82">
        <v>7.8448000000000004E-2</v>
      </c>
      <c r="J82">
        <v>89712</v>
      </c>
      <c r="K82">
        <v>6000</v>
      </c>
      <c r="L82">
        <v>95712</v>
      </c>
      <c r="M82">
        <v>5191</v>
      </c>
    </row>
    <row r="83" spans="1:13" x14ac:dyDescent="0.25">
      <c r="A83" t="s">
        <v>13</v>
      </c>
      <c r="B83">
        <v>12</v>
      </c>
      <c r="C83">
        <v>1.2</v>
      </c>
      <c r="D83">
        <v>50300000</v>
      </c>
      <c r="E83">
        <v>16.9634</v>
      </c>
      <c r="F83">
        <v>95204</v>
      </c>
      <c r="G83">
        <v>1737139.54</v>
      </c>
      <c r="H83">
        <v>33.697699999999998</v>
      </c>
      <c r="I83">
        <v>7.8222E-2</v>
      </c>
      <c r="J83">
        <v>89204</v>
      </c>
      <c r="K83">
        <v>6000</v>
      </c>
      <c r="L83">
        <v>95204</v>
      </c>
      <c r="M83">
        <v>4683</v>
      </c>
    </row>
    <row r="84" spans="1:13" x14ac:dyDescent="0.25">
      <c r="A84" t="s">
        <v>13</v>
      </c>
      <c r="B84">
        <v>12</v>
      </c>
      <c r="C84">
        <v>1.2</v>
      </c>
      <c r="D84">
        <v>100600000</v>
      </c>
      <c r="E84">
        <v>7.5549999999999997</v>
      </c>
      <c r="F84">
        <v>95204</v>
      </c>
      <c r="G84">
        <v>1737139.54</v>
      </c>
      <c r="H84">
        <v>63.490099999999998</v>
      </c>
      <c r="I84">
        <v>7.8222E-2</v>
      </c>
      <c r="J84">
        <v>89204</v>
      </c>
      <c r="K84">
        <v>6000</v>
      </c>
      <c r="L84">
        <v>95204</v>
      </c>
      <c r="M84">
        <v>4683</v>
      </c>
    </row>
    <row r="85" spans="1:13" x14ac:dyDescent="0.25">
      <c r="A85" t="s">
        <v>13</v>
      </c>
      <c r="B85">
        <v>12</v>
      </c>
      <c r="C85">
        <v>1.2</v>
      </c>
      <c r="D85">
        <v>150800000</v>
      </c>
      <c r="E85">
        <v>4.4267000000000003</v>
      </c>
      <c r="F85">
        <v>95204</v>
      </c>
      <c r="G85">
        <v>1737139.54</v>
      </c>
      <c r="H85">
        <v>93.256</v>
      </c>
      <c r="I85">
        <v>7.8222E-2</v>
      </c>
      <c r="J85">
        <v>89204</v>
      </c>
      <c r="K85">
        <v>6000</v>
      </c>
      <c r="L85">
        <v>95204</v>
      </c>
      <c r="M85">
        <v>4683</v>
      </c>
    </row>
    <row r="86" spans="1:13" x14ac:dyDescent="0.25">
      <c r="A86" t="s">
        <v>13</v>
      </c>
      <c r="B86">
        <v>12</v>
      </c>
      <c r="C86">
        <v>1.2</v>
      </c>
      <c r="D86">
        <v>201100000</v>
      </c>
      <c r="E86">
        <v>2.8605</v>
      </c>
      <c r="F86">
        <v>95204</v>
      </c>
      <c r="G86">
        <v>1737139.54</v>
      </c>
      <c r="H86">
        <v>123.1086</v>
      </c>
      <c r="I86">
        <v>7.8222E-2</v>
      </c>
      <c r="J86">
        <v>89204</v>
      </c>
      <c r="K86">
        <v>6000</v>
      </c>
      <c r="L86">
        <v>95204</v>
      </c>
      <c r="M86">
        <v>4683</v>
      </c>
    </row>
    <row r="87" spans="1:13" x14ac:dyDescent="0.25">
      <c r="A87" t="s">
        <v>13</v>
      </c>
      <c r="B87">
        <v>12</v>
      </c>
      <c r="C87">
        <v>1.2</v>
      </c>
      <c r="D87">
        <v>251300000</v>
      </c>
      <c r="E87">
        <v>1.9242999999999999</v>
      </c>
      <c r="F87">
        <v>95204</v>
      </c>
      <c r="G87">
        <v>1737139.54</v>
      </c>
      <c r="H87">
        <v>152.93170000000001</v>
      </c>
      <c r="I87">
        <v>7.8222E-2</v>
      </c>
      <c r="J87">
        <v>89204</v>
      </c>
      <c r="K87">
        <v>6000</v>
      </c>
      <c r="L87">
        <v>95204</v>
      </c>
      <c r="M87">
        <v>4683</v>
      </c>
    </row>
    <row r="88" spans="1:13" x14ac:dyDescent="0.25">
      <c r="A88" t="s">
        <v>13</v>
      </c>
      <c r="B88">
        <v>12</v>
      </c>
      <c r="C88">
        <v>1.2</v>
      </c>
      <c r="D88">
        <v>301600000</v>
      </c>
      <c r="E88">
        <v>1.2988</v>
      </c>
      <c r="F88">
        <v>95204</v>
      </c>
      <c r="G88">
        <v>1737139.54</v>
      </c>
      <c r="H88">
        <v>182.8143</v>
      </c>
      <c r="I88">
        <v>7.8222E-2</v>
      </c>
      <c r="J88">
        <v>89204</v>
      </c>
      <c r="K88">
        <v>6000</v>
      </c>
      <c r="L88">
        <v>95204</v>
      </c>
      <c r="M88">
        <v>4683</v>
      </c>
    </row>
    <row r="89" spans="1:13" x14ac:dyDescent="0.25">
      <c r="A89" t="s">
        <v>13</v>
      </c>
      <c r="B89">
        <v>12</v>
      </c>
      <c r="C89">
        <v>1.2</v>
      </c>
      <c r="D89">
        <v>351800000</v>
      </c>
      <c r="E89">
        <v>0.8528</v>
      </c>
      <c r="F89">
        <v>95204</v>
      </c>
      <c r="G89">
        <v>1737139.54</v>
      </c>
      <c r="H89">
        <v>212.63749999999999</v>
      </c>
      <c r="I89">
        <v>7.8222E-2</v>
      </c>
      <c r="J89">
        <v>89204</v>
      </c>
      <c r="K89">
        <v>6000</v>
      </c>
      <c r="L89">
        <v>95204</v>
      </c>
      <c r="M89">
        <v>4683</v>
      </c>
    </row>
    <row r="90" spans="1:13" x14ac:dyDescent="0.25">
      <c r="A90" t="s">
        <v>13</v>
      </c>
      <c r="B90">
        <v>12</v>
      </c>
      <c r="C90">
        <v>1.2</v>
      </c>
      <c r="D90">
        <v>402100000</v>
      </c>
      <c r="E90">
        <v>0.51770000000000005</v>
      </c>
      <c r="F90">
        <v>95204</v>
      </c>
      <c r="G90">
        <v>1737139.54</v>
      </c>
      <c r="H90">
        <v>242.52010000000001</v>
      </c>
      <c r="I90">
        <v>7.8222E-2</v>
      </c>
      <c r="J90">
        <v>89204</v>
      </c>
      <c r="K90">
        <v>6000</v>
      </c>
      <c r="L90">
        <v>95204</v>
      </c>
      <c r="M90">
        <v>4683</v>
      </c>
    </row>
    <row r="91" spans="1:13" x14ac:dyDescent="0.25">
      <c r="A91" t="s">
        <v>13</v>
      </c>
      <c r="B91">
        <v>12</v>
      </c>
      <c r="C91">
        <v>1.2</v>
      </c>
      <c r="D91">
        <v>452300000</v>
      </c>
      <c r="E91">
        <v>0.25740000000000002</v>
      </c>
      <c r="F91">
        <v>95204</v>
      </c>
      <c r="G91">
        <v>1737139.54</v>
      </c>
      <c r="H91">
        <v>272.34930000000003</v>
      </c>
      <c r="I91">
        <v>7.8222E-2</v>
      </c>
      <c r="J91">
        <v>89204</v>
      </c>
      <c r="K91">
        <v>6000</v>
      </c>
      <c r="L91">
        <v>95204</v>
      </c>
      <c r="M91">
        <v>4683</v>
      </c>
    </row>
    <row r="92" spans="1:13" x14ac:dyDescent="0.25">
      <c r="A92" t="s">
        <v>13</v>
      </c>
      <c r="B92">
        <v>12</v>
      </c>
      <c r="C92">
        <v>1.2</v>
      </c>
      <c r="D92">
        <v>502600000</v>
      </c>
      <c r="E92">
        <v>4.8000000000000001E-2</v>
      </c>
      <c r="F92">
        <v>95204</v>
      </c>
      <c r="G92">
        <v>1737139.54</v>
      </c>
      <c r="H92">
        <v>302.28050000000002</v>
      </c>
      <c r="I92">
        <v>7.8222E-2</v>
      </c>
      <c r="J92">
        <v>89204</v>
      </c>
      <c r="K92">
        <v>6000</v>
      </c>
      <c r="L92">
        <v>95204</v>
      </c>
      <c r="M92">
        <v>4683</v>
      </c>
    </row>
    <row r="93" spans="1:13" x14ac:dyDescent="0.25">
      <c r="A93" t="s">
        <v>13</v>
      </c>
      <c r="B93">
        <v>12</v>
      </c>
      <c r="C93">
        <v>1.2</v>
      </c>
      <c r="D93">
        <v>552800000</v>
      </c>
      <c r="E93">
        <v>0</v>
      </c>
      <c r="F93">
        <v>95737</v>
      </c>
      <c r="G93">
        <v>1743793.348</v>
      </c>
      <c r="H93">
        <v>333.0102</v>
      </c>
      <c r="I93">
        <v>7.8539999999999999E-2</v>
      </c>
      <c r="J93">
        <v>89737</v>
      </c>
      <c r="K93">
        <v>6000</v>
      </c>
      <c r="L93">
        <v>95737</v>
      </c>
      <c r="M93">
        <v>5004</v>
      </c>
    </row>
    <row r="94" spans="1:13" x14ac:dyDescent="0.25">
      <c r="A94" t="s">
        <v>13</v>
      </c>
      <c r="B94">
        <v>12</v>
      </c>
      <c r="C94">
        <v>1.2</v>
      </c>
      <c r="D94">
        <v>603100000</v>
      </c>
      <c r="E94">
        <v>0</v>
      </c>
      <c r="F94">
        <v>107593</v>
      </c>
      <c r="G94">
        <v>1891098.243</v>
      </c>
      <c r="H94">
        <v>379.08100000000002</v>
      </c>
      <c r="I94">
        <v>8.5888999999999993E-2</v>
      </c>
      <c r="J94">
        <v>101593</v>
      </c>
      <c r="K94">
        <v>6000</v>
      </c>
      <c r="L94">
        <v>107593</v>
      </c>
      <c r="M94">
        <v>12505</v>
      </c>
    </row>
    <row r="95" spans="1:13" x14ac:dyDescent="0.25">
      <c r="A95" t="s">
        <v>13</v>
      </c>
      <c r="B95">
        <v>12</v>
      </c>
      <c r="C95">
        <v>1.2</v>
      </c>
      <c r="D95">
        <v>653300000</v>
      </c>
      <c r="E95">
        <v>1E-4</v>
      </c>
      <c r="F95">
        <v>120742</v>
      </c>
      <c r="G95">
        <v>2066297.0789999999</v>
      </c>
      <c r="H95">
        <v>418.26920000000001</v>
      </c>
      <c r="I95">
        <v>9.6215999999999996E-2</v>
      </c>
      <c r="J95">
        <v>114742</v>
      </c>
      <c r="K95">
        <v>6000</v>
      </c>
      <c r="L95">
        <v>120742</v>
      </c>
      <c r="M95">
        <v>21528</v>
      </c>
    </row>
    <row r="96" spans="1:13" x14ac:dyDescent="0.25">
      <c r="A96" t="s">
        <v>13</v>
      </c>
      <c r="B96">
        <v>12</v>
      </c>
      <c r="C96">
        <v>1.2</v>
      </c>
      <c r="D96">
        <v>703500000</v>
      </c>
      <c r="E96">
        <v>0</v>
      </c>
      <c r="F96">
        <v>121111</v>
      </c>
      <c r="G96">
        <v>2108338.284</v>
      </c>
      <c r="H96">
        <v>454.34019999999998</v>
      </c>
      <c r="I96">
        <v>9.9253999999999995E-2</v>
      </c>
      <c r="J96">
        <v>115111</v>
      </c>
      <c r="K96">
        <v>6000</v>
      </c>
      <c r="L96">
        <v>121111</v>
      </c>
      <c r="M96">
        <v>21492</v>
      </c>
    </row>
    <row r="97" spans="1:13" x14ac:dyDescent="0.25">
      <c r="A97" t="s">
        <v>13</v>
      </c>
      <c r="B97">
        <v>12</v>
      </c>
      <c r="C97">
        <v>1.2</v>
      </c>
      <c r="D97">
        <v>753800000</v>
      </c>
      <c r="E97">
        <v>0</v>
      </c>
      <c r="F97">
        <v>125211</v>
      </c>
      <c r="G97">
        <v>2218497.2820000001</v>
      </c>
      <c r="H97">
        <v>513.76890000000003</v>
      </c>
      <c r="I97">
        <v>0.1062</v>
      </c>
      <c r="J97">
        <v>119211</v>
      </c>
      <c r="K97">
        <v>6000</v>
      </c>
      <c r="L97">
        <v>125211</v>
      </c>
      <c r="M97">
        <v>23965</v>
      </c>
    </row>
    <row r="98" spans="1:13" x14ac:dyDescent="0.25">
      <c r="A98" t="s">
        <v>13</v>
      </c>
      <c r="B98">
        <v>12</v>
      </c>
      <c r="C98">
        <v>1.2</v>
      </c>
      <c r="D98">
        <v>804000000</v>
      </c>
      <c r="E98">
        <v>-5.3100000000000001E-2</v>
      </c>
      <c r="F98">
        <v>129122</v>
      </c>
      <c r="G98">
        <v>2378118.517</v>
      </c>
      <c r="H98">
        <v>588.82309999999995</v>
      </c>
      <c r="I98">
        <v>0.11871</v>
      </c>
      <c r="J98">
        <v>123122</v>
      </c>
      <c r="K98">
        <v>6000</v>
      </c>
      <c r="L98">
        <v>129122</v>
      </c>
      <c r="M98">
        <v>26314</v>
      </c>
    </row>
    <row r="99" spans="1:13" x14ac:dyDescent="0.25">
      <c r="A99" t="s">
        <v>13</v>
      </c>
      <c r="B99">
        <v>12</v>
      </c>
      <c r="C99">
        <v>1.2</v>
      </c>
      <c r="D99">
        <v>854300000</v>
      </c>
      <c r="E99">
        <v>-0.1205</v>
      </c>
      <c r="F99">
        <v>132298</v>
      </c>
      <c r="G99">
        <v>2422699.031</v>
      </c>
      <c r="H99">
        <v>630.18320000000006</v>
      </c>
      <c r="I99">
        <v>0.1211</v>
      </c>
      <c r="J99">
        <v>126298</v>
      </c>
      <c r="K99">
        <v>6000</v>
      </c>
      <c r="L99">
        <v>132298</v>
      </c>
      <c r="M99">
        <v>27259</v>
      </c>
    </row>
    <row r="100" spans="1:13" x14ac:dyDescent="0.25">
      <c r="A100" t="s">
        <v>13</v>
      </c>
      <c r="B100">
        <v>12</v>
      </c>
      <c r="C100">
        <v>1.2</v>
      </c>
      <c r="D100">
        <v>904500000</v>
      </c>
      <c r="E100">
        <v>-0.1176</v>
      </c>
      <c r="F100">
        <v>144035</v>
      </c>
      <c r="G100">
        <v>2717182.09</v>
      </c>
      <c r="H100">
        <v>727.54520000000002</v>
      </c>
      <c r="I100">
        <v>0.13830000000000001</v>
      </c>
      <c r="J100">
        <v>138035</v>
      </c>
      <c r="K100">
        <v>6000</v>
      </c>
      <c r="L100">
        <v>144035</v>
      </c>
      <c r="M100">
        <v>27579</v>
      </c>
    </row>
    <row r="101" spans="1:13" x14ac:dyDescent="0.25">
      <c r="A101" t="s">
        <v>13</v>
      </c>
      <c r="B101">
        <v>12</v>
      </c>
      <c r="C101">
        <v>1.2</v>
      </c>
      <c r="D101">
        <v>954800000</v>
      </c>
      <c r="E101">
        <v>-0.19850000000000001</v>
      </c>
      <c r="F101">
        <v>143002</v>
      </c>
      <c r="G101">
        <v>2693318.909</v>
      </c>
      <c r="H101">
        <v>763.14200000000005</v>
      </c>
      <c r="I101">
        <v>0.13683000000000001</v>
      </c>
      <c r="J101">
        <v>137002</v>
      </c>
      <c r="K101">
        <v>6000</v>
      </c>
      <c r="L101">
        <v>143002</v>
      </c>
      <c r="M101">
        <v>27096</v>
      </c>
    </row>
    <row r="102" spans="1:13" x14ac:dyDescent="0.25">
      <c r="A102" t="s">
        <v>13</v>
      </c>
      <c r="B102">
        <v>12</v>
      </c>
      <c r="C102">
        <v>0.8</v>
      </c>
      <c r="D102">
        <v>100000</v>
      </c>
      <c r="E102">
        <v>8236.0038999999997</v>
      </c>
      <c r="F102">
        <v>100917</v>
      </c>
      <c r="G102">
        <v>2064294.159</v>
      </c>
      <c r="H102">
        <v>0.27219759999999998</v>
      </c>
      <c r="I102">
        <v>3.773E-2</v>
      </c>
      <c r="J102">
        <v>94917</v>
      </c>
      <c r="K102">
        <v>6000</v>
      </c>
      <c r="L102">
        <v>100917</v>
      </c>
      <c r="M102">
        <v>5216</v>
      </c>
    </row>
    <row r="103" spans="1:13" x14ac:dyDescent="0.25">
      <c r="A103" t="s">
        <v>13</v>
      </c>
      <c r="B103">
        <v>12</v>
      </c>
      <c r="C103">
        <v>0.8</v>
      </c>
      <c r="D103">
        <v>50300000</v>
      </c>
      <c r="E103">
        <v>14.2371</v>
      </c>
      <c r="F103">
        <v>100340</v>
      </c>
      <c r="G103">
        <v>2051273.969</v>
      </c>
      <c r="H103">
        <v>11.656499999999999</v>
      </c>
      <c r="I103">
        <v>3.7139999999999999E-2</v>
      </c>
      <c r="J103">
        <v>94340</v>
      </c>
      <c r="K103">
        <v>6000</v>
      </c>
      <c r="L103">
        <v>100340</v>
      </c>
      <c r="M103">
        <v>4639</v>
      </c>
    </row>
    <row r="104" spans="1:13" x14ac:dyDescent="0.25">
      <c r="A104" t="s">
        <v>13</v>
      </c>
      <c r="B104">
        <v>12</v>
      </c>
      <c r="C104">
        <v>0.8</v>
      </c>
      <c r="D104">
        <v>100600000</v>
      </c>
      <c r="E104">
        <v>4.8697999999999997</v>
      </c>
      <c r="F104">
        <v>100340</v>
      </c>
      <c r="G104">
        <v>2051273.969</v>
      </c>
      <c r="H104">
        <v>23.084700000000002</v>
      </c>
      <c r="I104">
        <v>3.7139999999999999E-2</v>
      </c>
      <c r="J104">
        <v>94340</v>
      </c>
      <c r="K104">
        <v>6000</v>
      </c>
      <c r="L104">
        <v>100340</v>
      </c>
      <c r="M104">
        <v>4639</v>
      </c>
    </row>
    <row r="105" spans="1:13" x14ac:dyDescent="0.25">
      <c r="A105" t="s">
        <v>13</v>
      </c>
      <c r="B105">
        <v>12</v>
      </c>
      <c r="C105">
        <v>0.8</v>
      </c>
      <c r="D105">
        <v>150800000</v>
      </c>
      <c r="E105">
        <v>1.7626999999999999</v>
      </c>
      <c r="F105">
        <v>100340</v>
      </c>
      <c r="G105">
        <v>2051273.969</v>
      </c>
      <c r="H105">
        <v>34.499299999999998</v>
      </c>
      <c r="I105">
        <v>3.7139999999999999E-2</v>
      </c>
      <c r="J105">
        <v>94340</v>
      </c>
      <c r="K105">
        <v>6000</v>
      </c>
      <c r="L105">
        <v>100340</v>
      </c>
      <c r="M105">
        <v>4639</v>
      </c>
    </row>
    <row r="106" spans="1:13" x14ac:dyDescent="0.25">
      <c r="A106" t="s">
        <v>13</v>
      </c>
      <c r="B106">
        <v>12</v>
      </c>
      <c r="C106">
        <v>0.8</v>
      </c>
      <c r="D106">
        <v>201100000</v>
      </c>
      <c r="E106">
        <v>0.20860000000000001</v>
      </c>
      <c r="F106">
        <v>100340</v>
      </c>
      <c r="G106">
        <v>2051273.969</v>
      </c>
      <c r="H106">
        <v>45.941499999999998</v>
      </c>
      <c r="I106">
        <v>3.7139999999999999E-2</v>
      </c>
      <c r="J106">
        <v>94340</v>
      </c>
      <c r="K106">
        <v>6000</v>
      </c>
      <c r="L106">
        <v>100340</v>
      </c>
      <c r="M106">
        <v>4639</v>
      </c>
    </row>
    <row r="107" spans="1:13" x14ac:dyDescent="0.25">
      <c r="A107" t="s">
        <v>13</v>
      </c>
      <c r="B107">
        <v>12</v>
      </c>
      <c r="C107">
        <v>0.8</v>
      </c>
      <c r="D107">
        <v>251300000</v>
      </c>
      <c r="E107">
        <v>0</v>
      </c>
      <c r="F107">
        <v>102574</v>
      </c>
      <c r="G107">
        <v>2101596.2200000002</v>
      </c>
      <c r="H107">
        <v>58.729100000000003</v>
      </c>
      <c r="I107">
        <v>3.8254000000000003E-2</v>
      </c>
      <c r="J107">
        <v>96574</v>
      </c>
      <c r="K107">
        <v>6000</v>
      </c>
      <c r="L107">
        <v>102574</v>
      </c>
      <c r="M107">
        <v>6178</v>
      </c>
    </row>
    <row r="108" spans="1:13" x14ac:dyDescent="0.25">
      <c r="A108" t="s">
        <v>13</v>
      </c>
      <c r="B108">
        <v>12</v>
      </c>
      <c r="C108">
        <v>0.8</v>
      </c>
      <c r="D108">
        <v>301600000</v>
      </c>
      <c r="E108">
        <v>0</v>
      </c>
      <c r="F108">
        <v>125992</v>
      </c>
      <c r="G108">
        <v>2528195.8319999999</v>
      </c>
      <c r="H108">
        <v>80.414900000000003</v>
      </c>
      <c r="I108">
        <v>4.4762000000000003E-2</v>
      </c>
      <c r="J108">
        <v>119992</v>
      </c>
      <c r="K108">
        <v>6000</v>
      </c>
      <c r="L108">
        <v>125992</v>
      </c>
      <c r="M108">
        <v>22513</v>
      </c>
    </row>
    <row r="109" spans="1:13" x14ac:dyDescent="0.25">
      <c r="A109" t="s">
        <v>13</v>
      </c>
      <c r="B109">
        <v>12</v>
      </c>
      <c r="C109">
        <v>0.8</v>
      </c>
      <c r="D109">
        <v>351800000</v>
      </c>
      <c r="E109">
        <v>-0.1764</v>
      </c>
      <c r="F109">
        <v>131509</v>
      </c>
      <c r="G109">
        <v>2776706.5109999999</v>
      </c>
      <c r="H109">
        <v>105.7948</v>
      </c>
      <c r="I109">
        <v>5.1638999999999997E-2</v>
      </c>
      <c r="J109">
        <v>125509</v>
      </c>
      <c r="K109">
        <v>6000</v>
      </c>
      <c r="L109">
        <v>131509</v>
      </c>
      <c r="M109">
        <v>25741</v>
      </c>
    </row>
    <row r="110" spans="1:13" x14ac:dyDescent="0.25">
      <c r="A110" t="s">
        <v>13</v>
      </c>
      <c r="B110">
        <v>12</v>
      </c>
      <c r="C110">
        <v>0.8</v>
      </c>
      <c r="D110">
        <v>402100000</v>
      </c>
      <c r="E110">
        <v>-0.32900000000000001</v>
      </c>
      <c r="F110">
        <v>135021</v>
      </c>
      <c r="G110">
        <v>2986269.7719999999</v>
      </c>
      <c r="H110">
        <v>128.82560000000001</v>
      </c>
      <c r="I110">
        <v>5.5265000000000002E-2</v>
      </c>
      <c r="J110">
        <v>129021</v>
      </c>
      <c r="K110">
        <v>6000</v>
      </c>
      <c r="L110">
        <v>135021</v>
      </c>
      <c r="M110">
        <v>22284</v>
      </c>
    </row>
    <row r="111" spans="1:13" x14ac:dyDescent="0.25">
      <c r="A111" t="s">
        <v>13</v>
      </c>
      <c r="B111">
        <v>12</v>
      </c>
      <c r="C111">
        <v>0.8</v>
      </c>
      <c r="D111">
        <v>452300000</v>
      </c>
      <c r="E111">
        <v>-0.5897</v>
      </c>
      <c r="F111">
        <v>136456</v>
      </c>
      <c r="G111">
        <v>3044151.1129999999</v>
      </c>
      <c r="H111">
        <v>149.27260000000001</v>
      </c>
      <c r="I111">
        <v>5.6455999999999999E-2</v>
      </c>
      <c r="J111">
        <v>130456</v>
      </c>
      <c r="K111">
        <v>6000</v>
      </c>
      <c r="L111">
        <v>136456</v>
      </c>
      <c r="M111">
        <v>22411</v>
      </c>
    </row>
    <row r="112" spans="1:13" x14ac:dyDescent="0.25">
      <c r="A112" t="s">
        <v>13</v>
      </c>
      <c r="B112">
        <v>12</v>
      </c>
      <c r="C112">
        <v>0.8</v>
      </c>
      <c r="D112">
        <v>502600000</v>
      </c>
      <c r="E112">
        <v>-0.79039999999999999</v>
      </c>
      <c r="F112">
        <v>136278</v>
      </c>
      <c r="G112">
        <v>3039522.8689999999</v>
      </c>
      <c r="H112">
        <v>165.33949999999999</v>
      </c>
      <c r="I112">
        <v>5.6507000000000002E-2</v>
      </c>
      <c r="J112">
        <v>130278</v>
      </c>
      <c r="K112">
        <v>6000</v>
      </c>
      <c r="L112">
        <v>136278</v>
      </c>
      <c r="M112">
        <v>22362</v>
      </c>
    </row>
    <row r="113" spans="1:13" x14ac:dyDescent="0.25">
      <c r="A113" t="s">
        <v>13</v>
      </c>
      <c r="B113">
        <v>12</v>
      </c>
      <c r="C113">
        <v>0.8</v>
      </c>
      <c r="D113">
        <v>552800000</v>
      </c>
      <c r="E113">
        <v>-0.94140000000000001</v>
      </c>
      <c r="F113">
        <v>136504</v>
      </c>
      <c r="G113">
        <v>3061066.27</v>
      </c>
      <c r="H113">
        <v>183.9871</v>
      </c>
      <c r="I113">
        <v>5.7201000000000002E-2</v>
      </c>
      <c r="J113">
        <v>130504</v>
      </c>
      <c r="K113">
        <v>6000</v>
      </c>
      <c r="L113">
        <v>136504</v>
      </c>
      <c r="M113">
        <v>22723</v>
      </c>
    </row>
    <row r="114" spans="1:13" x14ac:dyDescent="0.25">
      <c r="A114" t="s">
        <v>13</v>
      </c>
      <c r="B114">
        <v>12</v>
      </c>
      <c r="C114">
        <v>0.8</v>
      </c>
      <c r="D114">
        <v>603100000</v>
      </c>
      <c r="E114">
        <v>-1.0873999999999999</v>
      </c>
      <c r="F114">
        <v>136796</v>
      </c>
      <c r="G114">
        <v>3056637.1869999999</v>
      </c>
      <c r="H114">
        <v>200.39349999999999</v>
      </c>
      <c r="I114">
        <v>5.6822999999999999E-2</v>
      </c>
      <c r="J114">
        <v>130796</v>
      </c>
      <c r="K114">
        <v>6000</v>
      </c>
      <c r="L114">
        <v>136796</v>
      </c>
      <c r="M114">
        <v>22398</v>
      </c>
    </row>
    <row r="115" spans="1:13" x14ac:dyDescent="0.25">
      <c r="A115" t="s">
        <v>13</v>
      </c>
      <c r="B115">
        <v>12</v>
      </c>
      <c r="C115">
        <v>0.8</v>
      </c>
      <c r="D115">
        <v>653300000</v>
      </c>
      <c r="E115">
        <v>-1.2107000000000001</v>
      </c>
      <c r="F115">
        <v>136841</v>
      </c>
      <c r="G115">
        <v>3045420.7680000002</v>
      </c>
      <c r="H115">
        <v>216.06970000000001</v>
      </c>
      <c r="I115">
        <v>5.6536999999999997E-2</v>
      </c>
      <c r="J115">
        <v>130841</v>
      </c>
      <c r="K115">
        <v>6000</v>
      </c>
      <c r="L115">
        <v>136841</v>
      </c>
      <c r="M115">
        <v>22355</v>
      </c>
    </row>
    <row r="116" spans="1:13" x14ac:dyDescent="0.25">
      <c r="A116" t="s">
        <v>13</v>
      </c>
      <c r="B116">
        <v>12</v>
      </c>
      <c r="C116">
        <v>0.8</v>
      </c>
      <c r="D116">
        <v>703500000</v>
      </c>
      <c r="E116">
        <v>-1.2958000000000001</v>
      </c>
      <c r="F116">
        <v>137080</v>
      </c>
      <c r="G116">
        <v>3065889.1490000002</v>
      </c>
      <c r="H116">
        <v>234.93629999999999</v>
      </c>
      <c r="I116">
        <v>5.7272000000000003E-2</v>
      </c>
      <c r="J116">
        <v>131080</v>
      </c>
      <c r="K116">
        <v>6000</v>
      </c>
      <c r="L116">
        <v>137080</v>
      </c>
      <c r="M116">
        <v>22664</v>
      </c>
    </row>
    <row r="117" spans="1:13" x14ac:dyDescent="0.25">
      <c r="A117" t="s">
        <v>13</v>
      </c>
      <c r="B117">
        <v>12</v>
      </c>
      <c r="C117">
        <v>0.8</v>
      </c>
      <c r="D117">
        <v>753800000</v>
      </c>
      <c r="E117">
        <v>-1.4249000000000001</v>
      </c>
      <c r="F117">
        <v>136222</v>
      </c>
      <c r="G117">
        <v>3032706.11</v>
      </c>
      <c r="H117">
        <v>247.95609999999999</v>
      </c>
      <c r="I117">
        <v>5.6383999999999997E-2</v>
      </c>
      <c r="J117">
        <v>130222</v>
      </c>
      <c r="K117">
        <v>6000</v>
      </c>
      <c r="L117">
        <v>136222</v>
      </c>
      <c r="M117">
        <v>22360</v>
      </c>
    </row>
    <row r="118" spans="1:13" x14ac:dyDescent="0.25">
      <c r="A118" t="s">
        <v>13</v>
      </c>
      <c r="B118">
        <v>12</v>
      </c>
      <c r="C118">
        <v>0.8</v>
      </c>
      <c r="D118">
        <v>804000000</v>
      </c>
      <c r="E118">
        <v>-1.4240999999999999</v>
      </c>
      <c r="F118">
        <v>138276</v>
      </c>
      <c r="G118">
        <v>3093054.338</v>
      </c>
      <c r="H118">
        <v>268.66449999999998</v>
      </c>
      <c r="I118">
        <v>5.8157E-2</v>
      </c>
      <c r="J118">
        <v>132276</v>
      </c>
      <c r="K118">
        <v>6000</v>
      </c>
      <c r="L118">
        <v>138276</v>
      </c>
      <c r="M118">
        <v>23635</v>
      </c>
    </row>
    <row r="119" spans="1:13" x14ac:dyDescent="0.25">
      <c r="A119" t="s">
        <v>13</v>
      </c>
      <c r="B119">
        <v>12</v>
      </c>
      <c r="C119">
        <v>0.8</v>
      </c>
      <c r="D119">
        <v>854300000</v>
      </c>
      <c r="E119">
        <v>-1.5677000000000001</v>
      </c>
      <c r="F119">
        <v>136132</v>
      </c>
      <c r="G119">
        <v>2997696.6680000001</v>
      </c>
      <c r="H119">
        <v>275.77289999999999</v>
      </c>
      <c r="I119">
        <v>5.5266000000000003E-2</v>
      </c>
      <c r="J119">
        <v>130132</v>
      </c>
      <c r="K119">
        <v>6000</v>
      </c>
      <c r="L119">
        <v>136132</v>
      </c>
      <c r="M119">
        <v>22006</v>
      </c>
    </row>
    <row r="120" spans="1:13" x14ac:dyDescent="0.25">
      <c r="A120" t="s">
        <v>13</v>
      </c>
      <c r="B120">
        <v>12</v>
      </c>
      <c r="C120">
        <v>0.8</v>
      </c>
      <c r="D120">
        <v>904500000</v>
      </c>
      <c r="E120">
        <v>-1.6343000000000001</v>
      </c>
      <c r="F120">
        <v>135576</v>
      </c>
      <c r="G120">
        <v>2980881.0920000002</v>
      </c>
      <c r="H120">
        <v>289.23349999999999</v>
      </c>
      <c r="I120">
        <v>5.4926999999999997E-2</v>
      </c>
      <c r="J120">
        <v>129576</v>
      </c>
      <c r="K120">
        <v>6000</v>
      </c>
      <c r="L120">
        <v>135576</v>
      </c>
      <c r="M120">
        <v>22016</v>
      </c>
    </row>
    <row r="121" spans="1:13" x14ac:dyDescent="0.25">
      <c r="A121" t="s">
        <v>13</v>
      </c>
      <c r="B121">
        <v>12</v>
      </c>
      <c r="C121">
        <v>0.8</v>
      </c>
      <c r="D121">
        <v>954800000</v>
      </c>
      <c r="E121">
        <v>-1.6504000000000001</v>
      </c>
      <c r="F121">
        <v>137148</v>
      </c>
      <c r="G121">
        <v>3042288.4980000001</v>
      </c>
      <c r="H121">
        <v>313.55169999999998</v>
      </c>
      <c r="I121">
        <v>5.6516999999999998E-2</v>
      </c>
      <c r="J121">
        <v>131148</v>
      </c>
      <c r="K121">
        <v>6000</v>
      </c>
      <c r="L121">
        <v>137148</v>
      </c>
      <c r="M121">
        <v>22878</v>
      </c>
    </row>
    <row r="122" spans="1:13" x14ac:dyDescent="0.25">
      <c r="A122" t="s">
        <v>13</v>
      </c>
      <c r="B122">
        <v>12</v>
      </c>
      <c r="C122">
        <v>0.6</v>
      </c>
      <c r="D122">
        <v>100000</v>
      </c>
      <c r="E122">
        <v>9376.9590000000007</v>
      </c>
      <c r="F122">
        <v>100952</v>
      </c>
      <c r="G122">
        <v>2238992.7940000002</v>
      </c>
      <c r="H122">
        <v>0.15199689999999999</v>
      </c>
      <c r="I122">
        <v>2.8483999999999999E-2</v>
      </c>
      <c r="J122">
        <v>94952</v>
      </c>
      <c r="K122">
        <v>6000</v>
      </c>
      <c r="L122">
        <v>100952</v>
      </c>
      <c r="M122">
        <v>5253</v>
      </c>
    </row>
    <row r="123" spans="1:13" x14ac:dyDescent="0.25">
      <c r="A123" t="s">
        <v>13</v>
      </c>
      <c r="B123">
        <v>12</v>
      </c>
      <c r="C123">
        <v>0.6</v>
      </c>
      <c r="D123">
        <v>50300000</v>
      </c>
      <c r="E123">
        <v>5.6753</v>
      </c>
      <c r="F123">
        <v>100748</v>
      </c>
      <c r="G123">
        <v>2219284.8480000002</v>
      </c>
      <c r="H123">
        <v>7.0848000000000004</v>
      </c>
      <c r="I123">
        <v>2.8039999999999999E-2</v>
      </c>
      <c r="J123">
        <v>94748</v>
      </c>
      <c r="K123">
        <v>6000</v>
      </c>
      <c r="L123">
        <v>100748</v>
      </c>
      <c r="M123">
        <v>5049</v>
      </c>
    </row>
    <row r="124" spans="1:13" x14ac:dyDescent="0.25">
      <c r="A124" t="s">
        <v>13</v>
      </c>
      <c r="B124">
        <v>12</v>
      </c>
      <c r="C124">
        <v>0.6</v>
      </c>
      <c r="D124">
        <v>100600000</v>
      </c>
      <c r="E124">
        <v>0</v>
      </c>
      <c r="F124">
        <v>110380</v>
      </c>
      <c r="G124">
        <v>2365673.159</v>
      </c>
      <c r="H124">
        <v>14.372999999999999</v>
      </c>
      <c r="I124">
        <v>1.5484</v>
      </c>
      <c r="J124">
        <v>104380</v>
      </c>
      <c r="K124">
        <v>6000</v>
      </c>
      <c r="L124">
        <v>110380</v>
      </c>
      <c r="M124">
        <v>11874</v>
      </c>
    </row>
    <row r="125" spans="1:13" x14ac:dyDescent="0.25">
      <c r="A125" t="s">
        <v>13</v>
      </c>
      <c r="B125">
        <v>12</v>
      </c>
      <c r="C125">
        <v>0.6</v>
      </c>
      <c r="D125">
        <v>150800000</v>
      </c>
      <c r="E125">
        <v>-0.93069999999999997</v>
      </c>
      <c r="F125">
        <v>130324</v>
      </c>
      <c r="G125">
        <v>2896357.3560000001</v>
      </c>
      <c r="H125">
        <v>25.7119</v>
      </c>
      <c r="I125">
        <v>2.7353000000000001</v>
      </c>
      <c r="J125">
        <v>124324</v>
      </c>
      <c r="K125">
        <v>6000</v>
      </c>
      <c r="L125">
        <v>130324</v>
      </c>
      <c r="M125">
        <v>24301</v>
      </c>
    </row>
    <row r="126" spans="1:13" x14ac:dyDescent="0.25">
      <c r="A126" t="s">
        <v>13</v>
      </c>
      <c r="B126">
        <v>12</v>
      </c>
      <c r="C126">
        <v>0.6</v>
      </c>
      <c r="D126">
        <v>201100000</v>
      </c>
      <c r="E126">
        <v>-2.0678000000000001</v>
      </c>
      <c r="F126">
        <v>134807</v>
      </c>
      <c r="G126">
        <v>3064035.5860000001</v>
      </c>
      <c r="H126">
        <v>35.715800000000002</v>
      </c>
      <c r="I126">
        <v>3.9864999999999999</v>
      </c>
      <c r="J126">
        <v>128807</v>
      </c>
      <c r="K126">
        <v>6000</v>
      </c>
      <c r="L126">
        <v>134807</v>
      </c>
      <c r="M126">
        <v>22034</v>
      </c>
    </row>
    <row r="127" spans="1:13" x14ac:dyDescent="0.25">
      <c r="A127" t="s">
        <v>13</v>
      </c>
      <c r="B127">
        <v>12</v>
      </c>
      <c r="C127">
        <v>0.6</v>
      </c>
      <c r="D127">
        <v>251300000</v>
      </c>
      <c r="E127">
        <v>-2.9681000000000002</v>
      </c>
      <c r="F127">
        <v>134888</v>
      </c>
      <c r="G127">
        <v>3070666.7629999998</v>
      </c>
      <c r="H127">
        <v>44.914400000000001</v>
      </c>
      <c r="I127">
        <v>4.0068000000000001</v>
      </c>
      <c r="J127">
        <v>128888</v>
      </c>
      <c r="K127">
        <v>6000</v>
      </c>
      <c r="L127">
        <v>134888</v>
      </c>
      <c r="M127">
        <v>22003</v>
      </c>
    </row>
    <row r="128" spans="1:13" x14ac:dyDescent="0.25">
      <c r="A128" t="s">
        <v>13</v>
      </c>
      <c r="B128">
        <v>12</v>
      </c>
      <c r="C128">
        <v>0.6</v>
      </c>
      <c r="D128">
        <v>301600000</v>
      </c>
      <c r="E128">
        <v>-3.4952999999999999</v>
      </c>
      <c r="F128">
        <v>135836</v>
      </c>
      <c r="G128">
        <v>3098811.9180000001</v>
      </c>
      <c r="H128">
        <v>54.221200000000003</v>
      </c>
      <c r="I128">
        <v>4.0110999999999999</v>
      </c>
      <c r="J128">
        <v>129836</v>
      </c>
      <c r="K128">
        <v>6000</v>
      </c>
      <c r="L128">
        <v>135836</v>
      </c>
      <c r="M128">
        <v>22965</v>
      </c>
    </row>
    <row r="129" spans="1:13" x14ac:dyDescent="0.25">
      <c r="A129" t="s">
        <v>13</v>
      </c>
      <c r="B129">
        <v>12</v>
      </c>
      <c r="C129">
        <v>0.6</v>
      </c>
      <c r="D129">
        <v>351800000</v>
      </c>
      <c r="E129">
        <v>-4.1920999999999999</v>
      </c>
      <c r="F129">
        <v>133918</v>
      </c>
      <c r="G129">
        <v>2967455.7880000002</v>
      </c>
      <c r="H129">
        <v>59.9557</v>
      </c>
      <c r="I129">
        <v>4.0068999999999999</v>
      </c>
      <c r="J129">
        <v>127918</v>
      </c>
      <c r="K129">
        <v>6000</v>
      </c>
      <c r="L129">
        <v>133918</v>
      </c>
      <c r="M129">
        <v>21324</v>
      </c>
    </row>
    <row r="130" spans="1:13" x14ac:dyDescent="0.25">
      <c r="A130" t="s">
        <v>13</v>
      </c>
      <c r="B130">
        <v>12</v>
      </c>
      <c r="C130">
        <v>0.6</v>
      </c>
      <c r="D130">
        <v>402100000</v>
      </c>
      <c r="E130">
        <v>-4.5206</v>
      </c>
      <c r="F130">
        <v>135232</v>
      </c>
      <c r="G130">
        <v>3014204.4470000002</v>
      </c>
      <c r="H130">
        <v>69.505499999999998</v>
      </c>
      <c r="I130">
        <v>4.0076000000000001</v>
      </c>
      <c r="J130">
        <v>129232</v>
      </c>
      <c r="K130">
        <v>6000</v>
      </c>
      <c r="L130">
        <v>135232</v>
      </c>
      <c r="M130">
        <v>22205</v>
      </c>
    </row>
    <row r="131" spans="1:13" x14ac:dyDescent="0.25">
      <c r="A131" t="s">
        <v>13</v>
      </c>
      <c r="B131">
        <v>12</v>
      </c>
      <c r="C131">
        <v>0.6</v>
      </c>
      <c r="D131">
        <v>452300000</v>
      </c>
      <c r="E131">
        <v>-4.7049000000000003</v>
      </c>
      <c r="F131">
        <v>135091</v>
      </c>
      <c r="G131">
        <v>2999000.27</v>
      </c>
      <c r="H131">
        <v>78.020399999999995</v>
      </c>
      <c r="I131">
        <v>4.0114000000000001</v>
      </c>
      <c r="J131">
        <v>129091</v>
      </c>
      <c r="K131">
        <v>6000</v>
      </c>
      <c r="L131">
        <v>135091</v>
      </c>
      <c r="M131">
        <v>22077</v>
      </c>
    </row>
    <row r="132" spans="1:13" x14ac:dyDescent="0.25">
      <c r="A132" t="s">
        <v>13</v>
      </c>
      <c r="B132">
        <v>12</v>
      </c>
      <c r="C132">
        <v>0.6</v>
      </c>
      <c r="D132">
        <v>502600000</v>
      </c>
      <c r="E132">
        <v>-4.8517999999999999</v>
      </c>
      <c r="F132">
        <v>136094</v>
      </c>
      <c r="G132">
        <v>3052434.4219999998</v>
      </c>
      <c r="H132">
        <v>88.701999999999998</v>
      </c>
      <c r="I132">
        <v>4.0114999999999998</v>
      </c>
      <c r="J132">
        <v>130094</v>
      </c>
      <c r="K132">
        <v>6000</v>
      </c>
      <c r="L132">
        <v>136094</v>
      </c>
      <c r="M132">
        <v>22598</v>
      </c>
    </row>
    <row r="133" spans="1:13" x14ac:dyDescent="0.25">
      <c r="A133" t="s">
        <v>13</v>
      </c>
      <c r="B133">
        <v>12</v>
      </c>
      <c r="C133">
        <v>0.6</v>
      </c>
      <c r="D133">
        <v>552800000</v>
      </c>
      <c r="E133">
        <v>-5.2239000000000004</v>
      </c>
      <c r="F133">
        <v>134059</v>
      </c>
      <c r="G133">
        <v>2959321.8470000001</v>
      </c>
      <c r="H133">
        <v>93.658100000000005</v>
      </c>
      <c r="I133">
        <v>4.0087999999999999</v>
      </c>
      <c r="J133">
        <v>128059</v>
      </c>
      <c r="K133">
        <v>6000</v>
      </c>
      <c r="L133">
        <v>134059</v>
      </c>
      <c r="M133">
        <v>21302</v>
      </c>
    </row>
    <row r="134" spans="1:13" x14ac:dyDescent="0.25">
      <c r="A134" t="s">
        <v>13</v>
      </c>
      <c r="B134">
        <v>12</v>
      </c>
      <c r="C134">
        <v>0.6</v>
      </c>
      <c r="D134">
        <v>603100000</v>
      </c>
      <c r="E134">
        <v>-5.2779999999999996</v>
      </c>
      <c r="F134">
        <v>135118</v>
      </c>
      <c r="G134">
        <v>3000355.926</v>
      </c>
      <c r="H134">
        <v>104.1216</v>
      </c>
      <c r="I134">
        <v>4.0113000000000003</v>
      </c>
      <c r="J134">
        <v>129118</v>
      </c>
      <c r="K134">
        <v>6000</v>
      </c>
      <c r="L134">
        <v>135118</v>
      </c>
      <c r="M134">
        <v>21996</v>
      </c>
    </row>
    <row r="135" spans="1:13" x14ac:dyDescent="0.25">
      <c r="A135" t="s">
        <v>13</v>
      </c>
      <c r="B135">
        <v>12</v>
      </c>
      <c r="C135">
        <v>0.6</v>
      </c>
      <c r="D135">
        <v>653300000</v>
      </c>
      <c r="E135">
        <v>-5.4984999999999999</v>
      </c>
      <c r="F135">
        <v>134826</v>
      </c>
      <c r="G135">
        <v>2987643.531</v>
      </c>
      <c r="H135">
        <v>112.0491</v>
      </c>
      <c r="I135">
        <v>4.0075000000000003</v>
      </c>
      <c r="J135">
        <v>128826</v>
      </c>
      <c r="K135">
        <v>6000</v>
      </c>
      <c r="L135">
        <v>134826</v>
      </c>
      <c r="M135">
        <v>21448</v>
      </c>
    </row>
    <row r="136" spans="1:13" x14ac:dyDescent="0.25">
      <c r="A136" t="s">
        <v>13</v>
      </c>
      <c r="B136">
        <v>12</v>
      </c>
      <c r="C136">
        <v>0.6</v>
      </c>
      <c r="D136">
        <v>703500000</v>
      </c>
      <c r="E136">
        <v>-5.5911999999999997</v>
      </c>
      <c r="F136">
        <v>135342</v>
      </c>
      <c r="G136">
        <v>3013358.0109999999</v>
      </c>
      <c r="H136">
        <v>122.3064</v>
      </c>
      <c r="I136">
        <v>4.0114000000000001</v>
      </c>
      <c r="J136">
        <v>129342</v>
      </c>
      <c r="K136">
        <v>6000</v>
      </c>
      <c r="L136">
        <v>135342</v>
      </c>
      <c r="M136">
        <v>21896</v>
      </c>
    </row>
    <row r="137" spans="1:13" x14ac:dyDescent="0.25">
      <c r="A137" t="s">
        <v>13</v>
      </c>
      <c r="B137">
        <v>12</v>
      </c>
      <c r="C137">
        <v>0.6</v>
      </c>
      <c r="D137">
        <v>753800000</v>
      </c>
      <c r="E137">
        <v>-5.6592000000000002</v>
      </c>
      <c r="F137">
        <v>134683</v>
      </c>
      <c r="G137">
        <v>2967833.7409999999</v>
      </c>
      <c r="H137">
        <v>128.45599999999999</v>
      </c>
      <c r="I137">
        <v>4.0091999999999999</v>
      </c>
      <c r="J137">
        <v>128683</v>
      </c>
      <c r="K137">
        <v>6000</v>
      </c>
      <c r="L137">
        <v>134683</v>
      </c>
      <c r="M137">
        <v>21365</v>
      </c>
    </row>
    <row r="138" spans="1:13" x14ac:dyDescent="0.25">
      <c r="A138" t="s">
        <v>13</v>
      </c>
      <c r="B138">
        <v>12</v>
      </c>
      <c r="C138">
        <v>0.6</v>
      </c>
      <c r="D138">
        <v>804000000</v>
      </c>
      <c r="E138">
        <v>-5.7259000000000002</v>
      </c>
      <c r="F138">
        <v>134018</v>
      </c>
      <c r="G138">
        <v>2959937.4369999999</v>
      </c>
      <c r="H138">
        <v>136.38249999999999</v>
      </c>
      <c r="I138">
        <v>4.0107999999999997</v>
      </c>
      <c r="J138">
        <v>128018</v>
      </c>
      <c r="K138">
        <v>6000</v>
      </c>
      <c r="L138">
        <v>134018</v>
      </c>
      <c r="M138">
        <v>21319</v>
      </c>
    </row>
    <row r="139" spans="1:13" x14ac:dyDescent="0.25">
      <c r="A139" t="s">
        <v>13</v>
      </c>
      <c r="B139">
        <v>12</v>
      </c>
      <c r="C139">
        <v>0.6</v>
      </c>
      <c r="D139">
        <v>854300000</v>
      </c>
      <c r="E139">
        <v>-5.6814999999999998</v>
      </c>
      <c r="F139">
        <v>135272</v>
      </c>
      <c r="G139">
        <v>3023902.26</v>
      </c>
      <c r="H139">
        <v>149.1379</v>
      </c>
      <c r="I139">
        <v>4.0098000000000003</v>
      </c>
      <c r="J139">
        <v>129272</v>
      </c>
      <c r="K139">
        <v>6000</v>
      </c>
      <c r="L139">
        <v>135272</v>
      </c>
      <c r="M139">
        <v>22190</v>
      </c>
    </row>
    <row r="140" spans="1:13" x14ac:dyDescent="0.25">
      <c r="A140" t="s">
        <v>13</v>
      </c>
      <c r="B140">
        <v>12</v>
      </c>
      <c r="C140">
        <v>0.6</v>
      </c>
      <c r="D140">
        <v>904500000</v>
      </c>
      <c r="E140">
        <v>-5.8518999999999997</v>
      </c>
      <c r="F140">
        <v>134314</v>
      </c>
      <c r="G140">
        <v>2984812.2689999999</v>
      </c>
      <c r="H140">
        <v>155.34469999999999</v>
      </c>
      <c r="I140">
        <v>4.0098000000000003</v>
      </c>
      <c r="J140">
        <v>128314</v>
      </c>
      <c r="K140">
        <v>6000</v>
      </c>
      <c r="L140">
        <v>134314</v>
      </c>
      <c r="M140">
        <v>21695</v>
      </c>
    </row>
    <row r="141" spans="1:13" x14ac:dyDescent="0.25">
      <c r="A141" t="s">
        <v>13</v>
      </c>
      <c r="B141">
        <v>12</v>
      </c>
      <c r="C141">
        <v>0.6</v>
      </c>
      <c r="D141">
        <v>954800000</v>
      </c>
      <c r="E141">
        <v>-5.9115000000000002</v>
      </c>
      <c r="F141">
        <v>135491</v>
      </c>
      <c r="G141">
        <v>3024486.165</v>
      </c>
      <c r="H141">
        <v>165.8373</v>
      </c>
      <c r="I141">
        <v>4.0110999999999999</v>
      </c>
      <c r="J141">
        <v>129491</v>
      </c>
      <c r="K141">
        <v>6000</v>
      </c>
      <c r="L141">
        <v>135491</v>
      </c>
      <c r="M141">
        <v>21983</v>
      </c>
    </row>
    <row r="142" spans="1:13" x14ac:dyDescent="0.25">
      <c r="A142" t="s">
        <v>13</v>
      </c>
      <c r="B142">
        <v>12</v>
      </c>
      <c r="C142">
        <v>0.4</v>
      </c>
      <c r="D142">
        <v>100000</v>
      </c>
      <c r="E142">
        <v>9282.6903999999995</v>
      </c>
      <c r="F142">
        <v>95932</v>
      </c>
      <c r="G142">
        <v>1970375.8529999999</v>
      </c>
      <c r="H142">
        <v>1.3159300000000001E-2</v>
      </c>
      <c r="I142">
        <v>1.3084999999999999E-2</v>
      </c>
      <c r="J142">
        <v>89932</v>
      </c>
      <c r="K142">
        <v>6000</v>
      </c>
      <c r="L142">
        <v>95932</v>
      </c>
      <c r="M142">
        <v>5387</v>
      </c>
    </row>
    <row r="143" spans="1:13" x14ac:dyDescent="0.25">
      <c r="A143" t="s">
        <v>13</v>
      </c>
      <c r="B143">
        <v>12</v>
      </c>
      <c r="C143">
        <v>0.4</v>
      </c>
      <c r="D143">
        <v>50300000</v>
      </c>
      <c r="E143">
        <v>-30.336600000000001</v>
      </c>
      <c r="F143">
        <v>147786</v>
      </c>
      <c r="G143">
        <v>2800531.1869999999</v>
      </c>
      <c r="H143">
        <v>3.7170999999999998</v>
      </c>
      <c r="I143">
        <v>0.1547</v>
      </c>
      <c r="J143">
        <v>141786</v>
      </c>
      <c r="K143">
        <v>6000</v>
      </c>
      <c r="L143">
        <v>147786</v>
      </c>
      <c r="M143">
        <v>26170</v>
      </c>
    </row>
    <row r="144" spans="1:13" x14ac:dyDescent="0.25">
      <c r="A144" t="s">
        <v>13</v>
      </c>
      <c r="B144">
        <v>12</v>
      </c>
      <c r="C144">
        <v>0.4</v>
      </c>
      <c r="D144">
        <v>100600000</v>
      </c>
      <c r="E144">
        <v>-41.4345</v>
      </c>
      <c r="F144">
        <v>146221</v>
      </c>
      <c r="G144">
        <v>2722611.4739999999</v>
      </c>
      <c r="H144">
        <v>6.8072999999999997</v>
      </c>
      <c r="I144">
        <v>0.15401999999999999</v>
      </c>
      <c r="J144">
        <v>140221</v>
      </c>
      <c r="K144">
        <v>6000</v>
      </c>
      <c r="L144">
        <v>146221</v>
      </c>
      <c r="M144">
        <v>25647</v>
      </c>
    </row>
    <row r="145" spans="1:13" x14ac:dyDescent="0.25">
      <c r="A145" t="s">
        <v>13</v>
      </c>
      <c r="B145">
        <v>12</v>
      </c>
      <c r="C145">
        <v>0.4</v>
      </c>
      <c r="D145">
        <v>150800000</v>
      </c>
      <c r="E145">
        <v>-43.331099999999999</v>
      </c>
      <c r="F145">
        <v>146345</v>
      </c>
      <c r="G145">
        <v>2783661.2949999999</v>
      </c>
      <c r="H145">
        <v>10.2553</v>
      </c>
      <c r="I145">
        <v>0.15472</v>
      </c>
      <c r="J145">
        <v>140345</v>
      </c>
      <c r="K145">
        <v>6000</v>
      </c>
      <c r="L145">
        <v>146345</v>
      </c>
      <c r="M145">
        <v>26006</v>
      </c>
    </row>
    <row r="146" spans="1:13" x14ac:dyDescent="0.25">
      <c r="A146" t="s">
        <v>13</v>
      </c>
      <c r="B146">
        <v>12</v>
      </c>
      <c r="C146">
        <v>0.4</v>
      </c>
      <c r="D146">
        <v>201100000</v>
      </c>
      <c r="E146">
        <v>-45.994900000000001</v>
      </c>
      <c r="F146">
        <v>145984</v>
      </c>
      <c r="G146">
        <v>2703960.4419999998</v>
      </c>
      <c r="H146">
        <v>13.0015</v>
      </c>
      <c r="I146">
        <v>0.15389</v>
      </c>
      <c r="J146">
        <v>139984</v>
      </c>
      <c r="K146">
        <v>6000</v>
      </c>
      <c r="L146">
        <v>145984</v>
      </c>
      <c r="M146">
        <v>25722</v>
      </c>
    </row>
    <row r="147" spans="1:13" x14ac:dyDescent="0.25">
      <c r="A147" t="s">
        <v>13</v>
      </c>
      <c r="B147">
        <v>12</v>
      </c>
      <c r="C147">
        <v>0.4</v>
      </c>
      <c r="D147">
        <v>251300000</v>
      </c>
      <c r="E147">
        <v>-47.2821</v>
      </c>
      <c r="F147">
        <v>145107</v>
      </c>
      <c r="G147">
        <v>2691675.7930000001</v>
      </c>
      <c r="H147">
        <v>16.061900000000001</v>
      </c>
      <c r="I147">
        <v>0.15365000000000001</v>
      </c>
      <c r="J147">
        <v>139107</v>
      </c>
      <c r="K147">
        <v>6000</v>
      </c>
      <c r="L147">
        <v>145107</v>
      </c>
      <c r="M147">
        <v>25232</v>
      </c>
    </row>
    <row r="148" spans="1:13" x14ac:dyDescent="0.25">
      <c r="A148" t="s">
        <v>13</v>
      </c>
      <c r="B148">
        <v>12</v>
      </c>
      <c r="C148">
        <v>0.4</v>
      </c>
      <c r="D148">
        <v>301600000</v>
      </c>
      <c r="E148">
        <v>-46.367100000000001</v>
      </c>
      <c r="F148">
        <v>145798</v>
      </c>
      <c r="G148">
        <v>2789461.8769999999</v>
      </c>
      <c r="H148">
        <v>20.11</v>
      </c>
      <c r="I148">
        <v>0.15479999999999999</v>
      </c>
      <c r="J148">
        <v>139798</v>
      </c>
      <c r="K148">
        <v>6000</v>
      </c>
      <c r="L148">
        <v>145798</v>
      </c>
      <c r="M148">
        <v>25795</v>
      </c>
    </row>
    <row r="149" spans="1:13" x14ac:dyDescent="0.25">
      <c r="A149" t="s">
        <v>13</v>
      </c>
      <c r="B149">
        <v>12</v>
      </c>
      <c r="C149">
        <v>0.4</v>
      </c>
      <c r="D149">
        <v>351800000</v>
      </c>
      <c r="E149">
        <v>-47.748699999999999</v>
      </c>
      <c r="F149">
        <v>145210</v>
      </c>
      <c r="G149">
        <v>2722199.5720000002</v>
      </c>
      <c r="H149">
        <v>22.6768</v>
      </c>
      <c r="I149">
        <v>0.15392</v>
      </c>
      <c r="J149">
        <v>139210</v>
      </c>
      <c r="K149">
        <v>6000</v>
      </c>
      <c r="L149">
        <v>145210</v>
      </c>
      <c r="M149">
        <v>25325</v>
      </c>
    </row>
    <row r="150" spans="1:13" x14ac:dyDescent="0.25">
      <c r="A150" t="s">
        <v>13</v>
      </c>
      <c r="B150">
        <v>12</v>
      </c>
      <c r="C150">
        <v>0.4</v>
      </c>
      <c r="D150">
        <v>402100000</v>
      </c>
      <c r="E150">
        <v>-48.183999999999997</v>
      </c>
      <c r="F150">
        <v>145772</v>
      </c>
      <c r="G150">
        <v>2716054.983</v>
      </c>
      <c r="H150">
        <v>25.886600000000001</v>
      </c>
      <c r="I150">
        <v>0.15389</v>
      </c>
      <c r="J150">
        <v>139772</v>
      </c>
      <c r="K150">
        <v>6000</v>
      </c>
      <c r="L150">
        <v>145772</v>
      </c>
      <c r="M150">
        <v>25217</v>
      </c>
    </row>
    <row r="151" spans="1:13" x14ac:dyDescent="0.25">
      <c r="A151" t="s">
        <v>13</v>
      </c>
      <c r="B151">
        <v>12</v>
      </c>
      <c r="C151">
        <v>0.4</v>
      </c>
      <c r="D151">
        <v>452300000</v>
      </c>
      <c r="E151">
        <v>-48.825200000000002</v>
      </c>
      <c r="F151">
        <v>145510</v>
      </c>
      <c r="G151">
        <v>2699716.9419999998</v>
      </c>
      <c r="H151">
        <v>28.837499999999999</v>
      </c>
      <c r="I151">
        <v>0.15361</v>
      </c>
      <c r="J151">
        <v>139510</v>
      </c>
      <c r="K151">
        <v>6000</v>
      </c>
      <c r="L151">
        <v>145510</v>
      </c>
      <c r="M151">
        <v>25036</v>
      </c>
    </row>
    <row r="152" spans="1:13" x14ac:dyDescent="0.25">
      <c r="A152" t="s">
        <v>13</v>
      </c>
      <c r="B152">
        <v>12</v>
      </c>
      <c r="C152">
        <v>0.4</v>
      </c>
      <c r="D152">
        <v>502600000</v>
      </c>
      <c r="E152">
        <v>-48.832700000000003</v>
      </c>
      <c r="F152">
        <v>145719</v>
      </c>
      <c r="G152">
        <v>2714258.0019999999</v>
      </c>
      <c r="H152">
        <v>32.140799999999999</v>
      </c>
      <c r="I152">
        <v>0.15392</v>
      </c>
      <c r="J152">
        <v>139719</v>
      </c>
      <c r="K152">
        <v>6000</v>
      </c>
      <c r="L152">
        <v>145719</v>
      </c>
      <c r="M152">
        <v>25536</v>
      </c>
    </row>
    <row r="153" spans="1:13" x14ac:dyDescent="0.25">
      <c r="A153" t="s">
        <v>13</v>
      </c>
      <c r="B153">
        <v>12</v>
      </c>
      <c r="C153">
        <v>0.4</v>
      </c>
      <c r="D153">
        <v>552800000</v>
      </c>
      <c r="E153">
        <v>-48.0867</v>
      </c>
      <c r="F153">
        <v>146235</v>
      </c>
      <c r="G153">
        <v>2766429.29</v>
      </c>
      <c r="H153">
        <v>36.174100000000003</v>
      </c>
      <c r="I153">
        <v>0.15440999999999999</v>
      </c>
      <c r="J153">
        <v>140235</v>
      </c>
      <c r="K153">
        <v>6000</v>
      </c>
      <c r="L153">
        <v>146235</v>
      </c>
      <c r="M153">
        <v>25867</v>
      </c>
    </row>
    <row r="154" spans="1:13" x14ac:dyDescent="0.25">
      <c r="A154" t="s">
        <v>13</v>
      </c>
      <c r="B154">
        <v>12</v>
      </c>
      <c r="C154">
        <v>0.4</v>
      </c>
      <c r="D154">
        <v>603100000</v>
      </c>
      <c r="E154">
        <v>-48.4133</v>
      </c>
      <c r="F154">
        <v>146295</v>
      </c>
      <c r="G154">
        <v>2776192.7349999999</v>
      </c>
      <c r="H154">
        <v>39.566400000000002</v>
      </c>
      <c r="I154">
        <v>0.15462000000000001</v>
      </c>
      <c r="J154">
        <v>140295</v>
      </c>
      <c r="K154">
        <v>6000</v>
      </c>
      <c r="L154">
        <v>146295</v>
      </c>
      <c r="M154">
        <v>25584</v>
      </c>
    </row>
    <row r="155" spans="1:13" x14ac:dyDescent="0.25">
      <c r="A155" t="s">
        <v>13</v>
      </c>
      <c r="B155">
        <v>12</v>
      </c>
      <c r="C155">
        <v>0.4</v>
      </c>
      <c r="D155">
        <v>653300000</v>
      </c>
      <c r="E155">
        <v>-48.428899999999999</v>
      </c>
      <c r="F155">
        <v>145956</v>
      </c>
      <c r="G155">
        <v>2749588.8190000001</v>
      </c>
      <c r="H155">
        <v>42.393300000000004</v>
      </c>
      <c r="I155">
        <v>0.15429999999999999</v>
      </c>
      <c r="J155">
        <v>139956</v>
      </c>
      <c r="K155">
        <v>6000</v>
      </c>
      <c r="L155">
        <v>145956</v>
      </c>
      <c r="M155">
        <v>25758</v>
      </c>
    </row>
    <row r="156" spans="1:13" x14ac:dyDescent="0.25">
      <c r="A156" t="s">
        <v>13</v>
      </c>
      <c r="B156">
        <v>12</v>
      </c>
      <c r="C156">
        <v>0.4</v>
      </c>
      <c r="D156">
        <v>703500000</v>
      </c>
      <c r="E156">
        <v>-48.684399999999997</v>
      </c>
      <c r="F156">
        <v>145827</v>
      </c>
      <c r="G156">
        <v>2742636.2680000002</v>
      </c>
      <c r="H156">
        <v>45.222799999999999</v>
      </c>
      <c r="I156">
        <v>0.15418999999999999</v>
      </c>
      <c r="J156">
        <v>139827</v>
      </c>
      <c r="K156">
        <v>6000</v>
      </c>
      <c r="L156">
        <v>145827</v>
      </c>
      <c r="M156">
        <v>25553</v>
      </c>
    </row>
    <row r="157" spans="1:13" x14ac:dyDescent="0.25">
      <c r="A157" t="s">
        <v>13</v>
      </c>
      <c r="B157">
        <v>12</v>
      </c>
      <c r="C157">
        <v>0.4</v>
      </c>
      <c r="D157">
        <v>753800000</v>
      </c>
      <c r="E157">
        <v>-49.169699999999999</v>
      </c>
      <c r="F157">
        <v>146101</v>
      </c>
      <c r="G157">
        <v>2739096.6230000001</v>
      </c>
      <c r="H157">
        <v>48.740600000000001</v>
      </c>
      <c r="I157">
        <v>0.15422</v>
      </c>
      <c r="J157">
        <v>140101</v>
      </c>
      <c r="K157">
        <v>6000</v>
      </c>
      <c r="L157">
        <v>146101</v>
      </c>
      <c r="M157">
        <v>25661</v>
      </c>
    </row>
    <row r="158" spans="1:13" x14ac:dyDescent="0.25">
      <c r="A158" t="s">
        <v>13</v>
      </c>
      <c r="B158">
        <v>12</v>
      </c>
      <c r="C158">
        <v>0.4</v>
      </c>
      <c r="D158">
        <v>804000000</v>
      </c>
      <c r="E158">
        <v>-49.518500000000003</v>
      </c>
      <c r="F158">
        <v>145671</v>
      </c>
      <c r="G158">
        <v>2713185.2459999998</v>
      </c>
      <c r="H158">
        <v>51.251300000000001</v>
      </c>
      <c r="I158">
        <v>0.15389</v>
      </c>
      <c r="J158">
        <v>139671</v>
      </c>
      <c r="K158">
        <v>6000</v>
      </c>
      <c r="L158">
        <v>145671</v>
      </c>
      <c r="M158">
        <v>25443</v>
      </c>
    </row>
    <row r="159" spans="1:13" x14ac:dyDescent="0.25">
      <c r="A159" t="s">
        <v>13</v>
      </c>
      <c r="B159">
        <v>12</v>
      </c>
      <c r="C159">
        <v>0.4</v>
      </c>
      <c r="D159">
        <v>854300000</v>
      </c>
      <c r="E159">
        <v>-48.836199999999998</v>
      </c>
      <c r="F159">
        <v>146216</v>
      </c>
      <c r="G159">
        <v>2751313.3769999999</v>
      </c>
      <c r="H159">
        <v>55.455199999999998</v>
      </c>
      <c r="I159">
        <v>0.15418999999999999</v>
      </c>
      <c r="J159">
        <v>140216</v>
      </c>
      <c r="K159">
        <v>6000</v>
      </c>
      <c r="L159">
        <v>146216</v>
      </c>
      <c r="M159">
        <v>25407</v>
      </c>
    </row>
    <row r="160" spans="1:13" x14ac:dyDescent="0.25">
      <c r="A160" t="s">
        <v>13</v>
      </c>
      <c r="B160">
        <v>12</v>
      </c>
      <c r="C160">
        <v>0.4</v>
      </c>
      <c r="D160">
        <v>904500000</v>
      </c>
      <c r="E160">
        <v>-50.902200000000001</v>
      </c>
      <c r="F160">
        <v>145465</v>
      </c>
      <c r="G160">
        <v>2651261.8289999999</v>
      </c>
      <c r="H160">
        <v>55.692900000000002</v>
      </c>
      <c r="I160">
        <v>0.15351999999999999</v>
      </c>
      <c r="J160">
        <v>139465</v>
      </c>
      <c r="K160">
        <v>6000</v>
      </c>
      <c r="L160">
        <v>145465</v>
      </c>
      <c r="M160">
        <v>25078</v>
      </c>
    </row>
    <row r="161" spans="1:13" x14ac:dyDescent="0.25">
      <c r="A161" t="s">
        <v>13</v>
      </c>
      <c r="B161">
        <v>12</v>
      </c>
      <c r="C161">
        <v>0.4</v>
      </c>
      <c r="D161">
        <v>954800000</v>
      </c>
      <c r="E161">
        <v>-49.7532</v>
      </c>
      <c r="F161">
        <v>145570</v>
      </c>
      <c r="G161">
        <v>2718064.7050000001</v>
      </c>
      <c r="H161">
        <v>60.785899999999998</v>
      </c>
      <c r="I161">
        <v>0.15382000000000001</v>
      </c>
      <c r="J161">
        <v>139570</v>
      </c>
      <c r="K161">
        <v>6000</v>
      </c>
      <c r="L161">
        <v>145570</v>
      </c>
      <c r="M161">
        <v>25214</v>
      </c>
    </row>
    <row r="162" spans="1:13" x14ac:dyDescent="0.25">
      <c r="A162" t="s">
        <v>13</v>
      </c>
      <c r="B162">
        <v>9</v>
      </c>
      <c r="C162">
        <v>1.2</v>
      </c>
      <c r="D162">
        <v>100000</v>
      </c>
      <c r="E162">
        <v>8999.6162000000004</v>
      </c>
      <c r="F162">
        <v>111870</v>
      </c>
      <c r="G162">
        <v>1864938.4639999999</v>
      </c>
      <c r="H162">
        <v>2.5245120000000001</v>
      </c>
      <c r="I162">
        <v>6.9939000000000001E-2</v>
      </c>
      <c r="J162">
        <v>105870</v>
      </c>
      <c r="K162">
        <v>6000</v>
      </c>
      <c r="L162">
        <v>111870</v>
      </c>
      <c r="M162">
        <v>12773</v>
      </c>
    </row>
    <row r="163" spans="1:13" x14ac:dyDescent="0.25">
      <c r="A163" t="s">
        <v>13</v>
      </c>
      <c r="B163">
        <v>9</v>
      </c>
      <c r="C163">
        <v>1.2</v>
      </c>
      <c r="D163">
        <v>50300000</v>
      </c>
      <c r="E163">
        <v>16.924800000000001</v>
      </c>
      <c r="F163">
        <v>111294</v>
      </c>
      <c r="G163">
        <v>1860375.8529999999</v>
      </c>
      <c r="H163">
        <v>24.167400000000001</v>
      </c>
      <c r="I163">
        <v>6.9760000000000003E-2</v>
      </c>
      <c r="J163">
        <v>105294</v>
      </c>
      <c r="K163">
        <v>6000</v>
      </c>
      <c r="L163">
        <v>111294</v>
      </c>
      <c r="M163">
        <v>12197</v>
      </c>
    </row>
    <row r="164" spans="1:13" x14ac:dyDescent="0.25">
      <c r="A164" t="s">
        <v>13</v>
      </c>
      <c r="B164">
        <v>9</v>
      </c>
      <c r="C164">
        <v>1.2</v>
      </c>
      <c r="D164">
        <v>100600000</v>
      </c>
      <c r="E164">
        <v>7.5149999999999997</v>
      </c>
      <c r="F164">
        <v>111294</v>
      </c>
      <c r="G164">
        <v>1860375.8529999999</v>
      </c>
      <c r="H164">
        <v>45.8797</v>
      </c>
      <c r="I164">
        <v>6.9760000000000003E-2</v>
      </c>
      <c r="J164">
        <v>105294</v>
      </c>
      <c r="K164">
        <v>6000</v>
      </c>
      <c r="L164">
        <v>111294</v>
      </c>
      <c r="M164">
        <v>12197</v>
      </c>
    </row>
    <row r="165" spans="1:13" x14ac:dyDescent="0.25">
      <c r="A165" t="s">
        <v>13</v>
      </c>
      <c r="B165">
        <v>9</v>
      </c>
      <c r="C165">
        <v>1.2</v>
      </c>
      <c r="D165">
        <v>150800000</v>
      </c>
      <c r="E165">
        <v>4.3864000000000001</v>
      </c>
      <c r="F165">
        <v>111294</v>
      </c>
      <c r="G165">
        <v>1860375.8529999999</v>
      </c>
      <c r="H165">
        <v>67.563699999999997</v>
      </c>
      <c r="I165">
        <v>6.9760000000000003E-2</v>
      </c>
      <c r="J165">
        <v>105294</v>
      </c>
      <c r="K165">
        <v>6000</v>
      </c>
      <c r="L165">
        <v>111294</v>
      </c>
      <c r="M165">
        <v>12197</v>
      </c>
    </row>
    <row r="166" spans="1:13" x14ac:dyDescent="0.25">
      <c r="A166" t="s">
        <v>13</v>
      </c>
      <c r="B166">
        <v>9</v>
      </c>
      <c r="C166">
        <v>1.2</v>
      </c>
      <c r="D166">
        <v>201100000</v>
      </c>
      <c r="E166">
        <v>2.8203999999999998</v>
      </c>
      <c r="F166">
        <v>111294</v>
      </c>
      <c r="G166">
        <v>1860375.8529999999</v>
      </c>
      <c r="H166">
        <v>89.308800000000005</v>
      </c>
      <c r="I166">
        <v>6.9760000000000003E-2</v>
      </c>
      <c r="J166">
        <v>105294</v>
      </c>
      <c r="K166">
        <v>6000</v>
      </c>
      <c r="L166">
        <v>111294</v>
      </c>
      <c r="M166">
        <v>12197</v>
      </c>
    </row>
    <row r="167" spans="1:13" x14ac:dyDescent="0.25">
      <c r="A167" t="s">
        <v>13</v>
      </c>
      <c r="B167">
        <v>9</v>
      </c>
      <c r="C167">
        <v>1.2</v>
      </c>
      <c r="D167">
        <v>251300000</v>
      </c>
      <c r="E167">
        <v>1.8843000000000001</v>
      </c>
      <c r="F167">
        <v>111294</v>
      </c>
      <c r="G167">
        <v>1860375.8529999999</v>
      </c>
      <c r="H167">
        <v>111.0277</v>
      </c>
      <c r="I167">
        <v>6.9760000000000003E-2</v>
      </c>
      <c r="J167">
        <v>105294</v>
      </c>
      <c r="K167">
        <v>6000</v>
      </c>
      <c r="L167">
        <v>111294</v>
      </c>
      <c r="M167">
        <v>12197</v>
      </c>
    </row>
    <row r="168" spans="1:13" x14ac:dyDescent="0.25">
      <c r="A168" t="s">
        <v>13</v>
      </c>
      <c r="B168">
        <v>9</v>
      </c>
      <c r="C168">
        <v>1.2</v>
      </c>
      <c r="D168">
        <v>301600000</v>
      </c>
      <c r="E168">
        <v>1.2587999999999999</v>
      </c>
      <c r="F168">
        <v>111294</v>
      </c>
      <c r="G168">
        <v>1860375.8529999999</v>
      </c>
      <c r="H168">
        <v>132.78960000000001</v>
      </c>
      <c r="I168">
        <v>6.9760000000000003E-2</v>
      </c>
      <c r="J168">
        <v>105294</v>
      </c>
      <c r="K168">
        <v>6000</v>
      </c>
      <c r="L168">
        <v>111294</v>
      </c>
      <c r="M168">
        <v>12197</v>
      </c>
    </row>
    <row r="169" spans="1:13" x14ac:dyDescent="0.25">
      <c r="A169" t="s">
        <v>13</v>
      </c>
      <c r="B169">
        <v>9</v>
      </c>
      <c r="C169">
        <v>1.2</v>
      </c>
      <c r="D169">
        <v>351800000</v>
      </c>
      <c r="E169">
        <v>0.81299999999999994</v>
      </c>
      <c r="F169">
        <v>111294</v>
      </c>
      <c r="G169">
        <v>1860375.8529999999</v>
      </c>
      <c r="H169">
        <v>154.5087</v>
      </c>
      <c r="I169">
        <v>6.9760000000000003E-2</v>
      </c>
      <c r="J169">
        <v>105294</v>
      </c>
      <c r="K169">
        <v>6000</v>
      </c>
      <c r="L169">
        <v>111294</v>
      </c>
      <c r="M169">
        <v>12197</v>
      </c>
    </row>
    <row r="170" spans="1:13" x14ac:dyDescent="0.25">
      <c r="A170" t="s">
        <v>13</v>
      </c>
      <c r="B170">
        <v>9</v>
      </c>
      <c r="C170">
        <v>1.2</v>
      </c>
      <c r="D170">
        <v>402100000</v>
      </c>
      <c r="E170">
        <v>0.47789999999999999</v>
      </c>
      <c r="F170">
        <v>111294</v>
      </c>
      <c r="G170">
        <v>1860375.8529999999</v>
      </c>
      <c r="H170">
        <v>176.27029999999999</v>
      </c>
      <c r="I170">
        <v>6.9760000000000003E-2</v>
      </c>
      <c r="J170">
        <v>105294</v>
      </c>
      <c r="K170">
        <v>6000</v>
      </c>
      <c r="L170">
        <v>111294</v>
      </c>
      <c r="M170">
        <v>12197</v>
      </c>
    </row>
    <row r="171" spans="1:13" x14ac:dyDescent="0.25">
      <c r="A171" t="s">
        <v>13</v>
      </c>
      <c r="B171">
        <v>9</v>
      </c>
      <c r="C171">
        <v>1.2</v>
      </c>
      <c r="D171">
        <v>452300000</v>
      </c>
      <c r="E171">
        <v>0.2177</v>
      </c>
      <c r="F171">
        <v>111294</v>
      </c>
      <c r="G171">
        <v>1860375.8529999999</v>
      </c>
      <c r="H171">
        <v>197.99180000000001</v>
      </c>
      <c r="I171">
        <v>6.9760000000000003E-2</v>
      </c>
      <c r="J171">
        <v>105294</v>
      </c>
      <c r="K171">
        <v>6000</v>
      </c>
      <c r="L171">
        <v>111294</v>
      </c>
      <c r="M171">
        <v>12197</v>
      </c>
    </row>
    <row r="172" spans="1:13" x14ac:dyDescent="0.25">
      <c r="A172" t="s">
        <v>13</v>
      </c>
      <c r="B172">
        <v>9</v>
      </c>
      <c r="C172">
        <v>1.2</v>
      </c>
      <c r="D172">
        <v>502600000</v>
      </c>
      <c r="E172">
        <v>8.5000000000000006E-3</v>
      </c>
      <c r="F172">
        <v>111294</v>
      </c>
      <c r="G172">
        <v>1860375.8529999999</v>
      </c>
      <c r="H172">
        <v>219.79949999999999</v>
      </c>
      <c r="I172">
        <v>6.9760000000000003E-2</v>
      </c>
      <c r="J172">
        <v>105294</v>
      </c>
      <c r="K172">
        <v>6000</v>
      </c>
      <c r="L172">
        <v>111294</v>
      </c>
      <c r="M172">
        <v>12197</v>
      </c>
    </row>
    <row r="173" spans="1:13" x14ac:dyDescent="0.25">
      <c r="A173" t="s">
        <v>13</v>
      </c>
      <c r="B173">
        <v>9</v>
      </c>
      <c r="C173">
        <v>1.2</v>
      </c>
      <c r="D173">
        <v>552800000</v>
      </c>
      <c r="E173">
        <v>0</v>
      </c>
      <c r="F173">
        <v>111337</v>
      </c>
      <c r="G173">
        <v>1861061.6029999999</v>
      </c>
      <c r="H173">
        <v>241.61680000000001</v>
      </c>
      <c r="I173">
        <v>6.9789000000000004E-2</v>
      </c>
      <c r="J173">
        <v>105337</v>
      </c>
      <c r="K173">
        <v>6000</v>
      </c>
      <c r="L173">
        <v>111337</v>
      </c>
      <c r="M173">
        <v>12211</v>
      </c>
    </row>
    <row r="174" spans="1:13" x14ac:dyDescent="0.25">
      <c r="A174" t="s">
        <v>13</v>
      </c>
      <c r="B174">
        <v>9</v>
      </c>
      <c r="C174">
        <v>1.2</v>
      </c>
      <c r="D174">
        <v>603100000</v>
      </c>
      <c r="E174">
        <v>0</v>
      </c>
      <c r="F174">
        <v>113438</v>
      </c>
      <c r="G174">
        <v>1897715.2609999999</v>
      </c>
      <c r="H174">
        <v>266.62830000000002</v>
      </c>
      <c r="I174">
        <v>7.0378999999999997E-2</v>
      </c>
      <c r="J174">
        <v>107438</v>
      </c>
      <c r="K174">
        <v>6000</v>
      </c>
      <c r="L174">
        <v>113438</v>
      </c>
      <c r="M174">
        <v>13530</v>
      </c>
    </row>
    <row r="175" spans="1:13" x14ac:dyDescent="0.25">
      <c r="A175" t="s">
        <v>13</v>
      </c>
      <c r="B175">
        <v>9</v>
      </c>
      <c r="C175">
        <v>1.2</v>
      </c>
      <c r="D175">
        <v>653300000</v>
      </c>
      <c r="E175">
        <v>1E-4</v>
      </c>
      <c r="F175">
        <v>115371</v>
      </c>
      <c r="G175">
        <v>1978155.0519999999</v>
      </c>
      <c r="H175">
        <v>289.91950000000003</v>
      </c>
      <c r="I175">
        <v>7.0990999999999999E-2</v>
      </c>
      <c r="J175">
        <v>109371</v>
      </c>
      <c r="K175">
        <v>6000</v>
      </c>
      <c r="L175">
        <v>115371</v>
      </c>
      <c r="M175">
        <v>17161</v>
      </c>
    </row>
    <row r="176" spans="1:13" x14ac:dyDescent="0.25">
      <c r="A176" t="s">
        <v>13</v>
      </c>
      <c r="B176">
        <v>9</v>
      </c>
      <c r="C176">
        <v>1.2</v>
      </c>
      <c r="D176">
        <v>703500000</v>
      </c>
      <c r="E176">
        <v>0</v>
      </c>
      <c r="F176">
        <v>113802</v>
      </c>
      <c r="G176">
        <v>1982542.831</v>
      </c>
      <c r="H176">
        <v>312.32740000000001</v>
      </c>
      <c r="I176">
        <v>7.1132000000000001E-2</v>
      </c>
      <c r="J176">
        <v>107802</v>
      </c>
      <c r="K176">
        <v>6000</v>
      </c>
      <c r="L176">
        <v>113802</v>
      </c>
      <c r="M176">
        <v>17137</v>
      </c>
    </row>
    <row r="177" spans="1:13" x14ac:dyDescent="0.25">
      <c r="A177" t="s">
        <v>13</v>
      </c>
      <c r="B177">
        <v>9</v>
      </c>
      <c r="C177">
        <v>1.2</v>
      </c>
      <c r="D177">
        <v>753800000</v>
      </c>
      <c r="E177">
        <v>0</v>
      </c>
      <c r="F177">
        <v>117310</v>
      </c>
      <c r="G177">
        <v>2036886.7890000001</v>
      </c>
      <c r="H177">
        <v>343.3947</v>
      </c>
      <c r="I177">
        <v>7.4269000000000002E-2</v>
      </c>
      <c r="J177">
        <v>111310</v>
      </c>
      <c r="K177">
        <v>6000</v>
      </c>
      <c r="L177">
        <v>117310</v>
      </c>
      <c r="M177">
        <v>18616</v>
      </c>
    </row>
    <row r="178" spans="1:13" x14ac:dyDescent="0.25">
      <c r="A178" t="s">
        <v>13</v>
      </c>
      <c r="B178">
        <v>9</v>
      </c>
      <c r="C178">
        <v>1.2</v>
      </c>
      <c r="D178">
        <v>804000000</v>
      </c>
      <c r="E178">
        <v>-1.2200000000000001E-2</v>
      </c>
      <c r="F178">
        <v>121942</v>
      </c>
      <c r="G178">
        <v>2142239.3139999998</v>
      </c>
      <c r="H178">
        <v>387.89229999999998</v>
      </c>
      <c r="I178">
        <v>8.1138000000000002E-2</v>
      </c>
      <c r="J178">
        <v>115942</v>
      </c>
      <c r="K178">
        <v>6000</v>
      </c>
      <c r="L178">
        <v>121942</v>
      </c>
      <c r="M178">
        <v>20807</v>
      </c>
    </row>
    <row r="179" spans="1:13" x14ac:dyDescent="0.25">
      <c r="A179" t="s">
        <v>13</v>
      </c>
      <c r="B179">
        <v>9</v>
      </c>
      <c r="C179">
        <v>1.2</v>
      </c>
      <c r="D179">
        <v>854300000</v>
      </c>
      <c r="E179">
        <v>-9.1399999999999995E-2</v>
      </c>
      <c r="F179">
        <v>123864</v>
      </c>
      <c r="G179">
        <v>2184692.986</v>
      </c>
      <c r="H179">
        <v>417.15609999999998</v>
      </c>
      <c r="I179">
        <v>8.3514000000000005E-2</v>
      </c>
      <c r="J179">
        <v>117864</v>
      </c>
      <c r="K179">
        <v>6000</v>
      </c>
      <c r="L179">
        <v>123864</v>
      </c>
      <c r="M179">
        <v>22114</v>
      </c>
    </row>
    <row r="180" spans="1:13" x14ac:dyDescent="0.25">
      <c r="A180" t="s">
        <v>13</v>
      </c>
      <c r="B180">
        <v>9</v>
      </c>
      <c r="C180">
        <v>1.2</v>
      </c>
      <c r="D180">
        <v>904500000</v>
      </c>
      <c r="E180">
        <v>-7.8E-2</v>
      </c>
      <c r="F180">
        <v>127123</v>
      </c>
      <c r="G180">
        <v>2251979.6159999999</v>
      </c>
      <c r="H180">
        <v>462.11090000000002</v>
      </c>
      <c r="I180">
        <v>8.7656999999999999E-2</v>
      </c>
      <c r="J180">
        <v>121123</v>
      </c>
      <c r="K180">
        <v>6000</v>
      </c>
      <c r="L180">
        <v>127123</v>
      </c>
      <c r="M180">
        <v>15402</v>
      </c>
    </row>
    <row r="181" spans="1:13" x14ac:dyDescent="0.25">
      <c r="A181" t="s">
        <v>13</v>
      </c>
      <c r="B181">
        <v>9</v>
      </c>
      <c r="C181">
        <v>1.2</v>
      </c>
      <c r="D181">
        <v>954800000</v>
      </c>
      <c r="E181">
        <v>-0.1353</v>
      </c>
      <c r="F181">
        <v>126752</v>
      </c>
      <c r="G181">
        <v>2256231.6039999998</v>
      </c>
      <c r="H181">
        <v>486.91919999999999</v>
      </c>
      <c r="I181">
        <v>8.8207999999999995E-2</v>
      </c>
      <c r="J181">
        <v>120752</v>
      </c>
      <c r="K181">
        <v>6000</v>
      </c>
      <c r="L181">
        <v>126752</v>
      </c>
      <c r="M181">
        <v>15197</v>
      </c>
    </row>
    <row r="182" spans="1:13" x14ac:dyDescent="0.25">
      <c r="A182" t="s">
        <v>13</v>
      </c>
      <c r="B182">
        <v>9</v>
      </c>
      <c r="C182">
        <v>0.8</v>
      </c>
      <c r="D182">
        <v>100000</v>
      </c>
      <c r="E182">
        <v>8567.4609</v>
      </c>
      <c r="F182">
        <v>106154</v>
      </c>
      <c r="G182">
        <v>15948.7698</v>
      </c>
      <c r="H182">
        <v>0.17040949999999999</v>
      </c>
      <c r="I182">
        <v>3.1808999999999997E-2</v>
      </c>
      <c r="J182">
        <v>100154</v>
      </c>
      <c r="K182">
        <v>6000</v>
      </c>
      <c r="L182">
        <v>106154</v>
      </c>
      <c r="M182">
        <v>17070</v>
      </c>
    </row>
    <row r="183" spans="1:13" x14ac:dyDescent="0.25">
      <c r="A183" t="s">
        <v>13</v>
      </c>
      <c r="B183">
        <v>9</v>
      </c>
      <c r="C183">
        <v>0.8</v>
      </c>
      <c r="D183">
        <v>50300000</v>
      </c>
      <c r="E183">
        <v>13.668900000000001</v>
      </c>
      <c r="F183">
        <v>105571</v>
      </c>
      <c r="G183">
        <v>13565.6203</v>
      </c>
      <c r="H183">
        <v>12.022600000000001</v>
      </c>
      <c r="I183">
        <v>3.1607999999999997E-2</v>
      </c>
      <c r="J183">
        <v>99571</v>
      </c>
      <c r="K183">
        <v>6000</v>
      </c>
      <c r="L183">
        <v>105571</v>
      </c>
      <c r="M183">
        <v>16492</v>
      </c>
    </row>
    <row r="184" spans="1:13" x14ac:dyDescent="0.25">
      <c r="A184" t="s">
        <v>13</v>
      </c>
      <c r="B184">
        <v>9</v>
      </c>
      <c r="C184">
        <v>0.8</v>
      </c>
      <c r="D184">
        <v>100600000</v>
      </c>
      <c r="E184">
        <v>4.3861999999999997</v>
      </c>
      <c r="F184">
        <v>105563</v>
      </c>
      <c r="G184">
        <v>13738.7551</v>
      </c>
      <c r="H184">
        <v>23.907800000000002</v>
      </c>
      <c r="I184">
        <v>3.1606000000000002E-2</v>
      </c>
      <c r="J184">
        <v>99563</v>
      </c>
      <c r="K184">
        <v>6000</v>
      </c>
      <c r="L184">
        <v>105563</v>
      </c>
      <c r="M184">
        <v>16489</v>
      </c>
    </row>
    <row r="185" spans="1:13" x14ac:dyDescent="0.25">
      <c r="A185" t="s">
        <v>13</v>
      </c>
      <c r="B185">
        <v>9</v>
      </c>
      <c r="C185">
        <v>0.8</v>
      </c>
      <c r="D185">
        <v>150800000</v>
      </c>
      <c r="E185">
        <v>1.4612000000000001</v>
      </c>
      <c r="F185">
        <v>105568</v>
      </c>
      <c r="G185">
        <v>13647.095499999999</v>
      </c>
      <c r="H185">
        <v>35.792999999999999</v>
      </c>
      <c r="I185">
        <v>3.1607999999999997E-2</v>
      </c>
      <c r="J185">
        <v>99568</v>
      </c>
      <c r="K185">
        <v>6000</v>
      </c>
      <c r="L185">
        <v>105568</v>
      </c>
      <c r="M185">
        <v>16495</v>
      </c>
    </row>
    <row r="186" spans="1:13" x14ac:dyDescent="0.25">
      <c r="A186" t="s">
        <v>13</v>
      </c>
      <c r="B186">
        <v>9</v>
      </c>
      <c r="C186">
        <v>0.8</v>
      </c>
      <c r="D186">
        <v>201100000</v>
      </c>
      <c r="E186">
        <v>3.2000000000000002E-3</v>
      </c>
      <c r="F186">
        <v>105580</v>
      </c>
      <c r="G186">
        <v>13677.6487</v>
      </c>
      <c r="H186">
        <v>47.704900000000002</v>
      </c>
      <c r="I186">
        <v>3.1607999999999997E-2</v>
      </c>
      <c r="J186">
        <v>99580</v>
      </c>
      <c r="K186">
        <v>6000</v>
      </c>
      <c r="L186">
        <v>105580</v>
      </c>
      <c r="M186">
        <v>16502</v>
      </c>
    </row>
    <row r="187" spans="1:13" x14ac:dyDescent="0.25">
      <c r="A187" t="s">
        <v>13</v>
      </c>
      <c r="B187">
        <v>9</v>
      </c>
      <c r="C187">
        <v>0.8</v>
      </c>
      <c r="D187">
        <v>251300000</v>
      </c>
      <c r="E187">
        <v>4.0000000000000002E-4</v>
      </c>
      <c r="F187">
        <v>106930</v>
      </c>
      <c r="G187">
        <v>14370.1878</v>
      </c>
      <c r="H187">
        <v>60.401600000000002</v>
      </c>
      <c r="I187">
        <v>3.2210000000000003E-2</v>
      </c>
      <c r="J187">
        <v>100930</v>
      </c>
      <c r="K187">
        <v>6000</v>
      </c>
      <c r="L187">
        <v>106930</v>
      </c>
      <c r="M187">
        <v>16998</v>
      </c>
    </row>
    <row r="188" spans="1:13" x14ac:dyDescent="0.25">
      <c r="A188" t="s">
        <v>13</v>
      </c>
      <c r="B188">
        <v>9</v>
      </c>
      <c r="C188">
        <v>0.8</v>
      </c>
      <c r="D188">
        <v>301600000</v>
      </c>
      <c r="E188">
        <v>2.0000000000000001E-4</v>
      </c>
      <c r="F188">
        <v>113978</v>
      </c>
      <c r="G188">
        <v>17140.344499999999</v>
      </c>
      <c r="H188">
        <v>70.628299999999996</v>
      </c>
      <c r="I188">
        <v>3.3385999999999999E-2</v>
      </c>
      <c r="J188">
        <v>107978</v>
      </c>
      <c r="K188">
        <v>6000</v>
      </c>
      <c r="L188">
        <v>113978</v>
      </c>
      <c r="M188">
        <v>19747</v>
      </c>
    </row>
    <row r="189" spans="1:13" x14ac:dyDescent="0.25">
      <c r="A189" t="s">
        <v>13</v>
      </c>
      <c r="B189">
        <v>9</v>
      </c>
      <c r="C189">
        <v>0.8</v>
      </c>
      <c r="D189">
        <v>351800000</v>
      </c>
      <c r="E189">
        <v>0</v>
      </c>
      <c r="F189">
        <v>125865</v>
      </c>
      <c r="G189">
        <v>18250.444100000001</v>
      </c>
      <c r="H189">
        <v>74.895099999999999</v>
      </c>
      <c r="I189">
        <v>3.4423000000000002E-2</v>
      </c>
      <c r="J189">
        <v>119865</v>
      </c>
      <c r="K189">
        <v>6000</v>
      </c>
      <c r="L189">
        <v>125865</v>
      </c>
      <c r="M189">
        <v>26139</v>
      </c>
    </row>
    <row r="190" spans="1:13" x14ac:dyDescent="0.25">
      <c r="A190" t="s">
        <v>13</v>
      </c>
      <c r="B190">
        <v>9</v>
      </c>
      <c r="C190">
        <v>0.8</v>
      </c>
      <c r="D190">
        <v>402100000</v>
      </c>
      <c r="E190">
        <v>-0.25879999999999997</v>
      </c>
      <c r="F190">
        <v>133470</v>
      </c>
      <c r="G190">
        <v>12893.4499</v>
      </c>
      <c r="H190">
        <v>90.496499999999997</v>
      </c>
      <c r="I190">
        <v>3.9560999999999999E-2</v>
      </c>
      <c r="J190">
        <v>127470</v>
      </c>
      <c r="K190">
        <v>6000</v>
      </c>
      <c r="L190">
        <v>133470</v>
      </c>
      <c r="M190">
        <v>29840</v>
      </c>
    </row>
    <row r="191" spans="1:13" x14ac:dyDescent="0.25">
      <c r="A191" t="s">
        <v>13</v>
      </c>
      <c r="B191">
        <v>9</v>
      </c>
      <c r="C191">
        <v>0.8</v>
      </c>
      <c r="D191">
        <v>452300000</v>
      </c>
      <c r="E191">
        <v>-0.5151</v>
      </c>
      <c r="F191">
        <v>133462</v>
      </c>
      <c r="G191">
        <v>12985.1095</v>
      </c>
      <c r="H191">
        <v>107.4896</v>
      </c>
      <c r="I191">
        <v>4.0986000000000002E-2</v>
      </c>
      <c r="J191">
        <v>127462</v>
      </c>
      <c r="K191">
        <v>6000</v>
      </c>
      <c r="L191">
        <v>133462</v>
      </c>
      <c r="M191">
        <v>29970</v>
      </c>
    </row>
    <row r="192" spans="1:13" x14ac:dyDescent="0.25">
      <c r="A192" t="s">
        <v>13</v>
      </c>
      <c r="B192">
        <v>9</v>
      </c>
      <c r="C192">
        <v>0.8</v>
      </c>
      <c r="D192">
        <v>502600000</v>
      </c>
      <c r="E192">
        <v>-0.68459999999999999</v>
      </c>
      <c r="F192">
        <v>133730</v>
      </c>
      <c r="G192">
        <v>12638.839900000001</v>
      </c>
      <c r="H192">
        <v>121.6957</v>
      </c>
      <c r="I192">
        <v>4.1425999999999998E-2</v>
      </c>
      <c r="J192">
        <v>127730</v>
      </c>
      <c r="K192">
        <v>6000</v>
      </c>
      <c r="L192">
        <v>133730</v>
      </c>
      <c r="M192">
        <v>29738</v>
      </c>
    </row>
    <row r="193" spans="1:13" x14ac:dyDescent="0.25">
      <c r="A193" t="s">
        <v>13</v>
      </c>
      <c r="B193">
        <v>9</v>
      </c>
      <c r="C193">
        <v>0.8</v>
      </c>
      <c r="D193">
        <v>552800000</v>
      </c>
      <c r="E193">
        <v>-0.8276</v>
      </c>
      <c r="F193">
        <v>133835</v>
      </c>
      <c r="G193">
        <v>11976.8539</v>
      </c>
      <c r="H193">
        <v>133.9691</v>
      </c>
      <c r="I193">
        <v>4.1293000000000003E-2</v>
      </c>
      <c r="J193">
        <v>127835</v>
      </c>
      <c r="K193">
        <v>6000</v>
      </c>
      <c r="L193">
        <v>133835</v>
      </c>
      <c r="M193">
        <v>29853</v>
      </c>
    </row>
    <row r="194" spans="1:13" x14ac:dyDescent="0.25">
      <c r="A194" t="s">
        <v>13</v>
      </c>
      <c r="B194">
        <v>9</v>
      </c>
      <c r="C194">
        <v>0.8</v>
      </c>
      <c r="D194">
        <v>603100000</v>
      </c>
      <c r="E194">
        <v>-0.97460000000000002</v>
      </c>
      <c r="F194">
        <v>132402</v>
      </c>
      <c r="G194">
        <v>11762.9815</v>
      </c>
      <c r="H194">
        <v>143.9366</v>
      </c>
      <c r="I194">
        <v>4.1030999999999998E-2</v>
      </c>
      <c r="J194">
        <v>126402</v>
      </c>
      <c r="K194">
        <v>6000</v>
      </c>
      <c r="L194">
        <v>132402</v>
      </c>
      <c r="M194">
        <v>29313</v>
      </c>
    </row>
    <row r="195" spans="1:13" x14ac:dyDescent="0.25">
      <c r="A195" t="s">
        <v>13</v>
      </c>
      <c r="B195">
        <v>9</v>
      </c>
      <c r="C195">
        <v>0.8</v>
      </c>
      <c r="D195">
        <v>653300000</v>
      </c>
      <c r="E195">
        <v>-1.1151</v>
      </c>
      <c r="F195">
        <v>131785</v>
      </c>
      <c r="G195">
        <v>11895.378699999999</v>
      </c>
      <c r="H195">
        <v>151.2321</v>
      </c>
      <c r="I195">
        <v>3.9019999999999999E-2</v>
      </c>
      <c r="J195">
        <v>125785</v>
      </c>
      <c r="K195">
        <v>6000</v>
      </c>
      <c r="L195">
        <v>131785</v>
      </c>
      <c r="M195">
        <v>28556</v>
      </c>
    </row>
    <row r="196" spans="1:13" x14ac:dyDescent="0.25">
      <c r="A196" t="s">
        <v>13</v>
      </c>
      <c r="B196">
        <v>9</v>
      </c>
      <c r="C196">
        <v>0.8</v>
      </c>
      <c r="D196">
        <v>703500000</v>
      </c>
      <c r="E196">
        <v>-1.1889000000000001</v>
      </c>
      <c r="F196">
        <v>132025</v>
      </c>
      <c r="G196">
        <v>12384.2299</v>
      </c>
      <c r="H196">
        <v>164.9855</v>
      </c>
      <c r="I196">
        <v>3.9509000000000002E-2</v>
      </c>
      <c r="J196">
        <v>126025</v>
      </c>
      <c r="K196">
        <v>6000</v>
      </c>
      <c r="L196">
        <v>132025</v>
      </c>
      <c r="M196">
        <v>28924</v>
      </c>
    </row>
    <row r="197" spans="1:13" x14ac:dyDescent="0.25">
      <c r="A197" t="s">
        <v>13</v>
      </c>
      <c r="B197">
        <v>9</v>
      </c>
      <c r="C197">
        <v>0.8</v>
      </c>
      <c r="D197">
        <v>753800000</v>
      </c>
      <c r="E197">
        <v>-1.2514000000000001</v>
      </c>
      <c r="F197">
        <v>134111</v>
      </c>
      <c r="G197">
        <v>15663.606599999999</v>
      </c>
      <c r="H197">
        <v>178.05510000000001</v>
      </c>
      <c r="I197">
        <v>4.1277000000000001E-2</v>
      </c>
      <c r="J197">
        <v>128111</v>
      </c>
      <c r="K197">
        <v>6000</v>
      </c>
      <c r="L197">
        <v>134111</v>
      </c>
      <c r="M197">
        <v>30131</v>
      </c>
    </row>
    <row r="198" spans="1:13" x14ac:dyDescent="0.25">
      <c r="A198" t="s">
        <v>13</v>
      </c>
      <c r="B198">
        <v>9</v>
      </c>
      <c r="C198">
        <v>0.8</v>
      </c>
      <c r="D198">
        <v>804000000</v>
      </c>
      <c r="E198">
        <v>-1.3277000000000001</v>
      </c>
      <c r="F198">
        <v>133765</v>
      </c>
      <c r="G198">
        <v>14227.6062</v>
      </c>
      <c r="H198">
        <v>193.07069999999999</v>
      </c>
      <c r="I198">
        <v>4.1731999999999998E-2</v>
      </c>
      <c r="J198">
        <v>127765</v>
      </c>
      <c r="K198">
        <v>6000</v>
      </c>
      <c r="L198">
        <v>133765</v>
      </c>
      <c r="M198">
        <v>29974</v>
      </c>
    </row>
    <row r="199" spans="1:13" x14ac:dyDescent="0.25">
      <c r="A199" t="s">
        <v>13</v>
      </c>
      <c r="B199">
        <v>9</v>
      </c>
      <c r="C199">
        <v>0.8</v>
      </c>
      <c r="D199">
        <v>854300000</v>
      </c>
      <c r="E199">
        <v>-1.4295</v>
      </c>
      <c r="F199">
        <v>132337</v>
      </c>
      <c r="G199">
        <v>12791.6059</v>
      </c>
      <c r="H199">
        <v>202.1301</v>
      </c>
      <c r="I199">
        <v>4.0682000000000003E-2</v>
      </c>
      <c r="J199">
        <v>126337</v>
      </c>
      <c r="K199">
        <v>6000</v>
      </c>
      <c r="L199">
        <v>132337</v>
      </c>
      <c r="M199">
        <v>29452</v>
      </c>
    </row>
    <row r="200" spans="1:13" x14ac:dyDescent="0.25">
      <c r="A200" t="s">
        <v>13</v>
      </c>
      <c r="B200">
        <v>9</v>
      </c>
      <c r="C200">
        <v>0.8</v>
      </c>
      <c r="D200">
        <v>904500000</v>
      </c>
      <c r="E200">
        <v>-1.5696000000000001</v>
      </c>
      <c r="F200">
        <v>133660</v>
      </c>
      <c r="G200">
        <v>14044.2871</v>
      </c>
      <c r="H200">
        <v>211.86920000000001</v>
      </c>
      <c r="I200">
        <v>4.0504999999999999E-2</v>
      </c>
      <c r="J200">
        <v>127660</v>
      </c>
      <c r="K200">
        <v>6000</v>
      </c>
      <c r="L200">
        <v>133660</v>
      </c>
      <c r="M200">
        <v>30013</v>
      </c>
    </row>
    <row r="201" spans="1:13" x14ac:dyDescent="0.25">
      <c r="A201" t="s">
        <v>13</v>
      </c>
      <c r="B201">
        <v>9</v>
      </c>
      <c r="C201">
        <v>0.8</v>
      </c>
      <c r="D201">
        <v>954800000</v>
      </c>
      <c r="E201">
        <v>-1.5016</v>
      </c>
      <c r="F201">
        <v>133192</v>
      </c>
      <c r="G201">
        <v>11569.477999999999</v>
      </c>
      <c r="H201">
        <v>230.85339999999999</v>
      </c>
      <c r="I201">
        <v>4.1453999999999998E-2</v>
      </c>
      <c r="J201">
        <v>127192</v>
      </c>
      <c r="K201">
        <v>6000</v>
      </c>
      <c r="L201">
        <v>133192</v>
      </c>
      <c r="M201">
        <v>29215</v>
      </c>
    </row>
    <row r="202" spans="1:13" x14ac:dyDescent="0.25">
      <c r="A202" t="s">
        <v>13</v>
      </c>
      <c r="B202">
        <v>9</v>
      </c>
      <c r="C202">
        <v>0.6</v>
      </c>
      <c r="D202">
        <v>100000</v>
      </c>
      <c r="E202">
        <v>9428.8340000000007</v>
      </c>
      <c r="F202">
        <v>100990</v>
      </c>
      <c r="G202">
        <v>1544925.996</v>
      </c>
      <c r="H202">
        <v>4.1828799999999999E-2</v>
      </c>
      <c r="I202">
        <v>1.321E-2</v>
      </c>
      <c r="J202">
        <v>94990</v>
      </c>
      <c r="K202">
        <v>6000</v>
      </c>
      <c r="L202">
        <v>100990</v>
      </c>
      <c r="M202">
        <v>7925</v>
      </c>
    </row>
    <row r="203" spans="1:13" x14ac:dyDescent="0.25">
      <c r="A203" t="s">
        <v>13</v>
      </c>
      <c r="B203">
        <v>9</v>
      </c>
      <c r="C203">
        <v>0.6</v>
      </c>
      <c r="D203">
        <v>50300000</v>
      </c>
      <c r="E203">
        <v>9.0684000000000005</v>
      </c>
      <c r="F203">
        <v>100226</v>
      </c>
      <c r="G203">
        <v>1533702.787</v>
      </c>
      <c r="H203">
        <v>4.8699000000000003</v>
      </c>
      <c r="I203">
        <v>1.2909E-2</v>
      </c>
      <c r="J203">
        <v>94226</v>
      </c>
      <c r="K203">
        <v>6000</v>
      </c>
      <c r="L203">
        <v>100226</v>
      </c>
      <c r="M203">
        <v>7161</v>
      </c>
    </row>
    <row r="204" spans="1:13" x14ac:dyDescent="0.25">
      <c r="A204" t="s">
        <v>13</v>
      </c>
      <c r="B204">
        <v>9</v>
      </c>
      <c r="C204">
        <v>0.6</v>
      </c>
      <c r="D204">
        <v>100600000</v>
      </c>
      <c r="E204">
        <v>4.1000000000000003E-3</v>
      </c>
      <c r="F204">
        <v>100226</v>
      </c>
      <c r="G204">
        <v>1533729.946</v>
      </c>
      <c r="H204">
        <v>9.7189999999999994</v>
      </c>
      <c r="I204">
        <v>1.291E-2</v>
      </c>
      <c r="J204">
        <v>94226</v>
      </c>
      <c r="K204">
        <v>6000</v>
      </c>
      <c r="L204">
        <v>100226</v>
      </c>
      <c r="M204">
        <v>7161</v>
      </c>
    </row>
    <row r="205" spans="1:13" x14ac:dyDescent="0.25">
      <c r="A205" t="s">
        <v>13</v>
      </c>
      <c r="B205">
        <v>9</v>
      </c>
      <c r="C205">
        <v>0.6</v>
      </c>
      <c r="D205">
        <v>150800000</v>
      </c>
      <c r="E205">
        <v>-0.22900000000000001</v>
      </c>
      <c r="F205">
        <v>113277</v>
      </c>
      <c r="G205">
        <v>1824080.37</v>
      </c>
      <c r="H205">
        <v>16.177600000000002</v>
      </c>
      <c r="I205">
        <v>1.7007000000000001E-2</v>
      </c>
      <c r="J205">
        <v>107277</v>
      </c>
      <c r="K205">
        <v>6000</v>
      </c>
      <c r="L205">
        <v>113277</v>
      </c>
      <c r="M205">
        <v>16837</v>
      </c>
    </row>
    <row r="206" spans="1:13" x14ac:dyDescent="0.25">
      <c r="A206" t="s">
        <v>13</v>
      </c>
      <c r="B206">
        <v>9</v>
      </c>
      <c r="C206">
        <v>0.6</v>
      </c>
      <c r="D206">
        <v>201100000</v>
      </c>
      <c r="E206">
        <v>-1.3885000000000001</v>
      </c>
      <c r="F206">
        <v>139966</v>
      </c>
      <c r="G206">
        <v>2042927.83</v>
      </c>
      <c r="H206">
        <v>23.2835</v>
      </c>
      <c r="I206">
        <v>2.0643999999999999E-2</v>
      </c>
      <c r="J206">
        <v>133966</v>
      </c>
      <c r="K206">
        <v>6000</v>
      </c>
      <c r="L206">
        <v>139966</v>
      </c>
      <c r="M206">
        <v>19168</v>
      </c>
    </row>
    <row r="207" spans="1:13" x14ac:dyDescent="0.25">
      <c r="A207" t="s">
        <v>13</v>
      </c>
      <c r="B207">
        <v>9</v>
      </c>
      <c r="C207">
        <v>0.6</v>
      </c>
      <c r="D207">
        <v>251300000</v>
      </c>
      <c r="E207">
        <v>-2.3178999999999998</v>
      </c>
      <c r="F207">
        <v>138567</v>
      </c>
      <c r="G207">
        <v>2057172.412</v>
      </c>
      <c r="H207">
        <v>28.907499999999999</v>
      </c>
      <c r="I207">
        <v>2.0844000000000001E-2</v>
      </c>
      <c r="J207">
        <v>132567</v>
      </c>
      <c r="K207">
        <v>6000</v>
      </c>
      <c r="L207">
        <v>138567</v>
      </c>
      <c r="M207">
        <v>18374</v>
      </c>
    </row>
    <row r="208" spans="1:13" x14ac:dyDescent="0.25">
      <c r="A208" t="s">
        <v>13</v>
      </c>
      <c r="B208">
        <v>9</v>
      </c>
      <c r="C208">
        <v>0.6</v>
      </c>
      <c r="D208">
        <v>301600000</v>
      </c>
      <c r="E208">
        <v>-2.8875999999999999</v>
      </c>
      <c r="F208">
        <v>139451</v>
      </c>
      <c r="G208">
        <v>2062324.0209999999</v>
      </c>
      <c r="H208">
        <v>34.743000000000002</v>
      </c>
      <c r="I208">
        <v>2.0854000000000001E-2</v>
      </c>
      <c r="J208">
        <v>133451</v>
      </c>
      <c r="K208">
        <v>6000</v>
      </c>
      <c r="L208">
        <v>139451</v>
      </c>
      <c r="M208">
        <v>18371</v>
      </c>
    </row>
    <row r="209" spans="1:13" x14ac:dyDescent="0.25">
      <c r="A209" t="s">
        <v>13</v>
      </c>
      <c r="B209">
        <v>9</v>
      </c>
      <c r="C209">
        <v>0.6</v>
      </c>
      <c r="D209">
        <v>351800000</v>
      </c>
      <c r="E209">
        <v>-3.4453999999999998</v>
      </c>
      <c r="F209">
        <v>138787</v>
      </c>
      <c r="G209">
        <v>2017186.7579999999</v>
      </c>
      <c r="H209">
        <v>39.4636</v>
      </c>
      <c r="I209">
        <v>2.0150999999999999E-2</v>
      </c>
      <c r="J209">
        <v>132787</v>
      </c>
      <c r="K209">
        <v>6000</v>
      </c>
      <c r="L209">
        <v>138787</v>
      </c>
      <c r="M209">
        <v>18005</v>
      </c>
    </row>
    <row r="210" spans="1:13" x14ac:dyDescent="0.25">
      <c r="A210" t="s">
        <v>13</v>
      </c>
      <c r="B210">
        <v>9</v>
      </c>
      <c r="C210">
        <v>0.6</v>
      </c>
      <c r="D210">
        <v>402100000</v>
      </c>
      <c r="E210">
        <v>-3.7498</v>
      </c>
      <c r="F210">
        <v>138176</v>
      </c>
      <c r="G210">
        <v>2030441.7560000001</v>
      </c>
      <c r="H210">
        <v>45.520899999999997</v>
      </c>
      <c r="I210">
        <v>2.0334999999999999E-2</v>
      </c>
      <c r="J210">
        <v>132176</v>
      </c>
      <c r="K210">
        <v>6000</v>
      </c>
      <c r="L210">
        <v>138176</v>
      </c>
      <c r="M210">
        <v>17818</v>
      </c>
    </row>
    <row r="211" spans="1:13" x14ac:dyDescent="0.25">
      <c r="A211" t="s">
        <v>13</v>
      </c>
      <c r="B211">
        <v>9</v>
      </c>
      <c r="C211">
        <v>0.6</v>
      </c>
      <c r="D211">
        <v>452300000</v>
      </c>
      <c r="E211">
        <v>-3.7808000000000002</v>
      </c>
      <c r="F211">
        <v>139442</v>
      </c>
      <c r="G211">
        <v>2102538.8229999999</v>
      </c>
      <c r="H211">
        <v>53.231900000000003</v>
      </c>
      <c r="I211">
        <v>2.1607000000000001E-2</v>
      </c>
      <c r="J211">
        <v>133442</v>
      </c>
      <c r="K211">
        <v>6000</v>
      </c>
      <c r="L211">
        <v>139442</v>
      </c>
      <c r="M211">
        <v>19004</v>
      </c>
    </row>
    <row r="212" spans="1:13" x14ac:dyDescent="0.25">
      <c r="A212" t="s">
        <v>13</v>
      </c>
      <c r="B212">
        <v>9</v>
      </c>
      <c r="C212">
        <v>0.6</v>
      </c>
      <c r="D212">
        <v>502600000</v>
      </c>
      <c r="E212">
        <v>-4.1673999999999998</v>
      </c>
      <c r="F212">
        <v>139130</v>
      </c>
      <c r="G212">
        <v>2068042.5619999999</v>
      </c>
      <c r="H212">
        <v>58.102499999999999</v>
      </c>
      <c r="I212">
        <v>2.0983000000000002E-2</v>
      </c>
      <c r="J212">
        <v>133130</v>
      </c>
      <c r="K212">
        <v>6000</v>
      </c>
      <c r="L212">
        <v>139130</v>
      </c>
      <c r="M212">
        <v>18496</v>
      </c>
    </row>
    <row r="213" spans="1:13" x14ac:dyDescent="0.25">
      <c r="A213" t="s">
        <v>13</v>
      </c>
      <c r="B213">
        <v>9</v>
      </c>
      <c r="C213">
        <v>0.6</v>
      </c>
      <c r="D213">
        <v>552800000</v>
      </c>
      <c r="E213">
        <v>-4.3455000000000004</v>
      </c>
      <c r="F213">
        <v>139011</v>
      </c>
      <c r="G213">
        <v>2049515.44</v>
      </c>
      <c r="H213">
        <v>63.631500000000003</v>
      </c>
      <c r="I213">
        <v>2.0621E-2</v>
      </c>
      <c r="J213">
        <v>133011</v>
      </c>
      <c r="K213">
        <v>6000</v>
      </c>
      <c r="L213">
        <v>139011</v>
      </c>
      <c r="M213">
        <v>18178</v>
      </c>
    </row>
    <row r="214" spans="1:13" x14ac:dyDescent="0.25">
      <c r="A214" t="s">
        <v>13</v>
      </c>
      <c r="B214">
        <v>9</v>
      </c>
      <c r="C214">
        <v>0.6</v>
      </c>
      <c r="D214">
        <v>603100000</v>
      </c>
      <c r="E214">
        <v>-4.6367000000000003</v>
      </c>
      <c r="F214">
        <v>137445</v>
      </c>
      <c r="G214">
        <v>1987438.1259999999</v>
      </c>
      <c r="H214">
        <v>65.891000000000005</v>
      </c>
      <c r="I214">
        <v>1.9762999999999999E-2</v>
      </c>
      <c r="J214">
        <v>131445</v>
      </c>
      <c r="K214">
        <v>6000</v>
      </c>
      <c r="L214">
        <v>137445</v>
      </c>
      <c r="M214">
        <v>17765</v>
      </c>
    </row>
    <row r="215" spans="1:13" x14ac:dyDescent="0.25">
      <c r="A215" t="s">
        <v>13</v>
      </c>
      <c r="B215">
        <v>9</v>
      </c>
      <c r="C215">
        <v>0.6</v>
      </c>
      <c r="D215">
        <v>653300000</v>
      </c>
      <c r="E215">
        <v>-4.7398999999999996</v>
      </c>
      <c r="F215">
        <v>137957</v>
      </c>
      <c r="G215">
        <v>1996617.665</v>
      </c>
      <c r="H215">
        <v>71.867900000000006</v>
      </c>
      <c r="I215">
        <v>1.9824999999999999E-2</v>
      </c>
      <c r="J215">
        <v>131957</v>
      </c>
      <c r="K215">
        <v>6000</v>
      </c>
      <c r="L215">
        <v>137957</v>
      </c>
      <c r="M215">
        <v>17834</v>
      </c>
    </row>
    <row r="216" spans="1:13" x14ac:dyDescent="0.25">
      <c r="A216" t="s">
        <v>13</v>
      </c>
      <c r="B216">
        <v>9</v>
      </c>
      <c r="C216">
        <v>0.6</v>
      </c>
      <c r="D216">
        <v>703500000</v>
      </c>
      <c r="E216">
        <v>-4.9184000000000001</v>
      </c>
      <c r="F216">
        <v>136992</v>
      </c>
      <c r="G216">
        <v>1974817.9569999999</v>
      </c>
      <c r="H216">
        <v>76.480800000000002</v>
      </c>
      <c r="I216">
        <v>1.9519999999999999E-2</v>
      </c>
      <c r="J216">
        <v>130992</v>
      </c>
      <c r="K216">
        <v>6000</v>
      </c>
      <c r="L216">
        <v>136992</v>
      </c>
      <c r="M216">
        <v>17530</v>
      </c>
    </row>
    <row r="217" spans="1:13" x14ac:dyDescent="0.25">
      <c r="A217" t="s">
        <v>13</v>
      </c>
      <c r="B217">
        <v>9</v>
      </c>
      <c r="C217">
        <v>0.6</v>
      </c>
      <c r="D217">
        <v>753800000</v>
      </c>
      <c r="E217">
        <v>-4.9410999999999996</v>
      </c>
      <c r="F217">
        <v>138537</v>
      </c>
      <c r="G217">
        <v>2000759.321</v>
      </c>
      <c r="H217">
        <v>84.345200000000006</v>
      </c>
      <c r="I217">
        <v>1.9927E-2</v>
      </c>
      <c r="J217">
        <v>132537</v>
      </c>
      <c r="K217">
        <v>6000</v>
      </c>
      <c r="L217">
        <v>138537</v>
      </c>
      <c r="M217">
        <v>17943</v>
      </c>
    </row>
    <row r="218" spans="1:13" x14ac:dyDescent="0.25">
      <c r="A218" t="s">
        <v>13</v>
      </c>
      <c r="B218">
        <v>9</v>
      </c>
      <c r="C218">
        <v>0.6</v>
      </c>
      <c r="D218">
        <v>804000000</v>
      </c>
      <c r="E218">
        <v>-5.0602999999999998</v>
      </c>
      <c r="F218">
        <v>137106</v>
      </c>
      <c r="G218">
        <v>1986171.8659999999</v>
      </c>
      <c r="H218">
        <v>88.277299999999997</v>
      </c>
      <c r="I218">
        <v>1.9751000000000001E-2</v>
      </c>
      <c r="J218">
        <v>131106</v>
      </c>
      <c r="K218">
        <v>6000</v>
      </c>
      <c r="L218">
        <v>137106</v>
      </c>
      <c r="M218">
        <v>17785</v>
      </c>
    </row>
    <row r="219" spans="1:13" x14ac:dyDescent="0.25">
      <c r="A219" t="s">
        <v>13</v>
      </c>
      <c r="B219">
        <v>9</v>
      </c>
      <c r="C219">
        <v>0.6</v>
      </c>
      <c r="D219">
        <v>854300000</v>
      </c>
      <c r="E219">
        <v>-5.0994999999999999</v>
      </c>
      <c r="F219">
        <v>137319</v>
      </c>
      <c r="G219">
        <v>1987314.216</v>
      </c>
      <c r="H219">
        <v>94.063900000000004</v>
      </c>
      <c r="I219">
        <v>1.9737999999999999E-2</v>
      </c>
      <c r="J219">
        <v>131319</v>
      </c>
      <c r="K219">
        <v>6000</v>
      </c>
      <c r="L219">
        <v>137319</v>
      </c>
      <c r="M219">
        <v>17423</v>
      </c>
    </row>
    <row r="220" spans="1:13" x14ac:dyDescent="0.25">
      <c r="A220" t="s">
        <v>13</v>
      </c>
      <c r="B220">
        <v>9</v>
      </c>
      <c r="C220">
        <v>0.6</v>
      </c>
      <c r="D220">
        <v>904500000</v>
      </c>
      <c r="E220">
        <v>-5.1364999999999998</v>
      </c>
      <c r="F220">
        <v>137983</v>
      </c>
      <c r="G220">
        <v>2002699.449</v>
      </c>
      <c r="H220">
        <v>100.8336</v>
      </c>
      <c r="I220">
        <v>1.9949999999999999E-2</v>
      </c>
      <c r="J220">
        <v>131983</v>
      </c>
      <c r="K220">
        <v>6000</v>
      </c>
      <c r="L220">
        <v>137983</v>
      </c>
      <c r="M220">
        <v>17736</v>
      </c>
    </row>
    <row r="221" spans="1:13" x14ac:dyDescent="0.25">
      <c r="A221" t="s">
        <v>13</v>
      </c>
      <c r="B221">
        <v>9</v>
      </c>
      <c r="C221">
        <v>0.6</v>
      </c>
      <c r="D221">
        <v>954800000</v>
      </c>
      <c r="E221">
        <v>-5.2422000000000004</v>
      </c>
      <c r="F221">
        <v>137503</v>
      </c>
      <c r="G221">
        <v>1981802.7579999999</v>
      </c>
      <c r="H221">
        <v>104.7854</v>
      </c>
      <c r="I221">
        <v>1.9566E-2</v>
      </c>
      <c r="J221">
        <v>131503</v>
      </c>
      <c r="K221">
        <v>6000</v>
      </c>
      <c r="L221">
        <v>137503</v>
      </c>
      <c r="M221">
        <v>17239</v>
      </c>
    </row>
    <row r="222" spans="1:13" x14ac:dyDescent="0.25">
      <c r="A222" t="s">
        <v>13</v>
      </c>
      <c r="B222">
        <v>9</v>
      </c>
      <c r="C222">
        <v>0.4</v>
      </c>
      <c r="D222">
        <v>100000</v>
      </c>
      <c r="E222">
        <v>9338.1386999999995</v>
      </c>
      <c r="F222">
        <v>108794</v>
      </c>
      <c r="G222">
        <v>1557227.0279999999</v>
      </c>
      <c r="H222">
        <v>9.6019E-3</v>
      </c>
      <c r="I222">
        <v>9.6107999999999992E-3</v>
      </c>
      <c r="J222">
        <v>102794</v>
      </c>
      <c r="K222">
        <v>6000</v>
      </c>
      <c r="L222">
        <v>108794</v>
      </c>
      <c r="M222">
        <v>6544</v>
      </c>
    </row>
    <row r="223" spans="1:13" x14ac:dyDescent="0.25">
      <c r="A223" t="s">
        <v>13</v>
      </c>
      <c r="B223">
        <v>9</v>
      </c>
      <c r="C223">
        <v>0.4</v>
      </c>
      <c r="D223">
        <v>50300000</v>
      </c>
      <c r="E223">
        <v>-22.314499999999999</v>
      </c>
      <c r="F223">
        <v>148326</v>
      </c>
      <c r="G223">
        <v>2149758.7710000002</v>
      </c>
      <c r="H223">
        <v>2.5421999999999998</v>
      </c>
      <c r="I223">
        <v>0.10722</v>
      </c>
      <c r="J223">
        <v>142326</v>
      </c>
      <c r="K223">
        <v>6000</v>
      </c>
      <c r="L223">
        <v>148326</v>
      </c>
      <c r="M223">
        <v>23441</v>
      </c>
    </row>
    <row r="224" spans="1:13" x14ac:dyDescent="0.25">
      <c r="A224" t="s">
        <v>13</v>
      </c>
      <c r="B224">
        <v>9</v>
      </c>
      <c r="C224">
        <v>0.4</v>
      </c>
      <c r="D224">
        <v>100600000</v>
      </c>
      <c r="E224">
        <v>-32.898400000000002</v>
      </c>
      <c r="F224">
        <v>147943</v>
      </c>
      <c r="G224">
        <v>2079973.56</v>
      </c>
      <c r="H224">
        <v>4.6337000000000002</v>
      </c>
      <c r="I224">
        <v>0.10644000000000001</v>
      </c>
      <c r="J224">
        <v>141943</v>
      </c>
      <c r="K224">
        <v>6000</v>
      </c>
      <c r="L224">
        <v>147943</v>
      </c>
      <c r="M224">
        <v>22763</v>
      </c>
    </row>
    <row r="225" spans="1:13" x14ac:dyDescent="0.25">
      <c r="A225" t="s">
        <v>13</v>
      </c>
      <c r="B225">
        <v>9</v>
      </c>
      <c r="C225">
        <v>0.4</v>
      </c>
      <c r="D225">
        <v>150800000</v>
      </c>
      <c r="E225">
        <v>-36.277900000000002</v>
      </c>
      <c r="F225">
        <v>148373</v>
      </c>
      <c r="G225">
        <v>2065430.2350000001</v>
      </c>
      <c r="H225">
        <v>6.774</v>
      </c>
      <c r="I225">
        <v>0.10607999999999999</v>
      </c>
      <c r="J225">
        <v>142373</v>
      </c>
      <c r="K225">
        <v>6000</v>
      </c>
      <c r="L225">
        <v>148373</v>
      </c>
      <c r="M225">
        <v>22404</v>
      </c>
    </row>
    <row r="226" spans="1:13" x14ac:dyDescent="0.25">
      <c r="A226" t="s">
        <v>13</v>
      </c>
      <c r="B226">
        <v>9</v>
      </c>
      <c r="C226">
        <v>0.4</v>
      </c>
      <c r="D226">
        <v>201100000</v>
      </c>
      <c r="E226">
        <v>-38.782499999999999</v>
      </c>
      <c r="F226">
        <v>147939</v>
      </c>
      <c r="G226">
        <v>2049252.3149999999</v>
      </c>
      <c r="H226">
        <v>8.8153000000000006</v>
      </c>
      <c r="I226">
        <v>0.10592</v>
      </c>
      <c r="J226">
        <v>141939</v>
      </c>
      <c r="K226">
        <v>6000</v>
      </c>
      <c r="L226">
        <v>147939</v>
      </c>
      <c r="M226">
        <v>22234</v>
      </c>
    </row>
    <row r="227" spans="1:13" x14ac:dyDescent="0.25">
      <c r="A227" t="s">
        <v>13</v>
      </c>
      <c r="B227">
        <v>9</v>
      </c>
      <c r="C227">
        <v>0.4</v>
      </c>
      <c r="D227">
        <v>251300000</v>
      </c>
      <c r="E227">
        <v>-39.3367</v>
      </c>
      <c r="F227">
        <v>147567</v>
      </c>
      <c r="G227">
        <v>2060989.8370000001</v>
      </c>
      <c r="H227">
        <v>10.9964</v>
      </c>
      <c r="I227">
        <v>0.10646</v>
      </c>
      <c r="J227">
        <v>141567</v>
      </c>
      <c r="K227">
        <v>6000</v>
      </c>
      <c r="L227">
        <v>147567</v>
      </c>
      <c r="M227">
        <v>22278</v>
      </c>
    </row>
    <row r="228" spans="1:13" x14ac:dyDescent="0.25">
      <c r="A228" t="s">
        <v>13</v>
      </c>
      <c r="B228">
        <v>9</v>
      </c>
      <c r="C228">
        <v>0.4</v>
      </c>
      <c r="D228">
        <v>301600000</v>
      </c>
      <c r="E228">
        <v>-39.356000000000002</v>
      </c>
      <c r="F228">
        <v>147899</v>
      </c>
      <c r="G228">
        <v>2064124.9350000001</v>
      </c>
      <c r="H228">
        <v>13.176500000000001</v>
      </c>
      <c r="I228">
        <v>0.10654</v>
      </c>
      <c r="J228">
        <v>141899</v>
      </c>
      <c r="K228">
        <v>6000</v>
      </c>
      <c r="L228">
        <v>147899</v>
      </c>
      <c r="M228">
        <v>22487</v>
      </c>
    </row>
    <row r="229" spans="1:13" x14ac:dyDescent="0.25">
      <c r="A229" t="s">
        <v>13</v>
      </c>
      <c r="B229">
        <v>9</v>
      </c>
      <c r="C229">
        <v>0.4</v>
      </c>
      <c r="D229">
        <v>351800000</v>
      </c>
      <c r="E229">
        <v>-39.371499999999997</v>
      </c>
      <c r="F229">
        <v>148731</v>
      </c>
      <c r="G229">
        <v>2078503.611</v>
      </c>
      <c r="H229">
        <v>15.4907</v>
      </c>
      <c r="I229">
        <v>0.10646</v>
      </c>
      <c r="J229">
        <v>142731</v>
      </c>
      <c r="K229">
        <v>6000</v>
      </c>
      <c r="L229">
        <v>148731</v>
      </c>
      <c r="M229">
        <v>22449</v>
      </c>
    </row>
    <row r="230" spans="1:13" x14ac:dyDescent="0.25">
      <c r="A230" t="s">
        <v>13</v>
      </c>
      <c r="B230">
        <v>9</v>
      </c>
      <c r="C230">
        <v>0.4</v>
      </c>
      <c r="D230">
        <v>402100000</v>
      </c>
      <c r="E230">
        <v>-39.694200000000002</v>
      </c>
      <c r="F230">
        <v>148091</v>
      </c>
      <c r="G230">
        <v>2080998.7890000001</v>
      </c>
      <c r="H230">
        <v>17.660499999999999</v>
      </c>
      <c r="I230">
        <v>0.10655000000000001</v>
      </c>
      <c r="J230">
        <v>142091</v>
      </c>
      <c r="K230">
        <v>6000</v>
      </c>
      <c r="L230">
        <v>148091</v>
      </c>
      <c r="M230">
        <v>22693</v>
      </c>
    </row>
    <row r="231" spans="1:13" x14ac:dyDescent="0.25">
      <c r="A231" t="s">
        <v>13</v>
      </c>
      <c r="B231">
        <v>9</v>
      </c>
      <c r="C231">
        <v>0.4</v>
      </c>
      <c r="D231">
        <v>452300000</v>
      </c>
      <c r="E231">
        <v>-40.377200000000002</v>
      </c>
      <c r="F231">
        <v>147322</v>
      </c>
      <c r="G231">
        <v>2070653.1359999999</v>
      </c>
      <c r="H231">
        <v>19.6633</v>
      </c>
      <c r="I231">
        <v>0.10656</v>
      </c>
      <c r="J231">
        <v>141322</v>
      </c>
      <c r="K231">
        <v>6000</v>
      </c>
      <c r="L231">
        <v>147322</v>
      </c>
      <c r="M231">
        <v>22155</v>
      </c>
    </row>
    <row r="232" spans="1:13" x14ac:dyDescent="0.25">
      <c r="A232" t="s">
        <v>13</v>
      </c>
      <c r="B232">
        <v>9</v>
      </c>
      <c r="C232">
        <v>0.4</v>
      </c>
      <c r="D232">
        <v>502600000</v>
      </c>
      <c r="E232">
        <v>-41.085000000000001</v>
      </c>
      <c r="F232">
        <v>147222</v>
      </c>
      <c r="G232">
        <v>2032938.6040000001</v>
      </c>
      <c r="H232">
        <v>21.310700000000001</v>
      </c>
      <c r="I232">
        <v>0.10606</v>
      </c>
      <c r="J232">
        <v>141222</v>
      </c>
      <c r="K232">
        <v>6000</v>
      </c>
      <c r="L232">
        <v>147222</v>
      </c>
      <c r="M232">
        <v>21981</v>
      </c>
    </row>
    <row r="233" spans="1:13" x14ac:dyDescent="0.25">
      <c r="A233" t="s">
        <v>13</v>
      </c>
      <c r="B233">
        <v>9</v>
      </c>
      <c r="C233">
        <v>0.4</v>
      </c>
      <c r="D233">
        <v>552800000</v>
      </c>
      <c r="E233">
        <v>-40.393799999999999</v>
      </c>
      <c r="F233">
        <v>149002</v>
      </c>
      <c r="G233">
        <v>2100894.0159999998</v>
      </c>
      <c r="H233">
        <v>24.406600000000001</v>
      </c>
      <c r="I233">
        <v>0.10703</v>
      </c>
      <c r="J233">
        <v>143002</v>
      </c>
      <c r="K233">
        <v>6000</v>
      </c>
      <c r="L233">
        <v>149002</v>
      </c>
      <c r="M233">
        <v>23102</v>
      </c>
    </row>
    <row r="234" spans="1:13" x14ac:dyDescent="0.25">
      <c r="A234" t="s">
        <v>13</v>
      </c>
      <c r="B234">
        <v>9</v>
      </c>
      <c r="C234">
        <v>0.4</v>
      </c>
      <c r="D234">
        <v>603100000</v>
      </c>
      <c r="E234">
        <v>-41.242699999999999</v>
      </c>
      <c r="F234">
        <v>147276</v>
      </c>
      <c r="G234">
        <v>2053370.2080000001</v>
      </c>
      <c r="H234">
        <v>25.826499999999999</v>
      </c>
      <c r="I234">
        <v>0.10623</v>
      </c>
      <c r="J234">
        <v>141276</v>
      </c>
      <c r="K234">
        <v>6000</v>
      </c>
      <c r="L234">
        <v>147276</v>
      </c>
      <c r="M234">
        <v>22263</v>
      </c>
    </row>
    <row r="235" spans="1:13" x14ac:dyDescent="0.25">
      <c r="A235" t="s">
        <v>13</v>
      </c>
      <c r="B235">
        <v>9</v>
      </c>
      <c r="C235">
        <v>0.4</v>
      </c>
      <c r="D235">
        <v>653300000</v>
      </c>
      <c r="E235">
        <v>-41.267899999999997</v>
      </c>
      <c r="F235">
        <v>147774</v>
      </c>
      <c r="G235">
        <v>2055094.767</v>
      </c>
      <c r="H235">
        <v>27.9663</v>
      </c>
      <c r="I235">
        <v>0.10646</v>
      </c>
      <c r="J235">
        <v>141774</v>
      </c>
      <c r="K235">
        <v>6000</v>
      </c>
      <c r="L235">
        <v>147774</v>
      </c>
      <c r="M235">
        <v>22377</v>
      </c>
    </row>
    <row r="236" spans="1:13" x14ac:dyDescent="0.25">
      <c r="A236" t="s">
        <v>13</v>
      </c>
      <c r="B236">
        <v>9</v>
      </c>
      <c r="C236">
        <v>0.4</v>
      </c>
      <c r="D236">
        <v>703500000</v>
      </c>
      <c r="E236">
        <v>-40.391800000000003</v>
      </c>
      <c r="F236">
        <v>148861</v>
      </c>
      <c r="G236">
        <v>2106105.034</v>
      </c>
      <c r="H236">
        <v>31.176300000000001</v>
      </c>
      <c r="I236">
        <v>0.10721</v>
      </c>
      <c r="J236">
        <v>142861</v>
      </c>
      <c r="K236">
        <v>6000</v>
      </c>
      <c r="L236">
        <v>148861</v>
      </c>
      <c r="M236">
        <v>23039</v>
      </c>
    </row>
    <row r="237" spans="1:13" x14ac:dyDescent="0.25">
      <c r="A237" t="s">
        <v>13</v>
      </c>
      <c r="B237">
        <v>9</v>
      </c>
      <c r="C237">
        <v>0.4</v>
      </c>
      <c r="D237">
        <v>753800000</v>
      </c>
      <c r="E237">
        <v>-41.895499999999998</v>
      </c>
      <c r="F237">
        <v>148268</v>
      </c>
      <c r="G237">
        <v>2064170.7649999999</v>
      </c>
      <c r="H237">
        <v>32.426400000000001</v>
      </c>
      <c r="I237">
        <v>0.10628</v>
      </c>
      <c r="J237">
        <v>142268</v>
      </c>
      <c r="K237">
        <v>6000</v>
      </c>
      <c r="L237">
        <v>148268</v>
      </c>
      <c r="M237">
        <v>22506</v>
      </c>
    </row>
    <row r="238" spans="1:13" x14ac:dyDescent="0.25">
      <c r="A238" t="s">
        <v>13</v>
      </c>
      <c r="B238">
        <v>9</v>
      </c>
      <c r="C238">
        <v>0.4</v>
      </c>
      <c r="D238">
        <v>804000000</v>
      </c>
      <c r="E238">
        <v>-41.404200000000003</v>
      </c>
      <c r="F238">
        <v>147997</v>
      </c>
      <c r="G238">
        <v>2050123.0819999999</v>
      </c>
      <c r="H238">
        <v>34.2913</v>
      </c>
      <c r="I238">
        <v>0.10618</v>
      </c>
      <c r="J238">
        <v>141997</v>
      </c>
      <c r="K238">
        <v>6000</v>
      </c>
      <c r="L238">
        <v>147997</v>
      </c>
      <c r="M238">
        <v>22089</v>
      </c>
    </row>
    <row r="239" spans="1:13" x14ac:dyDescent="0.25">
      <c r="A239" t="s">
        <v>13</v>
      </c>
      <c r="B239">
        <v>9</v>
      </c>
      <c r="C239">
        <v>0.4</v>
      </c>
      <c r="D239">
        <v>854300000</v>
      </c>
      <c r="E239">
        <v>-41.3489</v>
      </c>
      <c r="F239">
        <v>148348</v>
      </c>
      <c r="G239">
        <v>2070625.977</v>
      </c>
      <c r="H239">
        <v>36.926099999999998</v>
      </c>
      <c r="I239">
        <v>0.10649</v>
      </c>
      <c r="J239">
        <v>142348</v>
      </c>
      <c r="K239">
        <v>6000</v>
      </c>
      <c r="L239">
        <v>148348</v>
      </c>
      <c r="M239">
        <v>22934</v>
      </c>
    </row>
    <row r="240" spans="1:13" x14ac:dyDescent="0.25">
      <c r="A240" t="s">
        <v>13</v>
      </c>
      <c r="B240">
        <v>9</v>
      </c>
      <c r="C240">
        <v>0.4</v>
      </c>
      <c r="D240">
        <v>904500000</v>
      </c>
      <c r="E240">
        <v>-41.240600000000001</v>
      </c>
      <c r="F240">
        <v>148467</v>
      </c>
      <c r="G240">
        <v>2073399.5290000001</v>
      </c>
      <c r="H240">
        <v>39.233699999999999</v>
      </c>
      <c r="I240">
        <v>0.10623</v>
      </c>
      <c r="J240">
        <v>142467</v>
      </c>
      <c r="K240">
        <v>6000</v>
      </c>
      <c r="L240">
        <v>148467</v>
      </c>
      <c r="M240">
        <v>22436</v>
      </c>
    </row>
    <row r="241" spans="1:13" x14ac:dyDescent="0.25">
      <c r="A241" t="s">
        <v>13</v>
      </c>
      <c r="B241">
        <v>9</v>
      </c>
      <c r="C241">
        <v>0.4</v>
      </c>
      <c r="D241">
        <v>954800000</v>
      </c>
      <c r="E241">
        <v>-42.139099999999999</v>
      </c>
      <c r="F241">
        <v>147677</v>
      </c>
      <c r="G241">
        <v>2032646.65</v>
      </c>
      <c r="H241">
        <v>40.085799999999999</v>
      </c>
      <c r="I241">
        <v>0.10594000000000001</v>
      </c>
      <c r="J241">
        <v>141677</v>
      </c>
      <c r="K241">
        <v>6000</v>
      </c>
      <c r="L241">
        <v>147677</v>
      </c>
      <c r="M241">
        <v>22115</v>
      </c>
    </row>
    <row r="242" spans="1:13" x14ac:dyDescent="0.25">
      <c r="A242" t="s">
        <v>13</v>
      </c>
      <c r="B242">
        <v>7</v>
      </c>
      <c r="C242">
        <v>1.2</v>
      </c>
      <c r="D242">
        <v>100000</v>
      </c>
      <c r="E242">
        <v>8841.9541000000008</v>
      </c>
      <c r="F242">
        <v>113678</v>
      </c>
      <c r="G242">
        <v>1443365.382</v>
      </c>
      <c r="H242">
        <v>1.790448</v>
      </c>
      <c r="I242">
        <v>4.8301999999999998E-2</v>
      </c>
      <c r="J242">
        <v>107678</v>
      </c>
      <c r="K242">
        <v>6000</v>
      </c>
      <c r="L242">
        <v>113678</v>
      </c>
      <c r="M242">
        <v>15157</v>
      </c>
    </row>
    <row r="243" spans="1:13" x14ac:dyDescent="0.25">
      <c r="A243" t="s">
        <v>13</v>
      </c>
      <c r="B243">
        <v>7</v>
      </c>
      <c r="C243">
        <v>1.2</v>
      </c>
      <c r="D243">
        <v>50300000</v>
      </c>
      <c r="E243">
        <v>16.9984</v>
      </c>
      <c r="F243">
        <v>113244</v>
      </c>
      <c r="G243">
        <v>1441134.2439999999</v>
      </c>
      <c r="H243">
        <v>18.276</v>
      </c>
      <c r="I243">
        <v>4.8217000000000003E-2</v>
      </c>
      <c r="J243">
        <v>107244</v>
      </c>
      <c r="K243">
        <v>6000</v>
      </c>
      <c r="L243">
        <v>113244</v>
      </c>
      <c r="M243">
        <v>14723</v>
      </c>
    </row>
    <row r="244" spans="1:13" x14ac:dyDescent="0.25">
      <c r="A244" t="s">
        <v>13</v>
      </c>
      <c r="B244">
        <v>7</v>
      </c>
      <c r="C244">
        <v>1.2</v>
      </c>
      <c r="D244">
        <v>100600000</v>
      </c>
      <c r="E244">
        <v>7.5877999999999997</v>
      </c>
      <c r="F244">
        <v>113244</v>
      </c>
      <c r="G244">
        <v>1441134.2439999999</v>
      </c>
      <c r="H244">
        <v>34.813600000000001</v>
      </c>
      <c r="I244">
        <v>4.8217000000000003E-2</v>
      </c>
      <c r="J244">
        <v>107244</v>
      </c>
      <c r="K244">
        <v>6000</v>
      </c>
      <c r="L244">
        <v>113244</v>
      </c>
      <c r="M244">
        <v>14723</v>
      </c>
    </row>
    <row r="245" spans="1:13" x14ac:dyDescent="0.25">
      <c r="A245" t="s">
        <v>13</v>
      </c>
      <c r="B245">
        <v>7</v>
      </c>
      <c r="C245">
        <v>1.2</v>
      </c>
      <c r="D245">
        <v>150800000</v>
      </c>
      <c r="E245">
        <v>4.4584000000000001</v>
      </c>
      <c r="F245">
        <v>113244</v>
      </c>
      <c r="G245">
        <v>1441134.2439999999</v>
      </c>
      <c r="H245">
        <v>51.330399999999997</v>
      </c>
      <c r="I245">
        <v>4.8217000000000003E-2</v>
      </c>
      <c r="J245">
        <v>107244</v>
      </c>
      <c r="K245">
        <v>6000</v>
      </c>
      <c r="L245">
        <v>113244</v>
      </c>
      <c r="M245">
        <v>14723</v>
      </c>
    </row>
    <row r="246" spans="1:13" x14ac:dyDescent="0.25">
      <c r="A246" t="s">
        <v>13</v>
      </c>
      <c r="B246">
        <v>7</v>
      </c>
      <c r="C246">
        <v>1.2</v>
      </c>
      <c r="D246">
        <v>201100000</v>
      </c>
      <c r="E246">
        <v>2.8927</v>
      </c>
      <c r="F246">
        <v>113244</v>
      </c>
      <c r="G246">
        <v>1441134.2439999999</v>
      </c>
      <c r="H246">
        <v>67.902900000000002</v>
      </c>
      <c r="I246">
        <v>4.8217000000000003E-2</v>
      </c>
      <c r="J246">
        <v>107244</v>
      </c>
      <c r="K246">
        <v>6000</v>
      </c>
      <c r="L246">
        <v>113244</v>
      </c>
      <c r="M246">
        <v>14723</v>
      </c>
    </row>
    <row r="247" spans="1:13" x14ac:dyDescent="0.25">
      <c r="A247" t="s">
        <v>13</v>
      </c>
      <c r="B247">
        <v>7</v>
      </c>
      <c r="C247">
        <v>1.2</v>
      </c>
      <c r="D247">
        <v>251300000</v>
      </c>
      <c r="E247">
        <v>1.9568000000000001</v>
      </c>
      <c r="F247">
        <v>113244</v>
      </c>
      <c r="G247">
        <v>1441134.2439999999</v>
      </c>
      <c r="H247">
        <v>84.46</v>
      </c>
      <c r="I247">
        <v>4.8217000000000003E-2</v>
      </c>
      <c r="J247">
        <v>107244</v>
      </c>
      <c r="K247">
        <v>6000</v>
      </c>
      <c r="L247">
        <v>113244</v>
      </c>
      <c r="M247">
        <v>14723</v>
      </c>
    </row>
    <row r="248" spans="1:13" x14ac:dyDescent="0.25">
      <c r="A248" t="s">
        <v>13</v>
      </c>
      <c r="B248">
        <v>7</v>
      </c>
      <c r="C248">
        <v>1.2</v>
      </c>
      <c r="D248">
        <v>301600000</v>
      </c>
      <c r="E248">
        <v>1.3314999999999999</v>
      </c>
      <c r="F248">
        <v>113244</v>
      </c>
      <c r="G248">
        <v>1441134.2439999999</v>
      </c>
      <c r="H248">
        <v>101.05</v>
      </c>
      <c r="I248">
        <v>4.8217000000000003E-2</v>
      </c>
      <c r="J248">
        <v>107244</v>
      </c>
      <c r="K248">
        <v>6000</v>
      </c>
      <c r="L248">
        <v>113244</v>
      </c>
      <c r="M248">
        <v>14723</v>
      </c>
    </row>
    <row r="249" spans="1:13" x14ac:dyDescent="0.25">
      <c r="A249" t="s">
        <v>13</v>
      </c>
      <c r="B249">
        <v>7</v>
      </c>
      <c r="C249">
        <v>1.2</v>
      </c>
      <c r="D249">
        <v>351800000</v>
      </c>
      <c r="E249">
        <v>0.88580000000000003</v>
      </c>
      <c r="F249">
        <v>113244</v>
      </c>
      <c r="G249">
        <v>1441134.2439999999</v>
      </c>
      <c r="H249">
        <v>117.6073</v>
      </c>
      <c r="I249">
        <v>4.8217000000000003E-2</v>
      </c>
      <c r="J249">
        <v>107244</v>
      </c>
      <c r="K249">
        <v>6000</v>
      </c>
      <c r="L249">
        <v>113244</v>
      </c>
      <c r="M249">
        <v>14723</v>
      </c>
    </row>
    <row r="250" spans="1:13" x14ac:dyDescent="0.25">
      <c r="A250" t="s">
        <v>13</v>
      </c>
      <c r="B250">
        <v>7</v>
      </c>
      <c r="C250">
        <v>1.2</v>
      </c>
      <c r="D250">
        <v>402100000</v>
      </c>
      <c r="E250">
        <v>0.55069999999999997</v>
      </c>
      <c r="F250">
        <v>113244</v>
      </c>
      <c r="G250">
        <v>1441134.2439999999</v>
      </c>
      <c r="H250">
        <v>134.197</v>
      </c>
      <c r="I250">
        <v>4.8217000000000003E-2</v>
      </c>
      <c r="J250">
        <v>107244</v>
      </c>
      <c r="K250">
        <v>6000</v>
      </c>
      <c r="L250">
        <v>113244</v>
      </c>
      <c r="M250">
        <v>14723</v>
      </c>
    </row>
    <row r="251" spans="1:13" x14ac:dyDescent="0.25">
      <c r="A251" t="s">
        <v>13</v>
      </c>
      <c r="B251">
        <v>7</v>
      </c>
      <c r="C251">
        <v>1.2</v>
      </c>
      <c r="D251">
        <v>452300000</v>
      </c>
      <c r="E251">
        <v>0.29049999999999998</v>
      </c>
      <c r="F251">
        <v>113244</v>
      </c>
      <c r="G251">
        <v>1441134.2439999999</v>
      </c>
      <c r="H251">
        <v>150.75819999999999</v>
      </c>
      <c r="I251">
        <v>4.8217000000000003E-2</v>
      </c>
      <c r="J251">
        <v>107244</v>
      </c>
      <c r="K251">
        <v>6000</v>
      </c>
      <c r="L251">
        <v>113244</v>
      </c>
      <c r="M251">
        <v>14723</v>
      </c>
    </row>
    <row r="252" spans="1:13" x14ac:dyDescent="0.25">
      <c r="A252" t="s">
        <v>13</v>
      </c>
      <c r="B252">
        <v>7</v>
      </c>
      <c r="C252">
        <v>1.2</v>
      </c>
      <c r="D252">
        <v>502600000</v>
      </c>
      <c r="E252">
        <v>8.1199999999999994E-2</v>
      </c>
      <c r="F252">
        <v>113244</v>
      </c>
      <c r="G252">
        <v>1441134.2439999999</v>
      </c>
      <c r="H252">
        <v>167.37020000000001</v>
      </c>
      <c r="I252">
        <v>4.8217000000000003E-2</v>
      </c>
      <c r="J252">
        <v>107244</v>
      </c>
      <c r="K252">
        <v>6000</v>
      </c>
      <c r="L252">
        <v>113244</v>
      </c>
      <c r="M252">
        <v>14723</v>
      </c>
    </row>
    <row r="253" spans="1:13" x14ac:dyDescent="0.25">
      <c r="A253" t="s">
        <v>13</v>
      </c>
      <c r="B253">
        <v>7</v>
      </c>
      <c r="C253">
        <v>1.2</v>
      </c>
      <c r="D253">
        <v>552800000</v>
      </c>
      <c r="E253">
        <v>8.0000000000000004E-4</v>
      </c>
      <c r="F253">
        <v>113254</v>
      </c>
      <c r="G253">
        <v>1441246.4609999999</v>
      </c>
      <c r="H253">
        <v>183.9624</v>
      </c>
      <c r="I253">
        <v>4.8224000000000003E-2</v>
      </c>
      <c r="J253">
        <v>107254</v>
      </c>
      <c r="K253">
        <v>6000</v>
      </c>
      <c r="L253">
        <v>113254</v>
      </c>
      <c r="M253">
        <v>14725</v>
      </c>
    </row>
    <row r="254" spans="1:13" x14ac:dyDescent="0.25">
      <c r="A254" t="s">
        <v>13</v>
      </c>
      <c r="B254">
        <v>7</v>
      </c>
      <c r="C254">
        <v>1.2</v>
      </c>
      <c r="D254">
        <v>603100000</v>
      </c>
      <c r="E254">
        <v>1E-4</v>
      </c>
      <c r="F254">
        <v>113624</v>
      </c>
      <c r="G254">
        <v>1445700.8160000001</v>
      </c>
      <c r="H254">
        <v>201.24090000000001</v>
      </c>
      <c r="I254">
        <v>4.8458000000000001E-2</v>
      </c>
      <c r="J254">
        <v>107624</v>
      </c>
      <c r="K254">
        <v>6000</v>
      </c>
      <c r="L254">
        <v>113624</v>
      </c>
      <c r="M254">
        <v>14846</v>
      </c>
    </row>
    <row r="255" spans="1:13" x14ac:dyDescent="0.25">
      <c r="A255" t="s">
        <v>13</v>
      </c>
      <c r="B255">
        <v>7</v>
      </c>
      <c r="C255">
        <v>1.2</v>
      </c>
      <c r="D255">
        <v>653300000</v>
      </c>
      <c r="E255">
        <v>0</v>
      </c>
      <c r="F255">
        <v>116217</v>
      </c>
      <c r="G255">
        <v>1479812.1429999999</v>
      </c>
      <c r="H255">
        <v>220.82560000000001</v>
      </c>
      <c r="I255">
        <v>4.9625000000000002E-2</v>
      </c>
      <c r="J255">
        <v>110217</v>
      </c>
      <c r="K255">
        <v>6000</v>
      </c>
      <c r="L255">
        <v>116217</v>
      </c>
      <c r="M255">
        <v>16831</v>
      </c>
    </row>
    <row r="256" spans="1:13" x14ac:dyDescent="0.25">
      <c r="A256" t="s">
        <v>13</v>
      </c>
      <c r="B256">
        <v>7</v>
      </c>
      <c r="C256">
        <v>1.2</v>
      </c>
      <c r="D256">
        <v>703500000</v>
      </c>
      <c r="E256">
        <v>0</v>
      </c>
      <c r="F256">
        <v>116354</v>
      </c>
      <c r="G256">
        <v>1531735.6070000001</v>
      </c>
      <c r="H256">
        <v>239.1771</v>
      </c>
      <c r="I256">
        <v>5.0959999999999998E-2</v>
      </c>
      <c r="J256">
        <v>110354</v>
      </c>
      <c r="K256">
        <v>6000</v>
      </c>
      <c r="L256">
        <v>116354</v>
      </c>
      <c r="M256">
        <v>20077</v>
      </c>
    </row>
    <row r="257" spans="1:13" x14ac:dyDescent="0.25">
      <c r="A257" t="s">
        <v>13</v>
      </c>
      <c r="B257">
        <v>7</v>
      </c>
      <c r="C257">
        <v>1.2</v>
      </c>
      <c r="D257">
        <v>753800000</v>
      </c>
      <c r="E257">
        <v>0</v>
      </c>
      <c r="F257">
        <v>119335</v>
      </c>
      <c r="G257">
        <v>1585297.44</v>
      </c>
      <c r="H257">
        <v>265.20670000000001</v>
      </c>
      <c r="I257">
        <v>5.3633E-2</v>
      </c>
      <c r="J257">
        <v>113335</v>
      </c>
      <c r="K257">
        <v>6000</v>
      </c>
      <c r="L257">
        <v>119335</v>
      </c>
      <c r="M257">
        <v>21234</v>
      </c>
    </row>
    <row r="258" spans="1:13" x14ac:dyDescent="0.25">
      <c r="A258" t="s">
        <v>13</v>
      </c>
      <c r="B258">
        <v>7</v>
      </c>
      <c r="C258">
        <v>1.2</v>
      </c>
      <c r="D258">
        <v>804000000</v>
      </c>
      <c r="E258">
        <v>-2.2700000000000001E-2</v>
      </c>
      <c r="F258">
        <v>121597</v>
      </c>
      <c r="G258">
        <v>1666520.1040000001</v>
      </c>
      <c r="H258">
        <v>299.12540000000001</v>
      </c>
      <c r="I258">
        <v>5.8243999999999997E-2</v>
      </c>
      <c r="J258">
        <v>115597</v>
      </c>
      <c r="K258">
        <v>6000</v>
      </c>
      <c r="L258">
        <v>121597</v>
      </c>
      <c r="M258">
        <v>22258</v>
      </c>
    </row>
    <row r="259" spans="1:13" x14ac:dyDescent="0.25">
      <c r="A259" t="s">
        <v>13</v>
      </c>
      <c r="B259">
        <v>7</v>
      </c>
      <c r="C259">
        <v>1.2</v>
      </c>
      <c r="D259">
        <v>854300000</v>
      </c>
      <c r="E259">
        <v>-9.1700000000000004E-2</v>
      </c>
      <c r="F259">
        <v>121398</v>
      </c>
      <c r="G259">
        <v>1692825.088</v>
      </c>
      <c r="H259">
        <v>322.97899999999998</v>
      </c>
      <c r="I259">
        <v>5.9762000000000003E-2</v>
      </c>
      <c r="J259">
        <v>115398</v>
      </c>
      <c r="K259">
        <v>6000</v>
      </c>
      <c r="L259">
        <v>121398</v>
      </c>
      <c r="M259">
        <v>21882</v>
      </c>
    </row>
    <row r="260" spans="1:13" x14ac:dyDescent="0.25">
      <c r="A260" t="s">
        <v>13</v>
      </c>
      <c r="B260">
        <v>7</v>
      </c>
      <c r="C260">
        <v>1.2</v>
      </c>
      <c r="D260">
        <v>904500000</v>
      </c>
      <c r="E260">
        <v>-0.15670000000000001</v>
      </c>
      <c r="F260">
        <v>122621</v>
      </c>
      <c r="G260">
        <v>1709677.4410000001</v>
      </c>
      <c r="H260">
        <v>344.43290000000002</v>
      </c>
      <c r="I260">
        <v>6.0476000000000002E-2</v>
      </c>
      <c r="J260">
        <v>116621</v>
      </c>
      <c r="K260">
        <v>6000</v>
      </c>
      <c r="L260">
        <v>122621</v>
      </c>
      <c r="M260">
        <v>22043</v>
      </c>
    </row>
    <row r="261" spans="1:13" x14ac:dyDescent="0.25">
      <c r="A261" t="s">
        <v>13</v>
      </c>
      <c r="B261">
        <v>7</v>
      </c>
      <c r="C261">
        <v>1.2</v>
      </c>
      <c r="D261">
        <v>954800000</v>
      </c>
      <c r="E261">
        <v>-0.1231</v>
      </c>
      <c r="F261">
        <v>137391</v>
      </c>
      <c r="G261">
        <v>1781160.987</v>
      </c>
      <c r="H261">
        <v>365.11180000000002</v>
      </c>
      <c r="I261">
        <v>6.1732000000000002E-2</v>
      </c>
      <c r="J261">
        <v>131391</v>
      </c>
      <c r="K261">
        <v>6000</v>
      </c>
      <c r="L261">
        <v>137391</v>
      </c>
      <c r="M261">
        <v>22367</v>
      </c>
    </row>
    <row r="262" spans="1:13" x14ac:dyDescent="0.25">
      <c r="A262" t="s">
        <v>13</v>
      </c>
      <c r="B262">
        <v>7</v>
      </c>
      <c r="C262">
        <v>0.8</v>
      </c>
      <c r="D262">
        <v>100000</v>
      </c>
      <c r="E262">
        <v>9461.6327999999994</v>
      </c>
      <c r="F262">
        <v>113752</v>
      </c>
      <c r="G262">
        <v>1450849.5959999999</v>
      </c>
      <c r="H262">
        <v>0.1036662</v>
      </c>
      <c r="I262">
        <v>2.0275999999999999E-2</v>
      </c>
      <c r="J262">
        <v>107752</v>
      </c>
      <c r="K262">
        <v>6000</v>
      </c>
      <c r="L262">
        <v>113752</v>
      </c>
      <c r="M262">
        <v>15290</v>
      </c>
    </row>
    <row r="263" spans="1:13" x14ac:dyDescent="0.25">
      <c r="A263" t="s">
        <v>13</v>
      </c>
      <c r="B263">
        <v>7</v>
      </c>
      <c r="C263">
        <v>0.8</v>
      </c>
      <c r="D263">
        <v>50300000</v>
      </c>
      <c r="E263">
        <v>14.8444</v>
      </c>
      <c r="F263">
        <v>113107</v>
      </c>
      <c r="G263">
        <v>1441502.58</v>
      </c>
      <c r="H263">
        <v>7.0278999999999998</v>
      </c>
      <c r="I263">
        <v>1.9951E-2</v>
      </c>
      <c r="J263">
        <v>107107</v>
      </c>
      <c r="K263">
        <v>6000</v>
      </c>
      <c r="L263">
        <v>113107</v>
      </c>
      <c r="M263">
        <v>14645</v>
      </c>
    </row>
    <row r="264" spans="1:13" x14ac:dyDescent="0.25">
      <c r="A264" t="s">
        <v>13</v>
      </c>
      <c r="B264">
        <v>7</v>
      </c>
      <c r="C264">
        <v>0.8</v>
      </c>
      <c r="D264">
        <v>100600000</v>
      </c>
      <c r="E264">
        <v>5.4794999999999998</v>
      </c>
      <c r="F264">
        <v>113107</v>
      </c>
      <c r="G264">
        <v>1441502.58</v>
      </c>
      <c r="H264">
        <v>13.9778</v>
      </c>
      <c r="I264">
        <v>1.9951E-2</v>
      </c>
      <c r="J264">
        <v>107107</v>
      </c>
      <c r="K264">
        <v>6000</v>
      </c>
      <c r="L264">
        <v>113107</v>
      </c>
      <c r="M264">
        <v>14645</v>
      </c>
    </row>
    <row r="265" spans="1:13" x14ac:dyDescent="0.25">
      <c r="A265" t="s">
        <v>13</v>
      </c>
      <c r="B265">
        <v>7</v>
      </c>
      <c r="C265">
        <v>0.8</v>
      </c>
      <c r="D265">
        <v>150800000</v>
      </c>
      <c r="E265">
        <v>2.3780999999999999</v>
      </c>
      <c r="F265">
        <v>113107</v>
      </c>
      <c r="G265">
        <v>1441502.58</v>
      </c>
      <c r="H265">
        <v>20.920500000000001</v>
      </c>
      <c r="I265">
        <v>1.9951E-2</v>
      </c>
      <c r="J265">
        <v>107107</v>
      </c>
      <c r="K265">
        <v>6000</v>
      </c>
      <c r="L265">
        <v>113107</v>
      </c>
      <c r="M265">
        <v>14645</v>
      </c>
    </row>
    <row r="266" spans="1:13" x14ac:dyDescent="0.25">
      <c r="A266" t="s">
        <v>13</v>
      </c>
      <c r="B266">
        <v>7</v>
      </c>
      <c r="C266">
        <v>0.8</v>
      </c>
      <c r="D266">
        <v>201100000</v>
      </c>
      <c r="E266">
        <v>0.82479999999999998</v>
      </c>
      <c r="F266">
        <v>113107</v>
      </c>
      <c r="G266">
        <v>1441502.58</v>
      </c>
      <c r="H266">
        <v>27.877500000000001</v>
      </c>
      <c r="I266">
        <v>1.9951E-2</v>
      </c>
      <c r="J266">
        <v>107107</v>
      </c>
      <c r="K266">
        <v>6000</v>
      </c>
      <c r="L266">
        <v>113107</v>
      </c>
      <c r="M266">
        <v>14645</v>
      </c>
    </row>
    <row r="267" spans="1:13" x14ac:dyDescent="0.25">
      <c r="A267" t="s">
        <v>13</v>
      </c>
      <c r="B267">
        <v>7</v>
      </c>
      <c r="C267">
        <v>0.8</v>
      </c>
      <c r="D267">
        <v>251300000</v>
      </c>
      <c r="E267">
        <v>1.7999999999999999E-2</v>
      </c>
      <c r="F267">
        <v>113107</v>
      </c>
      <c r="G267">
        <v>1441506.54</v>
      </c>
      <c r="H267">
        <v>34.821599999999997</v>
      </c>
      <c r="I267">
        <v>1.9952000000000001E-2</v>
      </c>
      <c r="J267">
        <v>107107</v>
      </c>
      <c r="K267">
        <v>6000</v>
      </c>
      <c r="L267">
        <v>113107</v>
      </c>
      <c r="M267">
        <v>14645</v>
      </c>
    </row>
    <row r="268" spans="1:13" x14ac:dyDescent="0.25">
      <c r="A268" t="s">
        <v>13</v>
      </c>
      <c r="B268">
        <v>7</v>
      </c>
      <c r="C268">
        <v>0.8</v>
      </c>
      <c r="D268">
        <v>301600000</v>
      </c>
      <c r="E268">
        <v>0</v>
      </c>
      <c r="F268">
        <v>114056</v>
      </c>
      <c r="G268">
        <v>1455409.5660000001</v>
      </c>
      <c r="H268">
        <v>42.143500000000003</v>
      </c>
      <c r="I268">
        <v>2.0240000000000001E-2</v>
      </c>
      <c r="J268">
        <v>108056</v>
      </c>
      <c r="K268">
        <v>6000</v>
      </c>
      <c r="L268">
        <v>114056</v>
      </c>
      <c r="M268">
        <v>14982</v>
      </c>
    </row>
    <row r="269" spans="1:13" x14ac:dyDescent="0.25">
      <c r="A269" t="s">
        <v>13</v>
      </c>
      <c r="B269">
        <v>7</v>
      </c>
      <c r="C269">
        <v>0.8</v>
      </c>
      <c r="D269">
        <v>351800000</v>
      </c>
      <c r="E269">
        <v>-1E-4</v>
      </c>
      <c r="F269">
        <v>119113</v>
      </c>
      <c r="G269">
        <v>1563834.95</v>
      </c>
      <c r="H269">
        <v>50.768000000000001</v>
      </c>
      <c r="I269">
        <v>2.1898999999999998E-2</v>
      </c>
      <c r="J269">
        <v>113113</v>
      </c>
      <c r="K269">
        <v>6000</v>
      </c>
      <c r="L269">
        <v>119113</v>
      </c>
      <c r="M269">
        <v>20909</v>
      </c>
    </row>
    <row r="270" spans="1:13" x14ac:dyDescent="0.25">
      <c r="A270" t="s">
        <v>13</v>
      </c>
      <c r="B270">
        <v>7</v>
      </c>
      <c r="C270">
        <v>0.8</v>
      </c>
      <c r="D270">
        <v>402100000</v>
      </c>
      <c r="E270">
        <v>-0.12989999999999999</v>
      </c>
      <c r="F270">
        <v>123238</v>
      </c>
      <c r="G270">
        <v>1738626.787</v>
      </c>
      <c r="H270">
        <v>64.449100000000001</v>
      </c>
      <c r="I270">
        <v>2.5818000000000001E-2</v>
      </c>
      <c r="J270">
        <v>117238</v>
      </c>
      <c r="K270">
        <v>6000</v>
      </c>
      <c r="L270">
        <v>123238</v>
      </c>
      <c r="M270">
        <v>23795</v>
      </c>
    </row>
    <row r="271" spans="1:13" x14ac:dyDescent="0.25">
      <c r="A271" t="s">
        <v>13</v>
      </c>
      <c r="B271">
        <v>7</v>
      </c>
      <c r="C271">
        <v>0.8</v>
      </c>
      <c r="D271">
        <v>452300000</v>
      </c>
      <c r="E271">
        <v>-0.2747</v>
      </c>
      <c r="F271">
        <v>131151</v>
      </c>
      <c r="G271">
        <v>1704235.575</v>
      </c>
      <c r="H271">
        <v>68.762699999999995</v>
      </c>
      <c r="I271">
        <v>2.4119999999999999E-2</v>
      </c>
      <c r="J271">
        <v>125151</v>
      </c>
      <c r="K271">
        <v>6000</v>
      </c>
      <c r="L271">
        <v>131151</v>
      </c>
      <c r="M271">
        <v>18665</v>
      </c>
    </row>
    <row r="272" spans="1:13" x14ac:dyDescent="0.25">
      <c r="A272" t="s">
        <v>13</v>
      </c>
      <c r="B272">
        <v>7</v>
      </c>
      <c r="C272">
        <v>0.8</v>
      </c>
      <c r="D272">
        <v>502600000</v>
      </c>
      <c r="E272">
        <v>-0.47349999999999998</v>
      </c>
      <c r="F272">
        <v>132540</v>
      </c>
      <c r="G272">
        <v>1736320.395</v>
      </c>
      <c r="H272">
        <v>78.333699999999993</v>
      </c>
      <c r="I272">
        <v>2.4707E-2</v>
      </c>
      <c r="J272">
        <v>126540</v>
      </c>
      <c r="K272">
        <v>6000</v>
      </c>
      <c r="L272">
        <v>132540</v>
      </c>
      <c r="M272">
        <v>18852</v>
      </c>
    </row>
    <row r="273" spans="1:13" x14ac:dyDescent="0.25">
      <c r="A273" t="s">
        <v>13</v>
      </c>
      <c r="B273">
        <v>7</v>
      </c>
      <c r="C273">
        <v>0.8</v>
      </c>
      <c r="D273">
        <v>552800000</v>
      </c>
      <c r="E273">
        <v>-0.63239999999999996</v>
      </c>
      <c r="F273">
        <v>133078</v>
      </c>
      <c r="G273">
        <v>1748456.993</v>
      </c>
      <c r="H273">
        <v>87.423400000000001</v>
      </c>
      <c r="I273">
        <v>2.5002E-2</v>
      </c>
      <c r="J273">
        <v>127078</v>
      </c>
      <c r="K273">
        <v>6000</v>
      </c>
      <c r="L273">
        <v>133078</v>
      </c>
      <c r="M273">
        <v>19225</v>
      </c>
    </row>
    <row r="274" spans="1:13" x14ac:dyDescent="0.25">
      <c r="A274" t="s">
        <v>13</v>
      </c>
      <c r="B274">
        <v>7</v>
      </c>
      <c r="C274">
        <v>0.8</v>
      </c>
      <c r="D274">
        <v>603100000</v>
      </c>
      <c r="E274">
        <v>-0.76080000000000003</v>
      </c>
      <c r="F274">
        <v>133691</v>
      </c>
      <c r="G274">
        <v>1770388.155</v>
      </c>
      <c r="H274">
        <v>96.841499999999996</v>
      </c>
      <c r="I274">
        <v>2.5489000000000001E-2</v>
      </c>
      <c r="J274">
        <v>127691</v>
      </c>
      <c r="K274">
        <v>6000</v>
      </c>
      <c r="L274">
        <v>133691</v>
      </c>
      <c r="M274">
        <v>19149</v>
      </c>
    </row>
    <row r="275" spans="1:13" x14ac:dyDescent="0.25">
      <c r="A275" t="s">
        <v>13</v>
      </c>
      <c r="B275">
        <v>7</v>
      </c>
      <c r="C275">
        <v>0.8</v>
      </c>
      <c r="D275">
        <v>653300000</v>
      </c>
      <c r="E275">
        <v>-0.89239999999999997</v>
      </c>
      <c r="F275">
        <v>133896</v>
      </c>
      <c r="G275">
        <v>1758832.4450000001</v>
      </c>
      <c r="H275">
        <v>105.09610000000001</v>
      </c>
      <c r="I275">
        <v>2.5167999999999999E-2</v>
      </c>
      <c r="J275">
        <v>127896</v>
      </c>
      <c r="K275">
        <v>6000</v>
      </c>
      <c r="L275">
        <v>133896</v>
      </c>
      <c r="M275">
        <v>18943</v>
      </c>
    </row>
    <row r="276" spans="1:13" x14ac:dyDescent="0.25">
      <c r="A276" t="s">
        <v>13</v>
      </c>
      <c r="B276">
        <v>7</v>
      </c>
      <c r="C276">
        <v>0.8</v>
      </c>
      <c r="D276">
        <v>703500000</v>
      </c>
      <c r="E276">
        <v>-1.0021</v>
      </c>
      <c r="F276">
        <v>132944</v>
      </c>
      <c r="G276">
        <v>1757735.3589999999</v>
      </c>
      <c r="H276">
        <v>112.1027</v>
      </c>
      <c r="I276">
        <v>2.5205000000000002E-2</v>
      </c>
      <c r="J276">
        <v>126944</v>
      </c>
      <c r="K276">
        <v>6000</v>
      </c>
      <c r="L276">
        <v>132944</v>
      </c>
      <c r="M276">
        <v>19147</v>
      </c>
    </row>
    <row r="277" spans="1:13" x14ac:dyDescent="0.25">
      <c r="A277" t="s">
        <v>13</v>
      </c>
      <c r="B277">
        <v>7</v>
      </c>
      <c r="C277">
        <v>0.8</v>
      </c>
      <c r="D277">
        <v>753800000</v>
      </c>
      <c r="E277">
        <v>-1.0831</v>
      </c>
      <c r="F277">
        <v>133680</v>
      </c>
      <c r="G277">
        <v>1759386.929</v>
      </c>
      <c r="H277">
        <v>121.0373</v>
      </c>
      <c r="I277">
        <v>2.5174999999999999E-2</v>
      </c>
      <c r="J277">
        <v>127680</v>
      </c>
      <c r="K277">
        <v>6000</v>
      </c>
      <c r="L277">
        <v>133680</v>
      </c>
      <c r="M277">
        <v>19004</v>
      </c>
    </row>
    <row r="278" spans="1:13" x14ac:dyDescent="0.25">
      <c r="A278" t="s">
        <v>13</v>
      </c>
      <c r="B278">
        <v>7</v>
      </c>
      <c r="C278">
        <v>0.8</v>
      </c>
      <c r="D278">
        <v>804000000</v>
      </c>
      <c r="E278">
        <v>-1.1516999999999999</v>
      </c>
      <c r="F278">
        <v>133849</v>
      </c>
      <c r="G278">
        <v>1760039.108</v>
      </c>
      <c r="H278">
        <v>128.8974</v>
      </c>
      <c r="I278">
        <v>2.5211000000000001E-2</v>
      </c>
      <c r="J278">
        <v>127849</v>
      </c>
      <c r="K278">
        <v>6000</v>
      </c>
      <c r="L278">
        <v>133849</v>
      </c>
      <c r="M278">
        <v>19100</v>
      </c>
    </row>
    <row r="279" spans="1:13" x14ac:dyDescent="0.25">
      <c r="A279" t="s">
        <v>13</v>
      </c>
      <c r="B279">
        <v>7</v>
      </c>
      <c r="C279">
        <v>0.8</v>
      </c>
      <c r="D279">
        <v>854300000</v>
      </c>
      <c r="E279">
        <v>-1.2435</v>
      </c>
      <c r="F279">
        <v>133202</v>
      </c>
      <c r="G279">
        <v>1733848.9809999999</v>
      </c>
      <c r="H279">
        <v>133.04300000000001</v>
      </c>
      <c r="I279">
        <v>2.4577999999999999E-2</v>
      </c>
      <c r="J279">
        <v>127202</v>
      </c>
      <c r="K279">
        <v>6000</v>
      </c>
      <c r="L279">
        <v>133202</v>
      </c>
      <c r="M279">
        <v>19064</v>
      </c>
    </row>
    <row r="280" spans="1:13" x14ac:dyDescent="0.25">
      <c r="A280" t="s">
        <v>13</v>
      </c>
      <c r="B280">
        <v>7</v>
      </c>
      <c r="C280">
        <v>0.8</v>
      </c>
      <c r="D280">
        <v>904500000</v>
      </c>
      <c r="E280">
        <v>-1.2979000000000001</v>
      </c>
      <c r="F280">
        <v>134472</v>
      </c>
      <c r="G280">
        <v>1755398.605</v>
      </c>
      <c r="H280">
        <v>144.04400000000001</v>
      </c>
      <c r="I280">
        <v>2.5044E-2</v>
      </c>
      <c r="J280">
        <v>128472</v>
      </c>
      <c r="K280">
        <v>6000</v>
      </c>
      <c r="L280">
        <v>134472</v>
      </c>
      <c r="M280">
        <v>19305</v>
      </c>
    </row>
    <row r="281" spans="1:13" x14ac:dyDescent="0.25">
      <c r="A281" t="s">
        <v>13</v>
      </c>
      <c r="B281">
        <v>7</v>
      </c>
      <c r="C281">
        <v>0.8</v>
      </c>
      <c r="D281">
        <v>954800000</v>
      </c>
      <c r="E281">
        <v>-1.3051999999999999</v>
      </c>
      <c r="F281">
        <v>133681</v>
      </c>
      <c r="G281">
        <v>1755335.2350000001</v>
      </c>
      <c r="H281">
        <v>151.58009999999999</v>
      </c>
      <c r="I281">
        <v>2.5094000000000002E-2</v>
      </c>
      <c r="J281">
        <v>127681</v>
      </c>
      <c r="K281">
        <v>6000</v>
      </c>
      <c r="L281">
        <v>133681</v>
      </c>
      <c r="M281">
        <v>19675</v>
      </c>
    </row>
    <row r="282" spans="1:13" x14ac:dyDescent="0.25">
      <c r="A282" t="s">
        <v>13</v>
      </c>
      <c r="B282">
        <v>7</v>
      </c>
      <c r="C282">
        <v>0.6</v>
      </c>
      <c r="D282">
        <v>100000</v>
      </c>
      <c r="E282">
        <v>9282.5311999999994</v>
      </c>
      <c r="F282">
        <v>118587</v>
      </c>
      <c r="G282">
        <v>1380477.6680000001</v>
      </c>
      <c r="H282">
        <v>2.9757800000000001E-2</v>
      </c>
      <c r="I282">
        <v>1.272E-2</v>
      </c>
      <c r="J282">
        <v>112587</v>
      </c>
      <c r="K282">
        <v>6000</v>
      </c>
      <c r="L282">
        <v>118587</v>
      </c>
      <c r="M282">
        <v>14359</v>
      </c>
    </row>
    <row r="283" spans="1:13" x14ac:dyDescent="0.25">
      <c r="A283" t="s">
        <v>13</v>
      </c>
      <c r="B283">
        <v>7</v>
      </c>
      <c r="C283">
        <v>0.6</v>
      </c>
      <c r="D283">
        <v>50300000</v>
      </c>
      <c r="E283">
        <v>9.5884</v>
      </c>
      <c r="F283">
        <v>118086</v>
      </c>
      <c r="G283">
        <v>1374835.1329999999</v>
      </c>
      <c r="H283">
        <v>3.5449999999999999</v>
      </c>
      <c r="I283">
        <v>1.2588E-2</v>
      </c>
      <c r="J283">
        <v>112086</v>
      </c>
      <c r="K283">
        <v>6000</v>
      </c>
      <c r="L283">
        <v>118086</v>
      </c>
      <c r="M283">
        <v>13858</v>
      </c>
    </row>
    <row r="284" spans="1:13" x14ac:dyDescent="0.25">
      <c r="A284" t="s">
        <v>13</v>
      </c>
      <c r="B284">
        <v>7</v>
      </c>
      <c r="C284">
        <v>0.6</v>
      </c>
      <c r="D284">
        <v>100600000</v>
      </c>
      <c r="E284">
        <v>0.24210000000000001</v>
      </c>
      <c r="F284">
        <v>118086</v>
      </c>
      <c r="G284">
        <v>1374835.1329999999</v>
      </c>
      <c r="H284">
        <v>7.0723000000000003</v>
      </c>
      <c r="I284">
        <v>1.2588E-2</v>
      </c>
      <c r="J284">
        <v>112086</v>
      </c>
      <c r="K284">
        <v>6000</v>
      </c>
      <c r="L284">
        <v>118086</v>
      </c>
      <c r="M284">
        <v>13858</v>
      </c>
    </row>
    <row r="285" spans="1:13" x14ac:dyDescent="0.25">
      <c r="A285" t="s">
        <v>13</v>
      </c>
      <c r="B285">
        <v>7</v>
      </c>
      <c r="C285">
        <v>0.6</v>
      </c>
      <c r="D285">
        <v>150800000</v>
      </c>
      <c r="E285">
        <v>0</v>
      </c>
      <c r="F285">
        <v>126368</v>
      </c>
      <c r="G285">
        <v>1509075.706</v>
      </c>
      <c r="H285">
        <v>11.269500000000001</v>
      </c>
      <c r="I285">
        <v>1.3854E-2</v>
      </c>
      <c r="J285">
        <v>120368</v>
      </c>
      <c r="K285">
        <v>6000</v>
      </c>
      <c r="L285">
        <v>126368</v>
      </c>
      <c r="M285">
        <v>20905</v>
      </c>
    </row>
    <row r="286" spans="1:13" x14ac:dyDescent="0.25">
      <c r="A286" t="s">
        <v>13</v>
      </c>
      <c r="B286">
        <v>7</v>
      </c>
      <c r="C286">
        <v>0.6</v>
      </c>
      <c r="D286">
        <v>201100000</v>
      </c>
      <c r="E286">
        <v>-1.0751999999999999</v>
      </c>
      <c r="F286">
        <v>137047</v>
      </c>
      <c r="G286">
        <v>1711166.6370000001</v>
      </c>
      <c r="H286">
        <v>16.902200000000001</v>
      </c>
      <c r="I286">
        <v>1.567E-2</v>
      </c>
      <c r="J286">
        <v>131047</v>
      </c>
      <c r="K286">
        <v>6000</v>
      </c>
      <c r="L286">
        <v>137047</v>
      </c>
      <c r="M286">
        <v>21819</v>
      </c>
    </row>
    <row r="287" spans="1:13" x14ac:dyDescent="0.25">
      <c r="A287" t="s">
        <v>13</v>
      </c>
      <c r="B287">
        <v>7</v>
      </c>
      <c r="C287">
        <v>0.6</v>
      </c>
      <c r="D287">
        <v>251300000</v>
      </c>
      <c r="E287">
        <v>-1.9027000000000001</v>
      </c>
      <c r="F287">
        <v>138045</v>
      </c>
      <c r="G287">
        <v>1743112.835</v>
      </c>
      <c r="H287">
        <v>21.671600000000002</v>
      </c>
      <c r="I287">
        <v>1.6118E-2</v>
      </c>
      <c r="J287">
        <v>132045</v>
      </c>
      <c r="K287">
        <v>6000</v>
      </c>
      <c r="L287">
        <v>138045</v>
      </c>
      <c r="M287">
        <v>21646</v>
      </c>
    </row>
    <row r="288" spans="1:13" x14ac:dyDescent="0.25">
      <c r="A288" t="s">
        <v>13</v>
      </c>
      <c r="B288">
        <v>7</v>
      </c>
      <c r="C288">
        <v>0.6</v>
      </c>
      <c r="D288">
        <v>301600000</v>
      </c>
      <c r="E288">
        <v>-2.6269999999999998</v>
      </c>
      <c r="F288">
        <v>137221</v>
      </c>
      <c r="G288">
        <v>1702545.7309999999</v>
      </c>
      <c r="H288">
        <v>25.3644</v>
      </c>
      <c r="I288">
        <v>1.5500999999999999E-2</v>
      </c>
      <c r="J288">
        <v>131221</v>
      </c>
      <c r="K288">
        <v>6000</v>
      </c>
      <c r="L288">
        <v>137221</v>
      </c>
      <c r="M288">
        <v>21256</v>
      </c>
    </row>
    <row r="289" spans="1:13" x14ac:dyDescent="0.25">
      <c r="A289" t="s">
        <v>13</v>
      </c>
      <c r="B289">
        <v>7</v>
      </c>
      <c r="C289">
        <v>0.6</v>
      </c>
      <c r="D289">
        <v>351800000</v>
      </c>
      <c r="E289">
        <v>-3.0464000000000002</v>
      </c>
      <c r="F289">
        <v>137066</v>
      </c>
      <c r="G289">
        <v>1708386.2949999999</v>
      </c>
      <c r="H289">
        <v>29.7361</v>
      </c>
      <c r="I289">
        <v>1.5579000000000001E-2</v>
      </c>
      <c r="J289">
        <v>131066</v>
      </c>
      <c r="K289">
        <v>6000</v>
      </c>
      <c r="L289">
        <v>137066</v>
      </c>
      <c r="M289">
        <v>21422</v>
      </c>
    </row>
    <row r="290" spans="1:13" x14ac:dyDescent="0.25">
      <c r="A290" t="s">
        <v>13</v>
      </c>
      <c r="B290">
        <v>7</v>
      </c>
      <c r="C290">
        <v>0.6</v>
      </c>
      <c r="D290">
        <v>402100000</v>
      </c>
      <c r="E290">
        <v>-3.2902999999999998</v>
      </c>
      <c r="F290">
        <v>136742</v>
      </c>
      <c r="G290">
        <v>1750792.439</v>
      </c>
      <c r="H290">
        <v>34.633699999999997</v>
      </c>
      <c r="I290">
        <v>1.6303999999999999E-2</v>
      </c>
      <c r="J290">
        <v>130742</v>
      </c>
      <c r="K290">
        <v>6000</v>
      </c>
      <c r="L290">
        <v>136742</v>
      </c>
      <c r="M290">
        <v>21847</v>
      </c>
    </row>
    <row r="291" spans="1:13" x14ac:dyDescent="0.25">
      <c r="A291" t="s">
        <v>13</v>
      </c>
      <c r="B291">
        <v>7</v>
      </c>
      <c r="C291">
        <v>0.6</v>
      </c>
      <c r="D291">
        <v>452300000</v>
      </c>
      <c r="E291">
        <v>-3.6840000000000002</v>
      </c>
      <c r="F291">
        <v>135944</v>
      </c>
      <c r="G291">
        <v>1691004.5430000001</v>
      </c>
      <c r="H291">
        <v>37.305</v>
      </c>
      <c r="I291">
        <v>1.5429E-2</v>
      </c>
      <c r="J291">
        <v>129944</v>
      </c>
      <c r="K291">
        <v>6000</v>
      </c>
      <c r="L291">
        <v>135944</v>
      </c>
      <c r="M291">
        <v>21455</v>
      </c>
    </row>
    <row r="292" spans="1:13" x14ac:dyDescent="0.25">
      <c r="A292" t="s">
        <v>13</v>
      </c>
      <c r="B292">
        <v>7</v>
      </c>
      <c r="C292">
        <v>0.6</v>
      </c>
      <c r="D292">
        <v>502600000</v>
      </c>
      <c r="E292">
        <v>-3.734</v>
      </c>
      <c r="F292">
        <v>138082</v>
      </c>
      <c r="G292">
        <v>1734922.3149999999</v>
      </c>
      <c r="H292">
        <v>42.700099999999999</v>
      </c>
      <c r="I292">
        <v>1.5973999999999999E-2</v>
      </c>
      <c r="J292">
        <v>132082</v>
      </c>
      <c r="K292">
        <v>6000</v>
      </c>
      <c r="L292">
        <v>138082</v>
      </c>
      <c r="M292">
        <v>22416</v>
      </c>
    </row>
    <row r="293" spans="1:13" x14ac:dyDescent="0.25">
      <c r="A293" t="s">
        <v>13</v>
      </c>
      <c r="B293">
        <v>7</v>
      </c>
      <c r="C293">
        <v>0.6</v>
      </c>
      <c r="D293">
        <v>552800000</v>
      </c>
      <c r="E293">
        <v>-3.9748000000000001</v>
      </c>
      <c r="F293">
        <v>137069</v>
      </c>
      <c r="G293">
        <v>1712093.4169999999</v>
      </c>
      <c r="H293">
        <v>45.994799999999998</v>
      </c>
      <c r="I293">
        <v>1.5668999999999999E-2</v>
      </c>
      <c r="J293">
        <v>131069</v>
      </c>
      <c r="K293">
        <v>6000</v>
      </c>
      <c r="L293">
        <v>137069</v>
      </c>
      <c r="M293">
        <v>21856</v>
      </c>
    </row>
    <row r="294" spans="1:13" x14ac:dyDescent="0.25">
      <c r="A294" t="s">
        <v>13</v>
      </c>
      <c r="B294">
        <v>7</v>
      </c>
      <c r="C294">
        <v>0.6</v>
      </c>
      <c r="D294">
        <v>603100000</v>
      </c>
      <c r="E294">
        <v>-4.2796000000000003</v>
      </c>
      <c r="F294">
        <v>136827</v>
      </c>
      <c r="G294">
        <v>1662937.091</v>
      </c>
      <c r="H294">
        <v>48.397500000000001</v>
      </c>
      <c r="I294">
        <v>1.4916E-2</v>
      </c>
      <c r="J294">
        <v>130827</v>
      </c>
      <c r="K294">
        <v>6000</v>
      </c>
      <c r="L294">
        <v>136827</v>
      </c>
      <c r="M294">
        <v>21616</v>
      </c>
    </row>
    <row r="295" spans="1:13" x14ac:dyDescent="0.25">
      <c r="A295" t="s">
        <v>13</v>
      </c>
      <c r="B295">
        <v>7</v>
      </c>
      <c r="C295">
        <v>0.6</v>
      </c>
      <c r="D295">
        <v>653300000</v>
      </c>
      <c r="E295">
        <v>-4.4436</v>
      </c>
      <c r="F295">
        <v>136566</v>
      </c>
      <c r="G295">
        <v>1667564.392</v>
      </c>
      <c r="H295">
        <v>52.743499999999997</v>
      </c>
      <c r="I295">
        <v>1.5007E-2</v>
      </c>
      <c r="J295">
        <v>130566</v>
      </c>
      <c r="K295">
        <v>6000</v>
      </c>
      <c r="L295">
        <v>136566</v>
      </c>
      <c r="M295">
        <v>21333</v>
      </c>
    </row>
    <row r="296" spans="1:13" x14ac:dyDescent="0.25">
      <c r="A296" t="s">
        <v>13</v>
      </c>
      <c r="B296">
        <v>7</v>
      </c>
      <c r="C296">
        <v>0.6</v>
      </c>
      <c r="D296">
        <v>703500000</v>
      </c>
      <c r="E296">
        <v>-4.4469000000000003</v>
      </c>
      <c r="F296">
        <v>136692</v>
      </c>
      <c r="G296">
        <v>1679572.9310000001</v>
      </c>
      <c r="H296">
        <v>57.256999999999998</v>
      </c>
      <c r="I296">
        <v>1.5176E-2</v>
      </c>
      <c r="J296">
        <v>130692</v>
      </c>
      <c r="K296">
        <v>6000</v>
      </c>
      <c r="L296">
        <v>136692</v>
      </c>
      <c r="M296">
        <v>21551</v>
      </c>
    </row>
    <row r="297" spans="1:13" x14ac:dyDescent="0.25">
      <c r="A297" t="s">
        <v>13</v>
      </c>
      <c r="B297">
        <v>7</v>
      </c>
      <c r="C297">
        <v>0.6</v>
      </c>
      <c r="D297">
        <v>753800000</v>
      </c>
      <c r="E297">
        <v>-4.4817999999999998</v>
      </c>
      <c r="F297">
        <v>136842</v>
      </c>
      <c r="G297">
        <v>1703564.925</v>
      </c>
      <c r="H297">
        <v>62.495899999999999</v>
      </c>
      <c r="I297">
        <v>1.5573999999999999E-2</v>
      </c>
      <c r="J297">
        <v>130842</v>
      </c>
      <c r="K297">
        <v>6000</v>
      </c>
      <c r="L297">
        <v>136842</v>
      </c>
      <c r="M297">
        <v>21648</v>
      </c>
    </row>
    <row r="298" spans="1:13" x14ac:dyDescent="0.25">
      <c r="A298" t="s">
        <v>13</v>
      </c>
      <c r="B298">
        <v>7</v>
      </c>
      <c r="C298">
        <v>0.6</v>
      </c>
      <c r="D298">
        <v>804000000</v>
      </c>
      <c r="E298">
        <v>-4.7289000000000003</v>
      </c>
      <c r="F298">
        <v>136332</v>
      </c>
      <c r="G298">
        <v>1660444.554</v>
      </c>
      <c r="H298">
        <v>64.632599999999996</v>
      </c>
      <c r="I298">
        <v>1.4912E-2</v>
      </c>
      <c r="J298">
        <v>130332</v>
      </c>
      <c r="K298">
        <v>6000</v>
      </c>
      <c r="L298">
        <v>136332</v>
      </c>
      <c r="M298">
        <v>21196</v>
      </c>
    </row>
    <row r="299" spans="1:13" x14ac:dyDescent="0.25">
      <c r="A299" t="s">
        <v>13</v>
      </c>
      <c r="B299">
        <v>7</v>
      </c>
      <c r="C299">
        <v>0.6</v>
      </c>
      <c r="D299">
        <v>854300000</v>
      </c>
      <c r="E299">
        <v>-4.7504999999999997</v>
      </c>
      <c r="F299">
        <v>136340</v>
      </c>
      <c r="G299">
        <v>1659328.9850000001</v>
      </c>
      <c r="H299">
        <v>68.435599999999994</v>
      </c>
      <c r="I299">
        <v>1.4893999999999999E-2</v>
      </c>
      <c r="J299">
        <v>130340</v>
      </c>
      <c r="K299">
        <v>6000</v>
      </c>
      <c r="L299">
        <v>136340</v>
      </c>
      <c r="M299">
        <v>21348</v>
      </c>
    </row>
    <row r="300" spans="1:13" x14ac:dyDescent="0.25">
      <c r="A300" t="s">
        <v>13</v>
      </c>
      <c r="B300">
        <v>7</v>
      </c>
      <c r="C300">
        <v>0.6</v>
      </c>
      <c r="D300">
        <v>904500000</v>
      </c>
      <c r="E300">
        <v>-4.6826999999999996</v>
      </c>
      <c r="F300">
        <v>136740</v>
      </c>
      <c r="G300">
        <v>1703278.442</v>
      </c>
      <c r="H300">
        <v>74.684899999999999</v>
      </c>
      <c r="I300">
        <v>1.5584000000000001E-2</v>
      </c>
      <c r="J300">
        <v>130740</v>
      </c>
      <c r="K300">
        <v>6000</v>
      </c>
      <c r="L300">
        <v>136740</v>
      </c>
      <c r="M300">
        <v>21733</v>
      </c>
    </row>
    <row r="301" spans="1:13" x14ac:dyDescent="0.25">
      <c r="A301" t="s">
        <v>13</v>
      </c>
      <c r="B301">
        <v>7</v>
      </c>
      <c r="C301">
        <v>0.6</v>
      </c>
      <c r="D301">
        <v>954800000</v>
      </c>
      <c r="E301">
        <v>-4.9292999999999996</v>
      </c>
      <c r="F301">
        <v>136792</v>
      </c>
      <c r="G301">
        <v>1664452.6810000001</v>
      </c>
      <c r="H301">
        <v>76.888000000000005</v>
      </c>
      <c r="I301">
        <v>1.494E-2</v>
      </c>
      <c r="J301">
        <v>130792</v>
      </c>
      <c r="K301">
        <v>6000</v>
      </c>
      <c r="L301">
        <v>136792</v>
      </c>
      <c r="M301">
        <v>21545</v>
      </c>
    </row>
    <row r="302" spans="1:13" x14ac:dyDescent="0.25">
      <c r="A302" t="s">
        <v>13</v>
      </c>
      <c r="B302">
        <v>7</v>
      </c>
      <c r="C302">
        <v>0.4</v>
      </c>
      <c r="D302">
        <v>100000</v>
      </c>
      <c r="E302">
        <v>9354.7744000000002</v>
      </c>
      <c r="F302">
        <v>119478</v>
      </c>
      <c r="G302">
        <v>1402194.946</v>
      </c>
      <c r="H302">
        <v>4.5916899999999998E-3</v>
      </c>
      <c r="I302">
        <v>6.8272000000000003E-3</v>
      </c>
      <c r="J302">
        <v>113478</v>
      </c>
      <c r="K302">
        <v>6000</v>
      </c>
      <c r="L302">
        <v>119478</v>
      </c>
      <c r="M302">
        <v>14513</v>
      </c>
    </row>
    <row r="303" spans="1:13" x14ac:dyDescent="0.25">
      <c r="A303" t="s">
        <v>13</v>
      </c>
      <c r="B303">
        <v>7</v>
      </c>
      <c r="C303">
        <v>0.4</v>
      </c>
      <c r="D303">
        <v>50300000</v>
      </c>
      <c r="E303">
        <v>-19.440799999999999</v>
      </c>
      <c r="F303">
        <v>142033</v>
      </c>
      <c r="G303">
        <v>1841656.7549999999</v>
      </c>
      <c r="H303">
        <v>1.9120999999999999</v>
      </c>
      <c r="I303">
        <v>6.4215999999999995E-2</v>
      </c>
      <c r="J303">
        <v>136033</v>
      </c>
      <c r="K303">
        <v>6000</v>
      </c>
      <c r="L303">
        <v>142033</v>
      </c>
      <c r="M303">
        <v>19889</v>
      </c>
    </row>
    <row r="304" spans="1:13" x14ac:dyDescent="0.25">
      <c r="A304" t="s">
        <v>13</v>
      </c>
      <c r="B304">
        <v>7</v>
      </c>
      <c r="C304">
        <v>0.4</v>
      </c>
      <c r="D304">
        <v>100600000</v>
      </c>
      <c r="E304">
        <v>-30.3049</v>
      </c>
      <c r="F304">
        <v>141959</v>
      </c>
      <c r="G304">
        <v>1733581.138</v>
      </c>
      <c r="H304">
        <v>3.3328000000000002</v>
      </c>
      <c r="I304">
        <v>5.0528999999999998E-2</v>
      </c>
      <c r="J304">
        <v>135959</v>
      </c>
      <c r="K304">
        <v>6000</v>
      </c>
      <c r="L304">
        <v>141959</v>
      </c>
      <c r="M304">
        <v>19749</v>
      </c>
    </row>
    <row r="305" spans="1:13" x14ac:dyDescent="0.25">
      <c r="A305" t="s">
        <v>13</v>
      </c>
      <c r="B305">
        <v>7</v>
      </c>
      <c r="C305">
        <v>0.4</v>
      </c>
      <c r="D305">
        <v>150800000</v>
      </c>
      <c r="E305">
        <v>-32.6524</v>
      </c>
      <c r="F305">
        <v>142464</v>
      </c>
      <c r="G305">
        <v>1755034.3740000001</v>
      </c>
      <c r="H305">
        <v>4.9592000000000001</v>
      </c>
      <c r="I305">
        <v>4.9147999999999997E-2</v>
      </c>
      <c r="J305">
        <v>136464</v>
      </c>
      <c r="K305">
        <v>6000</v>
      </c>
      <c r="L305">
        <v>142464</v>
      </c>
      <c r="M305">
        <v>20148</v>
      </c>
    </row>
    <row r="306" spans="1:13" x14ac:dyDescent="0.25">
      <c r="A306" t="s">
        <v>13</v>
      </c>
      <c r="B306">
        <v>7</v>
      </c>
      <c r="C306">
        <v>0.4</v>
      </c>
      <c r="D306">
        <v>201100000</v>
      </c>
      <c r="E306">
        <v>-35.044800000000002</v>
      </c>
      <c r="F306">
        <v>142218</v>
      </c>
      <c r="G306">
        <v>1734444.52</v>
      </c>
      <c r="H306">
        <v>6.3625999999999996</v>
      </c>
      <c r="I306">
        <v>4.8146000000000001E-2</v>
      </c>
      <c r="J306">
        <v>136218</v>
      </c>
      <c r="K306">
        <v>6000</v>
      </c>
      <c r="L306">
        <v>142218</v>
      </c>
      <c r="M306">
        <v>20118</v>
      </c>
    </row>
    <row r="307" spans="1:13" x14ac:dyDescent="0.25">
      <c r="A307" t="s">
        <v>13</v>
      </c>
      <c r="B307">
        <v>7</v>
      </c>
      <c r="C307">
        <v>0.4</v>
      </c>
      <c r="D307">
        <v>251300000</v>
      </c>
      <c r="E307">
        <v>-34.840400000000002</v>
      </c>
      <c r="F307">
        <v>142686</v>
      </c>
      <c r="G307">
        <v>1762130.5349999999</v>
      </c>
      <c r="H307">
        <v>8.1292000000000009</v>
      </c>
      <c r="I307">
        <v>5.0867000000000002E-2</v>
      </c>
      <c r="J307">
        <v>136686</v>
      </c>
      <c r="K307">
        <v>6000</v>
      </c>
      <c r="L307">
        <v>142686</v>
      </c>
      <c r="M307">
        <v>19906</v>
      </c>
    </row>
    <row r="308" spans="1:13" x14ac:dyDescent="0.25">
      <c r="A308" t="s">
        <v>13</v>
      </c>
      <c r="B308">
        <v>7</v>
      </c>
      <c r="C308">
        <v>0.4</v>
      </c>
      <c r="D308">
        <v>301600000</v>
      </c>
      <c r="E308">
        <v>-36.375799999999998</v>
      </c>
      <c r="F308">
        <v>141292</v>
      </c>
      <c r="G308">
        <v>1725273.091</v>
      </c>
      <c r="H308">
        <v>9.4082000000000008</v>
      </c>
      <c r="I308">
        <v>4.8221E-2</v>
      </c>
      <c r="J308">
        <v>135292</v>
      </c>
      <c r="K308">
        <v>6000</v>
      </c>
      <c r="L308">
        <v>141292</v>
      </c>
      <c r="M308">
        <v>19408</v>
      </c>
    </row>
    <row r="309" spans="1:13" x14ac:dyDescent="0.25">
      <c r="A309" t="s">
        <v>13</v>
      </c>
      <c r="B309">
        <v>7</v>
      </c>
      <c r="C309">
        <v>0.4</v>
      </c>
      <c r="D309">
        <v>351800000</v>
      </c>
      <c r="E309">
        <v>-36.770400000000002</v>
      </c>
      <c r="F309">
        <v>141902</v>
      </c>
      <c r="G309">
        <v>1726198.5079999999</v>
      </c>
      <c r="H309">
        <v>10.9535</v>
      </c>
      <c r="I309">
        <v>4.9889999999999997E-2</v>
      </c>
      <c r="J309">
        <v>135902</v>
      </c>
      <c r="K309">
        <v>6000</v>
      </c>
      <c r="L309">
        <v>141902</v>
      </c>
      <c r="M309">
        <v>19577</v>
      </c>
    </row>
    <row r="310" spans="1:13" x14ac:dyDescent="0.25">
      <c r="A310" t="s">
        <v>13</v>
      </c>
      <c r="B310">
        <v>7</v>
      </c>
      <c r="C310">
        <v>0.4</v>
      </c>
      <c r="D310">
        <v>402100000</v>
      </c>
      <c r="E310">
        <v>-37.500900000000001</v>
      </c>
      <c r="F310">
        <v>142059</v>
      </c>
      <c r="G310">
        <v>1724119.193</v>
      </c>
      <c r="H310">
        <v>12.4634</v>
      </c>
      <c r="I310">
        <v>4.9701000000000002E-2</v>
      </c>
      <c r="J310">
        <v>136059</v>
      </c>
      <c r="K310">
        <v>6000</v>
      </c>
      <c r="L310">
        <v>142059</v>
      </c>
      <c r="M310">
        <v>19452</v>
      </c>
    </row>
    <row r="311" spans="1:13" x14ac:dyDescent="0.25">
      <c r="A311" t="s">
        <v>13</v>
      </c>
      <c r="B311">
        <v>7</v>
      </c>
      <c r="C311">
        <v>0.4</v>
      </c>
      <c r="D311">
        <v>452300000</v>
      </c>
      <c r="E311">
        <v>-37.452599999999997</v>
      </c>
      <c r="F311">
        <v>142106</v>
      </c>
      <c r="G311">
        <v>1734984.4820000001</v>
      </c>
      <c r="H311">
        <v>14.0251</v>
      </c>
      <c r="I311">
        <v>4.8163999999999998E-2</v>
      </c>
      <c r="J311">
        <v>136106</v>
      </c>
      <c r="K311">
        <v>6000</v>
      </c>
      <c r="L311">
        <v>142106</v>
      </c>
      <c r="M311">
        <v>20013</v>
      </c>
    </row>
    <row r="312" spans="1:13" x14ac:dyDescent="0.25">
      <c r="A312" t="s">
        <v>13</v>
      </c>
      <c r="B312">
        <v>7</v>
      </c>
      <c r="C312">
        <v>0.4</v>
      </c>
      <c r="D312">
        <v>502600000</v>
      </c>
      <c r="E312">
        <v>-37.912300000000002</v>
      </c>
      <c r="F312">
        <v>141385</v>
      </c>
      <c r="G312">
        <v>1721002.216</v>
      </c>
      <c r="H312">
        <v>15.467599999999999</v>
      </c>
      <c r="I312">
        <v>4.8245000000000003E-2</v>
      </c>
      <c r="J312">
        <v>135385</v>
      </c>
      <c r="K312">
        <v>6000</v>
      </c>
      <c r="L312">
        <v>141385</v>
      </c>
      <c r="M312">
        <v>19447</v>
      </c>
    </row>
    <row r="313" spans="1:13" x14ac:dyDescent="0.25">
      <c r="A313" t="s">
        <v>13</v>
      </c>
      <c r="B313">
        <v>7</v>
      </c>
      <c r="C313">
        <v>0.4</v>
      </c>
      <c r="D313">
        <v>552800000</v>
      </c>
      <c r="E313">
        <v>-37.162799999999997</v>
      </c>
      <c r="F313">
        <v>141972</v>
      </c>
      <c r="G313">
        <v>1746438.58</v>
      </c>
      <c r="H313">
        <v>17.342300000000002</v>
      </c>
      <c r="I313">
        <v>4.8924000000000002E-2</v>
      </c>
      <c r="J313">
        <v>135972</v>
      </c>
      <c r="K313">
        <v>6000</v>
      </c>
      <c r="L313">
        <v>141972</v>
      </c>
      <c r="M313">
        <v>19804</v>
      </c>
    </row>
    <row r="314" spans="1:13" x14ac:dyDescent="0.25">
      <c r="A314" t="s">
        <v>13</v>
      </c>
      <c r="B314">
        <v>7</v>
      </c>
      <c r="C314">
        <v>0.4</v>
      </c>
      <c r="D314">
        <v>603100000</v>
      </c>
      <c r="E314">
        <v>-37.264499999999998</v>
      </c>
      <c r="F314">
        <v>142134</v>
      </c>
      <c r="G314">
        <v>1754416.635</v>
      </c>
      <c r="H314">
        <v>19.017199999999999</v>
      </c>
      <c r="I314">
        <v>4.8904000000000003E-2</v>
      </c>
      <c r="J314">
        <v>136134</v>
      </c>
      <c r="K314">
        <v>6000</v>
      </c>
      <c r="L314">
        <v>142134</v>
      </c>
      <c r="M314">
        <v>19990</v>
      </c>
    </row>
    <row r="315" spans="1:13" x14ac:dyDescent="0.25">
      <c r="A315" t="s">
        <v>13</v>
      </c>
      <c r="B315">
        <v>7</v>
      </c>
      <c r="C315">
        <v>0.4</v>
      </c>
      <c r="D315">
        <v>653300000</v>
      </c>
      <c r="E315">
        <v>-37.906500000000001</v>
      </c>
      <c r="F315">
        <v>142558</v>
      </c>
      <c r="G315">
        <v>1752471.8370000001</v>
      </c>
      <c r="H315">
        <v>20.4696</v>
      </c>
      <c r="I315">
        <v>4.9883999999999998E-2</v>
      </c>
      <c r="J315">
        <v>136558</v>
      </c>
      <c r="K315">
        <v>6000</v>
      </c>
      <c r="L315">
        <v>142558</v>
      </c>
      <c r="M315">
        <v>20390</v>
      </c>
    </row>
    <row r="316" spans="1:13" x14ac:dyDescent="0.25">
      <c r="A316" t="s">
        <v>13</v>
      </c>
      <c r="B316">
        <v>7</v>
      </c>
      <c r="C316">
        <v>0.4</v>
      </c>
      <c r="D316">
        <v>703500000</v>
      </c>
      <c r="E316">
        <v>-38.484000000000002</v>
      </c>
      <c r="F316">
        <v>141813</v>
      </c>
      <c r="G316">
        <v>1726069.0419999999</v>
      </c>
      <c r="H316">
        <v>21.696200000000001</v>
      </c>
      <c r="I316">
        <v>5.1312000000000003E-2</v>
      </c>
      <c r="J316">
        <v>135813</v>
      </c>
      <c r="K316">
        <v>6000</v>
      </c>
      <c r="L316">
        <v>141813</v>
      </c>
      <c r="M316">
        <v>19285</v>
      </c>
    </row>
    <row r="317" spans="1:13" x14ac:dyDescent="0.25">
      <c r="A317" t="s">
        <v>13</v>
      </c>
      <c r="B317">
        <v>7</v>
      </c>
      <c r="C317">
        <v>0.4</v>
      </c>
      <c r="D317">
        <v>753800000</v>
      </c>
      <c r="E317">
        <v>-37.895299999999999</v>
      </c>
      <c r="F317">
        <v>141903</v>
      </c>
      <c r="G317">
        <v>1737614.2919999999</v>
      </c>
      <c r="H317">
        <v>23.3902</v>
      </c>
      <c r="I317">
        <v>4.8632000000000002E-2</v>
      </c>
      <c r="J317">
        <v>135903</v>
      </c>
      <c r="K317">
        <v>6000</v>
      </c>
      <c r="L317">
        <v>141903</v>
      </c>
      <c r="M317">
        <v>19668</v>
      </c>
    </row>
    <row r="318" spans="1:13" x14ac:dyDescent="0.25">
      <c r="A318" t="s">
        <v>13</v>
      </c>
      <c r="B318">
        <v>7</v>
      </c>
      <c r="C318">
        <v>0.4</v>
      </c>
      <c r="D318">
        <v>804000000</v>
      </c>
      <c r="E318">
        <v>-38.229300000000002</v>
      </c>
      <c r="F318">
        <v>142050</v>
      </c>
      <c r="G318">
        <v>1734036.7080000001</v>
      </c>
      <c r="H318">
        <v>24.8352</v>
      </c>
      <c r="I318">
        <v>4.9075000000000001E-2</v>
      </c>
      <c r="J318">
        <v>136050</v>
      </c>
      <c r="K318">
        <v>6000</v>
      </c>
      <c r="L318">
        <v>142050</v>
      </c>
      <c r="M318">
        <v>19709</v>
      </c>
    </row>
    <row r="319" spans="1:13" x14ac:dyDescent="0.25">
      <c r="A319" t="s">
        <v>13</v>
      </c>
      <c r="B319">
        <v>7</v>
      </c>
      <c r="C319">
        <v>0.4</v>
      </c>
      <c r="D319">
        <v>854300000</v>
      </c>
      <c r="E319">
        <v>-37.576099999999997</v>
      </c>
      <c r="F319">
        <v>142505</v>
      </c>
      <c r="G319">
        <v>1755924.1880000001</v>
      </c>
      <c r="H319">
        <v>26.825900000000001</v>
      </c>
      <c r="I319">
        <v>5.1770999999999998E-2</v>
      </c>
      <c r="J319">
        <v>136505</v>
      </c>
      <c r="K319">
        <v>6000</v>
      </c>
      <c r="L319">
        <v>142505</v>
      </c>
      <c r="M319">
        <v>19929</v>
      </c>
    </row>
    <row r="320" spans="1:13" x14ac:dyDescent="0.25">
      <c r="A320" t="s">
        <v>13</v>
      </c>
      <c r="B320">
        <v>7</v>
      </c>
      <c r="C320">
        <v>0.4</v>
      </c>
      <c r="D320">
        <v>904500000</v>
      </c>
      <c r="E320">
        <v>-38.400300000000001</v>
      </c>
      <c r="F320">
        <v>141563</v>
      </c>
      <c r="G320">
        <v>1730890.4839999999</v>
      </c>
      <c r="H320">
        <v>27.846399999999999</v>
      </c>
      <c r="I320">
        <v>4.8660000000000002E-2</v>
      </c>
      <c r="J320">
        <v>135563</v>
      </c>
      <c r="K320">
        <v>6000</v>
      </c>
      <c r="L320">
        <v>141563</v>
      </c>
      <c r="M320">
        <v>19283</v>
      </c>
    </row>
    <row r="321" spans="1:13" x14ac:dyDescent="0.25">
      <c r="A321" t="s">
        <v>13</v>
      </c>
      <c r="B321">
        <v>7</v>
      </c>
      <c r="C321">
        <v>0.4</v>
      </c>
      <c r="D321">
        <v>954800000</v>
      </c>
      <c r="E321">
        <v>-38.513199999999998</v>
      </c>
      <c r="F321">
        <v>141680</v>
      </c>
      <c r="G321">
        <v>1733277.449</v>
      </c>
      <c r="H321">
        <v>29.444400000000002</v>
      </c>
      <c r="I321">
        <v>4.9674000000000003E-2</v>
      </c>
      <c r="J321">
        <v>135680</v>
      </c>
      <c r="K321">
        <v>6000</v>
      </c>
      <c r="L321">
        <v>141680</v>
      </c>
      <c r="M321">
        <v>19668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AI_results_aes_128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Sze Huang</cp:lastModifiedBy>
  <dcterms:created xsi:type="dcterms:W3CDTF">2019-07-26T23:38:15Z</dcterms:created>
  <dcterms:modified xsi:type="dcterms:W3CDTF">2019-07-27T00:32:53Z</dcterms:modified>
</cp:coreProperties>
</file>