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25" i="1"/>
  <c r="E25" i="1"/>
  <c r="F18" i="1"/>
  <c r="E18" i="1"/>
  <c r="E4" i="1"/>
</calcChain>
</file>

<file path=xl/sharedStrings.xml><?xml version="1.0" encoding="utf-8"?>
<sst xmlns="http://schemas.openxmlformats.org/spreadsheetml/2006/main" count="62" uniqueCount="62">
  <si>
    <t>Zajęcia organizacyjne</t>
  </si>
  <si>
    <t>P2 – P4  Opracowanie koncepcji systemu (razem: 30 p.); deadline oddania wyników prac P4</t>
  </si>
  <si>
    <t>Model domenowy.</t>
  </si>
  <si>
    <t>Reguły biznesowe.</t>
  </si>
  <si>
    <t>P4 – P7 Specyfikacja wymagań (razem 20p. + LP*10p + LP*2.5p* + 5p*);  deadline oddania kompletnej dokumentacji P8</t>
  </si>
  <si>
    <t>Specyfikacja wymagań.</t>
  </si>
  <si>
    <t>Diagram przypadków użycia.</t>
  </si>
  <si>
    <t>Specyfikacja przypadków użycia.</t>
  </si>
  <si>
    <t>Model informacyjny.</t>
  </si>
  <si>
    <t>Prototyp interfejsu.</t>
  </si>
  <si>
    <t>P8 – P10 Projekt ogólny i szczegółowy (razem 20 + LP*7.5p. + 2.5* + LP*2.5*p);  deadline oddania kompletnej dokumentacji P11</t>
  </si>
  <si>
    <t>Realizacja PU.</t>
  </si>
  <si>
    <t>P11 – P14 Implementacja + testy + ocena jakości  (razem LP*15p. + 10p + 12.5p.*);  deadline oddania kompletnej dokumentacji P14</t>
  </si>
  <si>
    <t xml:space="preserve">Testy jednostkowe. </t>
  </si>
  <si>
    <t>Przypadki testowe dla PU.</t>
  </si>
  <si>
    <t>Automatyzacja testów funkcjonalnych.</t>
  </si>
  <si>
    <t>Badanie jakości projektu.</t>
  </si>
  <si>
    <t>Rezultaty (punkty)</t>
  </si>
  <si>
    <t>Słownik (max. 5p).</t>
  </si>
  <si>
    <t>Model domenowy (max. 10p)</t>
  </si>
  <si>
    <t xml:space="preserve">Reguły biznesowe (różnych typów) (5p.) </t>
  </si>
  <si>
    <t>Specyfikacja wymagań  (5p.)</t>
  </si>
  <si>
    <t>Model PU + opisy streszczające (5p.)</t>
  </si>
  <si>
    <t>Model informacyjny – 10p.</t>
  </si>
  <si>
    <t>Reguły biznesowe w OCL (max. 2.5p.*)</t>
  </si>
  <si>
    <t>Prototyp interfejsu dla wątków głównych po 3p. za PU; prototypy dla wątków alternatywnych dodatkowo po 2p. za PU;</t>
  </si>
  <si>
    <t>za wskazanie reguł przewodnika stylu dodatkowo 2.5p.*</t>
  </si>
  <si>
    <t>Można dostać max. 2.5p* za wygenerowanie schematu bazy z modelu, który będzie używany</t>
  </si>
  <si>
    <t xml:space="preserve">Realizacja PU – po 10p*. za każdy PU jeżeli wykonane przed implementacją i po 7.5p. – gdy wykonane po implementacji (zalecane);  </t>
  </si>
  <si>
    <t xml:space="preserve">Jeżeli realizacje nie obejmują wątków alternatywnych, w obu przypadkach o 2.5p mniej za PU </t>
  </si>
  <si>
    <t>+ max. 2.5p.* za wygenerowanie fragmentów kodu aplikacji, które będą używane</t>
  </si>
  <si>
    <t>+ max. 2.5p.* za wygenerowanie dokumentacji dla kodu źródłowego</t>
  </si>
  <si>
    <t>Za wykorzystanie wzorca projektowego  dodatkowo  do 2.5p.*</t>
  </si>
  <si>
    <t>Kod z testami (max. 5p.)</t>
  </si>
  <si>
    <t>Tekst z przypadkami testowymi (po 5p. za każdy PU)</t>
  </si>
  <si>
    <t>Demonstracja + skrypt testowy (max. 5 p.)</t>
  </si>
  <si>
    <t>Raport z wynikami metryk oraz komentarz (5 p.*)</t>
  </si>
  <si>
    <t>Specyfikacja PU dla dwóch PU – po 5p. za PU 
alternatywnie diagramy aktywności (po 7.5p*. za diagram dla PU)</t>
  </si>
  <si>
    <t>Kod źródłowy, który da się skompilować i uruchomić  (po 10 p. za PU)</t>
  </si>
  <si>
    <t xml:space="preserve">Wizja. </t>
  </si>
  <si>
    <t>Słownik.</t>
  </si>
  <si>
    <t xml:space="preserve">Wizja (max. 10 p). </t>
  </si>
  <si>
    <t>Architektura logiczna - diagram pakietów + opis elementów składowych (max. 5  p.)</t>
  </si>
  <si>
    <t>Architektura fizyczna – diagram rozmieszczenia + opis elementów (max. 5  punktów)</t>
  </si>
  <si>
    <t>Model danych – w zależności od technologii, np. diagram klas (baza obiektowa), definicja tabel lub diagram związków encji dla baz relacyjnych (10p.);  </t>
  </si>
  <si>
    <t>Ograniczenia systemowe</t>
  </si>
  <si>
    <t>Architektura systemu. 
Projekt bazy danych.</t>
  </si>
  <si>
    <t xml:space="preserve">8, 9 </t>
  </si>
  <si>
    <t>Implementacja interfejsu zgodnie z projektem.
Podłączenie logiki aplikacji do interfejsu.</t>
  </si>
  <si>
    <t>11, 12</t>
  </si>
  <si>
    <t>ZADANIE 1. PRZYGOTOWANIE NARZĘDZIA I INICJALIZACJA PROJEKTU
ZADANIE 2. STANDARYZACJA PROJEKTU – APLIKACJA PROFILU</t>
  </si>
  <si>
    <t>ZADANIE 3. IDENTYFIKACJA ŹRÓDEŁ WIEDZY DZIEDZINOWEJ, KONFIGURACJA SŁOWNIKA TERMINÓW
ZADANIE 4. MODELOWANIE ZAWARTOŚCI INFORMACYJNEJ ORGANIZACJI</t>
  </si>
  <si>
    <t>ZADANIE 5. SPECYFIKACJA REGUŁ BIZNESOWYCH</t>
  </si>
  <si>
    <t>ZADANIE 6. MODELOWANIE WYMAGAŃ</t>
  </si>
  <si>
    <r>
      <rPr>
        <sz val="11"/>
        <color theme="0" tint="-0.499984740745262"/>
        <rFont val="Calibri"/>
        <family val="2"/>
        <charset val="238"/>
        <scheme val="minor"/>
      </rPr>
      <t>ZADANIE 7. [ZADANIE PRZYGOTOWUJĄCE DO DALSZYCH PRAC ANALITYCZNYCH]</t>
    </r>
    <r>
      <rPr>
        <sz val="11"/>
        <color theme="1"/>
        <rFont val="Calibri"/>
        <family val="2"/>
        <scheme val="minor"/>
      </rPr>
      <t xml:space="preserve">
ZADANIE 8. MODELOWANIE FUNKCJONALNOŚCI SYSTEMU</t>
    </r>
  </si>
  <si>
    <t>ZADANIE 13. PROJEKT GRAFICZNY INTERFEJSU UŻYTKOWNIKA
ZADANIE 14. MODELOWANIE MAPY NAWIGACYJNEJ
ZADANIE 15. SZCZEGÓŁOWA SPECYFIKACJA INTERFEJSU UŻYTKOWNIKA – KONFIGURACJA KONTROLEK, DEFINICJA
WARUNKÓW POPRAWNOŚCI
ZADANIE 16. SZCZEGÓŁOWA SPECYFIKACJA INTERFEJSU UŻYTKOWNIKA – MAPOWANIE PREZENTOWANYCH DANYCH</t>
  </si>
  <si>
    <t>ZADANIE 17. MODELOWANIE SCENARIUSZA PRZYPADKU UŻYCIA</t>
  </si>
  <si>
    <t>Temat</t>
  </si>
  <si>
    <t>Zadania z instrukcji</t>
  </si>
  <si>
    <t>Cykl życia</t>
  </si>
  <si>
    <t>Maszyna stanów (max. 2,5*)</t>
  </si>
  <si>
    <t>ZADANIE 9. [ZADANIE POMOCNICZE PRZYGOTOWUJĄCE DO DALSZYCH PRAC ANALITYCZNYCH]
ZADANIE 10. MODELOWANIE ZAWARTOŚCI INFORMACYJNEJ SYSTEMU
ZADANIE 11. SPECYFIKACJA OGRANICZEŃ NAŁOŻONYCH NA ELEMENTY MODELU INFORMACYJNEGO SYSTEMU
ZADANIE 12. MODELOWANIE CYKLU ŻYCIA OBIEKTÓW MODELU INFORMACYJNEGO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</si>
</sst>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sz val="10"/>
      <color theme="1"/>
      <name val="Arial"/>
      <family val="2"/>
      <charset val="238"/>
    </font>
    <font>
      <sz val="10"/>
      <color rgb="FF0070C0"/>
      <name val="Arial"/>
      <family val="2"/>
      <charset val="238"/>
    </font>
    <font>
      <sz val="11"/>
      <color theme="0" tint="-0.499984740745262"/>
      <name val="Calibri"/>
      <family val="2"/>
      <charset val="238"/>
      <scheme val="minor"/>
    </font>
    <font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righ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/>
    </xf>
    <xf numFmtId="16" fontId="4" fillId="0" borderId="0" xfId="0" quotePrefix="1" applyNumberFormat="1" applyFont="1" applyBorder="1" applyAlignment="1">
      <alignment horizontal="right" vertical="center" wrapText="1"/>
    </xf>
    <xf numFmtId="16" fontId="4" fillId="0" borderId="0" xfId="0" applyNumberFormat="1" applyFont="1" applyBorder="1" applyAlignment="1">
      <alignment horizontal="right" vertical="center" wrapText="1"/>
    </xf>
    <xf numFmtId="16" fontId="4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1"/>
  <sheetViews>
    <sheetView tabSelected="1" topLeftCell="B1" workbookViewId="0">
      <selection activeCell="G3" sqref="G3"/>
    </sheetView>
  </sheetViews>
  <sheetFormatPr defaultColWidth="9.140625" defaultRowHeight="15" x14ac:dyDescent="0.25"/>
  <cols>
    <col min="1" max="1" width="9.140625" style="5"/>
    <col min="2" max="2" width="4.85546875" style="6" customWidth="1"/>
    <col min="3" max="3" width="29.42578125" style="5" customWidth="1"/>
    <col min="4" max="4" width="60.85546875" style="5" customWidth="1"/>
    <col min="5" max="5" width="8.140625" style="19" customWidth="1"/>
    <col min="6" max="6" width="6.7109375" style="19" customWidth="1"/>
    <col min="7" max="7" width="102.85546875" style="5" customWidth="1"/>
    <col min="8" max="16384" width="9.140625" style="5"/>
  </cols>
  <sheetData>
    <row r="2" spans="2:7" ht="29.25" customHeight="1" x14ac:dyDescent="0.25">
      <c r="B2" s="30"/>
      <c r="C2" s="31" t="s">
        <v>57</v>
      </c>
      <c r="D2" s="32" t="s">
        <v>17</v>
      </c>
      <c r="E2" s="33"/>
      <c r="F2" s="33"/>
      <c r="G2" s="34" t="s">
        <v>58</v>
      </c>
    </row>
    <row r="3" spans="2:7" ht="39" customHeight="1" x14ac:dyDescent="0.25">
      <c r="B3" s="8">
        <v>1</v>
      </c>
      <c r="C3" s="7" t="s">
        <v>0</v>
      </c>
      <c r="D3" s="7"/>
      <c r="E3" s="14"/>
      <c r="F3" s="14"/>
      <c r="G3" s="60" t="s">
        <v>50</v>
      </c>
    </row>
    <row r="4" spans="2:7" ht="63.75" customHeight="1" x14ac:dyDescent="0.25">
      <c r="B4" s="49" t="s">
        <v>1</v>
      </c>
      <c r="C4" s="49"/>
      <c r="D4" s="49"/>
      <c r="E4" s="15">
        <f>SUM(E5:E8)</f>
        <v>25</v>
      </c>
      <c r="F4" s="17"/>
      <c r="G4" s="41"/>
    </row>
    <row r="5" spans="2:7" ht="26.25" customHeight="1" x14ac:dyDescent="0.25">
      <c r="B5" s="53">
        <v>2</v>
      </c>
      <c r="C5" s="29" t="s">
        <v>39</v>
      </c>
      <c r="D5" s="29" t="s">
        <v>41</v>
      </c>
      <c r="E5" s="38">
        <v>5</v>
      </c>
      <c r="F5" s="16"/>
      <c r="G5" s="41"/>
    </row>
    <row r="6" spans="2:7" ht="38.25" customHeight="1" x14ac:dyDescent="0.25">
      <c r="B6" s="55"/>
      <c r="C6" s="26" t="s">
        <v>40</v>
      </c>
      <c r="D6" s="26" t="s">
        <v>18</v>
      </c>
      <c r="E6" s="14">
        <v>5</v>
      </c>
      <c r="F6" s="14"/>
      <c r="G6" s="48" t="s">
        <v>51</v>
      </c>
    </row>
    <row r="7" spans="2:7" ht="38.25" customHeight="1" x14ac:dyDescent="0.25">
      <c r="B7" s="53">
        <v>3</v>
      </c>
      <c r="C7" s="29" t="s">
        <v>2</v>
      </c>
      <c r="D7" s="29" t="s">
        <v>19</v>
      </c>
      <c r="E7" s="16">
        <v>10</v>
      </c>
      <c r="F7" s="16"/>
      <c r="G7" s="48"/>
    </row>
    <row r="8" spans="2:7" ht="39" customHeight="1" x14ac:dyDescent="0.25">
      <c r="B8" s="55"/>
      <c r="C8" s="26" t="s">
        <v>3</v>
      </c>
      <c r="D8" s="26" t="s">
        <v>20</v>
      </c>
      <c r="E8" s="14">
        <v>5</v>
      </c>
      <c r="F8" s="14"/>
      <c r="G8" s="40" t="s">
        <v>52</v>
      </c>
    </row>
    <row r="9" spans="2:7" ht="51" customHeight="1" x14ac:dyDescent="0.25">
      <c r="B9" s="50" t="s">
        <v>4</v>
      </c>
      <c r="C9" s="50"/>
      <c r="D9" s="50"/>
      <c r="E9" s="37">
        <f>SUM(E10:E17)</f>
        <v>40</v>
      </c>
      <c r="F9" s="37">
        <v>12.5</v>
      </c>
      <c r="G9" s="43"/>
    </row>
    <row r="10" spans="2:7" ht="76.5" customHeight="1" x14ac:dyDescent="0.25">
      <c r="B10" s="27">
        <v>4</v>
      </c>
      <c r="C10" s="25" t="s">
        <v>5</v>
      </c>
      <c r="D10" s="25" t="s">
        <v>21</v>
      </c>
      <c r="E10" s="36">
        <v>5</v>
      </c>
      <c r="F10" s="35"/>
      <c r="G10" s="5" t="s">
        <v>53</v>
      </c>
    </row>
    <row r="11" spans="2:7" ht="39" customHeight="1" x14ac:dyDescent="0.25">
      <c r="B11" s="28"/>
      <c r="C11" s="26" t="s">
        <v>6</v>
      </c>
      <c r="D11" s="25" t="s">
        <v>22</v>
      </c>
      <c r="E11" s="13">
        <v>5</v>
      </c>
      <c r="F11" s="35"/>
      <c r="G11" s="22" t="s">
        <v>54</v>
      </c>
    </row>
    <row r="12" spans="2:7" ht="72.95" customHeight="1" x14ac:dyDescent="0.25">
      <c r="B12" s="53">
        <v>5</v>
      </c>
      <c r="C12" s="29" t="s">
        <v>8</v>
      </c>
      <c r="D12" s="29" t="s">
        <v>23</v>
      </c>
      <c r="E12" s="16">
        <v>10</v>
      </c>
      <c r="F12" s="38"/>
      <c r="G12" s="45" t="s">
        <v>61</v>
      </c>
    </row>
    <row r="13" spans="2:7" ht="22.5" customHeight="1" x14ac:dyDescent="0.25">
      <c r="B13" s="54"/>
      <c r="C13" s="25" t="s">
        <v>45</v>
      </c>
      <c r="D13" s="25" t="s">
        <v>24</v>
      </c>
      <c r="E13" s="13"/>
      <c r="F13" s="13">
        <v>2.5</v>
      </c>
    </row>
    <row r="14" spans="2:7" ht="24" customHeight="1" x14ac:dyDescent="0.25">
      <c r="B14" s="55"/>
      <c r="C14" s="39" t="s">
        <v>59</v>
      </c>
      <c r="D14" s="39" t="s">
        <v>60</v>
      </c>
      <c r="E14" s="40"/>
      <c r="F14" s="14">
        <v>2.5</v>
      </c>
      <c r="G14" s="40"/>
    </row>
    <row r="15" spans="2:7" ht="24" customHeight="1" x14ac:dyDescent="0.25">
      <c r="B15" s="53">
        <v>6</v>
      </c>
      <c r="C15" s="52" t="s">
        <v>9</v>
      </c>
      <c r="D15" s="2" t="s">
        <v>25</v>
      </c>
      <c r="E15" s="24">
        <v>10</v>
      </c>
      <c r="F15" s="24"/>
      <c r="G15" s="56" t="s">
        <v>55</v>
      </c>
    </row>
    <row r="16" spans="2:7" ht="60" customHeight="1" x14ac:dyDescent="0.25">
      <c r="B16" s="54"/>
      <c r="C16" s="47"/>
      <c r="D16" s="26" t="s">
        <v>26</v>
      </c>
      <c r="E16" s="14"/>
      <c r="F16" s="14">
        <v>2.5</v>
      </c>
      <c r="G16" s="48"/>
    </row>
    <row r="17" spans="2:7" ht="51" customHeight="1" x14ac:dyDescent="0.25">
      <c r="B17" s="28">
        <v>7</v>
      </c>
      <c r="C17" s="26" t="s">
        <v>7</v>
      </c>
      <c r="D17" s="20" t="s">
        <v>37</v>
      </c>
      <c r="E17" s="42">
        <v>10</v>
      </c>
      <c r="F17" s="42">
        <v>5</v>
      </c>
      <c r="G17" s="5" t="s">
        <v>56</v>
      </c>
    </row>
    <row r="18" spans="2:7" ht="63.75" customHeight="1" x14ac:dyDescent="0.25">
      <c r="B18" s="50" t="s">
        <v>10</v>
      </c>
      <c r="C18" s="50"/>
      <c r="D18" s="50"/>
      <c r="E18" s="37">
        <f>SUM(E19:E24)</f>
        <v>30</v>
      </c>
      <c r="F18" s="37">
        <f>SUM(F19:F24)</f>
        <v>7.5</v>
      </c>
      <c r="G18" s="43"/>
    </row>
    <row r="19" spans="2:7" ht="38.25" customHeight="1" x14ac:dyDescent="0.25">
      <c r="B19" s="57" t="s">
        <v>47</v>
      </c>
      <c r="C19" s="46" t="s">
        <v>46</v>
      </c>
      <c r="D19" s="1" t="s">
        <v>42</v>
      </c>
      <c r="E19" s="35">
        <v>5</v>
      </c>
      <c r="F19" s="13"/>
    </row>
    <row r="20" spans="2:7" ht="39" customHeight="1" x14ac:dyDescent="0.25">
      <c r="B20" s="58"/>
      <c r="C20" s="46"/>
      <c r="D20" s="1" t="s">
        <v>43</v>
      </c>
      <c r="E20" s="35">
        <v>5</v>
      </c>
      <c r="F20" s="13"/>
    </row>
    <row r="21" spans="2:7" ht="39" customHeight="1" x14ac:dyDescent="0.25">
      <c r="B21" s="58"/>
      <c r="C21" s="46"/>
      <c r="D21" s="1" t="s">
        <v>44</v>
      </c>
      <c r="E21" s="35">
        <v>5</v>
      </c>
      <c r="F21" s="13"/>
    </row>
    <row r="22" spans="2:7" ht="39" customHeight="1" x14ac:dyDescent="0.25">
      <c r="B22" s="59"/>
      <c r="C22" s="47"/>
      <c r="D22" s="7" t="s">
        <v>27</v>
      </c>
      <c r="E22" s="14"/>
      <c r="F22" s="14">
        <v>2.5</v>
      </c>
    </row>
    <row r="23" spans="2:7" ht="26.25" customHeight="1" x14ac:dyDescent="0.25">
      <c r="B23" s="53">
        <v>10</v>
      </c>
      <c r="C23" s="52" t="s">
        <v>11</v>
      </c>
      <c r="D23" s="12" t="s">
        <v>28</v>
      </c>
      <c r="E23" s="23">
        <v>15</v>
      </c>
      <c r="F23" s="23">
        <v>5</v>
      </c>
    </row>
    <row r="24" spans="2:7" ht="26.25" customHeight="1" x14ac:dyDescent="0.25">
      <c r="B24" s="55"/>
      <c r="C24" s="47"/>
      <c r="D24" s="7" t="s">
        <v>29</v>
      </c>
      <c r="E24" s="14"/>
      <c r="F24" s="14"/>
    </row>
    <row r="25" spans="2:7" ht="51" customHeight="1" x14ac:dyDescent="0.25">
      <c r="B25" s="51" t="s">
        <v>12</v>
      </c>
      <c r="C25" s="51"/>
      <c r="D25" s="51"/>
      <c r="E25" s="44">
        <f>SUM(E26:E33)</f>
        <v>40</v>
      </c>
      <c r="F25" s="44">
        <f>SUM(F26:F33)</f>
        <v>12.5</v>
      </c>
      <c r="G25" s="40"/>
    </row>
    <row r="26" spans="2:7" ht="48" customHeight="1" x14ac:dyDescent="0.25">
      <c r="B26" s="54" t="s">
        <v>49</v>
      </c>
      <c r="C26" s="46" t="s">
        <v>48</v>
      </c>
      <c r="D26" s="2" t="s">
        <v>38</v>
      </c>
      <c r="E26" s="24">
        <v>20</v>
      </c>
      <c r="F26" s="13"/>
    </row>
    <row r="27" spans="2:7" ht="27" customHeight="1" x14ac:dyDescent="0.25">
      <c r="B27" s="54"/>
      <c r="C27" s="46"/>
      <c r="D27" s="2" t="s">
        <v>30</v>
      </c>
      <c r="E27" s="13"/>
      <c r="F27" s="13">
        <v>2.5</v>
      </c>
    </row>
    <row r="28" spans="2:7" ht="23.25" customHeight="1" x14ac:dyDescent="0.25">
      <c r="B28" s="54"/>
      <c r="C28" s="46"/>
      <c r="D28" s="2" t="s">
        <v>31</v>
      </c>
      <c r="E28" s="13"/>
      <c r="F28" s="13">
        <v>2.5</v>
      </c>
    </row>
    <row r="29" spans="2:7" ht="29.25" customHeight="1" x14ac:dyDescent="0.25">
      <c r="B29" s="55"/>
      <c r="C29" s="47"/>
      <c r="D29" s="20" t="s">
        <v>32</v>
      </c>
      <c r="E29" s="14"/>
      <c r="F29" s="14">
        <v>2.5</v>
      </c>
    </row>
    <row r="30" spans="2:7" ht="39" customHeight="1" x14ac:dyDescent="0.25">
      <c r="B30" s="10">
        <v>13</v>
      </c>
      <c r="C30" s="11" t="s">
        <v>13</v>
      </c>
      <c r="D30" s="21" t="s">
        <v>33</v>
      </c>
      <c r="E30" s="18">
        <v>5</v>
      </c>
      <c r="F30" s="18"/>
    </row>
    <row r="31" spans="2:7" ht="38.25" customHeight="1" x14ac:dyDescent="0.25">
      <c r="B31" s="53">
        <v>14</v>
      </c>
      <c r="C31" s="9" t="s">
        <v>14</v>
      </c>
      <c r="D31" s="12" t="s">
        <v>34</v>
      </c>
      <c r="E31" s="23">
        <v>10</v>
      </c>
      <c r="F31" s="16"/>
    </row>
    <row r="32" spans="2:7" ht="28.5" customHeight="1" x14ac:dyDescent="0.25">
      <c r="B32" s="54"/>
      <c r="C32" s="1" t="s">
        <v>15</v>
      </c>
      <c r="D32" s="2" t="s">
        <v>35</v>
      </c>
      <c r="E32" s="13">
        <v>5</v>
      </c>
      <c r="F32" s="13"/>
    </row>
    <row r="33" spans="2:6" ht="27.75" customHeight="1" x14ac:dyDescent="0.25">
      <c r="B33" s="55"/>
      <c r="C33" s="7" t="s">
        <v>16</v>
      </c>
      <c r="D33" s="7" t="s">
        <v>36</v>
      </c>
      <c r="E33" s="14"/>
      <c r="F33" s="14">
        <v>5</v>
      </c>
    </row>
    <row r="47" spans="2:6" x14ac:dyDescent="0.25">
      <c r="D47" s="3"/>
    </row>
    <row r="48" spans="2:6" x14ac:dyDescent="0.25">
      <c r="D48" s="4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</sheetData>
  <mergeCells count="18">
    <mergeCell ref="B31:B33"/>
    <mergeCell ref="B7:B8"/>
    <mergeCell ref="B5:B6"/>
    <mergeCell ref="B19:B22"/>
    <mergeCell ref="B23:B24"/>
    <mergeCell ref="B26:B29"/>
    <mergeCell ref="C26:C29"/>
    <mergeCell ref="G6:G7"/>
    <mergeCell ref="B4:D4"/>
    <mergeCell ref="B18:D18"/>
    <mergeCell ref="B9:D9"/>
    <mergeCell ref="B25:D25"/>
    <mergeCell ref="C19:C22"/>
    <mergeCell ref="C23:C24"/>
    <mergeCell ref="B12:B14"/>
    <mergeCell ref="B15:B16"/>
    <mergeCell ref="C15:C16"/>
    <mergeCell ref="G15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2022-10-08T07:58:06Z</dcterms:modified>
</cp:coreProperties>
</file>