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Documents\PWr\4 semestr\Algorytmy\lista21\"/>
    </mc:Choice>
  </mc:AlternateContent>
  <xr:revisionPtr revIDLastSave="0" documentId="13_ncr:1_{3E5ADD8A-AC4A-4DC8-A31A-9F1CD9A884C7}" xr6:coauthVersionLast="43" xr6:coauthVersionMax="43" xr10:uidLastSave="{00000000-0000-0000-0000-000000000000}"/>
  <bookViews>
    <workbookView xWindow="-120" yWindow="-120" windowWidth="29040" windowHeight="15840" xr2:uid="{ACD124E0-0EF4-44A7-8B6B-E909ACC525F6}"/>
  </bookViews>
  <sheets>
    <sheet name="Arkusz1" sheetId="2" r:id="rId1"/>
  </sheets>
  <definedNames>
    <definedName name="DaneZewnętrzne_1" localSheetId="0" hidden="1">Arkusz1!$J$11:$M$110</definedName>
    <definedName name="DaneZewnętrzne_2" localSheetId="0" hidden="1">Arkusz1!$C$11:$F$110</definedName>
    <definedName name="DaneZewnętrzne_3" localSheetId="0" hidden="1">Arkusz1!$Q$11:$T$110</definedName>
    <definedName name="DaneZewnętrzne_4" localSheetId="0" hidden="1">Arkusz1!$X$11:$AA$110</definedName>
    <definedName name="DaneZewnętrzne_5" localSheetId="0" hidden="1">Arkusz1!$AE$11:$AH$110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1DE973-D6A6-4228-899D-239B664CB5C4}" keepAlive="1" name="Zapytanie — heap" description="Połączenie z zapytaniem „heap” w skoroszycie." type="5" refreshedVersion="6" background="1" saveData="1">
    <dbPr connection="Provider=Microsoft.Mashup.OleDb.1;Data Source=$Workbook$;Location=heap;Extended Properties=&quot;&quot;" command="SELECT * FROM [heap]"/>
  </connection>
  <connection id="2" xr16:uid="{57A929CB-2014-43C5-9489-755142759000}" keepAlive="1" name="Zapytanie — heap (2)" description="Połączenie z zapytaniem „heap (2)” w skoroszycie." type="5" refreshedVersion="6" background="1" saveData="1">
    <dbPr connection="Provider=Microsoft.Mashup.OleDb.1;Data Source=$Workbook$;Location=heap (2);Extended Properties=&quot;&quot;" command="SELECT * FROM [heap (2)]"/>
  </connection>
  <connection id="3" xr16:uid="{4055ED58-D33E-4740-8550-3347755617E6}" keepAlive="1" name="Zapytanie — insert" description="Połączenie z zapytaniem „insert” w skoroszycie." type="5" refreshedVersion="6" background="1" saveData="1">
    <dbPr connection="Provider=Microsoft.Mashup.OleDb.1;Data Source=$Workbook$;Location=insert;Extended Properties=&quot;&quot;" command="SELECT * FROM [insert]"/>
  </connection>
  <connection id="4" xr16:uid="{0DD95BAC-9E25-47FA-B68C-DF877B8A8C52}" keepAlive="1" name="Zapytanie — insert (2)" description="Połączenie z zapytaniem „insert (2)” w skoroszycie." type="5" refreshedVersion="6" background="1" saveData="1">
    <dbPr connection="Provider=Microsoft.Mashup.OleDb.1;Data Source=$Workbook$;Location=insert (2);Extended Properties=&quot;&quot;" command="SELECT * FROM [insert (2)]"/>
  </connection>
  <connection id="5" xr16:uid="{4B4CCA64-087E-4149-9009-FFEB3C004586}" keepAlive="1" name="Zapytanie — modified_quick" description="Połączenie z zapytaniem „modified_quick” w skoroszycie." type="5" refreshedVersion="6" background="1" saveData="1">
    <dbPr connection="Provider=Microsoft.Mashup.OleDb.1;Data Source=$Workbook$;Location=modified_quick;Extended Properties=&quot;&quot;" command="SELECT * FROM [modified_quick]"/>
  </connection>
  <connection id="6" xr16:uid="{9FD13FF8-359D-497A-B0AF-40B31B0391AB}" keepAlive="1" name="Zapytanie — quick" description="Połączenie z zapytaniem „quick” w skoroszycie." type="5" refreshedVersion="6" background="1" saveData="1">
    <dbPr connection="Provider=Microsoft.Mashup.OleDb.1;Data Source=$Workbook$;Location=quick;Extended Properties=&quot;&quot;" command="SELECT * FROM [quick]"/>
  </connection>
  <connection id="7" xr16:uid="{F4DE368A-484F-4D50-8094-18822161952B}" keepAlive="1" name="Zapytanie — select" description="Połączenie z zapytaniem „select” w skoroszycie." type="5" refreshedVersion="6" background="1" saveData="1">
    <dbPr connection="Provider=Microsoft.Mashup.OleDb.1;Data Source=$Workbook$;Location=select;Extended Properties=&quot;&quot;" command="SELECT * FROM [select]"/>
  </connection>
  <connection id="8" xr16:uid="{AD1B0524-E5B0-4225-94EA-D53FA325040A}" keepAlive="1" name="Zapytanie — wyniki" description="Połączenie z zapytaniem „wyniki” w skoroszycie." type="5" refreshedVersion="6" background="1" saveData="1">
    <dbPr connection="Provider=Microsoft.Mashup.OleDb.1;Data Source=$Workbook$;Location=wyniki;Extended Properties=&quot;&quot;" command="SELECT * FROM [wyniki]"/>
  </connection>
</connections>
</file>

<file path=xl/sharedStrings.xml><?xml version="1.0" encoding="utf-8"?>
<sst xmlns="http://schemas.openxmlformats.org/spreadsheetml/2006/main" count="35" uniqueCount="11">
  <si>
    <t>Column1</t>
  </si>
  <si>
    <t>QUICK</t>
  </si>
  <si>
    <t>SELECT</t>
  </si>
  <si>
    <t>INSERT</t>
  </si>
  <si>
    <t>HEAP</t>
  </si>
  <si>
    <t>MODIFIED QUICK</t>
  </si>
  <si>
    <t>C/N</t>
  </si>
  <si>
    <t>S/N</t>
  </si>
  <si>
    <t>SWAPS</t>
  </si>
  <si>
    <t>TIME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</si>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</sst>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Arkusz1!$D$12:$D$110</c:f>
              <c:numCache>
                <c:formatCode>General</c:formatCode>
                <c:ptCount val="99"/>
                <c:pt idx="0">
                  <c:v>646</c:v>
                </c:pt>
                <c:pt idx="1">
                  <c:v>1561</c:v>
                </c:pt>
                <c:pt idx="2">
                  <c:v>2574</c:v>
                </c:pt>
                <c:pt idx="3">
                  <c:v>3673</c:v>
                </c:pt>
                <c:pt idx="4">
                  <c:v>4808</c:v>
                </c:pt>
                <c:pt idx="5">
                  <c:v>5982</c:v>
                </c:pt>
                <c:pt idx="6">
                  <c:v>7193</c:v>
                </c:pt>
                <c:pt idx="7">
                  <c:v>8420</c:v>
                </c:pt>
                <c:pt idx="8">
                  <c:v>9711</c:v>
                </c:pt>
                <c:pt idx="9">
                  <c:v>10996</c:v>
                </c:pt>
                <c:pt idx="10">
                  <c:v>12301</c:v>
                </c:pt>
                <c:pt idx="11">
                  <c:v>13607</c:v>
                </c:pt>
                <c:pt idx="12">
                  <c:v>14942</c:v>
                </c:pt>
                <c:pt idx="13">
                  <c:v>16343</c:v>
                </c:pt>
                <c:pt idx="14">
                  <c:v>17687</c:v>
                </c:pt>
                <c:pt idx="15">
                  <c:v>19075</c:v>
                </c:pt>
                <c:pt idx="16">
                  <c:v>20469</c:v>
                </c:pt>
                <c:pt idx="17">
                  <c:v>21854</c:v>
                </c:pt>
                <c:pt idx="18">
                  <c:v>23283</c:v>
                </c:pt>
                <c:pt idx="19">
                  <c:v>24731</c:v>
                </c:pt>
                <c:pt idx="20">
                  <c:v>26238</c:v>
                </c:pt>
                <c:pt idx="21">
                  <c:v>27613</c:v>
                </c:pt>
                <c:pt idx="22">
                  <c:v>29125</c:v>
                </c:pt>
                <c:pt idx="23">
                  <c:v>30600</c:v>
                </c:pt>
                <c:pt idx="24">
                  <c:v>31997</c:v>
                </c:pt>
                <c:pt idx="25">
                  <c:v>33497</c:v>
                </c:pt>
                <c:pt idx="26">
                  <c:v>35022</c:v>
                </c:pt>
                <c:pt idx="27">
                  <c:v>36534</c:v>
                </c:pt>
                <c:pt idx="28">
                  <c:v>37944</c:v>
                </c:pt>
                <c:pt idx="29">
                  <c:v>39567</c:v>
                </c:pt>
                <c:pt idx="30">
                  <c:v>41046</c:v>
                </c:pt>
                <c:pt idx="31">
                  <c:v>42577</c:v>
                </c:pt>
                <c:pt idx="32">
                  <c:v>44100</c:v>
                </c:pt>
                <c:pt idx="33">
                  <c:v>45603</c:v>
                </c:pt>
                <c:pt idx="34">
                  <c:v>47238</c:v>
                </c:pt>
                <c:pt idx="35">
                  <c:v>48729</c:v>
                </c:pt>
                <c:pt idx="36">
                  <c:v>50353</c:v>
                </c:pt>
                <c:pt idx="37">
                  <c:v>51847</c:v>
                </c:pt>
                <c:pt idx="38">
                  <c:v>53360</c:v>
                </c:pt>
                <c:pt idx="39">
                  <c:v>55027</c:v>
                </c:pt>
                <c:pt idx="40">
                  <c:v>56548</c:v>
                </c:pt>
                <c:pt idx="41">
                  <c:v>58088</c:v>
                </c:pt>
                <c:pt idx="42">
                  <c:v>59785</c:v>
                </c:pt>
                <c:pt idx="43">
                  <c:v>61264</c:v>
                </c:pt>
                <c:pt idx="44">
                  <c:v>62933</c:v>
                </c:pt>
                <c:pt idx="45">
                  <c:v>64470</c:v>
                </c:pt>
                <c:pt idx="46">
                  <c:v>66206</c:v>
                </c:pt>
                <c:pt idx="47">
                  <c:v>67692</c:v>
                </c:pt>
                <c:pt idx="48">
                  <c:v>69175</c:v>
                </c:pt>
                <c:pt idx="49">
                  <c:v>70994</c:v>
                </c:pt>
                <c:pt idx="50">
                  <c:v>72585</c:v>
                </c:pt>
                <c:pt idx="51">
                  <c:v>74350</c:v>
                </c:pt>
                <c:pt idx="52">
                  <c:v>75949</c:v>
                </c:pt>
                <c:pt idx="53">
                  <c:v>77520</c:v>
                </c:pt>
                <c:pt idx="54">
                  <c:v>79061</c:v>
                </c:pt>
                <c:pt idx="55">
                  <c:v>80678</c:v>
                </c:pt>
                <c:pt idx="56">
                  <c:v>82404</c:v>
                </c:pt>
                <c:pt idx="57">
                  <c:v>84008</c:v>
                </c:pt>
                <c:pt idx="58">
                  <c:v>85598</c:v>
                </c:pt>
                <c:pt idx="59">
                  <c:v>87358</c:v>
                </c:pt>
                <c:pt idx="60">
                  <c:v>88969</c:v>
                </c:pt>
                <c:pt idx="61">
                  <c:v>90583</c:v>
                </c:pt>
                <c:pt idx="62">
                  <c:v>92311</c:v>
                </c:pt>
                <c:pt idx="63">
                  <c:v>94094</c:v>
                </c:pt>
                <c:pt idx="64">
                  <c:v>95758</c:v>
                </c:pt>
                <c:pt idx="65">
                  <c:v>97373</c:v>
                </c:pt>
                <c:pt idx="66">
                  <c:v>99098</c:v>
                </c:pt>
                <c:pt idx="67">
                  <c:v>100762</c:v>
                </c:pt>
                <c:pt idx="68">
                  <c:v>102138</c:v>
                </c:pt>
                <c:pt idx="69">
                  <c:v>103895</c:v>
                </c:pt>
                <c:pt idx="70">
                  <c:v>105705</c:v>
                </c:pt>
                <c:pt idx="71">
                  <c:v>107353</c:v>
                </c:pt>
                <c:pt idx="72">
                  <c:v>109148</c:v>
                </c:pt>
                <c:pt idx="73">
                  <c:v>110729</c:v>
                </c:pt>
                <c:pt idx="74">
                  <c:v>112440</c:v>
                </c:pt>
                <c:pt idx="75">
                  <c:v>114350</c:v>
                </c:pt>
                <c:pt idx="76">
                  <c:v>115945</c:v>
                </c:pt>
                <c:pt idx="77">
                  <c:v>117556</c:v>
                </c:pt>
                <c:pt idx="78">
                  <c:v>119326</c:v>
                </c:pt>
                <c:pt idx="79">
                  <c:v>121062</c:v>
                </c:pt>
                <c:pt idx="80">
                  <c:v>122934</c:v>
                </c:pt>
                <c:pt idx="81">
                  <c:v>124573</c:v>
                </c:pt>
                <c:pt idx="82">
                  <c:v>126230</c:v>
                </c:pt>
                <c:pt idx="83">
                  <c:v>127773</c:v>
                </c:pt>
                <c:pt idx="84">
                  <c:v>129601</c:v>
                </c:pt>
                <c:pt idx="85">
                  <c:v>131189</c:v>
                </c:pt>
                <c:pt idx="86">
                  <c:v>133231</c:v>
                </c:pt>
                <c:pt idx="87">
                  <c:v>134762</c:v>
                </c:pt>
                <c:pt idx="88">
                  <c:v>136750</c:v>
                </c:pt>
                <c:pt idx="89">
                  <c:v>138523</c:v>
                </c:pt>
                <c:pt idx="90">
                  <c:v>140124</c:v>
                </c:pt>
                <c:pt idx="91">
                  <c:v>141755</c:v>
                </c:pt>
                <c:pt idx="92">
                  <c:v>143371</c:v>
                </c:pt>
                <c:pt idx="93">
                  <c:v>145284</c:v>
                </c:pt>
                <c:pt idx="94">
                  <c:v>146947</c:v>
                </c:pt>
                <c:pt idx="95">
                  <c:v>148638</c:v>
                </c:pt>
                <c:pt idx="96">
                  <c:v>150948</c:v>
                </c:pt>
                <c:pt idx="97">
                  <c:v>152212</c:v>
                </c:pt>
                <c:pt idx="98">
                  <c:v>154049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C-45C4-A168-4A81B038212A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Arkusz1!$K$12:$K$110</c:f>
              <c:numCache>
                <c:formatCode>General</c:formatCode>
                <c:ptCount val="99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C-45C4-A168-4A81B038212A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Arkusz1!$R$12:$R$110</c:f>
              <c:numCache>
                <c:formatCode>General</c:formatCode>
                <c:ptCount val="99"/>
                <c:pt idx="0">
                  <c:v>2469</c:v>
                </c:pt>
                <c:pt idx="1">
                  <c:v>9948</c:v>
                </c:pt>
                <c:pt idx="2">
                  <c:v>22406</c:v>
                </c:pt>
                <c:pt idx="3">
                  <c:v>39921</c:v>
                </c:pt>
                <c:pt idx="4">
                  <c:v>62439</c:v>
                </c:pt>
                <c:pt idx="5">
                  <c:v>89771</c:v>
                </c:pt>
                <c:pt idx="6">
                  <c:v>122217</c:v>
                </c:pt>
                <c:pt idx="7">
                  <c:v>159684</c:v>
                </c:pt>
                <c:pt idx="8">
                  <c:v>202086</c:v>
                </c:pt>
                <c:pt idx="9">
                  <c:v>249697</c:v>
                </c:pt>
                <c:pt idx="10">
                  <c:v>301887</c:v>
                </c:pt>
                <c:pt idx="11">
                  <c:v>359676</c:v>
                </c:pt>
                <c:pt idx="12">
                  <c:v>422384</c:v>
                </c:pt>
                <c:pt idx="13">
                  <c:v>489476</c:v>
                </c:pt>
                <c:pt idx="14">
                  <c:v>562200</c:v>
                </c:pt>
                <c:pt idx="15">
                  <c:v>639769</c:v>
                </c:pt>
                <c:pt idx="16">
                  <c:v>722016</c:v>
                </c:pt>
                <c:pt idx="17">
                  <c:v>809156</c:v>
                </c:pt>
                <c:pt idx="18">
                  <c:v>901608</c:v>
                </c:pt>
                <c:pt idx="19">
                  <c:v>999320</c:v>
                </c:pt>
                <c:pt idx="20">
                  <c:v>1102905</c:v>
                </c:pt>
                <c:pt idx="21">
                  <c:v>1209118</c:v>
                </c:pt>
                <c:pt idx="22">
                  <c:v>1322458</c:v>
                </c:pt>
                <c:pt idx="23">
                  <c:v>1438791</c:v>
                </c:pt>
                <c:pt idx="24">
                  <c:v>1561765</c:v>
                </c:pt>
                <c:pt idx="25">
                  <c:v>1689120</c:v>
                </c:pt>
                <c:pt idx="26">
                  <c:v>1821759</c:v>
                </c:pt>
                <c:pt idx="27">
                  <c:v>1958638</c:v>
                </c:pt>
                <c:pt idx="28">
                  <c:v>2101904</c:v>
                </c:pt>
                <c:pt idx="29">
                  <c:v>2248591</c:v>
                </c:pt>
                <c:pt idx="30">
                  <c:v>2402309</c:v>
                </c:pt>
                <c:pt idx="31">
                  <c:v>2559731</c:v>
                </c:pt>
                <c:pt idx="32">
                  <c:v>2720996</c:v>
                </c:pt>
                <c:pt idx="33">
                  <c:v>2889455</c:v>
                </c:pt>
                <c:pt idx="34">
                  <c:v>3061719</c:v>
                </c:pt>
                <c:pt idx="35">
                  <c:v>3239686</c:v>
                </c:pt>
                <c:pt idx="36">
                  <c:v>3421530</c:v>
                </c:pt>
                <c:pt idx="37">
                  <c:v>3608608</c:v>
                </c:pt>
                <c:pt idx="38">
                  <c:v>3801071</c:v>
                </c:pt>
                <c:pt idx="39">
                  <c:v>3999473</c:v>
                </c:pt>
                <c:pt idx="40">
                  <c:v>4200671</c:v>
                </c:pt>
                <c:pt idx="41">
                  <c:v>4410607</c:v>
                </c:pt>
                <c:pt idx="42">
                  <c:v>4622022</c:v>
                </c:pt>
                <c:pt idx="43">
                  <c:v>4839095</c:v>
                </c:pt>
                <c:pt idx="44">
                  <c:v>5060785</c:v>
                </c:pt>
                <c:pt idx="45">
                  <c:v>5288265</c:v>
                </c:pt>
                <c:pt idx="46">
                  <c:v>5521539</c:v>
                </c:pt>
                <c:pt idx="47">
                  <c:v>5757869</c:v>
                </c:pt>
                <c:pt idx="48">
                  <c:v>5999564</c:v>
                </c:pt>
                <c:pt idx="49">
                  <c:v>6248129</c:v>
                </c:pt>
                <c:pt idx="50">
                  <c:v>6501863</c:v>
                </c:pt>
                <c:pt idx="51">
                  <c:v>6758442</c:v>
                </c:pt>
                <c:pt idx="52">
                  <c:v>7020357</c:v>
                </c:pt>
                <c:pt idx="53">
                  <c:v>7290144</c:v>
                </c:pt>
                <c:pt idx="54">
                  <c:v>7559878</c:v>
                </c:pt>
                <c:pt idx="55">
                  <c:v>7834884</c:v>
                </c:pt>
                <c:pt idx="56">
                  <c:v>8119536</c:v>
                </c:pt>
                <c:pt idx="57">
                  <c:v>8410807</c:v>
                </c:pt>
                <c:pt idx="58">
                  <c:v>8700630</c:v>
                </c:pt>
                <c:pt idx="59">
                  <c:v>8999010</c:v>
                </c:pt>
                <c:pt idx="60">
                  <c:v>9301712</c:v>
                </c:pt>
                <c:pt idx="61">
                  <c:v>9605304</c:v>
                </c:pt>
                <c:pt idx="62">
                  <c:v>9921907</c:v>
                </c:pt>
                <c:pt idx="63">
                  <c:v>10238277</c:v>
                </c:pt>
                <c:pt idx="64">
                  <c:v>10559218</c:v>
                </c:pt>
                <c:pt idx="65">
                  <c:v>10889539</c:v>
                </c:pt>
                <c:pt idx="66">
                  <c:v>11220199</c:v>
                </c:pt>
                <c:pt idx="67">
                  <c:v>11557794</c:v>
                </c:pt>
                <c:pt idx="68">
                  <c:v>11900694</c:v>
                </c:pt>
                <c:pt idx="69">
                  <c:v>12244138</c:v>
                </c:pt>
                <c:pt idx="70">
                  <c:v>12602472</c:v>
                </c:pt>
                <c:pt idx="71">
                  <c:v>12957393</c:v>
                </c:pt>
                <c:pt idx="72">
                  <c:v>13322325</c:v>
                </c:pt>
                <c:pt idx="73">
                  <c:v>13688216</c:v>
                </c:pt>
                <c:pt idx="74">
                  <c:v>14064748</c:v>
                </c:pt>
                <c:pt idx="75">
                  <c:v>14435592</c:v>
                </c:pt>
                <c:pt idx="76">
                  <c:v>14823395</c:v>
                </c:pt>
                <c:pt idx="77">
                  <c:v>15209861</c:v>
                </c:pt>
                <c:pt idx="78">
                  <c:v>15599499</c:v>
                </c:pt>
                <c:pt idx="79">
                  <c:v>15998337</c:v>
                </c:pt>
                <c:pt idx="80">
                  <c:v>16397596</c:v>
                </c:pt>
                <c:pt idx="81">
                  <c:v>16807134</c:v>
                </c:pt>
                <c:pt idx="82">
                  <c:v>17227013</c:v>
                </c:pt>
                <c:pt idx="83">
                  <c:v>17636121</c:v>
                </c:pt>
                <c:pt idx="84">
                  <c:v>18058236</c:v>
                </c:pt>
                <c:pt idx="85">
                  <c:v>18482862</c:v>
                </c:pt>
                <c:pt idx="86">
                  <c:v>18919085</c:v>
                </c:pt>
                <c:pt idx="87">
                  <c:v>19356226</c:v>
                </c:pt>
                <c:pt idx="88">
                  <c:v>19804304</c:v>
                </c:pt>
                <c:pt idx="89">
                  <c:v>20240036</c:v>
                </c:pt>
                <c:pt idx="90">
                  <c:v>20695553</c:v>
                </c:pt>
                <c:pt idx="91">
                  <c:v>21160007</c:v>
                </c:pt>
                <c:pt idx="92">
                  <c:v>21613618</c:v>
                </c:pt>
                <c:pt idx="93">
                  <c:v>22080845</c:v>
                </c:pt>
                <c:pt idx="94">
                  <c:v>22565656</c:v>
                </c:pt>
                <c:pt idx="95">
                  <c:v>23034863</c:v>
                </c:pt>
                <c:pt idx="96">
                  <c:v>23521568</c:v>
                </c:pt>
                <c:pt idx="97">
                  <c:v>24001669</c:v>
                </c:pt>
                <c:pt idx="98">
                  <c:v>24504077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C-45C4-A168-4A81B038212A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Arkusz1!$Y$12:$Y$110</c:f>
              <c:numCache>
                <c:formatCode>General</c:formatCode>
                <c:ptCount val="99"/>
                <c:pt idx="0">
                  <c:v>1895</c:v>
                </c:pt>
                <c:pt idx="1">
                  <c:v>4381</c:v>
                </c:pt>
                <c:pt idx="2">
                  <c:v>7084</c:v>
                </c:pt>
                <c:pt idx="3">
                  <c:v>9951</c:v>
                </c:pt>
                <c:pt idx="4">
                  <c:v>12875</c:v>
                </c:pt>
                <c:pt idx="5">
                  <c:v>15955</c:v>
                </c:pt>
                <c:pt idx="6">
                  <c:v>19106</c:v>
                </c:pt>
                <c:pt idx="7">
                  <c:v>22290</c:v>
                </c:pt>
                <c:pt idx="8">
                  <c:v>25509</c:v>
                </c:pt>
                <c:pt idx="9">
                  <c:v>28746</c:v>
                </c:pt>
                <c:pt idx="10">
                  <c:v>32096</c:v>
                </c:pt>
                <c:pt idx="11">
                  <c:v>35499</c:v>
                </c:pt>
                <c:pt idx="12">
                  <c:v>38935</c:v>
                </c:pt>
                <c:pt idx="13">
                  <c:v>42397</c:v>
                </c:pt>
                <c:pt idx="14">
                  <c:v>45875</c:v>
                </c:pt>
                <c:pt idx="15">
                  <c:v>49372</c:v>
                </c:pt>
                <c:pt idx="16">
                  <c:v>52884</c:v>
                </c:pt>
                <c:pt idx="17">
                  <c:v>56404</c:v>
                </c:pt>
                <c:pt idx="18">
                  <c:v>59938</c:v>
                </c:pt>
                <c:pt idx="19">
                  <c:v>63480</c:v>
                </c:pt>
                <c:pt idx="20">
                  <c:v>67090</c:v>
                </c:pt>
                <c:pt idx="21">
                  <c:v>70776</c:v>
                </c:pt>
                <c:pt idx="22">
                  <c:v>74468</c:v>
                </c:pt>
                <c:pt idx="23">
                  <c:v>78186</c:v>
                </c:pt>
                <c:pt idx="24">
                  <c:v>81914</c:v>
                </c:pt>
                <c:pt idx="25">
                  <c:v>85656</c:v>
                </c:pt>
                <c:pt idx="26">
                  <c:v>89411</c:v>
                </c:pt>
                <c:pt idx="27">
                  <c:v>93176</c:v>
                </c:pt>
                <c:pt idx="28">
                  <c:v>96955</c:v>
                </c:pt>
                <c:pt idx="29">
                  <c:v>100736</c:v>
                </c:pt>
                <c:pt idx="30">
                  <c:v>104526</c:v>
                </c:pt>
                <c:pt idx="31">
                  <c:v>108320</c:v>
                </c:pt>
                <c:pt idx="32">
                  <c:v>112136</c:v>
                </c:pt>
                <c:pt idx="33">
                  <c:v>115950</c:v>
                </c:pt>
                <c:pt idx="34">
                  <c:v>119767</c:v>
                </c:pt>
                <c:pt idx="35">
                  <c:v>123598</c:v>
                </c:pt>
                <c:pt idx="36">
                  <c:v>127426</c:v>
                </c:pt>
                <c:pt idx="37">
                  <c:v>131261</c:v>
                </c:pt>
                <c:pt idx="38">
                  <c:v>135105</c:v>
                </c:pt>
                <c:pt idx="39">
                  <c:v>138946</c:v>
                </c:pt>
                <c:pt idx="40">
                  <c:v>142806</c:v>
                </c:pt>
                <c:pt idx="41">
                  <c:v>146768</c:v>
                </c:pt>
                <c:pt idx="42">
                  <c:v>150745</c:v>
                </c:pt>
                <c:pt idx="43">
                  <c:v>154737</c:v>
                </c:pt>
                <c:pt idx="44">
                  <c:v>158721</c:v>
                </c:pt>
                <c:pt idx="45">
                  <c:v>162722</c:v>
                </c:pt>
                <c:pt idx="46">
                  <c:v>166736</c:v>
                </c:pt>
                <c:pt idx="47">
                  <c:v>170756</c:v>
                </c:pt>
                <c:pt idx="48">
                  <c:v>174788</c:v>
                </c:pt>
                <c:pt idx="49">
                  <c:v>178812</c:v>
                </c:pt>
                <c:pt idx="50">
                  <c:v>182853</c:v>
                </c:pt>
                <c:pt idx="51">
                  <c:v>186903</c:v>
                </c:pt>
                <c:pt idx="52">
                  <c:v>190951</c:v>
                </c:pt>
                <c:pt idx="53">
                  <c:v>195014</c:v>
                </c:pt>
                <c:pt idx="54">
                  <c:v>199075</c:v>
                </c:pt>
                <c:pt idx="55">
                  <c:v>203141</c:v>
                </c:pt>
                <c:pt idx="56">
                  <c:v>207214</c:v>
                </c:pt>
                <c:pt idx="57">
                  <c:v>211283</c:v>
                </c:pt>
                <c:pt idx="58">
                  <c:v>215374</c:v>
                </c:pt>
                <c:pt idx="59">
                  <c:v>219453</c:v>
                </c:pt>
                <c:pt idx="60">
                  <c:v>223550</c:v>
                </c:pt>
                <c:pt idx="61">
                  <c:v>227650</c:v>
                </c:pt>
                <c:pt idx="62">
                  <c:v>231741</c:v>
                </c:pt>
                <c:pt idx="63">
                  <c:v>235844</c:v>
                </c:pt>
                <c:pt idx="64">
                  <c:v>239949</c:v>
                </c:pt>
                <c:pt idx="65">
                  <c:v>244056</c:v>
                </c:pt>
                <c:pt idx="66">
                  <c:v>248173</c:v>
                </c:pt>
                <c:pt idx="67">
                  <c:v>252286</c:v>
                </c:pt>
                <c:pt idx="68">
                  <c:v>256401</c:v>
                </c:pt>
                <c:pt idx="69">
                  <c:v>260529</c:v>
                </c:pt>
                <c:pt idx="70">
                  <c:v>264650</c:v>
                </c:pt>
                <c:pt idx="71">
                  <c:v>268779</c:v>
                </c:pt>
                <c:pt idx="72">
                  <c:v>272909</c:v>
                </c:pt>
                <c:pt idx="73">
                  <c:v>277050</c:v>
                </c:pt>
                <c:pt idx="74">
                  <c:v>281174</c:v>
                </c:pt>
                <c:pt idx="75">
                  <c:v>285319</c:v>
                </c:pt>
                <c:pt idx="76">
                  <c:v>289453</c:v>
                </c:pt>
                <c:pt idx="77">
                  <c:v>293586</c:v>
                </c:pt>
                <c:pt idx="78">
                  <c:v>297741</c:v>
                </c:pt>
                <c:pt idx="79">
                  <c:v>301891</c:v>
                </c:pt>
                <c:pt idx="80">
                  <c:v>306036</c:v>
                </c:pt>
                <c:pt idx="81">
                  <c:v>310197</c:v>
                </c:pt>
                <c:pt idx="82">
                  <c:v>314451</c:v>
                </c:pt>
                <c:pt idx="83">
                  <c:v>318732</c:v>
                </c:pt>
                <c:pt idx="84">
                  <c:v>323006</c:v>
                </c:pt>
                <c:pt idx="85">
                  <c:v>327283</c:v>
                </c:pt>
                <c:pt idx="86">
                  <c:v>331564</c:v>
                </c:pt>
                <c:pt idx="87">
                  <c:v>335842</c:v>
                </c:pt>
                <c:pt idx="88">
                  <c:v>340141</c:v>
                </c:pt>
                <c:pt idx="89">
                  <c:v>344444</c:v>
                </c:pt>
                <c:pt idx="90">
                  <c:v>348738</c:v>
                </c:pt>
                <c:pt idx="91">
                  <c:v>353039</c:v>
                </c:pt>
                <c:pt idx="92">
                  <c:v>357355</c:v>
                </c:pt>
                <c:pt idx="93">
                  <c:v>361668</c:v>
                </c:pt>
                <c:pt idx="94">
                  <c:v>365974</c:v>
                </c:pt>
                <c:pt idx="95">
                  <c:v>370297</c:v>
                </c:pt>
                <c:pt idx="96">
                  <c:v>374623</c:v>
                </c:pt>
                <c:pt idx="97">
                  <c:v>378958</c:v>
                </c:pt>
                <c:pt idx="98">
                  <c:v>383278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C-45C4-A168-4A81B038212A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Arkusz1!$AF$12:$AF$110</c:f>
              <c:numCache>
                <c:formatCode>General</c:formatCode>
                <c:ptCount val="99"/>
                <c:pt idx="0">
                  <c:v>662</c:v>
                </c:pt>
                <c:pt idx="1">
                  <c:v>1595</c:v>
                </c:pt>
                <c:pt idx="2">
                  <c:v>2638</c:v>
                </c:pt>
                <c:pt idx="3">
                  <c:v>3736</c:v>
                </c:pt>
                <c:pt idx="4">
                  <c:v>4891</c:v>
                </c:pt>
                <c:pt idx="5">
                  <c:v>6104</c:v>
                </c:pt>
                <c:pt idx="6">
                  <c:v>7323</c:v>
                </c:pt>
                <c:pt idx="7">
                  <c:v>8573</c:v>
                </c:pt>
                <c:pt idx="8">
                  <c:v>9844</c:v>
                </c:pt>
                <c:pt idx="9">
                  <c:v>11171</c:v>
                </c:pt>
                <c:pt idx="10">
                  <c:v>12485</c:v>
                </c:pt>
                <c:pt idx="11">
                  <c:v>13872</c:v>
                </c:pt>
                <c:pt idx="12">
                  <c:v>15198</c:v>
                </c:pt>
                <c:pt idx="13">
                  <c:v>16574</c:v>
                </c:pt>
                <c:pt idx="14">
                  <c:v>17931</c:v>
                </c:pt>
                <c:pt idx="15">
                  <c:v>19340</c:v>
                </c:pt>
                <c:pt idx="16">
                  <c:v>20804</c:v>
                </c:pt>
                <c:pt idx="17">
                  <c:v>22192</c:v>
                </c:pt>
                <c:pt idx="18">
                  <c:v>23627</c:v>
                </c:pt>
                <c:pt idx="19">
                  <c:v>25080</c:v>
                </c:pt>
                <c:pt idx="20">
                  <c:v>26565</c:v>
                </c:pt>
                <c:pt idx="21">
                  <c:v>28063</c:v>
                </c:pt>
                <c:pt idx="22">
                  <c:v>29472</c:v>
                </c:pt>
                <c:pt idx="23">
                  <c:v>30992</c:v>
                </c:pt>
                <c:pt idx="24">
                  <c:v>32422</c:v>
                </c:pt>
                <c:pt idx="25">
                  <c:v>34004</c:v>
                </c:pt>
                <c:pt idx="26">
                  <c:v>35482</c:v>
                </c:pt>
                <c:pt idx="27">
                  <c:v>37035</c:v>
                </c:pt>
                <c:pt idx="28">
                  <c:v>38641</c:v>
                </c:pt>
                <c:pt idx="29">
                  <c:v>40078</c:v>
                </c:pt>
                <c:pt idx="30">
                  <c:v>41568</c:v>
                </c:pt>
                <c:pt idx="31">
                  <c:v>43180</c:v>
                </c:pt>
                <c:pt idx="32">
                  <c:v>44609</c:v>
                </c:pt>
                <c:pt idx="33">
                  <c:v>46217</c:v>
                </c:pt>
                <c:pt idx="34">
                  <c:v>47796</c:v>
                </c:pt>
                <c:pt idx="35">
                  <c:v>49310</c:v>
                </c:pt>
                <c:pt idx="36">
                  <c:v>50981</c:v>
                </c:pt>
                <c:pt idx="37">
                  <c:v>52556</c:v>
                </c:pt>
                <c:pt idx="38">
                  <c:v>54156</c:v>
                </c:pt>
                <c:pt idx="39">
                  <c:v>55689</c:v>
                </c:pt>
                <c:pt idx="40">
                  <c:v>57305</c:v>
                </c:pt>
                <c:pt idx="41">
                  <c:v>58972</c:v>
                </c:pt>
                <c:pt idx="42">
                  <c:v>60415</c:v>
                </c:pt>
                <c:pt idx="43">
                  <c:v>62191</c:v>
                </c:pt>
                <c:pt idx="44">
                  <c:v>63730</c:v>
                </c:pt>
                <c:pt idx="45">
                  <c:v>65263</c:v>
                </c:pt>
                <c:pt idx="46">
                  <c:v>67005</c:v>
                </c:pt>
                <c:pt idx="47">
                  <c:v>68563</c:v>
                </c:pt>
                <c:pt idx="48">
                  <c:v>70249</c:v>
                </c:pt>
                <c:pt idx="49">
                  <c:v>71918</c:v>
                </c:pt>
                <c:pt idx="50">
                  <c:v>73358</c:v>
                </c:pt>
                <c:pt idx="51">
                  <c:v>75098</c:v>
                </c:pt>
                <c:pt idx="52">
                  <c:v>76726</c:v>
                </c:pt>
                <c:pt idx="53">
                  <c:v>78365</c:v>
                </c:pt>
                <c:pt idx="54">
                  <c:v>80040</c:v>
                </c:pt>
                <c:pt idx="55">
                  <c:v>81665</c:v>
                </c:pt>
                <c:pt idx="56">
                  <c:v>83552</c:v>
                </c:pt>
                <c:pt idx="57">
                  <c:v>85065</c:v>
                </c:pt>
                <c:pt idx="58">
                  <c:v>86856</c:v>
                </c:pt>
                <c:pt idx="59">
                  <c:v>88459</c:v>
                </c:pt>
                <c:pt idx="60">
                  <c:v>90064</c:v>
                </c:pt>
                <c:pt idx="61">
                  <c:v>91659</c:v>
                </c:pt>
                <c:pt idx="62">
                  <c:v>93375</c:v>
                </c:pt>
                <c:pt idx="63">
                  <c:v>95237</c:v>
                </c:pt>
                <c:pt idx="64">
                  <c:v>96862</c:v>
                </c:pt>
                <c:pt idx="65">
                  <c:v>98596</c:v>
                </c:pt>
                <c:pt idx="66">
                  <c:v>100158</c:v>
                </c:pt>
                <c:pt idx="67">
                  <c:v>102030</c:v>
                </c:pt>
                <c:pt idx="68">
                  <c:v>103655</c:v>
                </c:pt>
                <c:pt idx="69">
                  <c:v>105363</c:v>
                </c:pt>
                <c:pt idx="70">
                  <c:v>107136</c:v>
                </c:pt>
                <c:pt idx="71">
                  <c:v>108652</c:v>
                </c:pt>
                <c:pt idx="72">
                  <c:v>110354</c:v>
                </c:pt>
                <c:pt idx="73">
                  <c:v>111906</c:v>
                </c:pt>
                <c:pt idx="74">
                  <c:v>113822</c:v>
                </c:pt>
                <c:pt idx="75">
                  <c:v>115255</c:v>
                </c:pt>
                <c:pt idx="76">
                  <c:v>117136</c:v>
                </c:pt>
                <c:pt idx="77">
                  <c:v>119120</c:v>
                </c:pt>
                <c:pt idx="78">
                  <c:v>120487</c:v>
                </c:pt>
                <c:pt idx="79">
                  <c:v>122531</c:v>
                </c:pt>
                <c:pt idx="80">
                  <c:v>124232</c:v>
                </c:pt>
                <c:pt idx="81">
                  <c:v>125818</c:v>
                </c:pt>
                <c:pt idx="82">
                  <c:v>127671</c:v>
                </c:pt>
                <c:pt idx="83">
                  <c:v>129420</c:v>
                </c:pt>
                <c:pt idx="84">
                  <c:v>131158</c:v>
                </c:pt>
                <c:pt idx="85">
                  <c:v>132792</c:v>
                </c:pt>
                <c:pt idx="86">
                  <c:v>134574</c:v>
                </c:pt>
                <c:pt idx="87">
                  <c:v>136398</c:v>
                </c:pt>
                <c:pt idx="88">
                  <c:v>138135</c:v>
                </c:pt>
                <c:pt idx="89">
                  <c:v>139933</c:v>
                </c:pt>
                <c:pt idx="90">
                  <c:v>141725</c:v>
                </c:pt>
                <c:pt idx="91">
                  <c:v>143181</c:v>
                </c:pt>
                <c:pt idx="92">
                  <c:v>144742</c:v>
                </c:pt>
                <c:pt idx="93">
                  <c:v>146851</c:v>
                </c:pt>
                <c:pt idx="94">
                  <c:v>148541</c:v>
                </c:pt>
                <c:pt idx="95">
                  <c:v>150311</c:v>
                </c:pt>
                <c:pt idx="96">
                  <c:v>152182</c:v>
                </c:pt>
                <c:pt idx="97">
                  <c:v>154038</c:v>
                </c:pt>
                <c:pt idx="98">
                  <c:v>155821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C-45C4-A168-4A81B0382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45784"/>
        <c:axId val="478144144"/>
      </c:lineChart>
      <c:catAx>
        <c:axId val="47814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144144"/>
        <c:crosses val="autoZero"/>
        <c:auto val="1"/>
        <c:lblAlgn val="ctr"/>
        <c:lblOffset val="100"/>
        <c:noMultiLvlLbl val="0"/>
      </c:catAx>
      <c:valAx>
        <c:axId val="4781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1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Arkusz1!$D$12:$D$110</c:f>
              <c:numCache>
                <c:formatCode>General</c:formatCode>
                <c:ptCount val="99"/>
                <c:pt idx="0">
                  <c:v>646</c:v>
                </c:pt>
                <c:pt idx="1">
                  <c:v>1561</c:v>
                </c:pt>
                <c:pt idx="2">
                  <c:v>2574</c:v>
                </c:pt>
                <c:pt idx="3">
                  <c:v>3673</c:v>
                </c:pt>
                <c:pt idx="4">
                  <c:v>4808</c:v>
                </c:pt>
                <c:pt idx="5">
                  <c:v>5982</c:v>
                </c:pt>
                <c:pt idx="6">
                  <c:v>7193</c:v>
                </c:pt>
                <c:pt idx="7">
                  <c:v>8420</c:v>
                </c:pt>
                <c:pt idx="8">
                  <c:v>9711</c:v>
                </c:pt>
                <c:pt idx="9">
                  <c:v>10996</c:v>
                </c:pt>
                <c:pt idx="10">
                  <c:v>12301</c:v>
                </c:pt>
                <c:pt idx="11">
                  <c:v>13607</c:v>
                </c:pt>
                <c:pt idx="12">
                  <c:v>14942</c:v>
                </c:pt>
                <c:pt idx="13">
                  <c:v>16343</c:v>
                </c:pt>
                <c:pt idx="14">
                  <c:v>17687</c:v>
                </c:pt>
                <c:pt idx="15">
                  <c:v>19075</c:v>
                </c:pt>
                <c:pt idx="16">
                  <c:v>20469</c:v>
                </c:pt>
                <c:pt idx="17">
                  <c:v>21854</c:v>
                </c:pt>
                <c:pt idx="18">
                  <c:v>23283</c:v>
                </c:pt>
                <c:pt idx="19">
                  <c:v>24731</c:v>
                </c:pt>
                <c:pt idx="20">
                  <c:v>26238</c:v>
                </c:pt>
                <c:pt idx="21">
                  <c:v>27613</c:v>
                </c:pt>
                <c:pt idx="22">
                  <c:v>29125</c:v>
                </c:pt>
                <c:pt idx="23">
                  <c:v>30600</c:v>
                </c:pt>
                <c:pt idx="24">
                  <c:v>31997</c:v>
                </c:pt>
                <c:pt idx="25">
                  <c:v>33497</c:v>
                </c:pt>
                <c:pt idx="26">
                  <c:v>35022</c:v>
                </c:pt>
                <c:pt idx="27">
                  <c:v>36534</c:v>
                </c:pt>
                <c:pt idx="28">
                  <c:v>37944</c:v>
                </c:pt>
                <c:pt idx="29">
                  <c:v>39567</c:v>
                </c:pt>
                <c:pt idx="30">
                  <c:v>41046</c:v>
                </c:pt>
                <c:pt idx="31">
                  <c:v>42577</c:v>
                </c:pt>
                <c:pt idx="32">
                  <c:v>44100</c:v>
                </c:pt>
                <c:pt idx="33">
                  <c:v>45603</c:v>
                </c:pt>
                <c:pt idx="34">
                  <c:v>47238</c:v>
                </c:pt>
                <c:pt idx="35">
                  <c:v>48729</c:v>
                </c:pt>
                <c:pt idx="36">
                  <c:v>50353</c:v>
                </c:pt>
                <c:pt idx="37">
                  <c:v>51847</c:v>
                </c:pt>
                <c:pt idx="38">
                  <c:v>53360</c:v>
                </c:pt>
                <c:pt idx="39">
                  <c:v>55027</c:v>
                </c:pt>
                <c:pt idx="40">
                  <c:v>56548</c:v>
                </c:pt>
                <c:pt idx="41">
                  <c:v>58088</c:v>
                </c:pt>
                <c:pt idx="42">
                  <c:v>59785</c:v>
                </c:pt>
                <c:pt idx="43">
                  <c:v>61264</c:v>
                </c:pt>
                <c:pt idx="44">
                  <c:v>62933</c:v>
                </c:pt>
                <c:pt idx="45">
                  <c:v>64470</c:v>
                </c:pt>
                <c:pt idx="46">
                  <c:v>66206</c:v>
                </c:pt>
                <c:pt idx="47">
                  <c:v>67692</c:v>
                </c:pt>
                <c:pt idx="48">
                  <c:v>69175</c:v>
                </c:pt>
                <c:pt idx="49">
                  <c:v>70994</c:v>
                </c:pt>
                <c:pt idx="50">
                  <c:v>72585</c:v>
                </c:pt>
                <c:pt idx="51">
                  <c:v>74350</c:v>
                </c:pt>
                <c:pt idx="52">
                  <c:v>75949</c:v>
                </c:pt>
                <c:pt idx="53">
                  <c:v>77520</c:v>
                </c:pt>
                <c:pt idx="54">
                  <c:v>79061</c:v>
                </c:pt>
                <c:pt idx="55">
                  <c:v>80678</c:v>
                </c:pt>
                <c:pt idx="56">
                  <c:v>82404</c:v>
                </c:pt>
                <c:pt idx="57">
                  <c:v>84008</c:v>
                </c:pt>
                <c:pt idx="58">
                  <c:v>85598</c:v>
                </c:pt>
                <c:pt idx="59">
                  <c:v>87358</c:v>
                </c:pt>
                <c:pt idx="60">
                  <c:v>88969</c:v>
                </c:pt>
                <c:pt idx="61">
                  <c:v>90583</c:v>
                </c:pt>
                <c:pt idx="62">
                  <c:v>92311</c:v>
                </c:pt>
                <c:pt idx="63">
                  <c:v>94094</c:v>
                </c:pt>
                <c:pt idx="64">
                  <c:v>95758</c:v>
                </c:pt>
                <c:pt idx="65">
                  <c:v>97373</c:v>
                </c:pt>
                <c:pt idx="66">
                  <c:v>99098</c:v>
                </c:pt>
                <c:pt idx="67">
                  <c:v>100762</c:v>
                </c:pt>
                <c:pt idx="68">
                  <c:v>102138</c:v>
                </c:pt>
                <c:pt idx="69">
                  <c:v>103895</c:v>
                </c:pt>
                <c:pt idx="70">
                  <c:v>105705</c:v>
                </c:pt>
                <c:pt idx="71">
                  <c:v>107353</c:v>
                </c:pt>
                <c:pt idx="72">
                  <c:v>109148</c:v>
                </c:pt>
                <c:pt idx="73">
                  <c:v>110729</c:v>
                </c:pt>
                <c:pt idx="74">
                  <c:v>112440</c:v>
                </c:pt>
                <c:pt idx="75">
                  <c:v>114350</c:v>
                </c:pt>
                <c:pt idx="76">
                  <c:v>115945</c:v>
                </c:pt>
                <c:pt idx="77">
                  <c:v>117556</c:v>
                </c:pt>
                <c:pt idx="78">
                  <c:v>119326</c:v>
                </c:pt>
                <c:pt idx="79">
                  <c:v>121062</c:v>
                </c:pt>
                <c:pt idx="80">
                  <c:v>122934</c:v>
                </c:pt>
                <c:pt idx="81">
                  <c:v>124573</c:v>
                </c:pt>
                <c:pt idx="82">
                  <c:v>126230</c:v>
                </c:pt>
                <c:pt idx="83">
                  <c:v>127773</c:v>
                </c:pt>
                <c:pt idx="84">
                  <c:v>129601</c:v>
                </c:pt>
                <c:pt idx="85">
                  <c:v>131189</c:v>
                </c:pt>
                <c:pt idx="86">
                  <c:v>133231</c:v>
                </c:pt>
                <c:pt idx="87">
                  <c:v>134762</c:v>
                </c:pt>
                <c:pt idx="88">
                  <c:v>136750</c:v>
                </c:pt>
                <c:pt idx="89">
                  <c:v>138523</c:v>
                </c:pt>
                <c:pt idx="90">
                  <c:v>140124</c:v>
                </c:pt>
                <c:pt idx="91">
                  <c:v>141755</c:v>
                </c:pt>
                <c:pt idx="92">
                  <c:v>143371</c:v>
                </c:pt>
                <c:pt idx="93">
                  <c:v>145284</c:v>
                </c:pt>
                <c:pt idx="94">
                  <c:v>146947</c:v>
                </c:pt>
                <c:pt idx="95">
                  <c:v>148638</c:v>
                </c:pt>
                <c:pt idx="96">
                  <c:v>150948</c:v>
                </c:pt>
                <c:pt idx="97">
                  <c:v>152212</c:v>
                </c:pt>
                <c:pt idx="98">
                  <c:v>154049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1-426F-8380-E56547D2089A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Arkusz1!$K$12:$K$110</c:f>
              <c:numCache>
                <c:formatCode>General</c:formatCode>
                <c:ptCount val="99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1-426F-8380-E56547D2089A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Arkusz1!$R$12:$R$110</c:f>
              <c:numCache>
                <c:formatCode>General</c:formatCode>
                <c:ptCount val="99"/>
                <c:pt idx="0">
                  <c:v>2469</c:v>
                </c:pt>
                <c:pt idx="1">
                  <c:v>9948</c:v>
                </c:pt>
                <c:pt idx="2">
                  <c:v>22406</c:v>
                </c:pt>
                <c:pt idx="3">
                  <c:v>39921</c:v>
                </c:pt>
                <c:pt idx="4">
                  <c:v>62439</c:v>
                </c:pt>
                <c:pt idx="5">
                  <c:v>89771</c:v>
                </c:pt>
                <c:pt idx="6">
                  <c:v>122217</c:v>
                </c:pt>
                <c:pt idx="7">
                  <c:v>159684</c:v>
                </c:pt>
                <c:pt idx="8">
                  <c:v>202086</c:v>
                </c:pt>
                <c:pt idx="9">
                  <c:v>249697</c:v>
                </c:pt>
                <c:pt idx="10">
                  <c:v>301887</c:v>
                </c:pt>
                <c:pt idx="11">
                  <c:v>359676</c:v>
                </c:pt>
                <c:pt idx="12">
                  <c:v>422384</c:v>
                </c:pt>
                <c:pt idx="13">
                  <c:v>489476</c:v>
                </c:pt>
                <c:pt idx="14">
                  <c:v>562200</c:v>
                </c:pt>
                <c:pt idx="15">
                  <c:v>639769</c:v>
                </c:pt>
                <c:pt idx="16">
                  <c:v>722016</c:v>
                </c:pt>
                <c:pt idx="17">
                  <c:v>809156</c:v>
                </c:pt>
                <c:pt idx="18">
                  <c:v>901608</c:v>
                </c:pt>
                <c:pt idx="19">
                  <c:v>999320</c:v>
                </c:pt>
                <c:pt idx="20">
                  <c:v>1102905</c:v>
                </c:pt>
                <c:pt idx="21">
                  <c:v>1209118</c:v>
                </c:pt>
                <c:pt idx="22">
                  <c:v>1322458</c:v>
                </c:pt>
                <c:pt idx="23">
                  <c:v>1438791</c:v>
                </c:pt>
                <c:pt idx="24">
                  <c:v>1561765</c:v>
                </c:pt>
                <c:pt idx="25">
                  <c:v>1689120</c:v>
                </c:pt>
                <c:pt idx="26">
                  <c:v>1821759</c:v>
                </c:pt>
                <c:pt idx="27">
                  <c:v>1958638</c:v>
                </c:pt>
                <c:pt idx="28">
                  <c:v>2101904</c:v>
                </c:pt>
                <c:pt idx="29">
                  <c:v>2248591</c:v>
                </c:pt>
                <c:pt idx="30">
                  <c:v>2402309</c:v>
                </c:pt>
                <c:pt idx="31">
                  <c:v>2559731</c:v>
                </c:pt>
                <c:pt idx="32">
                  <c:v>2720996</c:v>
                </c:pt>
                <c:pt idx="33">
                  <c:v>2889455</c:v>
                </c:pt>
                <c:pt idx="34">
                  <c:v>3061719</c:v>
                </c:pt>
                <c:pt idx="35">
                  <c:v>3239686</c:v>
                </c:pt>
                <c:pt idx="36">
                  <c:v>3421530</c:v>
                </c:pt>
                <c:pt idx="37">
                  <c:v>3608608</c:v>
                </c:pt>
                <c:pt idx="38">
                  <c:v>3801071</c:v>
                </c:pt>
                <c:pt idx="39">
                  <c:v>3999473</c:v>
                </c:pt>
                <c:pt idx="40">
                  <c:v>4200671</c:v>
                </c:pt>
                <c:pt idx="41">
                  <c:v>4410607</c:v>
                </c:pt>
                <c:pt idx="42">
                  <c:v>4622022</c:v>
                </c:pt>
                <c:pt idx="43">
                  <c:v>4839095</c:v>
                </c:pt>
                <c:pt idx="44">
                  <c:v>5060785</c:v>
                </c:pt>
                <c:pt idx="45">
                  <c:v>5288265</c:v>
                </c:pt>
                <c:pt idx="46">
                  <c:v>5521539</c:v>
                </c:pt>
                <c:pt idx="47">
                  <c:v>5757869</c:v>
                </c:pt>
                <c:pt idx="48">
                  <c:v>5999564</c:v>
                </c:pt>
                <c:pt idx="49">
                  <c:v>6248129</c:v>
                </c:pt>
                <c:pt idx="50">
                  <c:v>6501863</c:v>
                </c:pt>
                <c:pt idx="51">
                  <c:v>6758442</c:v>
                </c:pt>
                <c:pt idx="52">
                  <c:v>7020357</c:v>
                </c:pt>
                <c:pt idx="53">
                  <c:v>7290144</c:v>
                </c:pt>
                <c:pt idx="54">
                  <c:v>7559878</c:v>
                </c:pt>
                <c:pt idx="55">
                  <c:v>7834884</c:v>
                </c:pt>
                <c:pt idx="56">
                  <c:v>8119536</c:v>
                </c:pt>
                <c:pt idx="57">
                  <c:v>8410807</c:v>
                </c:pt>
                <c:pt idx="58">
                  <c:v>8700630</c:v>
                </c:pt>
                <c:pt idx="59">
                  <c:v>8999010</c:v>
                </c:pt>
                <c:pt idx="60">
                  <c:v>9301712</c:v>
                </c:pt>
                <c:pt idx="61">
                  <c:v>9605304</c:v>
                </c:pt>
                <c:pt idx="62">
                  <c:v>9921907</c:v>
                </c:pt>
                <c:pt idx="63">
                  <c:v>10238277</c:v>
                </c:pt>
                <c:pt idx="64">
                  <c:v>10559218</c:v>
                </c:pt>
                <c:pt idx="65">
                  <c:v>10889539</c:v>
                </c:pt>
                <c:pt idx="66">
                  <c:v>11220199</c:v>
                </c:pt>
                <c:pt idx="67">
                  <c:v>11557794</c:v>
                </c:pt>
                <c:pt idx="68">
                  <c:v>11900694</c:v>
                </c:pt>
                <c:pt idx="69">
                  <c:v>12244138</c:v>
                </c:pt>
                <c:pt idx="70">
                  <c:v>12602472</c:v>
                </c:pt>
                <c:pt idx="71">
                  <c:v>12957393</c:v>
                </c:pt>
                <c:pt idx="72">
                  <c:v>13322325</c:v>
                </c:pt>
                <c:pt idx="73">
                  <c:v>13688216</c:v>
                </c:pt>
                <c:pt idx="74">
                  <c:v>14064748</c:v>
                </c:pt>
                <c:pt idx="75">
                  <c:v>14435592</c:v>
                </c:pt>
                <c:pt idx="76">
                  <c:v>14823395</c:v>
                </c:pt>
                <c:pt idx="77">
                  <c:v>15209861</c:v>
                </c:pt>
                <c:pt idx="78">
                  <c:v>15599499</c:v>
                </c:pt>
                <c:pt idx="79">
                  <c:v>15998337</c:v>
                </c:pt>
                <c:pt idx="80">
                  <c:v>16397596</c:v>
                </c:pt>
                <c:pt idx="81">
                  <c:v>16807134</c:v>
                </c:pt>
                <c:pt idx="82">
                  <c:v>17227013</c:v>
                </c:pt>
                <c:pt idx="83">
                  <c:v>17636121</c:v>
                </c:pt>
                <c:pt idx="84">
                  <c:v>18058236</c:v>
                </c:pt>
                <c:pt idx="85">
                  <c:v>18482862</c:v>
                </c:pt>
                <c:pt idx="86">
                  <c:v>18919085</c:v>
                </c:pt>
                <c:pt idx="87">
                  <c:v>19356226</c:v>
                </c:pt>
                <c:pt idx="88">
                  <c:v>19804304</c:v>
                </c:pt>
                <c:pt idx="89">
                  <c:v>20240036</c:v>
                </c:pt>
                <c:pt idx="90">
                  <c:v>20695553</c:v>
                </c:pt>
                <c:pt idx="91">
                  <c:v>21160007</c:v>
                </c:pt>
                <c:pt idx="92">
                  <c:v>21613618</c:v>
                </c:pt>
                <c:pt idx="93">
                  <c:v>22080845</c:v>
                </c:pt>
                <c:pt idx="94">
                  <c:v>22565656</c:v>
                </c:pt>
                <c:pt idx="95">
                  <c:v>23034863</c:v>
                </c:pt>
                <c:pt idx="96">
                  <c:v>23521568</c:v>
                </c:pt>
                <c:pt idx="97">
                  <c:v>24001669</c:v>
                </c:pt>
                <c:pt idx="98">
                  <c:v>24504077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1-426F-8380-E56547D2089A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Arkusz1!$Y$12:$Y$110</c:f>
              <c:numCache>
                <c:formatCode>General</c:formatCode>
                <c:ptCount val="99"/>
                <c:pt idx="0">
                  <c:v>1895</c:v>
                </c:pt>
                <c:pt idx="1">
                  <c:v>4381</c:v>
                </c:pt>
                <c:pt idx="2">
                  <c:v>7084</c:v>
                </c:pt>
                <c:pt idx="3">
                  <c:v>9951</c:v>
                </c:pt>
                <c:pt idx="4">
                  <c:v>12875</c:v>
                </c:pt>
                <c:pt idx="5">
                  <c:v>15955</c:v>
                </c:pt>
                <c:pt idx="6">
                  <c:v>19106</c:v>
                </c:pt>
                <c:pt idx="7">
                  <c:v>22290</c:v>
                </c:pt>
                <c:pt idx="8">
                  <c:v>25509</c:v>
                </c:pt>
                <c:pt idx="9">
                  <c:v>28746</c:v>
                </c:pt>
                <c:pt idx="10">
                  <c:v>32096</c:v>
                </c:pt>
                <c:pt idx="11">
                  <c:v>35499</c:v>
                </c:pt>
                <c:pt idx="12">
                  <c:v>38935</c:v>
                </c:pt>
                <c:pt idx="13">
                  <c:v>42397</c:v>
                </c:pt>
                <c:pt idx="14">
                  <c:v>45875</c:v>
                </c:pt>
                <c:pt idx="15">
                  <c:v>49372</c:v>
                </c:pt>
                <c:pt idx="16">
                  <c:v>52884</c:v>
                </c:pt>
                <c:pt idx="17">
                  <c:v>56404</c:v>
                </c:pt>
                <c:pt idx="18">
                  <c:v>59938</c:v>
                </c:pt>
                <c:pt idx="19">
                  <c:v>63480</c:v>
                </c:pt>
                <c:pt idx="20">
                  <c:v>67090</c:v>
                </c:pt>
                <c:pt idx="21">
                  <c:v>70776</c:v>
                </c:pt>
                <c:pt idx="22">
                  <c:v>74468</c:v>
                </c:pt>
                <c:pt idx="23">
                  <c:v>78186</c:v>
                </c:pt>
                <c:pt idx="24">
                  <c:v>81914</c:v>
                </c:pt>
                <c:pt idx="25">
                  <c:v>85656</c:v>
                </c:pt>
                <c:pt idx="26">
                  <c:v>89411</c:v>
                </c:pt>
                <c:pt idx="27">
                  <c:v>93176</c:v>
                </c:pt>
                <c:pt idx="28">
                  <c:v>96955</c:v>
                </c:pt>
                <c:pt idx="29">
                  <c:v>100736</c:v>
                </c:pt>
                <c:pt idx="30">
                  <c:v>104526</c:v>
                </c:pt>
                <c:pt idx="31">
                  <c:v>108320</c:v>
                </c:pt>
                <c:pt idx="32">
                  <c:v>112136</c:v>
                </c:pt>
                <c:pt idx="33">
                  <c:v>115950</c:v>
                </c:pt>
                <c:pt idx="34">
                  <c:v>119767</c:v>
                </c:pt>
                <c:pt idx="35">
                  <c:v>123598</c:v>
                </c:pt>
                <c:pt idx="36">
                  <c:v>127426</c:v>
                </c:pt>
                <c:pt idx="37">
                  <c:v>131261</c:v>
                </c:pt>
                <c:pt idx="38">
                  <c:v>135105</c:v>
                </c:pt>
                <c:pt idx="39">
                  <c:v>138946</c:v>
                </c:pt>
                <c:pt idx="40">
                  <c:v>142806</c:v>
                </c:pt>
                <c:pt idx="41">
                  <c:v>146768</c:v>
                </c:pt>
                <c:pt idx="42">
                  <c:v>150745</c:v>
                </c:pt>
                <c:pt idx="43">
                  <c:v>154737</c:v>
                </c:pt>
                <c:pt idx="44">
                  <c:v>158721</c:v>
                </c:pt>
                <c:pt idx="45">
                  <c:v>162722</c:v>
                </c:pt>
                <c:pt idx="46">
                  <c:v>166736</c:v>
                </c:pt>
                <c:pt idx="47">
                  <c:v>170756</c:v>
                </c:pt>
                <c:pt idx="48">
                  <c:v>174788</c:v>
                </c:pt>
                <c:pt idx="49">
                  <c:v>178812</c:v>
                </c:pt>
                <c:pt idx="50">
                  <c:v>182853</c:v>
                </c:pt>
                <c:pt idx="51">
                  <c:v>186903</c:v>
                </c:pt>
                <c:pt idx="52">
                  <c:v>190951</c:v>
                </c:pt>
                <c:pt idx="53">
                  <c:v>195014</c:v>
                </c:pt>
                <c:pt idx="54">
                  <c:v>199075</c:v>
                </c:pt>
                <c:pt idx="55">
                  <c:v>203141</c:v>
                </c:pt>
                <c:pt idx="56">
                  <c:v>207214</c:v>
                </c:pt>
                <c:pt idx="57">
                  <c:v>211283</c:v>
                </c:pt>
                <c:pt idx="58">
                  <c:v>215374</c:v>
                </c:pt>
                <c:pt idx="59">
                  <c:v>219453</c:v>
                </c:pt>
                <c:pt idx="60">
                  <c:v>223550</c:v>
                </c:pt>
                <c:pt idx="61">
                  <c:v>227650</c:v>
                </c:pt>
                <c:pt idx="62">
                  <c:v>231741</c:v>
                </c:pt>
                <c:pt idx="63">
                  <c:v>235844</c:v>
                </c:pt>
                <c:pt idx="64">
                  <c:v>239949</c:v>
                </c:pt>
                <c:pt idx="65">
                  <c:v>244056</c:v>
                </c:pt>
                <c:pt idx="66">
                  <c:v>248173</c:v>
                </c:pt>
                <c:pt idx="67">
                  <c:v>252286</c:v>
                </c:pt>
                <c:pt idx="68">
                  <c:v>256401</c:v>
                </c:pt>
                <c:pt idx="69">
                  <c:v>260529</c:v>
                </c:pt>
                <c:pt idx="70">
                  <c:v>264650</c:v>
                </c:pt>
                <c:pt idx="71">
                  <c:v>268779</c:v>
                </c:pt>
                <c:pt idx="72">
                  <c:v>272909</c:v>
                </c:pt>
                <c:pt idx="73">
                  <c:v>277050</c:v>
                </c:pt>
                <c:pt idx="74">
                  <c:v>281174</c:v>
                </c:pt>
                <c:pt idx="75">
                  <c:v>285319</c:v>
                </c:pt>
                <c:pt idx="76">
                  <c:v>289453</c:v>
                </c:pt>
                <c:pt idx="77">
                  <c:v>293586</c:v>
                </c:pt>
                <c:pt idx="78">
                  <c:v>297741</c:v>
                </c:pt>
                <c:pt idx="79">
                  <c:v>301891</c:v>
                </c:pt>
                <c:pt idx="80">
                  <c:v>306036</c:v>
                </c:pt>
                <c:pt idx="81">
                  <c:v>310197</c:v>
                </c:pt>
                <c:pt idx="82">
                  <c:v>314451</c:v>
                </c:pt>
                <c:pt idx="83">
                  <c:v>318732</c:v>
                </c:pt>
                <c:pt idx="84">
                  <c:v>323006</c:v>
                </c:pt>
                <c:pt idx="85">
                  <c:v>327283</c:v>
                </c:pt>
                <c:pt idx="86">
                  <c:v>331564</c:v>
                </c:pt>
                <c:pt idx="87">
                  <c:v>335842</c:v>
                </c:pt>
                <c:pt idx="88">
                  <c:v>340141</c:v>
                </c:pt>
                <c:pt idx="89">
                  <c:v>344444</c:v>
                </c:pt>
                <c:pt idx="90">
                  <c:v>348738</c:v>
                </c:pt>
                <c:pt idx="91">
                  <c:v>353039</c:v>
                </c:pt>
                <c:pt idx="92">
                  <c:v>357355</c:v>
                </c:pt>
                <c:pt idx="93">
                  <c:v>361668</c:v>
                </c:pt>
                <c:pt idx="94">
                  <c:v>365974</c:v>
                </c:pt>
                <c:pt idx="95">
                  <c:v>370297</c:v>
                </c:pt>
                <c:pt idx="96">
                  <c:v>374623</c:v>
                </c:pt>
                <c:pt idx="97">
                  <c:v>378958</c:v>
                </c:pt>
                <c:pt idx="98">
                  <c:v>383278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1-426F-8380-E56547D2089A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Arkusz1!$AF$12:$AF$110</c:f>
              <c:numCache>
                <c:formatCode>General</c:formatCode>
                <c:ptCount val="99"/>
                <c:pt idx="0">
                  <c:v>662</c:v>
                </c:pt>
                <c:pt idx="1">
                  <c:v>1595</c:v>
                </c:pt>
                <c:pt idx="2">
                  <c:v>2638</c:v>
                </c:pt>
                <c:pt idx="3">
                  <c:v>3736</c:v>
                </c:pt>
                <c:pt idx="4">
                  <c:v>4891</c:v>
                </c:pt>
                <c:pt idx="5">
                  <c:v>6104</c:v>
                </c:pt>
                <c:pt idx="6">
                  <c:v>7323</c:v>
                </c:pt>
                <c:pt idx="7">
                  <c:v>8573</c:v>
                </c:pt>
                <c:pt idx="8">
                  <c:v>9844</c:v>
                </c:pt>
                <c:pt idx="9">
                  <c:v>11171</c:v>
                </c:pt>
                <c:pt idx="10">
                  <c:v>12485</c:v>
                </c:pt>
                <c:pt idx="11">
                  <c:v>13872</c:v>
                </c:pt>
                <c:pt idx="12">
                  <c:v>15198</c:v>
                </c:pt>
                <c:pt idx="13">
                  <c:v>16574</c:v>
                </c:pt>
                <c:pt idx="14">
                  <c:v>17931</c:v>
                </c:pt>
                <c:pt idx="15">
                  <c:v>19340</c:v>
                </c:pt>
                <c:pt idx="16">
                  <c:v>20804</c:v>
                </c:pt>
                <c:pt idx="17">
                  <c:v>22192</c:v>
                </c:pt>
                <c:pt idx="18">
                  <c:v>23627</c:v>
                </c:pt>
                <c:pt idx="19">
                  <c:v>25080</c:v>
                </c:pt>
                <c:pt idx="20">
                  <c:v>26565</c:v>
                </c:pt>
                <c:pt idx="21">
                  <c:v>28063</c:v>
                </c:pt>
                <c:pt idx="22">
                  <c:v>29472</c:v>
                </c:pt>
                <c:pt idx="23">
                  <c:v>30992</c:v>
                </c:pt>
                <c:pt idx="24">
                  <c:v>32422</c:v>
                </c:pt>
                <c:pt idx="25">
                  <c:v>34004</c:v>
                </c:pt>
                <c:pt idx="26">
                  <c:v>35482</c:v>
                </c:pt>
                <c:pt idx="27">
                  <c:v>37035</c:v>
                </c:pt>
                <c:pt idx="28">
                  <c:v>38641</c:v>
                </c:pt>
                <c:pt idx="29">
                  <c:v>40078</c:v>
                </c:pt>
                <c:pt idx="30">
                  <c:v>41568</c:v>
                </c:pt>
                <c:pt idx="31">
                  <c:v>43180</c:v>
                </c:pt>
                <c:pt idx="32">
                  <c:v>44609</c:v>
                </c:pt>
                <c:pt idx="33">
                  <c:v>46217</c:v>
                </c:pt>
                <c:pt idx="34">
                  <c:v>47796</c:v>
                </c:pt>
                <c:pt idx="35">
                  <c:v>49310</c:v>
                </c:pt>
                <c:pt idx="36">
                  <c:v>50981</c:v>
                </c:pt>
                <c:pt idx="37">
                  <c:v>52556</c:v>
                </c:pt>
                <c:pt idx="38">
                  <c:v>54156</c:v>
                </c:pt>
                <c:pt idx="39">
                  <c:v>55689</c:v>
                </c:pt>
                <c:pt idx="40">
                  <c:v>57305</c:v>
                </c:pt>
                <c:pt idx="41">
                  <c:v>58972</c:v>
                </c:pt>
                <c:pt idx="42">
                  <c:v>60415</c:v>
                </c:pt>
                <c:pt idx="43">
                  <c:v>62191</c:v>
                </c:pt>
                <c:pt idx="44">
                  <c:v>63730</c:v>
                </c:pt>
                <c:pt idx="45">
                  <c:v>65263</c:v>
                </c:pt>
                <c:pt idx="46">
                  <c:v>67005</c:v>
                </c:pt>
                <c:pt idx="47">
                  <c:v>68563</c:v>
                </c:pt>
                <c:pt idx="48">
                  <c:v>70249</c:v>
                </c:pt>
                <c:pt idx="49">
                  <c:v>71918</c:v>
                </c:pt>
                <c:pt idx="50">
                  <c:v>73358</c:v>
                </c:pt>
                <c:pt idx="51">
                  <c:v>75098</c:v>
                </c:pt>
                <c:pt idx="52">
                  <c:v>76726</c:v>
                </c:pt>
                <c:pt idx="53">
                  <c:v>78365</c:v>
                </c:pt>
                <c:pt idx="54">
                  <c:v>80040</c:v>
                </c:pt>
                <c:pt idx="55">
                  <c:v>81665</c:v>
                </c:pt>
                <c:pt idx="56">
                  <c:v>83552</c:v>
                </c:pt>
                <c:pt idx="57">
                  <c:v>85065</c:v>
                </c:pt>
                <c:pt idx="58">
                  <c:v>86856</c:v>
                </c:pt>
                <c:pt idx="59">
                  <c:v>88459</c:v>
                </c:pt>
                <c:pt idx="60">
                  <c:v>90064</c:v>
                </c:pt>
                <c:pt idx="61">
                  <c:v>91659</c:v>
                </c:pt>
                <c:pt idx="62">
                  <c:v>93375</c:v>
                </c:pt>
                <c:pt idx="63">
                  <c:v>95237</c:v>
                </c:pt>
                <c:pt idx="64">
                  <c:v>96862</c:v>
                </c:pt>
                <c:pt idx="65">
                  <c:v>98596</c:v>
                </c:pt>
                <c:pt idx="66">
                  <c:v>100158</c:v>
                </c:pt>
                <c:pt idx="67">
                  <c:v>102030</c:v>
                </c:pt>
                <c:pt idx="68">
                  <c:v>103655</c:v>
                </c:pt>
                <c:pt idx="69">
                  <c:v>105363</c:v>
                </c:pt>
                <c:pt idx="70">
                  <c:v>107136</c:v>
                </c:pt>
                <c:pt idx="71">
                  <c:v>108652</c:v>
                </c:pt>
                <c:pt idx="72">
                  <c:v>110354</c:v>
                </c:pt>
                <c:pt idx="73">
                  <c:v>111906</c:v>
                </c:pt>
                <c:pt idx="74">
                  <c:v>113822</c:v>
                </c:pt>
                <c:pt idx="75">
                  <c:v>115255</c:v>
                </c:pt>
                <c:pt idx="76">
                  <c:v>117136</c:v>
                </c:pt>
                <c:pt idx="77">
                  <c:v>119120</c:v>
                </c:pt>
                <c:pt idx="78">
                  <c:v>120487</c:v>
                </c:pt>
                <c:pt idx="79">
                  <c:v>122531</c:v>
                </c:pt>
                <c:pt idx="80">
                  <c:v>124232</c:v>
                </c:pt>
                <c:pt idx="81">
                  <c:v>125818</c:v>
                </c:pt>
                <c:pt idx="82">
                  <c:v>127671</c:v>
                </c:pt>
                <c:pt idx="83">
                  <c:v>129420</c:v>
                </c:pt>
                <c:pt idx="84">
                  <c:v>131158</c:v>
                </c:pt>
                <c:pt idx="85">
                  <c:v>132792</c:v>
                </c:pt>
                <c:pt idx="86">
                  <c:v>134574</c:v>
                </c:pt>
                <c:pt idx="87">
                  <c:v>136398</c:v>
                </c:pt>
                <c:pt idx="88">
                  <c:v>138135</c:v>
                </c:pt>
                <c:pt idx="89">
                  <c:v>139933</c:v>
                </c:pt>
                <c:pt idx="90">
                  <c:v>141725</c:v>
                </c:pt>
                <c:pt idx="91">
                  <c:v>143181</c:v>
                </c:pt>
                <c:pt idx="92">
                  <c:v>144742</c:v>
                </c:pt>
                <c:pt idx="93">
                  <c:v>146851</c:v>
                </c:pt>
                <c:pt idx="94">
                  <c:v>148541</c:v>
                </c:pt>
                <c:pt idx="95">
                  <c:v>150311</c:v>
                </c:pt>
                <c:pt idx="96">
                  <c:v>152182</c:v>
                </c:pt>
                <c:pt idx="97">
                  <c:v>154038</c:v>
                </c:pt>
                <c:pt idx="98">
                  <c:v>155821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1-426F-8380-E56547D2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45784"/>
        <c:axId val="478144144"/>
      </c:lineChart>
      <c:catAx>
        <c:axId val="47814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144144"/>
        <c:crosses val="autoZero"/>
        <c:auto val="1"/>
        <c:lblAlgn val="ctr"/>
        <c:lblOffset val="100"/>
        <c:noMultiLvlLbl val="0"/>
      </c:catAx>
      <c:valAx>
        <c:axId val="478144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/>
                  <a:t>Liczba porównań </a:t>
                </a:r>
                <a:r>
                  <a:rPr lang="pl-PL" sz="1000" b="0" i="0" baseline="0">
                    <a:effectLst/>
                  </a:rPr>
                  <a:t>po nałożeniu log </a:t>
                </a:r>
                <a:r>
                  <a:rPr lang="pl-PL" sz="1000" b="0" i="0" baseline="-25000">
                    <a:effectLst/>
                  </a:rPr>
                  <a:t>10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1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layout>
        <c:manualLayout>
          <c:xMode val="edge"/>
          <c:yMode val="edge"/>
          <c:x val="0.45459258962201832"/>
          <c:y val="2.7777758357796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Arkusz1!$F$12:$F$110</c:f>
              <c:numCache>
                <c:formatCode>General</c:formatCode>
                <c:ptCount val="99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32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65</c:v>
                </c:pt>
                <c:pt idx="10">
                  <c:v>72</c:v>
                </c:pt>
                <c:pt idx="11">
                  <c:v>79</c:v>
                </c:pt>
                <c:pt idx="12">
                  <c:v>87</c:v>
                </c:pt>
                <c:pt idx="13">
                  <c:v>95</c:v>
                </c:pt>
                <c:pt idx="14">
                  <c:v>101</c:v>
                </c:pt>
                <c:pt idx="15">
                  <c:v>109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139</c:v>
                </c:pt>
                <c:pt idx="20">
                  <c:v>146</c:v>
                </c:pt>
                <c:pt idx="21">
                  <c:v>154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185</c:v>
                </c:pt>
                <c:pt idx="26">
                  <c:v>193</c:v>
                </c:pt>
                <c:pt idx="27">
                  <c:v>200</c:v>
                </c:pt>
                <c:pt idx="28">
                  <c:v>208</c:v>
                </c:pt>
                <c:pt idx="29">
                  <c:v>217</c:v>
                </c:pt>
                <c:pt idx="30">
                  <c:v>226</c:v>
                </c:pt>
                <c:pt idx="31">
                  <c:v>232</c:v>
                </c:pt>
                <c:pt idx="32">
                  <c:v>239</c:v>
                </c:pt>
                <c:pt idx="33">
                  <c:v>247</c:v>
                </c:pt>
                <c:pt idx="34">
                  <c:v>259</c:v>
                </c:pt>
                <c:pt idx="35">
                  <c:v>264</c:v>
                </c:pt>
                <c:pt idx="36">
                  <c:v>273</c:v>
                </c:pt>
                <c:pt idx="37">
                  <c:v>279</c:v>
                </c:pt>
                <c:pt idx="38">
                  <c:v>290</c:v>
                </c:pt>
                <c:pt idx="39">
                  <c:v>296</c:v>
                </c:pt>
                <c:pt idx="40">
                  <c:v>304</c:v>
                </c:pt>
                <c:pt idx="41">
                  <c:v>312</c:v>
                </c:pt>
                <c:pt idx="42">
                  <c:v>320</c:v>
                </c:pt>
                <c:pt idx="43">
                  <c:v>328</c:v>
                </c:pt>
                <c:pt idx="44">
                  <c:v>336</c:v>
                </c:pt>
                <c:pt idx="45">
                  <c:v>344</c:v>
                </c:pt>
                <c:pt idx="46">
                  <c:v>354</c:v>
                </c:pt>
                <c:pt idx="47">
                  <c:v>362</c:v>
                </c:pt>
                <c:pt idx="48">
                  <c:v>369</c:v>
                </c:pt>
                <c:pt idx="49">
                  <c:v>378</c:v>
                </c:pt>
                <c:pt idx="50">
                  <c:v>385</c:v>
                </c:pt>
                <c:pt idx="51">
                  <c:v>394</c:v>
                </c:pt>
                <c:pt idx="52">
                  <c:v>403</c:v>
                </c:pt>
                <c:pt idx="53">
                  <c:v>410</c:v>
                </c:pt>
                <c:pt idx="54">
                  <c:v>418</c:v>
                </c:pt>
                <c:pt idx="55">
                  <c:v>428</c:v>
                </c:pt>
                <c:pt idx="56">
                  <c:v>441</c:v>
                </c:pt>
                <c:pt idx="57">
                  <c:v>442</c:v>
                </c:pt>
                <c:pt idx="58">
                  <c:v>451</c:v>
                </c:pt>
                <c:pt idx="59">
                  <c:v>459</c:v>
                </c:pt>
                <c:pt idx="60">
                  <c:v>468</c:v>
                </c:pt>
                <c:pt idx="61">
                  <c:v>476</c:v>
                </c:pt>
                <c:pt idx="62">
                  <c:v>485</c:v>
                </c:pt>
                <c:pt idx="63">
                  <c:v>493</c:v>
                </c:pt>
                <c:pt idx="64">
                  <c:v>501</c:v>
                </c:pt>
                <c:pt idx="65">
                  <c:v>509</c:v>
                </c:pt>
                <c:pt idx="66">
                  <c:v>518</c:v>
                </c:pt>
                <c:pt idx="67">
                  <c:v>528</c:v>
                </c:pt>
                <c:pt idx="68">
                  <c:v>535</c:v>
                </c:pt>
                <c:pt idx="69">
                  <c:v>544</c:v>
                </c:pt>
                <c:pt idx="70">
                  <c:v>552</c:v>
                </c:pt>
                <c:pt idx="71">
                  <c:v>560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594</c:v>
                </c:pt>
                <c:pt idx="76">
                  <c:v>603</c:v>
                </c:pt>
                <c:pt idx="77">
                  <c:v>611</c:v>
                </c:pt>
                <c:pt idx="78">
                  <c:v>620</c:v>
                </c:pt>
                <c:pt idx="79">
                  <c:v>629</c:v>
                </c:pt>
                <c:pt idx="80">
                  <c:v>638</c:v>
                </c:pt>
                <c:pt idx="81">
                  <c:v>645</c:v>
                </c:pt>
                <c:pt idx="82">
                  <c:v>655</c:v>
                </c:pt>
                <c:pt idx="83">
                  <c:v>662</c:v>
                </c:pt>
                <c:pt idx="84">
                  <c:v>670</c:v>
                </c:pt>
                <c:pt idx="85">
                  <c:v>680</c:v>
                </c:pt>
                <c:pt idx="86">
                  <c:v>687</c:v>
                </c:pt>
                <c:pt idx="87">
                  <c:v>697</c:v>
                </c:pt>
                <c:pt idx="88">
                  <c:v>705</c:v>
                </c:pt>
                <c:pt idx="89">
                  <c:v>715</c:v>
                </c:pt>
                <c:pt idx="90">
                  <c:v>724</c:v>
                </c:pt>
                <c:pt idx="91">
                  <c:v>731</c:v>
                </c:pt>
                <c:pt idx="92">
                  <c:v>740</c:v>
                </c:pt>
                <c:pt idx="93">
                  <c:v>750</c:v>
                </c:pt>
                <c:pt idx="94">
                  <c:v>757</c:v>
                </c:pt>
                <c:pt idx="95">
                  <c:v>770</c:v>
                </c:pt>
                <c:pt idx="96">
                  <c:v>776</c:v>
                </c:pt>
                <c:pt idx="97">
                  <c:v>783</c:v>
                </c:pt>
                <c:pt idx="98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0-48F3-93E4-8D0578216A69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Arkusz1!$M$12:$M$110</c:f>
              <c:numCache>
                <c:formatCode>General</c:formatCode>
                <c:ptCount val="99"/>
                <c:pt idx="0">
                  <c:v>26</c:v>
                </c:pt>
                <c:pt idx="1">
                  <c:v>57</c:v>
                </c:pt>
                <c:pt idx="2">
                  <c:v>82</c:v>
                </c:pt>
                <c:pt idx="3">
                  <c:v>148</c:v>
                </c:pt>
                <c:pt idx="4">
                  <c:v>138</c:v>
                </c:pt>
                <c:pt idx="5">
                  <c:v>196</c:v>
                </c:pt>
                <c:pt idx="6">
                  <c:v>256</c:v>
                </c:pt>
                <c:pt idx="7">
                  <c:v>335</c:v>
                </c:pt>
                <c:pt idx="8">
                  <c:v>407</c:v>
                </c:pt>
                <c:pt idx="9">
                  <c:v>497</c:v>
                </c:pt>
                <c:pt idx="10">
                  <c:v>594</c:v>
                </c:pt>
                <c:pt idx="11">
                  <c:v>705</c:v>
                </c:pt>
                <c:pt idx="12">
                  <c:v>831</c:v>
                </c:pt>
                <c:pt idx="13">
                  <c:v>957</c:v>
                </c:pt>
                <c:pt idx="14">
                  <c:v>1068</c:v>
                </c:pt>
                <c:pt idx="15">
                  <c:v>1207</c:v>
                </c:pt>
                <c:pt idx="16">
                  <c:v>1354</c:v>
                </c:pt>
                <c:pt idx="17">
                  <c:v>1518</c:v>
                </c:pt>
                <c:pt idx="18">
                  <c:v>1678</c:v>
                </c:pt>
                <c:pt idx="19">
                  <c:v>1852</c:v>
                </c:pt>
                <c:pt idx="20">
                  <c:v>2033</c:v>
                </c:pt>
                <c:pt idx="21">
                  <c:v>2237</c:v>
                </c:pt>
                <c:pt idx="22">
                  <c:v>2436</c:v>
                </c:pt>
                <c:pt idx="23">
                  <c:v>2664</c:v>
                </c:pt>
                <c:pt idx="24">
                  <c:v>2846</c:v>
                </c:pt>
                <c:pt idx="25">
                  <c:v>3075</c:v>
                </c:pt>
                <c:pt idx="26">
                  <c:v>3312</c:v>
                </c:pt>
                <c:pt idx="27">
                  <c:v>3548</c:v>
                </c:pt>
                <c:pt idx="28">
                  <c:v>3812</c:v>
                </c:pt>
                <c:pt idx="29">
                  <c:v>4053</c:v>
                </c:pt>
                <c:pt idx="30">
                  <c:v>4358</c:v>
                </c:pt>
                <c:pt idx="31">
                  <c:v>4602</c:v>
                </c:pt>
                <c:pt idx="32">
                  <c:v>4880</c:v>
                </c:pt>
                <c:pt idx="33">
                  <c:v>5178</c:v>
                </c:pt>
                <c:pt idx="34">
                  <c:v>5612</c:v>
                </c:pt>
                <c:pt idx="35">
                  <c:v>5802</c:v>
                </c:pt>
                <c:pt idx="36">
                  <c:v>6153</c:v>
                </c:pt>
                <c:pt idx="37">
                  <c:v>6442</c:v>
                </c:pt>
                <c:pt idx="38">
                  <c:v>6905</c:v>
                </c:pt>
                <c:pt idx="39">
                  <c:v>7114</c:v>
                </c:pt>
                <c:pt idx="40">
                  <c:v>7483</c:v>
                </c:pt>
                <c:pt idx="41">
                  <c:v>7837</c:v>
                </c:pt>
                <c:pt idx="42">
                  <c:v>8189</c:v>
                </c:pt>
                <c:pt idx="43">
                  <c:v>8560</c:v>
                </c:pt>
                <c:pt idx="44">
                  <c:v>8956</c:v>
                </c:pt>
                <c:pt idx="45">
                  <c:v>9336</c:v>
                </c:pt>
                <c:pt idx="46">
                  <c:v>9756</c:v>
                </c:pt>
                <c:pt idx="47">
                  <c:v>10154</c:v>
                </c:pt>
                <c:pt idx="48">
                  <c:v>10580</c:v>
                </c:pt>
                <c:pt idx="49">
                  <c:v>11036</c:v>
                </c:pt>
                <c:pt idx="50">
                  <c:v>11455</c:v>
                </c:pt>
                <c:pt idx="51">
                  <c:v>11879</c:v>
                </c:pt>
                <c:pt idx="52">
                  <c:v>12349</c:v>
                </c:pt>
                <c:pt idx="53">
                  <c:v>12792</c:v>
                </c:pt>
                <c:pt idx="54">
                  <c:v>13269</c:v>
                </c:pt>
                <c:pt idx="55">
                  <c:v>13821</c:v>
                </c:pt>
                <c:pt idx="56">
                  <c:v>14639</c:v>
                </c:pt>
                <c:pt idx="57">
                  <c:v>14722</c:v>
                </c:pt>
                <c:pt idx="58">
                  <c:v>15221</c:v>
                </c:pt>
                <c:pt idx="59">
                  <c:v>15728</c:v>
                </c:pt>
                <c:pt idx="60">
                  <c:v>16266</c:v>
                </c:pt>
                <c:pt idx="61">
                  <c:v>16776</c:v>
                </c:pt>
                <c:pt idx="62">
                  <c:v>17324</c:v>
                </c:pt>
                <c:pt idx="63">
                  <c:v>17860</c:v>
                </c:pt>
                <c:pt idx="64">
                  <c:v>18405</c:v>
                </c:pt>
                <c:pt idx="65">
                  <c:v>18969</c:v>
                </c:pt>
                <c:pt idx="66">
                  <c:v>19535</c:v>
                </c:pt>
                <c:pt idx="67">
                  <c:v>20141</c:v>
                </c:pt>
                <c:pt idx="68">
                  <c:v>20712</c:v>
                </c:pt>
                <c:pt idx="69">
                  <c:v>21325</c:v>
                </c:pt>
                <c:pt idx="70">
                  <c:v>21902</c:v>
                </c:pt>
                <c:pt idx="71">
                  <c:v>22530</c:v>
                </c:pt>
                <c:pt idx="72">
                  <c:v>23135</c:v>
                </c:pt>
                <c:pt idx="73">
                  <c:v>23770</c:v>
                </c:pt>
                <c:pt idx="74">
                  <c:v>24419</c:v>
                </c:pt>
                <c:pt idx="75">
                  <c:v>25062</c:v>
                </c:pt>
                <c:pt idx="76">
                  <c:v>25717</c:v>
                </c:pt>
                <c:pt idx="77">
                  <c:v>26385</c:v>
                </c:pt>
                <c:pt idx="78">
                  <c:v>27051</c:v>
                </c:pt>
                <c:pt idx="79">
                  <c:v>27799</c:v>
                </c:pt>
                <c:pt idx="80">
                  <c:v>28446</c:v>
                </c:pt>
                <c:pt idx="81">
                  <c:v>29159</c:v>
                </c:pt>
                <c:pt idx="82">
                  <c:v>29847</c:v>
                </c:pt>
                <c:pt idx="83">
                  <c:v>30603</c:v>
                </c:pt>
                <c:pt idx="84">
                  <c:v>31258</c:v>
                </c:pt>
                <c:pt idx="85">
                  <c:v>32007</c:v>
                </c:pt>
                <c:pt idx="86">
                  <c:v>32737</c:v>
                </c:pt>
                <c:pt idx="87">
                  <c:v>33495</c:v>
                </c:pt>
                <c:pt idx="88">
                  <c:v>34273</c:v>
                </c:pt>
                <c:pt idx="89">
                  <c:v>35070</c:v>
                </c:pt>
                <c:pt idx="90">
                  <c:v>35841</c:v>
                </c:pt>
                <c:pt idx="91">
                  <c:v>36604</c:v>
                </c:pt>
                <c:pt idx="92">
                  <c:v>37355</c:v>
                </c:pt>
                <c:pt idx="93">
                  <c:v>38199</c:v>
                </c:pt>
                <c:pt idx="94">
                  <c:v>38962</c:v>
                </c:pt>
                <c:pt idx="95">
                  <c:v>39885</c:v>
                </c:pt>
                <c:pt idx="96">
                  <c:v>40609</c:v>
                </c:pt>
                <c:pt idx="97">
                  <c:v>41436</c:v>
                </c:pt>
                <c:pt idx="98">
                  <c:v>42313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0-48F3-93E4-8D0578216A69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Arkusz1!$T$12:$T$110</c:f>
              <c:numCache>
                <c:formatCode>General</c:formatCode>
                <c:ptCount val="99"/>
                <c:pt idx="0">
                  <c:v>8</c:v>
                </c:pt>
                <c:pt idx="1">
                  <c:v>24</c:v>
                </c:pt>
                <c:pt idx="2">
                  <c:v>38</c:v>
                </c:pt>
                <c:pt idx="3">
                  <c:v>69</c:v>
                </c:pt>
                <c:pt idx="4">
                  <c:v>66</c:v>
                </c:pt>
                <c:pt idx="5">
                  <c:v>97</c:v>
                </c:pt>
                <c:pt idx="6">
                  <c:v>130</c:v>
                </c:pt>
                <c:pt idx="7">
                  <c:v>173</c:v>
                </c:pt>
                <c:pt idx="8">
                  <c:v>213</c:v>
                </c:pt>
                <c:pt idx="9">
                  <c:v>264</c:v>
                </c:pt>
                <c:pt idx="10">
                  <c:v>317</c:v>
                </c:pt>
                <c:pt idx="11">
                  <c:v>380</c:v>
                </c:pt>
                <c:pt idx="12">
                  <c:v>452</c:v>
                </c:pt>
                <c:pt idx="13">
                  <c:v>522</c:v>
                </c:pt>
                <c:pt idx="14">
                  <c:v>590</c:v>
                </c:pt>
                <c:pt idx="15">
                  <c:v>669</c:v>
                </c:pt>
                <c:pt idx="16">
                  <c:v>754</c:v>
                </c:pt>
                <c:pt idx="17">
                  <c:v>847</c:v>
                </c:pt>
                <c:pt idx="18">
                  <c:v>939</c:v>
                </c:pt>
                <c:pt idx="19">
                  <c:v>1043</c:v>
                </c:pt>
                <c:pt idx="20">
                  <c:v>1150</c:v>
                </c:pt>
                <c:pt idx="21">
                  <c:v>1266</c:v>
                </c:pt>
                <c:pt idx="22">
                  <c:v>1386</c:v>
                </c:pt>
                <c:pt idx="23">
                  <c:v>1515</c:v>
                </c:pt>
                <c:pt idx="24">
                  <c:v>1628</c:v>
                </c:pt>
                <c:pt idx="25">
                  <c:v>1761</c:v>
                </c:pt>
                <c:pt idx="26">
                  <c:v>1899</c:v>
                </c:pt>
                <c:pt idx="27">
                  <c:v>2042</c:v>
                </c:pt>
                <c:pt idx="28">
                  <c:v>2193</c:v>
                </c:pt>
                <c:pt idx="29">
                  <c:v>2343</c:v>
                </c:pt>
                <c:pt idx="30">
                  <c:v>2513</c:v>
                </c:pt>
                <c:pt idx="31">
                  <c:v>2662</c:v>
                </c:pt>
                <c:pt idx="32">
                  <c:v>2825</c:v>
                </c:pt>
                <c:pt idx="33">
                  <c:v>3003</c:v>
                </c:pt>
                <c:pt idx="34">
                  <c:v>3241</c:v>
                </c:pt>
                <c:pt idx="35">
                  <c:v>3378</c:v>
                </c:pt>
                <c:pt idx="36">
                  <c:v>3581</c:v>
                </c:pt>
                <c:pt idx="37">
                  <c:v>3755</c:v>
                </c:pt>
                <c:pt idx="38">
                  <c:v>4003</c:v>
                </c:pt>
                <c:pt idx="39">
                  <c:v>4158</c:v>
                </c:pt>
                <c:pt idx="40">
                  <c:v>4374</c:v>
                </c:pt>
                <c:pt idx="41">
                  <c:v>4587</c:v>
                </c:pt>
                <c:pt idx="42">
                  <c:v>4797</c:v>
                </c:pt>
                <c:pt idx="43">
                  <c:v>5022</c:v>
                </c:pt>
                <c:pt idx="44">
                  <c:v>5250</c:v>
                </c:pt>
                <c:pt idx="45">
                  <c:v>5487</c:v>
                </c:pt>
                <c:pt idx="46">
                  <c:v>5747</c:v>
                </c:pt>
                <c:pt idx="47">
                  <c:v>5977</c:v>
                </c:pt>
                <c:pt idx="48">
                  <c:v>6225</c:v>
                </c:pt>
                <c:pt idx="49">
                  <c:v>6498</c:v>
                </c:pt>
                <c:pt idx="50">
                  <c:v>6757</c:v>
                </c:pt>
                <c:pt idx="51">
                  <c:v>7013</c:v>
                </c:pt>
                <c:pt idx="52">
                  <c:v>7296</c:v>
                </c:pt>
                <c:pt idx="53">
                  <c:v>7564</c:v>
                </c:pt>
                <c:pt idx="54">
                  <c:v>7845</c:v>
                </c:pt>
                <c:pt idx="55">
                  <c:v>8158</c:v>
                </c:pt>
                <c:pt idx="56">
                  <c:v>8595</c:v>
                </c:pt>
                <c:pt idx="57">
                  <c:v>8718</c:v>
                </c:pt>
                <c:pt idx="58">
                  <c:v>9006</c:v>
                </c:pt>
                <c:pt idx="59">
                  <c:v>9328</c:v>
                </c:pt>
                <c:pt idx="60">
                  <c:v>9646</c:v>
                </c:pt>
                <c:pt idx="61">
                  <c:v>9947</c:v>
                </c:pt>
                <c:pt idx="62">
                  <c:v>10280</c:v>
                </c:pt>
                <c:pt idx="63">
                  <c:v>10609</c:v>
                </c:pt>
                <c:pt idx="64">
                  <c:v>10933</c:v>
                </c:pt>
                <c:pt idx="65">
                  <c:v>11276</c:v>
                </c:pt>
                <c:pt idx="66">
                  <c:v>11610</c:v>
                </c:pt>
                <c:pt idx="67">
                  <c:v>11976</c:v>
                </c:pt>
                <c:pt idx="68">
                  <c:v>12330</c:v>
                </c:pt>
                <c:pt idx="69">
                  <c:v>12684</c:v>
                </c:pt>
                <c:pt idx="70">
                  <c:v>13043</c:v>
                </c:pt>
                <c:pt idx="71">
                  <c:v>13416</c:v>
                </c:pt>
                <c:pt idx="72">
                  <c:v>13787</c:v>
                </c:pt>
                <c:pt idx="73">
                  <c:v>14169</c:v>
                </c:pt>
                <c:pt idx="74">
                  <c:v>14556</c:v>
                </c:pt>
                <c:pt idx="75">
                  <c:v>14935</c:v>
                </c:pt>
                <c:pt idx="76">
                  <c:v>15341</c:v>
                </c:pt>
                <c:pt idx="77">
                  <c:v>15743</c:v>
                </c:pt>
                <c:pt idx="78">
                  <c:v>16142</c:v>
                </c:pt>
                <c:pt idx="79">
                  <c:v>16578</c:v>
                </c:pt>
                <c:pt idx="80">
                  <c:v>16970</c:v>
                </c:pt>
                <c:pt idx="81">
                  <c:v>17412</c:v>
                </c:pt>
                <c:pt idx="82">
                  <c:v>17828</c:v>
                </c:pt>
                <c:pt idx="83">
                  <c:v>18281</c:v>
                </c:pt>
                <c:pt idx="84">
                  <c:v>18681</c:v>
                </c:pt>
                <c:pt idx="85">
                  <c:v>19128</c:v>
                </c:pt>
                <c:pt idx="86">
                  <c:v>19574</c:v>
                </c:pt>
                <c:pt idx="87">
                  <c:v>20033</c:v>
                </c:pt>
                <c:pt idx="88">
                  <c:v>20500</c:v>
                </c:pt>
                <c:pt idx="89">
                  <c:v>20990</c:v>
                </c:pt>
                <c:pt idx="90">
                  <c:v>21431</c:v>
                </c:pt>
                <c:pt idx="91">
                  <c:v>21906</c:v>
                </c:pt>
                <c:pt idx="92">
                  <c:v>22356</c:v>
                </c:pt>
                <c:pt idx="93">
                  <c:v>22850</c:v>
                </c:pt>
                <c:pt idx="94">
                  <c:v>23351</c:v>
                </c:pt>
                <c:pt idx="95">
                  <c:v>23877</c:v>
                </c:pt>
                <c:pt idx="96">
                  <c:v>24327</c:v>
                </c:pt>
                <c:pt idx="97">
                  <c:v>24832</c:v>
                </c:pt>
                <c:pt idx="98">
                  <c:v>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0-48F3-93E4-8D0578216A69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Arkusz1!$AA$12:$AA$110</c:f>
              <c:numCache>
                <c:formatCode>General</c:formatCode>
                <c:ptCount val="99"/>
                <c:pt idx="0">
                  <c:v>23</c:v>
                </c:pt>
                <c:pt idx="1">
                  <c:v>20</c:v>
                </c:pt>
                <c:pt idx="2">
                  <c:v>28</c:v>
                </c:pt>
                <c:pt idx="3">
                  <c:v>55</c:v>
                </c:pt>
                <c:pt idx="4">
                  <c:v>39</c:v>
                </c:pt>
                <c:pt idx="5">
                  <c:v>49</c:v>
                </c:pt>
                <c:pt idx="6">
                  <c:v>57</c:v>
                </c:pt>
                <c:pt idx="7">
                  <c:v>78</c:v>
                </c:pt>
                <c:pt idx="8">
                  <c:v>89</c:v>
                </c:pt>
                <c:pt idx="9">
                  <c:v>101</c:v>
                </c:pt>
                <c:pt idx="10">
                  <c:v>98</c:v>
                </c:pt>
                <c:pt idx="11">
                  <c:v>106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207</c:v>
                </c:pt>
                <c:pt idx="22">
                  <c:v>216</c:v>
                </c:pt>
                <c:pt idx="23">
                  <c:v>228</c:v>
                </c:pt>
                <c:pt idx="24">
                  <c:v>236</c:v>
                </c:pt>
                <c:pt idx="25">
                  <c:v>246</c:v>
                </c:pt>
                <c:pt idx="26">
                  <c:v>257</c:v>
                </c:pt>
                <c:pt idx="27">
                  <c:v>268</c:v>
                </c:pt>
                <c:pt idx="28">
                  <c:v>278</c:v>
                </c:pt>
                <c:pt idx="29">
                  <c:v>288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332</c:v>
                </c:pt>
                <c:pt idx="34">
                  <c:v>348</c:v>
                </c:pt>
                <c:pt idx="35">
                  <c:v>362</c:v>
                </c:pt>
                <c:pt idx="36">
                  <c:v>366</c:v>
                </c:pt>
                <c:pt idx="37">
                  <c:v>377</c:v>
                </c:pt>
                <c:pt idx="38">
                  <c:v>390</c:v>
                </c:pt>
                <c:pt idx="39">
                  <c:v>399</c:v>
                </c:pt>
                <c:pt idx="40">
                  <c:v>408</c:v>
                </c:pt>
                <c:pt idx="41">
                  <c:v>420</c:v>
                </c:pt>
                <c:pt idx="42">
                  <c:v>430</c:v>
                </c:pt>
                <c:pt idx="43">
                  <c:v>443</c:v>
                </c:pt>
                <c:pt idx="44">
                  <c:v>453</c:v>
                </c:pt>
                <c:pt idx="45">
                  <c:v>463</c:v>
                </c:pt>
                <c:pt idx="46">
                  <c:v>474</c:v>
                </c:pt>
                <c:pt idx="47">
                  <c:v>485</c:v>
                </c:pt>
                <c:pt idx="48">
                  <c:v>495</c:v>
                </c:pt>
                <c:pt idx="49">
                  <c:v>508</c:v>
                </c:pt>
                <c:pt idx="50">
                  <c:v>518</c:v>
                </c:pt>
                <c:pt idx="51">
                  <c:v>528</c:v>
                </c:pt>
                <c:pt idx="52">
                  <c:v>540</c:v>
                </c:pt>
                <c:pt idx="53">
                  <c:v>551</c:v>
                </c:pt>
                <c:pt idx="54">
                  <c:v>562</c:v>
                </c:pt>
                <c:pt idx="55">
                  <c:v>575</c:v>
                </c:pt>
                <c:pt idx="56">
                  <c:v>596</c:v>
                </c:pt>
                <c:pt idx="57">
                  <c:v>596</c:v>
                </c:pt>
                <c:pt idx="58">
                  <c:v>607</c:v>
                </c:pt>
                <c:pt idx="59">
                  <c:v>618</c:v>
                </c:pt>
                <c:pt idx="60">
                  <c:v>630</c:v>
                </c:pt>
                <c:pt idx="61">
                  <c:v>641</c:v>
                </c:pt>
                <c:pt idx="62">
                  <c:v>653</c:v>
                </c:pt>
                <c:pt idx="63">
                  <c:v>664</c:v>
                </c:pt>
                <c:pt idx="64">
                  <c:v>675</c:v>
                </c:pt>
                <c:pt idx="65">
                  <c:v>687</c:v>
                </c:pt>
                <c:pt idx="66">
                  <c:v>698</c:v>
                </c:pt>
                <c:pt idx="67">
                  <c:v>711</c:v>
                </c:pt>
                <c:pt idx="68">
                  <c:v>722</c:v>
                </c:pt>
                <c:pt idx="69">
                  <c:v>733</c:v>
                </c:pt>
                <c:pt idx="70">
                  <c:v>746</c:v>
                </c:pt>
                <c:pt idx="71">
                  <c:v>757</c:v>
                </c:pt>
                <c:pt idx="72">
                  <c:v>770</c:v>
                </c:pt>
                <c:pt idx="73">
                  <c:v>779</c:v>
                </c:pt>
                <c:pt idx="74">
                  <c:v>792</c:v>
                </c:pt>
                <c:pt idx="75">
                  <c:v>804</c:v>
                </c:pt>
                <c:pt idx="76">
                  <c:v>815</c:v>
                </c:pt>
                <c:pt idx="77">
                  <c:v>828</c:v>
                </c:pt>
                <c:pt idx="78">
                  <c:v>839</c:v>
                </c:pt>
                <c:pt idx="79">
                  <c:v>852</c:v>
                </c:pt>
                <c:pt idx="80">
                  <c:v>863</c:v>
                </c:pt>
                <c:pt idx="81">
                  <c:v>876</c:v>
                </c:pt>
                <c:pt idx="82">
                  <c:v>887</c:v>
                </c:pt>
                <c:pt idx="83">
                  <c:v>900</c:v>
                </c:pt>
                <c:pt idx="84">
                  <c:v>910</c:v>
                </c:pt>
                <c:pt idx="85">
                  <c:v>922</c:v>
                </c:pt>
                <c:pt idx="86">
                  <c:v>933</c:v>
                </c:pt>
                <c:pt idx="87">
                  <c:v>946</c:v>
                </c:pt>
                <c:pt idx="88">
                  <c:v>960</c:v>
                </c:pt>
                <c:pt idx="89">
                  <c:v>970</c:v>
                </c:pt>
                <c:pt idx="90">
                  <c:v>981</c:v>
                </c:pt>
                <c:pt idx="91">
                  <c:v>993</c:v>
                </c:pt>
                <c:pt idx="92">
                  <c:v>1006</c:v>
                </c:pt>
                <c:pt idx="93">
                  <c:v>1021</c:v>
                </c:pt>
                <c:pt idx="94">
                  <c:v>1027</c:v>
                </c:pt>
                <c:pt idx="95">
                  <c:v>1042</c:v>
                </c:pt>
                <c:pt idx="96">
                  <c:v>1055</c:v>
                </c:pt>
                <c:pt idx="97">
                  <c:v>1065</c:v>
                </c:pt>
                <c:pt idx="98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0-48F3-93E4-8D0578216A69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Arkusz1!$AH$12:$AH$110</c:f>
              <c:numCache>
                <c:formatCode>General</c:formatCode>
                <c:ptCount val="99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31</c:v>
                </c:pt>
                <c:pt idx="4">
                  <c:v>29</c:v>
                </c:pt>
                <c:pt idx="5">
                  <c:v>36</c:v>
                </c:pt>
                <c:pt idx="6">
                  <c:v>42</c:v>
                </c:pt>
                <c:pt idx="7">
                  <c:v>49</c:v>
                </c:pt>
                <c:pt idx="8">
                  <c:v>55</c:v>
                </c:pt>
                <c:pt idx="9">
                  <c:v>62</c:v>
                </c:pt>
                <c:pt idx="10">
                  <c:v>69</c:v>
                </c:pt>
                <c:pt idx="11">
                  <c:v>76</c:v>
                </c:pt>
                <c:pt idx="12">
                  <c:v>83</c:v>
                </c:pt>
                <c:pt idx="13">
                  <c:v>91</c:v>
                </c:pt>
                <c:pt idx="14">
                  <c:v>97</c:v>
                </c:pt>
                <c:pt idx="15">
                  <c:v>104</c:v>
                </c:pt>
                <c:pt idx="16">
                  <c:v>111</c:v>
                </c:pt>
                <c:pt idx="17">
                  <c:v>119</c:v>
                </c:pt>
                <c:pt idx="18">
                  <c:v>125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  <c:pt idx="22">
                  <c:v>160</c:v>
                </c:pt>
                <c:pt idx="23">
                  <c:v>164</c:v>
                </c:pt>
                <c:pt idx="24">
                  <c:v>170</c:v>
                </c:pt>
                <c:pt idx="25">
                  <c:v>177</c:v>
                </c:pt>
                <c:pt idx="26">
                  <c:v>189</c:v>
                </c:pt>
                <c:pt idx="27">
                  <c:v>192</c:v>
                </c:pt>
                <c:pt idx="28">
                  <c:v>201</c:v>
                </c:pt>
                <c:pt idx="29">
                  <c:v>208</c:v>
                </c:pt>
                <c:pt idx="30">
                  <c:v>221</c:v>
                </c:pt>
                <c:pt idx="31">
                  <c:v>223</c:v>
                </c:pt>
                <c:pt idx="32">
                  <c:v>234</c:v>
                </c:pt>
                <c:pt idx="33">
                  <c:v>242</c:v>
                </c:pt>
                <c:pt idx="34">
                  <c:v>249</c:v>
                </c:pt>
                <c:pt idx="35">
                  <c:v>258</c:v>
                </c:pt>
                <c:pt idx="36">
                  <c:v>262</c:v>
                </c:pt>
                <c:pt idx="37">
                  <c:v>269</c:v>
                </c:pt>
                <c:pt idx="38">
                  <c:v>280</c:v>
                </c:pt>
                <c:pt idx="39">
                  <c:v>284</c:v>
                </c:pt>
                <c:pt idx="40">
                  <c:v>293</c:v>
                </c:pt>
                <c:pt idx="41">
                  <c:v>305</c:v>
                </c:pt>
                <c:pt idx="42">
                  <c:v>308</c:v>
                </c:pt>
                <c:pt idx="43">
                  <c:v>316</c:v>
                </c:pt>
                <c:pt idx="44">
                  <c:v>328</c:v>
                </c:pt>
                <c:pt idx="45">
                  <c:v>331</c:v>
                </c:pt>
                <c:pt idx="46">
                  <c:v>340</c:v>
                </c:pt>
                <c:pt idx="47">
                  <c:v>347</c:v>
                </c:pt>
                <c:pt idx="48">
                  <c:v>358</c:v>
                </c:pt>
                <c:pt idx="49">
                  <c:v>363</c:v>
                </c:pt>
                <c:pt idx="50">
                  <c:v>371</c:v>
                </c:pt>
                <c:pt idx="51">
                  <c:v>379</c:v>
                </c:pt>
                <c:pt idx="52">
                  <c:v>387</c:v>
                </c:pt>
                <c:pt idx="53">
                  <c:v>395</c:v>
                </c:pt>
                <c:pt idx="54">
                  <c:v>402</c:v>
                </c:pt>
                <c:pt idx="55">
                  <c:v>411</c:v>
                </c:pt>
                <c:pt idx="56">
                  <c:v>425</c:v>
                </c:pt>
                <c:pt idx="57">
                  <c:v>425</c:v>
                </c:pt>
                <c:pt idx="58">
                  <c:v>439</c:v>
                </c:pt>
                <c:pt idx="59">
                  <c:v>441</c:v>
                </c:pt>
                <c:pt idx="60">
                  <c:v>453</c:v>
                </c:pt>
                <c:pt idx="61">
                  <c:v>458</c:v>
                </c:pt>
                <c:pt idx="62">
                  <c:v>465</c:v>
                </c:pt>
                <c:pt idx="63">
                  <c:v>475</c:v>
                </c:pt>
                <c:pt idx="64">
                  <c:v>482</c:v>
                </c:pt>
                <c:pt idx="65">
                  <c:v>489</c:v>
                </c:pt>
                <c:pt idx="66">
                  <c:v>498</c:v>
                </c:pt>
                <c:pt idx="67">
                  <c:v>506</c:v>
                </c:pt>
                <c:pt idx="68">
                  <c:v>515</c:v>
                </c:pt>
                <c:pt idx="69">
                  <c:v>523</c:v>
                </c:pt>
                <c:pt idx="70">
                  <c:v>531</c:v>
                </c:pt>
                <c:pt idx="71">
                  <c:v>538</c:v>
                </c:pt>
                <c:pt idx="72">
                  <c:v>546</c:v>
                </c:pt>
                <c:pt idx="73">
                  <c:v>554</c:v>
                </c:pt>
                <c:pt idx="74">
                  <c:v>563</c:v>
                </c:pt>
                <c:pt idx="75">
                  <c:v>570</c:v>
                </c:pt>
                <c:pt idx="76">
                  <c:v>581</c:v>
                </c:pt>
                <c:pt idx="77">
                  <c:v>586</c:v>
                </c:pt>
                <c:pt idx="78">
                  <c:v>599</c:v>
                </c:pt>
                <c:pt idx="79">
                  <c:v>604</c:v>
                </c:pt>
                <c:pt idx="80">
                  <c:v>613</c:v>
                </c:pt>
                <c:pt idx="81">
                  <c:v>619</c:v>
                </c:pt>
                <c:pt idx="82">
                  <c:v>629</c:v>
                </c:pt>
                <c:pt idx="83">
                  <c:v>637</c:v>
                </c:pt>
                <c:pt idx="84">
                  <c:v>645</c:v>
                </c:pt>
                <c:pt idx="85">
                  <c:v>653</c:v>
                </c:pt>
                <c:pt idx="86">
                  <c:v>664</c:v>
                </c:pt>
                <c:pt idx="87">
                  <c:v>668</c:v>
                </c:pt>
                <c:pt idx="88">
                  <c:v>677</c:v>
                </c:pt>
                <c:pt idx="89">
                  <c:v>687</c:v>
                </c:pt>
                <c:pt idx="90">
                  <c:v>697</c:v>
                </c:pt>
                <c:pt idx="91">
                  <c:v>703</c:v>
                </c:pt>
                <c:pt idx="92">
                  <c:v>712</c:v>
                </c:pt>
                <c:pt idx="93">
                  <c:v>718</c:v>
                </c:pt>
                <c:pt idx="94">
                  <c:v>730</c:v>
                </c:pt>
                <c:pt idx="95">
                  <c:v>738</c:v>
                </c:pt>
                <c:pt idx="96">
                  <c:v>745</c:v>
                </c:pt>
                <c:pt idx="97">
                  <c:v>753</c:v>
                </c:pt>
                <c:pt idx="98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D0-48F3-93E4-8D057821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02360"/>
        <c:axId val="908102688"/>
      </c:lineChart>
      <c:catAx>
        <c:axId val="90810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2688"/>
        <c:crosses val="autoZero"/>
        <c:auto val="0"/>
        <c:lblAlgn val="ctr"/>
        <c:lblOffset val="100"/>
        <c:noMultiLvlLbl val="0"/>
      </c:catAx>
      <c:valAx>
        <c:axId val="90810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po nałożeniu </a:t>
                </a:r>
                <a:r>
                  <a:rPr lang="pl-PL" sz="1000" b="0" i="0" u="none" strike="noStrike" baseline="0">
                    <a:effectLst/>
                  </a:rPr>
                  <a:t>log </a:t>
                </a:r>
                <a:r>
                  <a:rPr lang="pl-PL" sz="1000" b="0" i="0" u="none" strike="noStrike" baseline="-25000">
                    <a:effectLst/>
                  </a:rPr>
                  <a:t>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bez instertion i select</a:t>
            </a:r>
          </a:p>
        </c:rich>
      </c:tx>
      <c:layout>
        <c:manualLayout>
          <c:xMode val="edge"/>
          <c:yMode val="edge"/>
          <c:x val="0.22855942224397022"/>
          <c:y val="3.2217166035944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Arkusz1!$F$12:$F$110</c:f>
              <c:numCache>
                <c:formatCode>General</c:formatCode>
                <c:ptCount val="99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32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65</c:v>
                </c:pt>
                <c:pt idx="10">
                  <c:v>72</c:v>
                </c:pt>
                <c:pt idx="11">
                  <c:v>79</c:v>
                </c:pt>
                <c:pt idx="12">
                  <c:v>87</c:v>
                </c:pt>
                <c:pt idx="13">
                  <c:v>95</c:v>
                </c:pt>
                <c:pt idx="14">
                  <c:v>101</c:v>
                </c:pt>
                <c:pt idx="15">
                  <c:v>109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139</c:v>
                </c:pt>
                <c:pt idx="20">
                  <c:v>146</c:v>
                </c:pt>
                <c:pt idx="21">
                  <c:v>154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185</c:v>
                </c:pt>
                <c:pt idx="26">
                  <c:v>193</c:v>
                </c:pt>
                <c:pt idx="27">
                  <c:v>200</c:v>
                </c:pt>
                <c:pt idx="28">
                  <c:v>208</c:v>
                </c:pt>
                <c:pt idx="29">
                  <c:v>217</c:v>
                </c:pt>
                <c:pt idx="30">
                  <c:v>226</c:v>
                </c:pt>
                <c:pt idx="31">
                  <c:v>232</c:v>
                </c:pt>
                <c:pt idx="32">
                  <c:v>239</c:v>
                </c:pt>
                <c:pt idx="33">
                  <c:v>247</c:v>
                </c:pt>
                <c:pt idx="34">
                  <c:v>259</c:v>
                </c:pt>
                <c:pt idx="35">
                  <c:v>264</c:v>
                </c:pt>
                <c:pt idx="36">
                  <c:v>273</c:v>
                </c:pt>
                <c:pt idx="37">
                  <c:v>279</c:v>
                </c:pt>
                <c:pt idx="38">
                  <c:v>290</c:v>
                </c:pt>
                <c:pt idx="39">
                  <c:v>296</c:v>
                </c:pt>
                <c:pt idx="40">
                  <c:v>304</c:v>
                </c:pt>
                <c:pt idx="41">
                  <c:v>312</c:v>
                </c:pt>
                <c:pt idx="42">
                  <c:v>320</c:v>
                </c:pt>
                <c:pt idx="43">
                  <c:v>328</c:v>
                </c:pt>
                <c:pt idx="44">
                  <c:v>336</c:v>
                </c:pt>
                <c:pt idx="45">
                  <c:v>344</c:v>
                </c:pt>
                <c:pt idx="46">
                  <c:v>354</c:v>
                </c:pt>
                <c:pt idx="47">
                  <c:v>362</c:v>
                </c:pt>
                <c:pt idx="48">
                  <c:v>369</c:v>
                </c:pt>
                <c:pt idx="49">
                  <c:v>378</c:v>
                </c:pt>
                <c:pt idx="50">
                  <c:v>385</c:v>
                </c:pt>
                <c:pt idx="51">
                  <c:v>394</c:v>
                </c:pt>
                <c:pt idx="52">
                  <c:v>403</c:v>
                </c:pt>
                <c:pt idx="53">
                  <c:v>410</c:v>
                </c:pt>
                <c:pt idx="54">
                  <c:v>418</c:v>
                </c:pt>
                <c:pt idx="55">
                  <c:v>428</c:v>
                </c:pt>
                <c:pt idx="56">
                  <c:v>441</c:v>
                </c:pt>
                <c:pt idx="57">
                  <c:v>442</c:v>
                </c:pt>
                <c:pt idx="58">
                  <c:v>451</c:v>
                </c:pt>
                <c:pt idx="59">
                  <c:v>459</c:v>
                </c:pt>
                <c:pt idx="60">
                  <c:v>468</c:v>
                </c:pt>
                <c:pt idx="61">
                  <c:v>476</c:v>
                </c:pt>
                <c:pt idx="62">
                  <c:v>485</c:v>
                </c:pt>
                <c:pt idx="63">
                  <c:v>493</c:v>
                </c:pt>
                <c:pt idx="64">
                  <c:v>501</c:v>
                </c:pt>
                <c:pt idx="65">
                  <c:v>509</c:v>
                </c:pt>
                <c:pt idx="66">
                  <c:v>518</c:v>
                </c:pt>
                <c:pt idx="67">
                  <c:v>528</c:v>
                </c:pt>
                <c:pt idx="68">
                  <c:v>535</c:v>
                </c:pt>
                <c:pt idx="69">
                  <c:v>544</c:v>
                </c:pt>
                <c:pt idx="70">
                  <c:v>552</c:v>
                </c:pt>
                <c:pt idx="71">
                  <c:v>560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594</c:v>
                </c:pt>
                <c:pt idx="76">
                  <c:v>603</c:v>
                </c:pt>
                <c:pt idx="77">
                  <c:v>611</c:v>
                </c:pt>
                <c:pt idx="78">
                  <c:v>620</c:v>
                </c:pt>
                <c:pt idx="79">
                  <c:v>629</c:v>
                </c:pt>
                <c:pt idx="80">
                  <c:v>638</c:v>
                </c:pt>
                <c:pt idx="81">
                  <c:v>645</c:v>
                </c:pt>
                <c:pt idx="82">
                  <c:v>655</c:v>
                </c:pt>
                <c:pt idx="83">
                  <c:v>662</c:v>
                </c:pt>
                <c:pt idx="84">
                  <c:v>670</c:v>
                </c:pt>
                <c:pt idx="85">
                  <c:v>680</c:v>
                </c:pt>
                <c:pt idx="86">
                  <c:v>687</c:v>
                </c:pt>
                <c:pt idx="87">
                  <c:v>697</c:v>
                </c:pt>
                <c:pt idx="88">
                  <c:v>705</c:v>
                </c:pt>
                <c:pt idx="89">
                  <c:v>715</c:v>
                </c:pt>
                <c:pt idx="90">
                  <c:v>724</c:v>
                </c:pt>
                <c:pt idx="91">
                  <c:v>731</c:v>
                </c:pt>
                <c:pt idx="92">
                  <c:v>740</c:v>
                </c:pt>
                <c:pt idx="93">
                  <c:v>750</c:v>
                </c:pt>
                <c:pt idx="94">
                  <c:v>757</c:v>
                </c:pt>
                <c:pt idx="95">
                  <c:v>770</c:v>
                </c:pt>
                <c:pt idx="96">
                  <c:v>776</c:v>
                </c:pt>
                <c:pt idx="97">
                  <c:v>783</c:v>
                </c:pt>
                <c:pt idx="98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8-4C1A-AFD0-C94A6A760DA2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Arkusz1!$AA$12:$AA$110</c:f>
              <c:numCache>
                <c:formatCode>General</c:formatCode>
                <c:ptCount val="99"/>
                <c:pt idx="0">
                  <c:v>23</c:v>
                </c:pt>
                <c:pt idx="1">
                  <c:v>20</c:v>
                </c:pt>
                <c:pt idx="2">
                  <c:v>28</c:v>
                </c:pt>
                <c:pt idx="3">
                  <c:v>55</c:v>
                </c:pt>
                <c:pt idx="4">
                  <c:v>39</c:v>
                </c:pt>
                <c:pt idx="5">
                  <c:v>49</c:v>
                </c:pt>
                <c:pt idx="6">
                  <c:v>57</c:v>
                </c:pt>
                <c:pt idx="7">
                  <c:v>78</c:v>
                </c:pt>
                <c:pt idx="8">
                  <c:v>89</c:v>
                </c:pt>
                <c:pt idx="9">
                  <c:v>101</c:v>
                </c:pt>
                <c:pt idx="10">
                  <c:v>98</c:v>
                </c:pt>
                <c:pt idx="11">
                  <c:v>106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207</c:v>
                </c:pt>
                <c:pt idx="22">
                  <c:v>216</c:v>
                </c:pt>
                <c:pt idx="23">
                  <c:v>228</c:v>
                </c:pt>
                <c:pt idx="24">
                  <c:v>236</c:v>
                </c:pt>
                <c:pt idx="25">
                  <c:v>246</c:v>
                </c:pt>
                <c:pt idx="26">
                  <c:v>257</c:v>
                </c:pt>
                <c:pt idx="27">
                  <c:v>268</c:v>
                </c:pt>
                <c:pt idx="28">
                  <c:v>278</c:v>
                </c:pt>
                <c:pt idx="29">
                  <c:v>288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332</c:v>
                </c:pt>
                <c:pt idx="34">
                  <c:v>348</c:v>
                </c:pt>
                <c:pt idx="35">
                  <c:v>362</c:v>
                </c:pt>
                <c:pt idx="36">
                  <c:v>366</c:v>
                </c:pt>
                <c:pt idx="37">
                  <c:v>377</c:v>
                </c:pt>
                <c:pt idx="38">
                  <c:v>390</c:v>
                </c:pt>
                <c:pt idx="39">
                  <c:v>399</c:v>
                </c:pt>
                <c:pt idx="40">
                  <c:v>408</c:v>
                </c:pt>
                <c:pt idx="41">
                  <c:v>420</c:v>
                </c:pt>
                <c:pt idx="42">
                  <c:v>430</c:v>
                </c:pt>
                <c:pt idx="43">
                  <c:v>443</c:v>
                </c:pt>
                <c:pt idx="44">
                  <c:v>453</c:v>
                </c:pt>
                <c:pt idx="45">
                  <c:v>463</c:v>
                </c:pt>
                <c:pt idx="46">
                  <c:v>474</c:v>
                </c:pt>
                <c:pt idx="47">
                  <c:v>485</c:v>
                </c:pt>
                <c:pt idx="48">
                  <c:v>495</c:v>
                </c:pt>
                <c:pt idx="49">
                  <c:v>508</c:v>
                </c:pt>
                <c:pt idx="50">
                  <c:v>518</c:v>
                </c:pt>
                <c:pt idx="51">
                  <c:v>528</c:v>
                </c:pt>
                <c:pt idx="52">
                  <c:v>540</c:v>
                </c:pt>
                <c:pt idx="53">
                  <c:v>551</c:v>
                </c:pt>
                <c:pt idx="54">
                  <c:v>562</c:v>
                </c:pt>
                <c:pt idx="55">
                  <c:v>575</c:v>
                </c:pt>
                <c:pt idx="56">
                  <c:v>596</c:v>
                </c:pt>
                <c:pt idx="57">
                  <c:v>596</c:v>
                </c:pt>
                <c:pt idx="58">
                  <c:v>607</c:v>
                </c:pt>
                <c:pt idx="59">
                  <c:v>618</c:v>
                </c:pt>
                <c:pt idx="60">
                  <c:v>630</c:v>
                </c:pt>
                <c:pt idx="61">
                  <c:v>641</c:v>
                </c:pt>
                <c:pt idx="62">
                  <c:v>653</c:v>
                </c:pt>
                <c:pt idx="63">
                  <c:v>664</c:v>
                </c:pt>
                <c:pt idx="64">
                  <c:v>675</c:v>
                </c:pt>
                <c:pt idx="65">
                  <c:v>687</c:v>
                </c:pt>
                <c:pt idx="66">
                  <c:v>698</c:v>
                </c:pt>
                <c:pt idx="67">
                  <c:v>711</c:v>
                </c:pt>
                <c:pt idx="68">
                  <c:v>722</c:v>
                </c:pt>
                <c:pt idx="69">
                  <c:v>733</c:v>
                </c:pt>
                <c:pt idx="70">
                  <c:v>746</c:v>
                </c:pt>
                <c:pt idx="71">
                  <c:v>757</c:v>
                </c:pt>
                <c:pt idx="72">
                  <c:v>770</c:v>
                </c:pt>
                <c:pt idx="73">
                  <c:v>779</c:v>
                </c:pt>
                <c:pt idx="74">
                  <c:v>792</c:v>
                </c:pt>
                <c:pt idx="75">
                  <c:v>804</c:v>
                </c:pt>
                <c:pt idx="76">
                  <c:v>815</c:v>
                </c:pt>
                <c:pt idx="77">
                  <c:v>828</c:v>
                </c:pt>
                <c:pt idx="78">
                  <c:v>839</c:v>
                </c:pt>
                <c:pt idx="79">
                  <c:v>852</c:v>
                </c:pt>
                <c:pt idx="80">
                  <c:v>863</c:v>
                </c:pt>
                <c:pt idx="81">
                  <c:v>876</c:v>
                </c:pt>
                <c:pt idx="82">
                  <c:v>887</c:v>
                </c:pt>
                <c:pt idx="83">
                  <c:v>900</c:v>
                </c:pt>
                <c:pt idx="84">
                  <c:v>910</c:v>
                </c:pt>
                <c:pt idx="85">
                  <c:v>922</c:v>
                </c:pt>
                <c:pt idx="86">
                  <c:v>933</c:v>
                </c:pt>
                <c:pt idx="87">
                  <c:v>946</c:v>
                </c:pt>
                <c:pt idx="88">
                  <c:v>960</c:v>
                </c:pt>
                <c:pt idx="89">
                  <c:v>970</c:v>
                </c:pt>
                <c:pt idx="90">
                  <c:v>981</c:v>
                </c:pt>
                <c:pt idx="91">
                  <c:v>993</c:v>
                </c:pt>
                <c:pt idx="92">
                  <c:v>1006</c:v>
                </c:pt>
                <c:pt idx="93">
                  <c:v>1021</c:v>
                </c:pt>
                <c:pt idx="94">
                  <c:v>1027</c:v>
                </c:pt>
                <c:pt idx="95">
                  <c:v>1042</c:v>
                </c:pt>
                <c:pt idx="96">
                  <c:v>1055</c:v>
                </c:pt>
                <c:pt idx="97">
                  <c:v>1065</c:v>
                </c:pt>
                <c:pt idx="98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8-4C1A-AFD0-C94A6A760DA2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Arkusz1!$AH$12:$AH$110</c:f>
              <c:numCache>
                <c:formatCode>General</c:formatCode>
                <c:ptCount val="99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31</c:v>
                </c:pt>
                <c:pt idx="4">
                  <c:v>29</c:v>
                </c:pt>
                <c:pt idx="5">
                  <c:v>36</c:v>
                </c:pt>
                <c:pt idx="6">
                  <c:v>42</c:v>
                </c:pt>
                <c:pt idx="7">
                  <c:v>49</c:v>
                </c:pt>
                <c:pt idx="8">
                  <c:v>55</c:v>
                </c:pt>
                <c:pt idx="9">
                  <c:v>62</c:v>
                </c:pt>
                <c:pt idx="10">
                  <c:v>69</c:v>
                </c:pt>
                <c:pt idx="11">
                  <c:v>76</c:v>
                </c:pt>
                <c:pt idx="12">
                  <c:v>83</c:v>
                </c:pt>
                <c:pt idx="13">
                  <c:v>91</c:v>
                </c:pt>
                <c:pt idx="14">
                  <c:v>97</c:v>
                </c:pt>
                <c:pt idx="15">
                  <c:v>104</c:v>
                </c:pt>
                <c:pt idx="16">
                  <c:v>111</c:v>
                </c:pt>
                <c:pt idx="17">
                  <c:v>119</c:v>
                </c:pt>
                <c:pt idx="18">
                  <c:v>125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  <c:pt idx="22">
                  <c:v>160</c:v>
                </c:pt>
                <c:pt idx="23">
                  <c:v>164</c:v>
                </c:pt>
                <c:pt idx="24">
                  <c:v>170</c:v>
                </c:pt>
                <c:pt idx="25">
                  <c:v>177</c:v>
                </c:pt>
                <c:pt idx="26">
                  <c:v>189</c:v>
                </c:pt>
                <c:pt idx="27">
                  <c:v>192</c:v>
                </c:pt>
                <c:pt idx="28">
                  <c:v>201</c:v>
                </c:pt>
                <c:pt idx="29">
                  <c:v>208</c:v>
                </c:pt>
                <c:pt idx="30">
                  <c:v>221</c:v>
                </c:pt>
                <c:pt idx="31">
                  <c:v>223</c:v>
                </c:pt>
                <c:pt idx="32">
                  <c:v>234</c:v>
                </c:pt>
                <c:pt idx="33">
                  <c:v>242</c:v>
                </c:pt>
                <c:pt idx="34">
                  <c:v>249</c:v>
                </c:pt>
                <c:pt idx="35">
                  <c:v>258</c:v>
                </c:pt>
                <c:pt idx="36">
                  <c:v>262</c:v>
                </c:pt>
                <c:pt idx="37">
                  <c:v>269</c:v>
                </c:pt>
                <c:pt idx="38">
                  <c:v>280</c:v>
                </c:pt>
                <c:pt idx="39">
                  <c:v>284</c:v>
                </c:pt>
                <c:pt idx="40">
                  <c:v>293</c:v>
                </c:pt>
                <c:pt idx="41">
                  <c:v>305</c:v>
                </c:pt>
                <c:pt idx="42">
                  <c:v>308</c:v>
                </c:pt>
                <c:pt idx="43">
                  <c:v>316</c:v>
                </c:pt>
                <c:pt idx="44">
                  <c:v>328</c:v>
                </c:pt>
                <c:pt idx="45">
                  <c:v>331</c:v>
                </c:pt>
                <c:pt idx="46">
                  <c:v>340</c:v>
                </c:pt>
                <c:pt idx="47">
                  <c:v>347</c:v>
                </c:pt>
                <c:pt idx="48">
                  <c:v>358</c:v>
                </c:pt>
                <c:pt idx="49">
                  <c:v>363</c:v>
                </c:pt>
                <c:pt idx="50">
                  <c:v>371</c:v>
                </c:pt>
                <c:pt idx="51">
                  <c:v>379</c:v>
                </c:pt>
                <c:pt idx="52">
                  <c:v>387</c:v>
                </c:pt>
                <c:pt idx="53">
                  <c:v>395</c:v>
                </c:pt>
                <c:pt idx="54">
                  <c:v>402</c:v>
                </c:pt>
                <c:pt idx="55">
                  <c:v>411</c:v>
                </c:pt>
                <c:pt idx="56">
                  <c:v>425</c:v>
                </c:pt>
                <c:pt idx="57">
                  <c:v>425</c:v>
                </c:pt>
                <c:pt idx="58">
                  <c:v>439</c:v>
                </c:pt>
                <c:pt idx="59">
                  <c:v>441</c:v>
                </c:pt>
                <c:pt idx="60">
                  <c:v>453</c:v>
                </c:pt>
                <c:pt idx="61">
                  <c:v>458</c:v>
                </c:pt>
                <c:pt idx="62">
                  <c:v>465</c:v>
                </c:pt>
                <c:pt idx="63">
                  <c:v>475</c:v>
                </c:pt>
                <c:pt idx="64">
                  <c:v>482</c:v>
                </c:pt>
                <c:pt idx="65">
                  <c:v>489</c:v>
                </c:pt>
                <c:pt idx="66">
                  <c:v>498</c:v>
                </c:pt>
                <c:pt idx="67">
                  <c:v>506</c:v>
                </c:pt>
                <c:pt idx="68">
                  <c:v>515</c:v>
                </c:pt>
                <c:pt idx="69">
                  <c:v>523</c:v>
                </c:pt>
                <c:pt idx="70">
                  <c:v>531</c:v>
                </c:pt>
                <c:pt idx="71">
                  <c:v>538</c:v>
                </c:pt>
                <c:pt idx="72">
                  <c:v>546</c:v>
                </c:pt>
                <c:pt idx="73">
                  <c:v>554</c:v>
                </c:pt>
                <c:pt idx="74">
                  <c:v>563</c:v>
                </c:pt>
                <c:pt idx="75">
                  <c:v>570</c:v>
                </c:pt>
                <c:pt idx="76">
                  <c:v>581</c:v>
                </c:pt>
                <c:pt idx="77">
                  <c:v>586</c:v>
                </c:pt>
                <c:pt idx="78">
                  <c:v>599</c:v>
                </c:pt>
                <c:pt idx="79">
                  <c:v>604</c:v>
                </c:pt>
                <c:pt idx="80">
                  <c:v>613</c:v>
                </c:pt>
                <c:pt idx="81">
                  <c:v>619</c:v>
                </c:pt>
                <c:pt idx="82">
                  <c:v>629</c:v>
                </c:pt>
                <c:pt idx="83">
                  <c:v>637</c:v>
                </c:pt>
                <c:pt idx="84">
                  <c:v>645</c:v>
                </c:pt>
                <c:pt idx="85">
                  <c:v>653</c:v>
                </c:pt>
                <c:pt idx="86">
                  <c:v>664</c:v>
                </c:pt>
                <c:pt idx="87">
                  <c:v>668</c:v>
                </c:pt>
                <c:pt idx="88">
                  <c:v>677</c:v>
                </c:pt>
                <c:pt idx="89">
                  <c:v>687</c:v>
                </c:pt>
                <c:pt idx="90">
                  <c:v>697</c:v>
                </c:pt>
                <c:pt idx="91">
                  <c:v>703</c:v>
                </c:pt>
                <c:pt idx="92">
                  <c:v>712</c:v>
                </c:pt>
                <c:pt idx="93">
                  <c:v>718</c:v>
                </c:pt>
                <c:pt idx="94">
                  <c:v>730</c:v>
                </c:pt>
                <c:pt idx="95">
                  <c:v>738</c:v>
                </c:pt>
                <c:pt idx="96">
                  <c:v>745</c:v>
                </c:pt>
                <c:pt idx="97">
                  <c:v>753</c:v>
                </c:pt>
                <c:pt idx="98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8-4C1A-AFD0-C94A6A76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02360"/>
        <c:axId val="908102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Arkusz1!$J$9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Arkusz1!$M$12:$M$110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26</c:v>
                      </c:pt>
                      <c:pt idx="1">
                        <c:v>57</c:v>
                      </c:pt>
                      <c:pt idx="2">
                        <c:v>82</c:v>
                      </c:pt>
                      <c:pt idx="3">
                        <c:v>148</c:v>
                      </c:pt>
                      <c:pt idx="4">
                        <c:v>138</c:v>
                      </c:pt>
                      <c:pt idx="5">
                        <c:v>196</c:v>
                      </c:pt>
                      <c:pt idx="6">
                        <c:v>256</c:v>
                      </c:pt>
                      <c:pt idx="7">
                        <c:v>335</c:v>
                      </c:pt>
                      <c:pt idx="8">
                        <c:v>407</c:v>
                      </c:pt>
                      <c:pt idx="9">
                        <c:v>497</c:v>
                      </c:pt>
                      <c:pt idx="10">
                        <c:v>594</c:v>
                      </c:pt>
                      <c:pt idx="11">
                        <c:v>705</c:v>
                      </c:pt>
                      <c:pt idx="12">
                        <c:v>831</c:v>
                      </c:pt>
                      <c:pt idx="13">
                        <c:v>957</c:v>
                      </c:pt>
                      <c:pt idx="14">
                        <c:v>1068</c:v>
                      </c:pt>
                      <c:pt idx="15">
                        <c:v>1207</c:v>
                      </c:pt>
                      <c:pt idx="16">
                        <c:v>1354</c:v>
                      </c:pt>
                      <c:pt idx="17">
                        <c:v>1518</c:v>
                      </c:pt>
                      <c:pt idx="18">
                        <c:v>1678</c:v>
                      </c:pt>
                      <c:pt idx="19">
                        <c:v>1852</c:v>
                      </c:pt>
                      <c:pt idx="20">
                        <c:v>2033</c:v>
                      </c:pt>
                      <c:pt idx="21">
                        <c:v>2237</c:v>
                      </c:pt>
                      <c:pt idx="22">
                        <c:v>2436</c:v>
                      </c:pt>
                      <c:pt idx="23">
                        <c:v>2664</c:v>
                      </c:pt>
                      <c:pt idx="24">
                        <c:v>2846</c:v>
                      </c:pt>
                      <c:pt idx="25">
                        <c:v>3075</c:v>
                      </c:pt>
                      <c:pt idx="26">
                        <c:v>3312</c:v>
                      </c:pt>
                      <c:pt idx="27">
                        <c:v>3548</c:v>
                      </c:pt>
                      <c:pt idx="28">
                        <c:v>3812</c:v>
                      </c:pt>
                      <c:pt idx="29">
                        <c:v>4053</c:v>
                      </c:pt>
                      <c:pt idx="30">
                        <c:v>4358</c:v>
                      </c:pt>
                      <c:pt idx="31">
                        <c:v>4602</c:v>
                      </c:pt>
                      <c:pt idx="32">
                        <c:v>4880</c:v>
                      </c:pt>
                      <c:pt idx="33">
                        <c:v>5178</c:v>
                      </c:pt>
                      <c:pt idx="34">
                        <c:v>5612</c:v>
                      </c:pt>
                      <c:pt idx="35">
                        <c:v>5802</c:v>
                      </c:pt>
                      <c:pt idx="36">
                        <c:v>6153</c:v>
                      </c:pt>
                      <c:pt idx="37">
                        <c:v>6442</c:v>
                      </c:pt>
                      <c:pt idx="38">
                        <c:v>6905</c:v>
                      </c:pt>
                      <c:pt idx="39">
                        <c:v>7114</c:v>
                      </c:pt>
                      <c:pt idx="40">
                        <c:v>7483</c:v>
                      </c:pt>
                      <c:pt idx="41">
                        <c:v>7837</c:v>
                      </c:pt>
                      <c:pt idx="42">
                        <c:v>8189</c:v>
                      </c:pt>
                      <c:pt idx="43">
                        <c:v>8560</c:v>
                      </c:pt>
                      <c:pt idx="44">
                        <c:v>8956</c:v>
                      </c:pt>
                      <c:pt idx="45">
                        <c:v>9336</c:v>
                      </c:pt>
                      <c:pt idx="46">
                        <c:v>9756</c:v>
                      </c:pt>
                      <c:pt idx="47">
                        <c:v>10154</c:v>
                      </c:pt>
                      <c:pt idx="48">
                        <c:v>10580</c:v>
                      </c:pt>
                      <c:pt idx="49">
                        <c:v>11036</c:v>
                      </c:pt>
                      <c:pt idx="50">
                        <c:v>11455</c:v>
                      </c:pt>
                      <c:pt idx="51">
                        <c:v>11879</c:v>
                      </c:pt>
                      <c:pt idx="52">
                        <c:v>12349</c:v>
                      </c:pt>
                      <c:pt idx="53">
                        <c:v>12792</c:v>
                      </c:pt>
                      <c:pt idx="54">
                        <c:v>13269</c:v>
                      </c:pt>
                      <c:pt idx="55">
                        <c:v>13821</c:v>
                      </c:pt>
                      <c:pt idx="56">
                        <c:v>14639</c:v>
                      </c:pt>
                      <c:pt idx="57">
                        <c:v>14722</c:v>
                      </c:pt>
                      <c:pt idx="58">
                        <c:v>15221</c:v>
                      </c:pt>
                      <c:pt idx="59">
                        <c:v>15728</c:v>
                      </c:pt>
                      <c:pt idx="60">
                        <c:v>16266</c:v>
                      </c:pt>
                      <c:pt idx="61">
                        <c:v>16776</c:v>
                      </c:pt>
                      <c:pt idx="62">
                        <c:v>17324</c:v>
                      </c:pt>
                      <c:pt idx="63">
                        <c:v>17860</c:v>
                      </c:pt>
                      <c:pt idx="64">
                        <c:v>18405</c:v>
                      </c:pt>
                      <c:pt idx="65">
                        <c:v>18969</c:v>
                      </c:pt>
                      <c:pt idx="66">
                        <c:v>19535</c:v>
                      </c:pt>
                      <c:pt idx="67">
                        <c:v>20141</c:v>
                      </c:pt>
                      <c:pt idx="68">
                        <c:v>20712</c:v>
                      </c:pt>
                      <c:pt idx="69">
                        <c:v>21325</c:v>
                      </c:pt>
                      <c:pt idx="70">
                        <c:v>21902</c:v>
                      </c:pt>
                      <c:pt idx="71">
                        <c:v>22530</c:v>
                      </c:pt>
                      <c:pt idx="72">
                        <c:v>23135</c:v>
                      </c:pt>
                      <c:pt idx="73">
                        <c:v>23770</c:v>
                      </c:pt>
                      <c:pt idx="74">
                        <c:v>24419</c:v>
                      </c:pt>
                      <c:pt idx="75">
                        <c:v>25062</c:v>
                      </c:pt>
                      <c:pt idx="76">
                        <c:v>25717</c:v>
                      </c:pt>
                      <c:pt idx="77">
                        <c:v>26385</c:v>
                      </c:pt>
                      <c:pt idx="78">
                        <c:v>27051</c:v>
                      </c:pt>
                      <c:pt idx="79">
                        <c:v>27799</c:v>
                      </c:pt>
                      <c:pt idx="80">
                        <c:v>28446</c:v>
                      </c:pt>
                      <c:pt idx="81">
                        <c:v>29159</c:v>
                      </c:pt>
                      <c:pt idx="82">
                        <c:v>29847</c:v>
                      </c:pt>
                      <c:pt idx="83">
                        <c:v>30603</c:v>
                      </c:pt>
                      <c:pt idx="84">
                        <c:v>31258</c:v>
                      </c:pt>
                      <c:pt idx="85">
                        <c:v>32007</c:v>
                      </c:pt>
                      <c:pt idx="86">
                        <c:v>32737</c:v>
                      </c:pt>
                      <c:pt idx="87">
                        <c:v>33495</c:v>
                      </c:pt>
                      <c:pt idx="88">
                        <c:v>34273</c:v>
                      </c:pt>
                      <c:pt idx="89">
                        <c:v>35070</c:v>
                      </c:pt>
                      <c:pt idx="90">
                        <c:v>35841</c:v>
                      </c:pt>
                      <c:pt idx="91">
                        <c:v>36604</c:v>
                      </c:pt>
                      <c:pt idx="92">
                        <c:v>37355</c:v>
                      </c:pt>
                      <c:pt idx="93">
                        <c:v>38199</c:v>
                      </c:pt>
                      <c:pt idx="94">
                        <c:v>38962</c:v>
                      </c:pt>
                      <c:pt idx="95">
                        <c:v>39885</c:v>
                      </c:pt>
                      <c:pt idx="96">
                        <c:v>40609</c:v>
                      </c:pt>
                      <c:pt idx="97">
                        <c:v>41436</c:v>
                      </c:pt>
                      <c:pt idx="98">
                        <c:v>42313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E8-4C1A-AFD0-C94A6A760D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Arkusz1!$Q$9</c15:sqref>
                        </c15:formulaRef>
                      </c:ext>
                    </c:extLst>
                    <c:strCache>
                      <c:ptCount val="1"/>
                      <c:pt idx="0">
                        <c:v>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Arkusz1!$T$12:$T$110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24</c:v>
                      </c:pt>
                      <c:pt idx="2">
                        <c:v>38</c:v>
                      </c:pt>
                      <c:pt idx="3">
                        <c:v>69</c:v>
                      </c:pt>
                      <c:pt idx="4">
                        <c:v>66</c:v>
                      </c:pt>
                      <c:pt idx="5">
                        <c:v>97</c:v>
                      </c:pt>
                      <c:pt idx="6">
                        <c:v>130</c:v>
                      </c:pt>
                      <c:pt idx="7">
                        <c:v>173</c:v>
                      </c:pt>
                      <c:pt idx="8">
                        <c:v>213</c:v>
                      </c:pt>
                      <c:pt idx="9">
                        <c:v>264</c:v>
                      </c:pt>
                      <c:pt idx="10">
                        <c:v>317</c:v>
                      </c:pt>
                      <c:pt idx="11">
                        <c:v>380</c:v>
                      </c:pt>
                      <c:pt idx="12">
                        <c:v>452</c:v>
                      </c:pt>
                      <c:pt idx="13">
                        <c:v>522</c:v>
                      </c:pt>
                      <c:pt idx="14">
                        <c:v>590</c:v>
                      </c:pt>
                      <c:pt idx="15">
                        <c:v>669</c:v>
                      </c:pt>
                      <c:pt idx="16">
                        <c:v>754</c:v>
                      </c:pt>
                      <c:pt idx="17">
                        <c:v>847</c:v>
                      </c:pt>
                      <c:pt idx="18">
                        <c:v>939</c:v>
                      </c:pt>
                      <c:pt idx="19">
                        <c:v>1043</c:v>
                      </c:pt>
                      <c:pt idx="20">
                        <c:v>1150</c:v>
                      </c:pt>
                      <c:pt idx="21">
                        <c:v>1266</c:v>
                      </c:pt>
                      <c:pt idx="22">
                        <c:v>1386</c:v>
                      </c:pt>
                      <c:pt idx="23">
                        <c:v>1515</c:v>
                      </c:pt>
                      <c:pt idx="24">
                        <c:v>1628</c:v>
                      </c:pt>
                      <c:pt idx="25">
                        <c:v>1761</c:v>
                      </c:pt>
                      <c:pt idx="26">
                        <c:v>1899</c:v>
                      </c:pt>
                      <c:pt idx="27">
                        <c:v>2042</c:v>
                      </c:pt>
                      <c:pt idx="28">
                        <c:v>2193</c:v>
                      </c:pt>
                      <c:pt idx="29">
                        <c:v>2343</c:v>
                      </c:pt>
                      <c:pt idx="30">
                        <c:v>2513</c:v>
                      </c:pt>
                      <c:pt idx="31">
                        <c:v>2662</c:v>
                      </c:pt>
                      <c:pt idx="32">
                        <c:v>2825</c:v>
                      </c:pt>
                      <c:pt idx="33">
                        <c:v>3003</c:v>
                      </c:pt>
                      <c:pt idx="34">
                        <c:v>3241</c:v>
                      </c:pt>
                      <c:pt idx="35">
                        <c:v>3378</c:v>
                      </c:pt>
                      <c:pt idx="36">
                        <c:v>3581</c:v>
                      </c:pt>
                      <c:pt idx="37">
                        <c:v>3755</c:v>
                      </c:pt>
                      <c:pt idx="38">
                        <c:v>4003</c:v>
                      </c:pt>
                      <c:pt idx="39">
                        <c:v>4158</c:v>
                      </c:pt>
                      <c:pt idx="40">
                        <c:v>4374</c:v>
                      </c:pt>
                      <c:pt idx="41">
                        <c:v>4587</c:v>
                      </c:pt>
                      <c:pt idx="42">
                        <c:v>4797</c:v>
                      </c:pt>
                      <c:pt idx="43">
                        <c:v>5022</c:v>
                      </c:pt>
                      <c:pt idx="44">
                        <c:v>5250</c:v>
                      </c:pt>
                      <c:pt idx="45">
                        <c:v>5487</c:v>
                      </c:pt>
                      <c:pt idx="46">
                        <c:v>5747</c:v>
                      </c:pt>
                      <c:pt idx="47">
                        <c:v>5977</c:v>
                      </c:pt>
                      <c:pt idx="48">
                        <c:v>6225</c:v>
                      </c:pt>
                      <c:pt idx="49">
                        <c:v>6498</c:v>
                      </c:pt>
                      <c:pt idx="50">
                        <c:v>6757</c:v>
                      </c:pt>
                      <c:pt idx="51">
                        <c:v>7013</c:v>
                      </c:pt>
                      <c:pt idx="52">
                        <c:v>7296</c:v>
                      </c:pt>
                      <c:pt idx="53">
                        <c:v>7564</c:v>
                      </c:pt>
                      <c:pt idx="54">
                        <c:v>7845</c:v>
                      </c:pt>
                      <c:pt idx="55">
                        <c:v>8158</c:v>
                      </c:pt>
                      <c:pt idx="56">
                        <c:v>8595</c:v>
                      </c:pt>
                      <c:pt idx="57">
                        <c:v>8718</c:v>
                      </c:pt>
                      <c:pt idx="58">
                        <c:v>9006</c:v>
                      </c:pt>
                      <c:pt idx="59">
                        <c:v>9328</c:v>
                      </c:pt>
                      <c:pt idx="60">
                        <c:v>9646</c:v>
                      </c:pt>
                      <c:pt idx="61">
                        <c:v>9947</c:v>
                      </c:pt>
                      <c:pt idx="62">
                        <c:v>10280</c:v>
                      </c:pt>
                      <c:pt idx="63">
                        <c:v>10609</c:v>
                      </c:pt>
                      <c:pt idx="64">
                        <c:v>10933</c:v>
                      </c:pt>
                      <c:pt idx="65">
                        <c:v>11276</c:v>
                      </c:pt>
                      <c:pt idx="66">
                        <c:v>11610</c:v>
                      </c:pt>
                      <c:pt idx="67">
                        <c:v>11976</c:v>
                      </c:pt>
                      <c:pt idx="68">
                        <c:v>12330</c:v>
                      </c:pt>
                      <c:pt idx="69">
                        <c:v>12684</c:v>
                      </c:pt>
                      <c:pt idx="70">
                        <c:v>13043</c:v>
                      </c:pt>
                      <c:pt idx="71">
                        <c:v>13416</c:v>
                      </c:pt>
                      <c:pt idx="72">
                        <c:v>13787</c:v>
                      </c:pt>
                      <c:pt idx="73">
                        <c:v>14169</c:v>
                      </c:pt>
                      <c:pt idx="74">
                        <c:v>14556</c:v>
                      </c:pt>
                      <c:pt idx="75">
                        <c:v>14935</c:v>
                      </c:pt>
                      <c:pt idx="76">
                        <c:v>15341</c:v>
                      </c:pt>
                      <c:pt idx="77">
                        <c:v>15743</c:v>
                      </c:pt>
                      <c:pt idx="78">
                        <c:v>16142</c:v>
                      </c:pt>
                      <c:pt idx="79">
                        <c:v>16578</c:v>
                      </c:pt>
                      <c:pt idx="80">
                        <c:v>16970</c:v>
                      </c:pt>
                      <c:pt idx="81">
                        <c:v>17412</c:v>
                      </c:pt>
                      <c:pt idx="82">
                        <c:v>17828</c:v>
                      </c:pt>
                      <c:pt idx="83">
                        <c:v>18281</c:v>
                      </c:pt>
                      <c:pt idx="84">
                        <c:v>18681</c:v>
                      </c:pt>
                      <c:pt idx="85">
                        <c:v>19128</c:v>
                      </c:pt>
                      <c:pt idx="86">
                        <c:v>19574</c:v>
                      </c:pt>
                      <c:pt idx="87">
                        <c:v>20033</c:v>
                      </c:pt>
                      <c:pt idx="88">
                        <c:v>20500</c:v>
                      </c:pt>
                      <c:pt idx="89">
                        <c:v>20990</c:v>
                      </c:pt>
                      <c:pt idx="90">
                        <c:v>21431</c:v>
                      </c:pt>
                      <c:pt idx="91">
                        <c:v>21906</c:v>
                      </c:pt>
                      <c:pt idx="92">
                        <c:v>22356</c:v>
                      </c:pt>
                      <c:pt idx="93">
                        <c:v>22850</c:v>
                      </c:pt>
                      <c:pt idx="94">
                        <c:v>23351</c:v>
                      </c:pt>
                      <c:pt idx="95">
                        <c:v>23877</c:v>
                      </c:pt>
                      <c:pt idx="96">
                        <c:v>24327</c:v>
                      </c:pt>
                      <c:pt idx="97">
                        <c:v>24832</c:v>
                      </c:pt>
                      <c:pt idx="98">
                        <c:v>25351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E8-4C1A-AFD0-C94A6A760DA2}"/>
                  </c:ext>
                </c:extLst>
              </c15:ser>
            </c15:filteredLineSeries>
          </c:ext>
        </c:extLst>
      </c:lineChart>
      <c:catAx>
        <c:axId val="90810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2688"/>
        <c:crosses val="autoZero"/>
        <c:auto val="1"/>
        <c:lblAlgn val="ctr"/>
        <c:lblOffset val="100"/>
        <c:noMultiLvlLbl val="0"/>
      </c:catAx>
      <c:valAx>
        <c:axId val="908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  <a:r>
              <a:rPr lang="pl-PL" baseline="0"/>
              <a:t> bez insertion i select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Arkusz1!$D$12:$D$110</c:f>
              <c:numCache>
                <c:formatCode>General</c:formatCode>
                <c:ptCount val="99"/>
                <c:pt idx="0">
                  <c:v>646</c:v>
                </c:pt>
                <c:pt idx="1">
                  <c:v>1561</c:v>
                </c:pt>
                <c:pt idx="2">
                  <c:v>2574</c:v>
                </c:pt>
                <c:pt idx="3">
                  <c:v>3673</c:v>
                </c:pt>
                <c:pt idx="4">
                  <c:v>4808</c:v>
                </c:pt>
                <c:pt idx="5">
                  <c:v>5982</c:v>
                </c:pt>
                <c:pt idx="6">
                  <c:v>7193</c:v>
                </c:pt>
                <c:pt idx="7">
                  <c:v>8420</c:v>
                </c:pt>
                <c:pt idx="8">
                  <c:v>9711</c:v>
                </c:pt>
                <c:pt idx="9">
                  <c:v>10996</c:v>
                </c:pt>
                <c:pt idx="10">
                  <c:v>12301</c:v>
                </c:pt>
                <c:pt idx="11">
                  <c:v>13607</c:v>
                </c:pt>
                <c:pt idx="12">
                  <c:v>14942</c:v>
                </c:pt>
                <c:pt idx="13">
                  <c:v>16343</c:v>
                </c:pt>
                <c:pt idx="14">
                  <c:v>17687</c:v>
                </c:pt>
                <c:pt idx="15">
                  <c:v>19075</c:v>
                </c:pt>
                <c:pt idx="16">
                  <c:v>20469</c:v>
                </c:pt>
                <c:pt idx="17">
                  <c:v>21854</c:v>
                </c:pt>
                <c:pt idx="18">
                  <c:v>23283</c:v>
                </c:pt>
                <c:pt idx="19">
                  <c:v>24731</c:v>
                </c:pt>
                <c:pt idx="20">
                  <c:v>26238</c:v>
                </c:pt>
                <c:pt idx="21">
                  <c:v>27613</c:v>
                </c:pt>
                <c:pt idx="22">
                  <c:v>29125</c:v>
                </c:pt>
                <c:pt idx="23">
                  <c:v>30600</c:v>
                </c:pt>
                <c:pt idx="24">
                  <c:v>31997</c:v>
                </c:pt>
                <c:pt idx="25">
                  <c:v>33497</c:v>
                </c:pt>
                <c:pt idx="26">
                  <c:v>35022</c:v>
                </c:pt>
                <c:pt idx="27">
                  <c:v>36534</c:v>
                </c:pt>
                <c:pt idx="28">
                  <c:v>37944</c:v>
                </c:pt>
                <c:pt idx="29">
                  <c:v>39567</c:v>
                </c:pt>
                <c:pt idx="30">
                  <c:v>41046</c:v>
                </c:pt>
                <c:pt idx="31">
                  <c:v>42577</c:v>
                </c:pt>
                <c:pt idx="32">
                  <c:v>44100</c:v>
                </c:pt>
                <c:pt idx="33">
                  <c:v>45603</c:v>
                </c:pt>
                <c:pt idx="34">
                  <c:v>47238</c:v>
                </c:pt>
                <c:pt idx="35">
                  <c:v>48729</c:v>
                </c:pt>
                <c:pt idx="36">
                  <c:v>50353</c:v>
                </c:pt>
                <c:pt idx="37">
                  <c:v>51847</c:v>
                </c:pt>
                <c:pt idx="38">
                  <c:v>53360</c:v>
                </c:pt>
                <c:pt idx="39">
                  <c:v>55027</c:v>
                </c:pt>
                <c:pt idx="40">
                  <c:v>56548</c:v>
                </c:pt>
                <c:pt idx="41">
                  <c:v>58088</c:v>
                </c:pt>
                <c:pt idx="42">
                  <c:v>59785</c:v>
                </c:pt>
                <c:pt idx="43">
                  <c:v>61264</c:v>
                </c:pt>
                <c:pt idx="44">
                  <c:v>62933</c:v>
                </c:pt>
                <c:pt idx="45">
                  <c:v>64470</c:v>
                </c:pt>
                <c:pt idx="46">
                  <c:v>66206</c:v>
                </c:pt>
                <c:pt idx="47">
                  <c:v>67692</c:v>
                </c:pt>
                <c:pt idx="48">
                  <c:v>69175</c:v>
                </c:pt>
                <c:pt idx="49">
                  <c:v>70994</c:v>
                </c:pt>
                <c:pt idx="50">
                  <c:v>72585</c:v>
                </c:pt>
                <c:pt idx="51">
                  <c:v>74350</c:v>
                </c:pt>
                <c:pt idx="52">
                  <c:v>75949</c:v>
                </c:pt>
                <c:pt idx="53">
                  <c:v>77520</c:v>
                </c:pt>
                <c:pt idx="54">
                  <c:v>79061</c:v>
                </c:pt>
                <c:pt idx="55">
                  <c:v>80678</c:v>
                </c:pt>
                <c:pt idx="56">
                  <c:v>82404</c:v>
                </c:pt>
                <c:pt idx="57">
                  <c:v>84008</c:v>
                </c:pt>
                <c:pt idx="58">
                  <c:v>85598</c:v>
                </c:pt>
                <c:pt idx="59">
                  <c:v>87358</c:v>
                </c:pt>
                <c:pt idx="60">
                  <c:v>88969</c:v>
                </c:pt>
                <c:pt idx="61">
                  <c:v>90583</c:v>
                </c:pt>
                <c:pt idx="62">
                  <c:v>92311</c:v>
                </c:pt>
                <c:pt idx="63">
                  <c:v>94094</c:v>
                </c:pt>
                <c:pt idx="64">
                  <c:v>95758</c:v>
                </c:pt>
                <c:pt idx="65">
                  <c:v>97373</c:v>
                </c:pt>
                <c:pt idx="66">
                  <c:v>99098</c:v>
                </c:pt>
                <c:pt idx="67">
                  <c:v>100762</c:v>
                </c:pt>
                <c:pt idx="68">
                  <c:v>102138</c:v>
                </c:pt>
                <c:pt idx="69">
                  <c:v>103895</c:v>
                </c:pt>
                <c:pt idx="70">
                  <c:v>105705</c:v>
                </c:pt>
                <c:pt idx="71">
                  <c:v>107353</c:v>
                </c:pt>
                <c:pt idx="72">
                  <c:v>109148</c:v>
                </c:pt>
                <c:pt idx="73">
                  <c:v>110729</c:v>
                </c:pt>
                <c:pt idx="74">
                  <c:v>112440</c:v>
                </c:pt>
                <c:pt idx="75">
                  <c:v>114350</c:v>
                </c:pt>
                <c:pt idx="76">
                  <c:v>115945</c:v>
                </c:pt>
                <c:pt idx="77">
                  <c:v>117556</c:v>
                </c:pt>
                <c:pt idx="78">
                  <c:v>119326</c:v>
                </c:pt>
                <c:pt idx="79">
                  <c:v>121062</c:v>
                </c:pt>
                <c:pt idx="80">
                  <c:v>122934</c:v>
                </c:pt>
                <c:pt idx="81">
                  <c:v>124573</c:v>
                </c:pt>
                <c:pt idx="82">
                  <c:v>126230</c:v>
                </c:pt>
                <c:pt idx="83">
                  <c:v>127773</c:v>
                </c:pt>
                <c:pt idx="84">
                  <c:v>129601</c:v>
                </c:pt>
                <c:pt idx="85">
                  <c:v>131189</c:v>
                </c:pt>
                <c:pt idx="86">
                  <c:v>133231</c:v>
                </c:pt>
                <c:pt idx="87">
                  <c:v>134762</c:v>
                </c:pt>
                <c:pt idx="88">
                  <c:v>136750</c:v>
                </c:pt>
                <c:pt idx="89">
                  <c:v>138523</c:v>
                </c:pt>
                <c:pt idx="90">
                  <c:v>140124</c:v>
                </c:pt>
                <c:pt idx="91">
                  <c:v>141755</c:v>
                </c:pt>
                <c:pt idx="92">
                  <c:v>143371</c:v>
                </c:pt>
                <c:pt idx="93">
                  <c:v>145284</c:v>
                </c:pt>
                <c:pt idx="94">
                  <c:v>146947</c:v>
                </c:pt>
                <c:pt idx="95">
                  <c:v>148638</c:v>
                </c:pt>
                <c:pt idx="96">
                  <c:v>150948</c:v>
                </c:pt>
                <c:pt idx="97">
                  <c:v>152212</c:v>
                </c:pt>
                <c:pt idx="98">
                  <c:v>154049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C-450F-A073-4E9C2CF310C8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Arkusz1!$Y$12:$Y$110</c:f>
              <c:numCache>
                <c:formatCode>General</c:formatCode>
                <c:ptCount val="99"/>
                <c:pt idx="0">
                  <c:v>1895</c:v>
                </c:pt>
                <c:pt idx="1">
                  <c:v>4381</c:v>
                </c:pt>
                <c:pt idx="2">
                  <c:v>7084</c:v>
                </c:pt>
                <c:pt idx="3">
                  <c:v>9951</c:v>
                </c:pt>
                <c:pt idx="4">
                  <c:v>12875</c:v>
                </c:pt>
                <c:pt idx="5">
                  <c:v>15955</c:v>
                </c:pt>
                <c:pt idx="6">
                  <c:v>19106</c:v>
                </c:pt>
                <c:pt idx="7">
                  <c:v>22290</c:v>
                </c:pt>
                <c:pt idx="8">
                  <c:v>25509</c:v>
                </c:pt>
                <c:pt idx="9">
                  <c:v>28746</c:v>
                </c:pt>
                <c:pt idx="10">
                  <c:v>32096</c:v>
                </c:pt>
                <c:pt idx="11">
                  <c:v>35499</c:v>
                </c:pt>
                <c:pt idx="12">
                  <c:v>38935</c:v>
                </c:pt>
                <c:pt idx="13">
                  <c:v>42397</c:v>
                </c:pt>
                <c:pt idx="14">
                  <c:v>45875</c:v>
                </c:pt>
                <c:pt idx="15">
                  <c:v>49372</c:v>
                </c:pt>
                <c:pt idx="16">
                  <c:v>52884</c:v>
                </c:pt>
                <c:pt idx="17">
                  <c:v>56404</c:v>
                </c:pt>
                <c:pt idx="18">
                  <c:v>59938</c:v>
                </c:pt>
                <c:pt idx="19">
                  <c:v>63480</c:v>
                </c:pt>
                <c:pt idx="20">
                  <c:v>67090</c:v>
                </c:pt>
                <c:pt idx="21">
                  <c:v>70776</c:v>
                </c:pt>
                <c:pt idx="22">
                  <c:v>74468</c:v>
                </c:pt>
                <c:pt idx="23">
                  <c:v>78186</c:v>
                </c:pt>
                <c:pt idx="24">
                  <c:v>81914</c:v>
                </c:pt>
                <c:pt idx="25">
                  <c:v>85656</c:v>
                </c:pt>
                <c:pt idx="26">
                  <c:v>89411</c:v>
                </c:pt>
                <c:pt idx="27">
                  <c:v>93176</c:v>
                </c:pt>
                <c:pt idx="28">
                  <c:v>96955</c:v>
                </c:pt>
                <c:pt idx="29">
                  <c:v>100736</c:v>
                </c:pt>
                <c:pt idx="30">
                  <c:v>104526</c:v>
                </c:pt>
                <c:pt idx="31">
                  <c:v>108320</c:v>
                </c:pt>
                <c:pt idx="32">
                  <c:v>112136</c:v>
                </c:pt>
                <c:pt idx="33">
                  <c:v>115950</c:v>
                </c:pt>
                <c:pt idx="34">
                  <c:v>119767</c:v>
                </c:pt>
                <c:pt idx="35">
                  <c:v>123598</c:v>
                </c:pt>
                <c:pt idx="36">
                  <c:v>127426</c:v>
                </c:pt>
                <c:pt idx="37">
                  <c:v>131261</c:v>
                </c:pt>
                <c:pt idx="38">
                  <c:v>135105</c:v>
                </c:pt>
                <c:pt idx="39">
                  <c:v>138946</c:v>
                </c:pt>
                <c:pt idx="40">
                  <c:v>142806</c:v>
                </c:pt>
                <c:pt idx="41">
                  <c:v>146768</c:v>
                </c:pt>
                <c:pt idx="42">
                  <c:v>150745</c:v>
                </c:pt>
                <c:pt idx="43">
                  <c:v>154737</c:v>
                </c:pt>
                <c:pt idx="44">
                  <c:v>158721</c:v>
                </c:pt>
                <c:pt idx="45">
                  <c:v>162722</c:v>
                </c:pt>
                <c:pt idx="46">
                  <c:v>166736</c:v>
                </c:pt>
                <c:pt idx="47">
                  <c:v>170756</c:v>
                </c:pt>
                <c:pt idx="48">
                  <c:v>174788</c:v>
                </c:pt>
                <c:pt idx="49">
                  <c:v>178812</c:v>
                </c:pt>
                <c:pt idx="50">
                  <c:v>182853</c:v>
                </c:pt>
                <c:pt idx="51">
                  <c:v>186903</c:v>
                </c:pt>
                <c:pt idx="52">
                  <c:v>190951</c:v>
                </c:pt>
                <c:pt idx="53">
                  <c:v>195014</c:v>
                </c:pt>
                <c:pt idx="54">
                  <c:v>199075</c:v>
                </c:pt>
                <c:pt idx="55">
                  <c:v>203141</c:v>
                </c:pt>
                <c:pt idx="56">
                  <c:v>207214</c:v>
                </c:pt>
                <c:pt idx="57">
                  <c:v>211283</c:v>
                </c:pt>
                <c:pt idx="58">
                  <c:v>215374</c:v>
                </c:pt>
                <c:pt idx="59">
                  <c:v>219453</c:v>
                </c:pt>
                <c:pt idx="60">
                  <c:v>223550</c:v>
                </c:pt>
                <c:pt idx="61">
                  <c:v>227650</c:v>
                </c:pt>
                <c:pt idx="62">
                  <c:v>231741</c:v>
                </c:pt>
                <c:pt idx="63">
                  <c:v>235844</c:v>
                </c:pt>
                <c:pt idx="64">
                  <c:v>239949</c:v>
                </c:pt>
                <c:pt idx="65">
                  <c:v>244056</c:v>
                </c:pt>
                <c:pt idx="66">
                  <c:v>248173</c:v>
                </c:pt>
                <c:pt idx="67">
                  <c:v>252286</c:v>
                </c:pt>
                <c:pt idx="68">
                  <c:v>256401</c:v>
                </c:pt>
                <c:pt idx="69">
                  <c:v>260529</c:v>
                </c:pt>
                <c:pt idx="70">
                  <c:v>264650</c:v>
                </c:pt>
                <c:pt idx="71">
                  <c:v>268779</c:v>
                </c:pt>
                <c:pt idx="72">
                  <c:v>272909</c:v>
                </c:pt>
                <c:pt idx="73">
                  <c:v>277050</c:v>
                </c:pt>
                <c:pt idx="74">
                  <c:v>281174</c:v>
                </c:pt>
                <c:pt idx="75">
                  <c:v>285319</c:v>
                </c:pt>
                <c:pt idx="76">
                  <c:v>289453</c:v>
                </c:pt>
                <c:pt idx="77">
                  <c:v>293586</c:v>
                </c:pt>
                <c:pt idx="78">
                  <c:v>297741</c:v>
                </c:pt>
                <c:pt idx="79">
                  <c:v>301891</c:v>
                </c:pt>
                <c:pt idx="80">
                  <c:v>306036</c:v>
                </c:pt>
                <c:pt idx="81">
                  <c:v>310197</c:v>
                </c:pt>
                <c:pt idx="82">
                  <c:v>314451</c:v>
                </c:pt>
                <c:pt idx="83">
                  <c:v>318732</c:v>
                </c:pt>
                <c:pt idx="84">
                  <c:v>323006</c:v>
                </c:pt>
                <c:pt idx="85">
                  <c:v>327283</c:v>
                </c:pt>
                <c:pt idx="86">
                  <c:v>331564</c:v>
                </c:pt>
                <c:pt idx="87">
                  <c:v>335842</c:v>
                </c:pt>
                <c:pt idx="88">
                  <c:v>340141</c:v>
                </c:pt>
                <c:pt idx="89">
                  <c:v>344444</c:v>
                </c:pt>
                <c:pt idx="90">
                  <c:v>348738</c:v>
                </c:pt>
                <c:pt idx="91">
                  <c:v>353039</c:v>
                </c:pt>
                <c:pt idx="92">
                  <c:v>357355</c:v>
                </c:pt>
                <c:pt idx="93">
                  <c:v>361668</c:v>
                </c:pt>
                <c:pt idx="94">
                  <c:v>365974</c:v>
                </c:pt>
                <c:pt idx="95">
                  <c:v>370297</c:v>
                </c:pt>
                <c:pt idx="96">
                  <c:v>374623</c:v>
                </c:pt>
                <c:pt idx="97">
                  <c:v>378958</c:v>
                </c:pt>
                <c:pt idx="98">
                  <c:v>383278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C-450F-A073-4E9C2CF310C8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Arkusz1!$AF$12:$AF$110</c:f>
              <c:numCache>
                <c:formatCode>General</c:formatCode>
                <c:ptCount val="99"/>
                <c:pt idx="0">
                  <c:v>662</c:v>
                </c:pt>
                <c:pt idx="1">
                  <c:v>1595</c:v>
                </c:pt>
                <c:pt idx="2">
                  <c:v>2638</c:v>
                </c:pt>
                <c:pt idx="3">
                  <c:v>3736</c:v>
                </c:pt>
                <c:pt idx="4">
                  <c:v>4891</c:v>
                </c:pt>
                <c:pt idx="5">
                  <c:v>6104</c:v>
                </c:pt>
                <c:pt idx="6">
                  <c:v>7323</c:v>
                </c:pt>
                <c:pt idx="7">
                  <c:v>8573</c:v>
                </c:pt>
                <c:pt idx="8">
                  <c:v>9844</c:v>
                </c:pt>
                <c:pt idx="9">
                  <c:v>11171</c:v>
                </c:pt>
                <c:pt idx="10">
                  <c:v>12485</c:v>
                </c:pt>
                <c:pt idx="11">
                  <c:v>13872</c:v>
                </c:pt>
                <c:pt idx="12">
                  <c:v>15198</c:v>
                </c:pt>
                <c:pt idx="13">
                  <c:v>16574</c:v>
                </c:pt>
                <c:pt idx="14">
                  <c:v>17931</c:v>
                </c:pt>
                <c:pt idx="15">
                  <c:v>19340</c:v>
                </c:pt>
                <c:pt idx="16">
                  <c:v>20804</c:v>
                </c:pt>
                <c:pt idx="17">
                  <c:v>22192</c:v>
                </c:pt>
                <c:pt idx="18">
                  <c:v>23627</c:v>
                </c:pt>
                <c:pt idx="19">
                  <c:v>25080</c:v>
                </c:pt>
                <c:pt idx="20">
                  <c:v>26565</c:v>
                </c:pt>
                <c:pt idx="21">
                  <c:v>28063</c:v>
                </c:pt>
                <c:pt idx="22">
                  <c:v>29472</c:v>
                </c:pt>
                <c:pt idx="23">
                  <c:v>30992</c:v>
                </c:pt>
                <c:pt idx="24">
                  <c:v>32422</c:v>
                </c:pt>
                <c:pt idx="25">
                  <c:v>34004</c:v>
                </c:pt>
                <c:pt idx="26">
                  <c:v>35482</c:v>
                </c:pt>
                <c:pt idx="27">
                  <c:v>37035</c:v>
                </c:pt>
                <c:pt idx="28">
                  <c:v>38641</c:v>
                </c:pt>
                <c:pt idx="29">
                  <c:v>40078</c:v>
                </c:pt>
                <c:pt idx="30">
                  <c:v>41568</c:v>
                </c:pt>
                <c:pt idx="31">
                  <c:v>43180</c:v>
                </c:pt>
                <c:pt idx="32">
                  <c:v>44609</c:v>
                </c:pt>
                <c:pt idx="33">
                  <c:v>46217</c:v>
                </c:pt>
                <c:pt idx="34">
                  <c:v>47796</c:v>
                </c:pt>
                <c:pt idx="35">
                  <c:v>49310</c:v>
                </c:pt>
                <c:pt idx="36">
                  <c:v>50981</c:v>
                </c:pt>
                <c:pt idx="37">
                  <c:v>52556</c:v>
                </c:pt>
                <c:pt idx="38">
                  <c:v>54156</c:v>
                </c:pt>
                <c:pt idx="39">
                  <c:v>55689</c:v>
                </c:pt>
                <c:pt idx="40">
                  <c:v>57305</c:v>
                </c:pt>
                <c:pt idx="41">
                  <c:v>58972</c:v>
                </c:pt>
                <c:pt idx="42">
                  <c:v>60415</c:v>
                </c:pt>
                <c:pt idx="43">
                  <c:v>62191</c:v>
                </c:pt>
                <c:pt idx="44">
                  <c:v>63730</c:v>
                </c:pt>
                <c:pt idx="45">
                  <c:v>65263</c:v>
                </c:pt>
                <c:pt idx="46">
                  <c:v>67005</c:v>
                </c:pt>
                <c:pt idx="47">
                  <c:v>68563</c:v>
                </c:pt>
                <c:pt idx="48">
                  <c:v>70249</c:v>
                </c:pt>
                <c:pt idx="49">
                  <c:v>71918</c:v>
                </c:pt>
                <c:pt idx="50">
                  <c:v>73358</c:v>
                </c:pt>
                <c:pt idx="51">
                  <c:v>75098</c:v>
                </c:pt>
                <c:pt idx="52">
                  <c:v>76726</c:v>
                </c:pt>
                <c:pt idx="53">
                  <c:v>78365</c:v>
                </c:pt>
                <c:pt idx="54">
                  <c:v>80040</c:v>
                </c:pt>
                <c:pt idx="55">
                  <c:v>81665</c:v>
                </c:pt>
                <c:pt idx="56">
                  <c:v>83552</c:v>
                </c:pt>
                <c:pt idx="57">
                  <c:v>85065</c:v>
                </c:pt>
                <c:pt idx="58">
                  <c:v>86856</c:v>
                </c:pt>
                <c:pt idx="59">
                  <c:v>88459</c:v>
                </c:pt>
                <c:pt idx="60">
                  <c:v>90064</c:v>
                </c:pt>
                <c:pt idx="61">
                  <c:v>91659</c:v>
                </c:pt>
                <c:pt idx="62">
                  <c:v>93375</c:v>
                </c:pt>
                <c:pt idx="63">
                  <c:v>95237</c:v>
                </c:pt>
                <c:pt idx="64">
                  <c:v>96862</c:v>
                </c:pt>
                <c:pt idx="65">
                  <c:v>98596</c:v>
                </c:pt>
                <c:pt idx="66">
                  <c:v>100158</c:v>
                </c:pt>
                <c:pt idx="67">
                  <c:v>102030</c:v>
                </c:pt>
                <c:pt idx="68">
                  <c:v>103655</c:v>
                </c:pt>
                <c:pt idx="69">
                  <c:v>105363</c:v>
                </c:pt>
                <c:pt idx="70">
                  <c:v>107136</c:v>
                </c:pt>
                <c:pt idx="71">
                  <c:v>108652</c:v>
                </c:pt>
                <c:pt idx="72">
                  <c:v>110354</c:v>
                </c:pt>
                <c:pt idx="73">
                  <c:v>111906</c:v>
                </c:pt>
                <c:pt idx="74">
                  <c:v>113822</c:v>
                </c:pt>
                <c:pt idx="75">
                  <c:v>115255</c:v>
                </c:pt>
                <c:pt idx="76">
                  <c:v>117136</c:v>
                </c:pt>
                <c:pt idx="77">
                  <c:v>119120</c:v>
                </c:pt>
                <c:pt idx="78">
                  <c:v>120487</c:v>
                </c:pt>
                <c:pt idx="79">
                  <c:v>122531</c:v>
                </c:pt>
                <c:pt idx="80">
                  <c:v>124232</c:v>
                </c:pt>
                <c:pt idx="81">
                  <c:v>125818</c:v>
                </c:pt>
                <c:pt idx="82">
                  <c:v>127671</c:v>
                </c:pt>
                <c:pt idx="83">
                  <c:v>129420</c:v>
                </c:pt>
                <c:pt idx="84">
                  <c:v>131158</c:v>
                </c:pt>
                <c:pt idx="85">
                  <c:v>132792</c:v>
                </c:pt>
                <c:pt idx="86">
                  <c:v>134574</c:v>
                </c:pt>
                <c:pt idx="87">
                  <c:v>136398</c:v>
                </c:pt>
                <c:pt idx="88">
                  <c:v>138135</c:v>
                </c:pt>
                <c:pt idx="89">
                  <c:v>139933</c:v>
                </c:pt>
                <c:pt idx="90">
                  <c:v>141725</c:v>
                </c:pt>
                <c:pt idx="91">
                  <c:v>143181</c:v>
                </c:pt>
                <c:pt idx="92">
                  <c:v>144742</c:v>
                </c:pt>
                <c:pt idx="93">
                  <c:v>146851</c:v>
                </c:pt>
                <c:pt idx="94">
                  <c:v>148541</c:v>
                </c:pt>
                <c:pt idx="95">
                  <c:v>150311</c:v>
                </c:pt>
                <c:pt idx="96">
                  <c:v>152182</c:v>
                </c:pt>
                <c:pt idx="97">
                  <c:v>154038</c:v>
                </c:pt>
                <c:pt idx="98">
                  <c:v>155821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1C-450F-A073-4E9C2CF3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45784"/>
        <c:axId val="478144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Arkusz1!$J$9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Arkusz1!$K$12:$K$110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4950</c:v>
                      </c:pt>
                      <c:pt idx="1">
                        <c:v>19900</c:v>
                      </c:pt>
                      <c:pt idx="2">
                        <c:v>44850</c:v>
                      </c:pt>
                      <c:pt idx="3">
                        <c:v>79800</c:v>
                      </c:pt>
                      <c:pt idx="4">
                        <c:v>124750</c:v>
                      </c:pt>
                      <c:pt idx="5">
                        <c:v>179700</c:v>
                      </c:pt>
                      <c:pt idx="6">
                        <c:v>244650</c:v>
                      </c:pt>
                      <c:pt idx="7">
                        <c:v>319600</c:v>
                      </c:pt>
                      <c:pt idx="8">
                        <c:v>404550</c:v>
                      </c:pt>
                      <c:pt idx="9">
                        <c:v>499500</c:v>
                      </c:pt>
                      <c:pt idx="10">
                        <c:v>604450</c:v>
                      </c:pt>
                      <c:pt idx="11">
                        <c:v>719400</c:v>
                      </c:pt>
                      <c:pt idx="12">
                        <c:v>844350</c:v>
                      </c:pt>
                      <c:pt idx="13">
                        <c:v>979300</c:v>
                      </c:pt>
                      <c:pt idx="14">
                        <c:v>1124250</c:v>
                      </c:pt>
                      <c:pt idx="15">
                        <c:v>1279200</c:v>
                      </c:pt>
                      <c:pt idx="16">
                        <c:v>1444150</c:v>
                      </c:pt>
                      <c:pt idx="17">
                        <c:v>1619100</c:v>
                      </c:pt>
                      <c:pt idx="18">
                        <c:v>1804050</c:v>
                      </c:pt>
                      <c:pt idx="19">
                        <c:v>1999000</c:v>
                      </c:pt>
                      <c:pt idx="20">
                        <c:v>2203950</c:v>
                      </c:pt>
                      <c:pt idx="21">
                        <c:v>2418900</c:v>
                      </c:pt>
                      <c:pt idx="22">
                        <c:v>2643850</c:v>
                      </c:pt>
                      <c:pt idx="23">
                        <c:v>2878800</c:v>
                      </c:pt>
                      <c:pt idx="24">
                        <c:v>3123750</c:v>
                      </c:pt>
                      <c:pt idx="25">
                        <c:v>3378700</c:v>
                      </c:pt>
                      <c:pt idx="26">
                        <c:v>3643650</c:v>
                      </c:pt>
                      <c:pt idx="27">
                        <c:v>3918600</c:v>
                      </c:pt>
                      <c:pt idx="28">
                        <c:v>4203550</c:v>
                      </c:pt>
                      <c:pt idx="29">
                        <c:v>4498500</c:v>
                      </c:pt>
                      <c:pt idx="30">
                        <c:v>4803450</c:v>
                      </c:pt>
                      <c:pt idx="31">
                        <c:v>5118400</c:v>
                      </c:pt>
                      <c:pt idx="32">
                        <c:v>5443350</c:v>
                      </c:pt>
                      <c:pt idx="33">
                        <c:v>5778300</c:v>
                      </c:pt>
                      <c:pt idx="34">
                        <c:v>6123250</c:v>
                      </c:pt>
                      <c:pt idx="35">
                        <c:v>6478200</c:v>
                      </c:pt>
                      <c:pt idx="36">
                        <c:v>6843150</c:v>
                      </c:pt>
                      <c:pt idx="37">
                        <c:v>7218100</c:v>
                      </c:pt>
                      <c:pt idx="38">
                        <c:v>7603050</c:v>
                      </c:pt>
                      <c:pt idx="39">
                        <c:v>7998000</c:v>
                      </c:pt>
                      <c:pt idx="40">
                        <c:v>8402950</c:v>
                      </c:pt>
                      <c:pt idx="41">
                        <c:v>8817900</c:v>
                      </c:pt>
                      <c:pt idx="42">
                        <c:v>9242850</c:v>
                      </c:pt>
                      <c:pt idx="43">
                        <c:v>9677800</c:v>
                      </c:pt>
                      <c:pt idx="44">
                        <c:v>10122750</c:v>
                      </c:pt>
                      <c:pt idx="45">
                        <c:v>10577700</c:v>
                      </c:pt>
                      <c:pt idx="46">
                        <c:v>11042650</c:v>
                      </c:pt>
                      <c:pt idx="47">
                        <c:v>11517600</c:v>
                      </c:pt>
                      <c:pt idx="48">
                        <c:v>12002550</c:v>
                      </c:pt>
                      <c:pt idx="49">
                        <c:v>12497500</c:v>
                      </c:pt>
                      <c:pt idx="50">
                        <c:v>13002450</c:v>
                      </c:pt>
                      <c:pt idx="51">
                        <c:v>13517400</c:v>
                      </c:pt>
                      <c:pt idx="52">
                        <c:v>14042350</c:v>
                      </c:pt>
                      <c:pt idx="53">
                        <c:v>14577300</c:v>
                      </c:pt>
                      <c:pt idx="54">
                        <c:v>15122250</c:v>
                      </c:pt>
                      <c:pt idx="55">
                        <c:v>15677200</c:v>
                      </c:pt>
                      <c:pt idx="56">
                        <c:v>16242150</c:v>
                      </c:pt>
                      <c:pt idx="57">
                        <c:v>16817100</c:v>
                      </c:pt>
                      <c:pt idx="58">
                        <c:v>17402050</c:v>
                      </c:pt>
                      <c:pt idx="59">
                        <c:v>17997000</c:v>
                      </c:pt>
                      <c:pt idx="60">
                        <c:v>18601950</c:v>
                      </c:pt>
                      <c:pt idx="61">
                        <c:v>19216900</c:v>
                      </c:pt>
                      <c:pt idx="62">
                        <c:v>19841850</c:v>
                      </c:pt>
                      <c:pt idx="63">
                        <c:v>20476800</c:v>
                      </c:pt>
                      <c:pt idx="64">
                        <c:v>21121750</c:v>
                      </c:pt>
                      <c:pt idx="65">
                        <c:v>21776700</c:v>
                      </c:pt>
                      <c:pt idx="66">
                        <c:v>22441650</c:v>
                      </c:pt>
                      <c:pt idx="67">
                        <c:v>23116600</c:v>
                      </c:pt>
                      <c:pt idx="68">
                        <c:v>23801550</c:v>
                      </c:pt>
                      <c:pt idx="69">
                        <c:v>24496500</c:v>
                      </c:pt>
                      <c:pt idx="70">
                        <c:v>25201450</c:v>
                      </c:pt>
                      <c:pt idx="71">
                        <c:v>25916400</c:v>
                      </c:pt>
                      <c:pt idx="72">
                        <c:v>26641350</c:v>
                      </c:pt>
                      <c:pt idx="73">
                        <c:v>27376300</c:v>
                      </c:pt>
                      <c:pt idx="74">
                        <c:v>28121250</c:v>
                      </c:pt>
                      <c:pt idx="75">
                        <c:v>28876200</c:v>
                      </c:pt>
                      <c:pt idx="76">
                        <c:v>29641150</c:v>
                      </c:pt>
                      <c:pt idx="77">
                        <c:v>30416100</c:v>
                      </c:pt>
                      <c:pt idx="78">
                        <c:v>31201050</c:v>
                      </c:pt>
                      <c:pt idx="79">
                        <c:v>31996000</c:v>
                      </c:pt>
                      <c:pt idx="80">
                        <c:v>32800950</c:v>
                      </c:pt>
                      <c:pt idx="81">
                        <c:v>33615900</c:v>
                      </c:pt>
                      <c:pt idx="82">
                        <c:v>34440850</c:v>
                      </c:pt>
                      <c:pt idx="83">
                        <c:v>35275800</c:v>
                      </c:pt>
                      <c:pt idx="84">
                        <c:v>36120750</c:v>
                      </c:pt>
                      <c:pt idx="85">
                        <c:v>36975700</c:v>
                      </c:pt>
                      <c:pt idx="86">
                        <c:v>37840650</c:v>
                      </c:pt>
                      <c:pt idx="87">
                        <c:v>38715600</c:v>
                      </c:pt>
                      <c:pt idx="88">
                        <c:v>39600550</c:v>
                      </c:pt>
                      <c:pt idx="89">
                        <c:v>40495500</c:v>
                      </c:pt>
                      <c:pt idx="90">
                        <c:v>41400450</c:v>
                      </c:pt>
                      <c:pt idx="91">
                        <c:v>42315400</c:v>
                      </c:pt>
                      <c:pt idx="92">
                        <c:v>43240350</c:v>
                      </c:pt>
                      <c:pt idx="93">
                        <c:v>44175300</c:v>
                      </c:pt>
                      <c:pt idx="94">
                        <c:v>45120250</c:v>
                      </c:pt>
                      <c:pt idx="95">
                        <c:v>46075200</c:v>
                      </c:pt>
                      <c:pt idx="96">
                        <c:v>47040150</c:v>
                      </c:pt>
                      <c:pt idx="97">
                        <c:v>48015100</c:v>
                      </c:pt>
                      <c:pt idx="98">
                        <c:v>49000050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1C-450F-A073-4E9C2CF310C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Arkusz1!$Q$9</c15:sqref>
                        </c15:formulaRef>
                      </c:ext>
                    </c:extLst>
                    <c:strCache>
                      <c:ptCount val="1"/>
                      <c:pt idx="0">
                        <c:v>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Arkusz1!$R$12:$R$110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2469</c:v>
                      </c:pt>
                      <c:pt idx="1">
                        <c:v>9948</c:v>
                      </c:pt>
                      <c:pt idx="2">
                        <c:v>22406</c:v>
                      </c:pt>
                      <c:pt idx="3">
                        <c:v>39921</c:v>
                      </c:pt>
                      <c:pt idx="4">
                        <c:v>62439</c:v>
                      </c:pt>
                      <c:pt idx="5">
                        <c:v>89771</c:v>
                      </c:pt>
                      <c:pt idx="6">
                        <c:v>122217</c:v>
                      </c:pt>
                      <c:pt idx="7">
                        <c:v>159684</c:v>
                      </c:pt>
                      <c:pt idx="8">
                        <c:v>202086</c:v>
                      </c:pt>
                      <c:pt idx="9">
                        <c:v>249697</c:v>
                      </c:pt>
                      <c:pt idx="10">
                        <c:v>301887</c:v>
                      </c:pt>
                      <c:pt idx="11">
                        <c:v>359676</c:v>
                      </c:pt>
                      <c:pt idx="12">
                        <c:v>422384</c:v>
                      </c:pt>
                      <c:pt idx="13">
                        <c:v>489476</c:v>
                      </c:pt>
                      <c:pt idx="14">
                        <c:v>562200</c:v>
                      </c:pt>
                      <c:pt idx="15">
                        <c:v>639769</c:v>
                      </c:pt>
                      <c:pt idx="16">
                        <c:v>722016</c:v>
                      </c:pt>
                      <c:pt idx="17">
                        <c:v>809156</c:v>
                      </c:pt>
                      <c:pt idx="18">
                        <c:v>901608</c:v>
                      </c:pt>
                      <c:pt idx="19">
                        <c:v>999320</c:v>
                      </c:pt>
                      <c:pt idx="20">
                        <c:v>1102905</c:v>
                      </c:pt>
                      <c:pt idx="21">
                        <c:v>1209118</c:v>
                      </c:pt>
                      <c:pt idx="22">
                        <c:v>1322458</c:v>
                      </c:pt>
                      <c:pt idx="23">
                        <c:v>1438791</c:v>
                      </c:pt>
                      <c:pt idx="24">
                        <c:v>1561765</c:v>
                      </c:pt>
                      <c:pt idx="25">
                        <c:v>1689120</c:v>
                      </c:pt>
                      <c:pt idx="26">
                        <c:v>1821759</c:v>
                      </c:pt>
                      <c:pt idx="27">
                        <c:v>1958638</c:v>
                      </c:pt>
                      <c:pt idx="28">
                        <c:v>2101904</c:v>
                      </c:pt>
                      <c:pt idx="29">
                        <c:v>2248591</c:v>
                      </c:pt>
                      <c:pt idx="30">
                        <c:v>2402309</c:v>
                      </c:pt>
                      <c:pt idx="31">
                        <c:v>2559731</c:v>
                      </c:pt>
                      <c:pt idx="32">
                        <c:v>2720996</c:v>
                      </c:pt>
                      <c:pt idx="33">
                        <c:v>2889455</c:v>
                      </c:pt>
                      <c:pt idx="34">
                        <c:v>3061719</c:v>
                      </c:pt>
                      <c:pt idx="35">
                        <c:v>3239686</c:v>
                      </c:pt>
                      <c:pt idx="36">
                        <c:v>3421530</c:v>
                      </c:pt>
                      <c:pt idx="37">
                        <c:v>3608608</c:v>
                      </c:pt>
                      <c:pt idx="38">
                        <c:v>3801071</c:v>
                      </c:pt>
                      <c:pt idx="39">
                        <c:v>3999473</c:v>
                      </c:pt>
                      <c:pt idx="40">
                        <c:v>4200671</c:v>
                      </c:pt>
                      <c:pt idx="41">
                        <c:v>4410607</c:v>
                      </c:pt>
                      <c:pt idx="42">
                        <c:v>4622022</c:v>
                      </c:pt>
                      <c:pt idx="43">
                        <c:v>4839095</c:v>
                      </c:pt>
                      <c:pt idx="44">
                        <c:v>5060785</c:v>
                      </c:pt>
                      <c:pt idx="45">
                        <c:v>5288265</c:v>
                      </c:pt>
                      <c:pt idx="46">
                        <c:v>5521539</c:v>
                      </c:pt>
                      <c:pt idx="47">
                        <c:v>5757869</c:v>
                      </c:pt>
                      <c:pt idx="48">
                        <c:v>5999564</c:v>
                      </c:pt>
                      <c:pt idx="49">
                        <c:v>6248129</c:v>
                      </c:pt>
                      <c:pt idx="50">
                        <c:v>6501863</c:v>
                      </c:pt>
                      <c:pt idx="51">
                        <c:v>6758442</c:v>
                      </c:pt>
                      <c:pt idx="52">
                        <c:v>7020357</c:v>
                      </c:pt>
                      <c:pt idx="53">
                        <c:v>7290144</c:v>
                      </c:pt>
                      <c:pt idx="54">
                        <c:v>7559878</c:v>
                      </c:pt>
                      <c:pt idx="55">
                        <c:v>7834884</c:v>
                      </c:pt>
                      <c:pt idx="56">
                        <c:v>8119536</c:v>
                      </c:pt>
                      <c:pt idx="57">
                        <c:v>8410807</c:v>
                      </c:pt>
                      <c:pt idx="58">
                        <c:v>8700630</c:v>
                      </c:pt>
                      <c:pt idx="59">
                        <c:v>8999010</c:v>
                      </c:pt>
                      <c:pt idx="60">
                        <c:v>9301712</c:v>
                      </c:pt>
                      <c:pt idx="61">
                        <c:v>9605304</c:v>
                      </c:pt>
                      <c:pt idx="62">
                        <c:v>9921907</c:v>
                      </c:pt>
                      <c:pt idx="63">
                        <c:v>10238277</c:v>
                      </c:pt>
                      <c:pt idx="64">
                        <c:v>10559218</c:v>
                      </c:pt>
                      <c:pt idx="65">
                        <c:v>10889539</c:v>
                      </c:pt>
                      <c:pt idx="66">
                        <c:v>11220199</c:v>
                      </c:pt>
                      <c:pt idx="67">
                        <c:v>11557794</c:v>
                      </c:pt>
                      <c:pt idx="68">
                        <c:v>11900694</c:v>
                      </c:pt>
                      <c:pt idx="69">
                        <c:v>12244138</c:v>
                      </c:pt>
                      <c:pt idx="70">
                        <c:v>12602472</c:v>
                      </c:pt>
                      <c:pt idx="71">
                        <c:v>12957393</c:v>
                      </c:pt>
                      <c:pt idx="72">
                        <c:v>13322325</c:v>
                      </c:pt>
                      <c:pt idx="73">
                        <c:v>13688216</c:v>
                      </c:pt>
                      <c:pt idx="74">
                        <c:v>14064748</c:v>
                      </c:pt>
                      <c:pt idx="75">
                        <c:v>14435592</c:v>
                      </c:pt>
                      <c:pt idx="76">
                        <c:v>14823395</c:v>
                      </c:pt>
                      <c:pt idx="77">
                        <c:v>15209861</c:v>
                      </c:pt>
                      <c:pt idx="78">
                        <c:v>15599499</c:v>
                      </c:pt>
                      <c:pt idx="79">
                        <c:v>15998337</c:v>
                      </c:pt>
                      <c:pt idx="80">
                        <c:v>16397596</c:v>
                      </c:pt>
                      <c:pt idx="81">
                        <c:v>16807134</c:v>
                      </c:pt>
                      <c:pt idx="82">
                        <c:v>17227013</c:v>
                      </c:pt>
                      <c:pt idx="83">
                        <c:v>17636121</c:v>
                      </c:pt>
                      <c:pt idx="84">
                        <c:v>18058236</c:v>
                      </c:pt>
                      <c:pt idx="85">
                        <c:v>18482862</c:v>
                      </c:pt>
                      <c:pt idx="86">
                        <c:v>18919085</c:v>
                      </c:pt>
                      <c:pt idx="87">
                        <c:v>19356226</c:v>
                      </c:pt>
                      <c:pt idx="88">
                        <c:v>19804304</c:v>
                      </c:pt>
                      <c:pt idx="89">
                        <c:v>20240036</c:v>
                      </c:pt>
                      <c:pt idx="90">
                        <c:v>20695553</c:v>
                      </c:pt>
                      <c:pt idx="91">
                        <c:v>21160007</c:v>
                      </c:pt>
                      <c:pt idx="92">
                        <c:v>21613618</c:v>
                      </c:pt>
                      <c:pt idx="93">
                        <c:v>22080845</c:v>
                      </c:pt>
                      <c:pt idx="94">
                        <c:v>22565656</c:v>
                      </c:pt>
                      <c:pt idx="95">
                        <c:v>23034863</c:v>
                      </c:pt>
                      <c:pt idx="96">
                        <c:v>23521568</c:v>
                      </c:pt>
                      <c:pt idx="97">
                        <c:v>24001669</c:v>
                      </c:pt>
                      <c:pt idx="98">
                        <c:v>24504077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1C-450F-A073-4E9C2CF310C8}"/>
                  </c:ext>
                </c:extLst>
              </c15:ser>
            </c15:filteredLineSeries>
          </c:ext>
        </c:extLst>
      </c:lineChart>
      <c:catAx>
        <c:axId val="47814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144144"/>
        <c:crosses val="autoZero"/>
        <c:auto val="1"/>
        <c:lblAlgn val="ctr"/>
        <c:lblOffset val="100"/>
        <c:noMultiLvlLbl val="0"/>
      </c:catAx>
      <c:valAx>
        <c:axId val="4781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1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Arkusz1!$E$12:$E$110</c:f>
              <c:numCache>
                <c:formatCode>General</c:formatCode>
                <c:ptCount val="99"/>
                <c:pt idx="0">
                  <c:v>389</c:v>
                </c:pt>
                <c:pt idx="1">
                  <c:v>914</c:v>
                </c:pt>
                <c:pt idx="2">
                  <c:v>1484</c:v>
                </c:pt>
                <c:pt idx="3">
                  <c:v>2107</c:v>
                </c:pt>
                <c:pt idx="4">
                  <c:v>2738</c:v>
                </c:pt>
                <c:pt idx="5">
                  <c:v>3401</c:v>
                </c:pt>
                <c:pt idx="6">
                  <c:v>4062</c:v>
                </c:pt>
                <c:pt idx="7">
                  <c:v>4739</c:v>
                </c:pt>
                <c:pt idx="8">
                  <c:v>5454</c:v>
                </c:pt>
                <c:pt idx="9">
                  <c:v>6157</c:v>
                </c:pt>
                <c:pt idx="10">
                  <c:v>6895</c:v>
                </c:pt>
                <c:pt idx="11">
                  <c:v>7595</c:v>
                </c:pt>
                <c:pt idx="12">
                  <c:v>8347</c:v>
                </c:pt>
                <c:pt idx="13">
                  <c:v>9113</c:v>
                </c:pt>
                <c:pt idx="14">
                  <c:v>9821</c:v>
                </c:pt>
                <c:pt idx="15">
                  <c:v>10586</c:v>
                </c:pt>
                <c:pt idx="16">
                  <c:v>11351</c:v>
                </c:pt>
                <c:pt idx="17">
                  <c:v>12135</c:v>
                </c:pt>
                <c:pt idx="18">
                  <c:v>12915</c:v>
                </c:pt>
                <c:pt idx="19">
                  <c:v>13671</c:v>
                </c:pt>
                <c:pt idx="20">
                  <c:v>14461</c:v>
                </c:pt>
                <c:pt idx="21">
                  <c:v>15293</c:v>
                </c:pt>
                <c:pt idx="22">
                  <c:v>16058</c:v>
                </c:pt>
                <c:pt idx="23">
                  <c:v>16893</c:v>
                </c:pt>
                <c:pt idx="24">
                  <c:v>17691</c:v>
                </c:pt>
                <c:pt idx="25">
                  <c:v>18508</c:v>
                </c:pt>
                <c:pt idx="26">
                  <c:v>19302</c:v>
                </c:pt>
                <c:pt idx="27">
                  <c:v>20120</c:v>
                </c:pt>
                <c:pt idx="28">
                  <c:v>20900</c:v>
                </c:pt>
                <c:pt idx="29">
                  <c:v>21799</c:v>
                </c:pt>
                <c:pt idx="30">
                  <c:v>22610</c:v>
                </c:pt>
                <c:pt idx="31">
                  <c:v>23380</c:v>
                </c:pt>
                <c:pt idx="32">
                  <c:v>24320</c:v>
                </c:pt>
                <c:pt idx="33">
                  <c:v>25066</c:v>
                </c:pt>
                <c:pt idx="34">
                  <c:v>25953</c:v>
                </c:pt>
                <c:pt idx="35">
                  <c:v>26722</c:v>
                </c:pt>
                <c:pt idx="36">
                  <c:v>27621</c:v>
                </c:pt>
                <c:pt idx="37">
                  <c:v>28528</c:v>
                </c:pt>
                <c:pt idx="38">
                  <c:v>29240</c:v>
                </c:pt>
                <c:pt idx="39">
                  <c:v>30223</c:v>
                </c:pt>
                <c:pt idx="40">
                  <c:v>30951</c:v>
                </c:pt>
                <c:pt idx="41">
                  <c:v>31831</c:v>
                </c:pt>
                <c:pt idx="42">
                  <c:v>32711</c:v>
                </c:pt>
                <c:pt idx="43">
                  <c:v>33537</c:v>
                </c:pt>
                <c:pt idx="44">
                  <c:v>34441</c:v>
                </c:pt>
                <c:pt idx="45">
                  <c:v>35283</c:v>
                </c:pt>
                <c:pt idx="46">
                  <c:v>36155</c:v>
                </c:pt>
                <c:pt idx="47">
                  <c:v>37034</c:v>
                </c:pt>
                <c:pt idx="48">
                  <c:v>37870</c:v>
                </c:pt>
                <c:pt idx="49">
                  <c:v>38865</c:v>
                </c:pt>
                <c:pt idx="50">
                  <c:v>39694</c:v>
                </c:pt>
                <c:pt idx="51">
                  <c:v>40713</c:v>
                </c:pt>
                <c:pt idx="52">
                  <c:v>41502</c:v>
                </c:pt>
                <c:pt idx="53">
                  <c:v>42394</c:v>
                </c:pt>
                <c:pt idx="54">
                  <c:v>43209</c:v>
                </c:pt>
                <c:pt idx="55">
                  <c:v>44175</c:v>
                </c:pt>
                <c:pt idx="56">
                  <c:v>44936</c:v>
                </c:pt>
                <c:pt idx="57">
                  <c:v>45816</c:v>
                </c:pt>
                <c:pt idx="58">
                  <c:v>46767</c:v>
                </c:pt>
                <c:pt idx="59">
                  <c:v>47703</c:v>
                </c:pt>
                <c:pt idx="60">
                  <c:v>48489</c:v>
                </c:pt>
                <c:pt idx="61">
                  <c:v>49412</c:v>
                </c:pt>
                <c:pt idx="62">
                  <c:v>50217</c:v>
                </c:pt>
                <c:pt idx="63">
                  <c:v>51214</c:v>
                </c:pt>
                <c:pt idx="64">
                  <c:v>52144</c:v>
                </c:pt>
                <c:pt idx="65">
                  <c:v>52952</c:v>
                </c:pt>
                <c:pt idx="66">
                  <c:v>54079</c:v>
                </c:pt>
                <c:pt idx="67">
                  <c:v>54929</c:v>
                </c:pt>
                <c:pt idx="68">
                  <c:v>55674</c:v>
                </c:pt>
                <c:pt idx="69">
                  <c:v>56727</c:v>
                </c:pt>
                <c:pt idx="70">
                  <c:v>57534</c:v>
                </c:pt>
                <c:pt idx="71">
                  <c:v>58457</c:v>
                </c:pt>
                <c:pt idx="72">
                  <c:v>59361</c:v>
                </c:pt>
                <c:pt idx="73">
                  <c:v>60272</c:v>
                </c:pt>
                <c:pt idx="74">
                  <c:v>61244</c:v>
                </c:pt>
                <c:pt idx="75">
                  <c:v>62238</c:v>
                </c:pt>
                <c:pt idx="76">
                  <c:v>62974</c:v>
                </c:pt>
                <c:pt idx="77">
                  <c:v>63895</c:v>
                </c:pt>
                <c:pt idx="78">
                  <c:v>64966</c:v>
                </c:pt>
                <c:pt idx="79">
                  <c:v>66073</c:v>
                </c:pt>
                <c:pt idx="80">
                  <c:v>66892</c:v>
                </c:pt>
                <c:pt idx="81">
                  <c:v>67649</c:v>
                </c:pt>
                <c:pt idx="82">
                  <c:v>68592</c:v>
                </c:pt>
                <c:pt idx="83">
                  <c:v>69446</c:v>
                </c:pt>
                <c:pt idx="84">
                  <c:v>70392</c:v>
                </c:pt>
                <c:pt idx="85">
                  <c:v>71379</c:v>
                </c:pt>
                <c:pt idx="86">
                  <c:v>72347</c:v>
                </c:pt>
                <c:pt idx="87">
                  <c:v>73345</c:v>
                </c:pt>
                <c:pt idx="88">
                  <c:v>74218</c:v>
                </c:pt>
                <c:pt idx="89">
                  <c:v>75175</c:v>
                </c:pt>
                <c:pt idx="90">
                  <c:v>76159</c:v>
                </c:pt>
                <c:pt idx="91">
                  <c:v>76889</c:v>
                </c:pt>
                <c:pt idx="92">
                  <c:v>77871</c:v>
                </c:pt>
                <c:pt idx="93">
                  <c:v>79015</c:v>
                </c:pt>
                <c:pt idx="94">
                  <c:v>79744</c:v>
                </c:pt>
                <c:pt idx="95">
                  <c:v>80541</c:v>
                </c:pt>
                <c:pt idx="96">
                  <c:v>82073</c:v>
                </c:pt>
                <c:pt idx="97">
                  <c:v>82654</c:v>
                </c:pt>
                <c:pt idx="98">
                  <c:v>83620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D43-91EF-AFEC51EE1EFE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Arkusz1!$L$12:$L$110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D43-91EF-AFEC51EE1EFE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Arkusz1!$S$12:$S$110</c:f>
              <c:numCache>
                <c:formatCode>General</c:formatCode>
                <c:ptCount val="99"/>
                <c:pt idx="0">
                  <c:v>2569</c:v>
                </c:pt>
                <c:pt idx="1">
                  <c:v>10148</c:v>
                </c:pt>
                <c:pt idx="2">
                  <c:v>22706</c:v>
                </c:pt>
                <c:pt idx="3">
                  <c:v>40321</c:v>
                </c:pt>
                <c:pt idx="4">
                  <c:v>62939</c:v>
                </c:pt>
                <c:pt idx="5">
                  <c:v>90371</c:v>
                </c:pt>
                <c:pt idx="6">
                  <c:v>122917</c:v>
                </c:pt>
                <c:pt idx="7">
                  <c:v>160484</c:v>
                </c:pt>
                <c:pt idx="8">
                  <c:v>202986</c:v>
                </c:pt>
                <c:pt idx="9">
                  <c:v>250697</c:v>
                </c:pt>
                <c:pt idx="10">
                  <c:v>302987</c:v>
                </c:pt>
                <c:pt idx="11">
                  <c:v>360876</c:v>
                </c:pt>
                <c:pt idx="12">
                  <c:v>423684</c:v>
                </c:pt>
                <c:pt idx="13">
                  <c:v>490876</c:v>
                </c:pt>
                <c:pt idx="14">
                  <c:v>563700</c:v>
                </c:pt>
                <c:pt idx="15">
                  <c:v>641369</c:v>
                </c:pt>
                <c:pt idx="16">
                  <c:v>723716</c:v>
                </c:pt>
                <c:pt idx="17">
                  <c:v>810956</c:v>
                </c:pt>
                <c:pt idx="18">
                  <c:v>903508</c:v>
                </c:pt>
                <c:pt idx="19">
                  <c:v>1001320</c:v>
                </c:pt>
                <c:pt idx="20">
                  <c:v>1105005</c:v>
                </c:pt>
                <c:pt idx="21">
                  <c:v>1211318</c:v>
                </c:pt>
                <c:pt idx="22">
                  <c:v>1324758</c:v>
                </c:pt>
                <c:pt idx="23">
                  <c:v>1441191</c:v>
                </c:pt>
                <c:pt idx="24">
                  <c:v>1564265</c:v>
                </c:pt>
                <c:pt idx="25">
                  <c:v>1691720</c:v>
                </c:pt>
                <c:pt idx="26">
                  <c:v>1824459</c:v>
                </c:pt>
                <c:pt idx="27">
                  <c:v>1961438</c:v>
                </c:pt>
                <c:pt idx="28">
                  <c:v>2104804</c:v>
                </c:pt>
                <c:pt idx="29">
                  <c:v>2251591</c:v>
                </c:pt>
                <c:pt idx="30">
                  <c:v>2405409</c:v>
                </c:pt>
                <c:pt idx="31">
                  <c:v>2562931</c:v>
                </c:pt>
                <c:pt idx="32">
                  <c:v>2724296</c:v>
                </c:pt>
                <c:pt idx="33">
                  <c:v>2892855</c:v>
                </c:pt>
                <c:pt idx="34">
                  <c:v>3065219</c:v>
                </c:pt>
                <c:pt idx="35">
                  <c:v>3243286</c:v>
                </c:pt>
                <c:pt idx="36">
                  <c:v>3425230</c:v>
                </c:pt>
                <c:pt idx="37">
                  <c:v>3612408</c:v>
                </c:pt>
                <c:pt idx="38">
                  <c:v>3804971</c:v>
                </c:pt>
                <c:pt idx="39">
                  <c:v>4003473</c:v>
                </c:pt>
                <c:pt idx="40">
                  <c:v>4204771</c:v>
                </c:pt>
                <c:pt idx="41">
                  <c:v>4414807</c:v>
                </c:pt>
                <c:pt idx="42">
                  <c:v>4626322</c:v>
                </c:pt>
                <c:pt idx="43">
                  <c:v>4843495</c:v>
                </c:pt>
                <c:pt idx="44">
                  <c:v>5065285</c:v>
                </c:pt>
                <c:pt idx="45">
                  <c:v>5292865</c:v>
                </c:pt>
                <c:pt idx="46">
                  <c:v>5526239</c:v>
                </c:pt>
                <c:pt idx="47">
                  <c:v>5762669</c:v>
                </c:pt>
                <c:pt idx="48">
                  <c:v>6004464</c:v>
                </c:pt>
                <c:pt idx="49">
                  <c:v>6253129</c:v>
                </c:pt>
                <c:pt idx="50">
                  <c:v>6506963</c:v>
                </c:pt>
                <c:pt idx="51">
                  <c:v>6763642</c:v>
                </c:pt>
                <c:pt idx="52">
                  <c:v>7025657</c:v>
                </c:pt>
                <c:pt idx="53">
                  <c:v>7295544</c:v>
                </c:pt>
                <c:pt idx="54">
                  <c:v>7565378</c:v>
                </c:pt>
                <c:pt idx="55">
                  <c:v>7840484</c:v>
                </c:pt>
                <c:pt idx="56">
                  <c:v>8125236</c:v>
                </c:pt>
                <c:pt idx="57">
                  <c:v>8416607</c:v>
                </c:pt>
                <c:pt idx="58">
                  <c:v>8706530</c:v>
                </c:pt>
                <c:pt idx="59">
                  <c:v>9005010</c:v>
                </c:pt>
                <c:pt idx="60">
                  <c:v>9307812</c:v>
                </c:pt>
                <c:pt idx="61">
                  <c:v>9611504</c:v>
                </c:pt>
                <c:pt idx="62">
                  <c:v>9928207</c:v>
                </c:pt>
                <c:pt idx="63">
                  <c:v>10244677</c:v>
                </c:pt>
                <c:pt idx="64">
                  <c:v>10565718</c:v>
                </c:pt>
                <c:pt idx="65">
                  <c:v>10896139</c:v>
                </c:pt>
                <c:pt idx="66">
                  <c:v>11226899</c:v>
                </c:pt>
                <c:pt idx="67">
                  <c:v>11564594</c:v>
                </c:pt>
                <c:pt idx="68">
                  <c:v>11907594</c:v>
                </c:pt>
                <c:pt idx="69">
                  <c:v>12251138</c:v>
                </c:pt>
                <c:pt idx="70">
                  <c:v>12609572</c:v>
                </c:pt>
                <c:pt idx="71">
                  <c:v>12964593</c:v>
                </c:pt>
                <c:pt idx="72">
                  <c:v>13329625</c:v>
                </c:pt>
                <c:pt idx="73">
                  <c:v>13695616</c:v>
                </c:pt>
                <c:pt idx="74">
                  <c:v>14072248</c:v>
                </c:pt>
                <c:pt idx="75">
                  <c:v>14443192</c:v>
                </c:pt>
                <c:pt idx="76">
                  <c:v>14831095</c:v>
                </c:pt>
                <c:pt idx="77">
                  <c:v>15217661</c:v>
                </c:pt>
                <c:pt idx="78">
                  <c:v>15607399</c:v>
                </c:pt>
                <c:pt idx="79">
                  <c:v>16006337</c:v>
                </c:pt>
                <c:pt idx="80">
                  <c:v>16405696</c:v>
                </c:pt>
                <c:pt idx="81">
                  <c:v>16815334</c:v>
                </c:pt>
                <c:pt idx="82">
                  <c:v>17235313</c:v>
                </c:pt>
                <c:pt idx="83">
                  <c:v>17644521</c:v>
                </c:pt>
                <c:pt idx="84">
                  <c:v>18066736</c:v>
                </c:pt>
                <c:pt idx="85">
                  <c:v>18491462</c:v>
                </c:pt>
                <c:pt idx="86">
                  <c:v>18927785</c:v>
                </c:pt>
                <c:pt idx="87">
                  <c:v>19365026</c:v>
                </c:pt>
                <c:pt idx="88">
                  <c:v>19813204</c:v>
                </c:pt>
                <c:pt idx="89">
                  <c:v>20249036</c:v>
                </c:pt>
                <c:pt idx="90">
                  <c:v>20704653</c:v>
                </c:pt>
                <c:pt idx="91">
                  <c:v>21169207</c:v>
                </c:pt>
                <c:pt idx="92">
                  <c:v>21622918</c:v>
                </c:pt>
                <c:pt idx="93">
                  <c:v>22090245</c:v>
                </c:pt>
                <c:pt idx="94">
                  <c:v>22575156</c:v>
                </c:pt>
                <c:pt idx="95">
                  <c:v>23044463</c:v>
                </c:pt>
                <c:pt idx="96">
                  <c:v>23531268</c:v>
                </c:pt>
                <c:pt idx="97">
                  <c:v>24011469</c:v>
                </c:pt>
                <c:pt idx="98">
                  <c:v>24513977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D-4D43-91EF-AFEC51EE1EFE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Arkusz1!$Z$12:$Z$110</c:f>
              <c:numCache>
                <c:formatCode>General</c:formatCode>
                <c:ptCount val="99"/>
                <c:pt idx="0">
                  <c:v>581</c:v>
                </c:pt>
                <c:pt idx="1">
                  <c:v>1360</c:v>
                </c:pt>
                <c:pt idx="2">
                  <c:v>2211</c:v>
                </c:pt>
                <c:pt idx="3">
                  <c:v>3117</c:v>
                </c:pt>
                <c:pt idx="4">
                  <c:v>4041</c:v>
                </c:pt>
                <c:pt idx="5">
                  <c:v>5018</c:v>
                </c:pt>
                <c:pt idx="6">
                  <c:v>6018</c:v>
                </c:pt>
                <c:pt idx="7">
                  <c:v>7030</c:v>
                </c:pt>
                <c:pt idx="8">
                  <c:v>8053</c:v>
                </c:pt>
                <c:pt idx="9">
                  <c:v>9082</c:v>
                </c:pt>
                <c:pt idx="10">
                  <c:v>10148</c:v>
                </c:pt>
                <c:pt idx="11">
                  <c:v>11233</c:v>
                </c:pt>
                <c:pt idx="12">
                  <c:v>12328</c:v>
                </c:pt>
                <c:pt idx="13">
                  <c:v>13432</c:v>
                </c:pt>
                <c:pt idx="14">
                  <c:v>14541</c:v>
                </c:pt>
                <c:pt idx="15">
                  <c:v>15657</c:v>
                </c:pt>
                <c:pt idx="16">
                  <c:v>16778</c:v>
                </c:pt>
                <c:pt idx="17">
                  <c:v>17901</c:v>
                </c:pt>
                <c:pt idx="18">
                  <c:v>19029</c:v>
                </c:pt>
                <c:pt idx="19">
                  <c:v>20160</c:v>
                </c:pt>
                <c:pt idx="20">
                  <c:v>21313</c:v>
                </c:pt>
                <c:pt idx="21">
                  <c:v>22492</c:v>
                </c:pt>
                <c:pt idx="22">
                  <c:v>23672</c:v>
                </c:pt>
                <c:pt idx="23">
                  <c:v>24862</c:v>
                </c:pt>
                <c:pt idx="24">
                  <c:v>26054</c:v>
                </c:pt>
                <c:pt idx="25">
                  <c:v>27252</c:v>
                </c:pt>
                <c:pt idx="26">
                  <c:v>28453</c:v>
                </c:pt>
                <c:pt idx="27">
                  <c:v>29658</c:v>
                </c:pt>
                <c:pt idx="28">
                  <c:v>30868</c:v>
                </c:pt>
                <c:pt idx="29">
                  <c:v>32078</c:v>
                </c:pt>
                <c:pt idx="30">
                  <c:v>33292</c:v>
                </c:pt>
                <c:pt idx="31">
                  <c:v>34506</c:v>
                </c:pt>
                <c:pt idx="32">
                  <c:v>35728</c:v>
                </c:pt>
                <c:pt idx="33">
                  <c:v>36950</c:v>
                </c:pt>
                <c:pt idx="34">
                  <c:v>38172</c:v>
                </c:pt>
                <c:pt idx="35">
                  <c:v>39399</c:v>
                </c:pt>
                <c:pt idx="36">
                  <c:v>40625</c:v>
                </c:pt>
                <c:pt idx="37">
                  <c:v>41853</c:v>
                </c:pt>
                <c:pt idx="38">
                  <c:v>43085</c:v>
                </c:pt>
                <c:pt idx="39">
                  <c:v>44315</c:v>
                </c:pt>
                <c:pt idx="40">
                  <c:v>45552</c:v>
                </c:pt>
                <c:pt idx="41">
                  <c:v>46822</c:v>
                </c:pt>
                <c:pt idx="42">
                  <c:v>48098</c:v>
                </c:pt>
                <c:pt idx="43">
                  <c:v>49379</c:v>
                </c:pt>
                <c:pt idx="44">
                  <c:v>50657</c:v>
                </c:pt>
                <c:pt idx="45">
                  <c:v>51940</c:v>
                </c:pt>
                <c:pt idx="46">
                  <c:v>53228</c:v>
                </c:pt>
                <c:pt idx="47">
                  <c:v>54518</c:v>
                </c:pt>
                <c:pt idx="48">
                  <c:v>55812</c:v>
                </c:pt>
                <c:pt idx="49">
                  <c:v>57104</c:v>
                </c:pt>
                <c:pt idx="50">
                  <c:v>58401</c:v>
                </c:pt>
                <c:pt idx="51">
                  <c:v>59701</c:v>
                </c:pt>
                <c:pt idx="52">
                  <c:v>61000</c:v>
                </c:pt>
                <c:pt idx="53">
                  <c:v>62304</c:v>
                </c:pt>
                <c:pt idx="54">
                  <c:v>63608</c:v>
                </c:pt>
                <c:pt idx="55">
                  <c:v>64913</c:v>
                </c:pt>
                <c:pt idx="56">
                  <c:v>66221</c:v>
                </c:pt>
                <c:pt idx="57">
                  <c:v>67527</c:v>
                </c:pt>
                <c:pt idx="58">
                  <c:v>68841</c:v>
                </c:pt>
                <c:pt idx="59">
                  <c:v>70151</c:v>
                </c:pt>
                <c:pt idx="60">
                  <c:v>71466</c:v>
                </c:pt>
                <c:pt idx="61">
                  <c:v>72783</c:v>
                </c:pt>
                <c:pt idx="62">
                  <c:v>74097</c:v>
                </c:pt>
                <c:pt idx="63">
                  <c:v>75414</c:v>
                </c:pt>
                <c:pt idx="64">
                  <c:v>76733</c:v>
                </c:pt>
                <c:pt idx="65">
                  <c:v>78052</c:v>
                </c:pt>
                <c:pt idx="66">
                  <c:v>79374</c:v>
                </c:pt>
                <c:pt idx="67">
                  <c:v>80695</c:v>
                </c:pt>
                <c:pt idx="68">
                  <c:v>82017</c:v>
                </c:pt>
                <c:pt idx="69">
                  <c:v>83343</c:v>
                </c:pt>
                <c:pt idx="70">
                  <c:v>84666</c:v>
                </c:pt>
                <c:pt idx="71">
                  <c:v>85993</c:v>
                </c:pt>
                <c:pt idx="72">
                  <c:v>87319</c:v>
                </c:pt>
                <c:pt idx="73">
                  <c:v>88650</c:v>
                </c:pt>
                <c:pt idx="74">
                  <c:v>89974</c:v>
                </c:pt>
                <c:pt idx="75">
                  <c:v>91306</c:v>
                </c:pt>
                <c:pt idx="76">
                  <c:v>92634</c:v>
                </c:pt>
                <c:pt idx="77">
                  <c:v>93962</c:v>
                </c:pt>
                <c:pt idx="78">
                  <c:v>95297</c:v>
                </c:pt>
                <c:pt idx="79">
                  <c:v>96630</c:v>
                </c:pt>
                <c:pt idx="80">
                  <c:v>97962</c:v>
                </c:pt>
                <c:pt idx="81">
                  <c:v>99299</c:v>
                </c:pt>
                <c:pt idx="82">
                  <c:v>100667</c:v>
                </c:pt>
                <c:pt idx="83">
                  <c:v>102044</c:v>
                </c:pt>
                <c:pt idx="84">
                  <c:v>103418</c:v>
                </c:pt>
                <c:pt idx="85">
                  <c:v>104794</c:v>
                </c:pt>
                <c:pt idx="86">
                  <c:v>106171</c:v>
                </c:pt>
                <c:pt idx="87">
                  <c:v>107547</c:v>
                </c:pt>
                <c:pt idx="88">
                  <c:v>108930</c:v>
                </c:pt>
                <c:pt idx="89">
                  <c:v>110314</c:v>
                </c:pt>
                <c:pt idx="90">
                  <c:v>111696</c:v>
                </c:pt>
                <c:pt idx="91">
                  <c:v>113079</c:v>
                </c:pt>
                <c:pt idx="92">
                  <c:v>114468</c:v>
                </c:pt>
                <c:pt idx="93">
                  <c:v>115856</c:v>
                </c:pt>
                <c:pt idx="94">
                  <c:v>117241</c:v>
                </c:pt>
                <c:pt idx="95">
                  <c:v>118632</c:v>
                </c:pt>
                <c:pt idx="96">
                  <c:v>120024</c:v>
                </c:pt>
                <c:pt idx="97">
                  <c:v>121419</c:v>
                </c:pt>
                <c:pt idx="98">
                  <c:v>122809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D-4D43-91EF-AFEC51EE1EFE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Arkusz1!$AG$12:$AG$110</c:f>
              <c:numCache>
                <c:formatCode>General</c:formatCode>
                <c:ptCount val="99"/>
                <c:pt idx="0">
                  <c:v>592</c:v>
                </c:pt>
                <c:pt idx="1">
                  <c:v>1324</c:v>
                </c:pt>
                <c:pt idx="2">
                  <c:v>2106</c:v>
                </c:pt>
                <c:pt idx="3">
                  <c:v>2930</c:v>
                </c:pt>
                <c:pt idx="4">
                  <c:v>3768</c:v>
                </c:pt>
                <c:pt idx="5">
                  <c:v>4632</c:v>
                </c:pt>
                <c:pt idx="6">
                  <c:v>5495</c:v>
                </c:pt>
                <c:pt idx="7">
                  <c:v>6398</c:v>
                </c:pt>
                <c:pt idx="8">
                  <c:v>7322</c:v>
                </c:pt>
                <c:pt idx="9">
                  <c:v>8207</c:v>
                </c:pt>
                <c:pt idx="10">
                  <c:v>9142</c:v>
                </c:pt>
                <c:pt idx="11">
                  <c:v>10097</c:v>
                </c:pt>
                <c:pt idx="12">
                  <c:v>11049</c:v>
                </c:pt>
                <c:pt idx="13">
                  <c:v>11989</c:v>
                </c:pt>
                <c:pt idx="14">
                  <c:v>12918</c:v>
                </c:pt>
                <c:pt idx="15">
                  <c:v>13899</c:v>
                </c:pt>
                <c:pt idx="16">
                  <c:v>14870</c:v>
                </c:pt>
                <c:pt idx="17">
                  <c:v>15848</c:v>
                </c:pt>
                <c:pt idx="18">
                  <c:v>16859</c:v>
                </c:pt>
                <c:pt idx="19">
                  <c:v>17830</c:v>
                </c:pt>
                <c:pt idx="20">
                  <c:v>18808</c:v>
                </c:pt>
                <c:pt idx="21">
                  <c:v>19860</c:v>
                </c:pt>
                <c:pt idx="22">
                  <c:v>20821</c:v>
                </c:pt>
                <c:pt idx="23">
                  <c:v>21829</c:v>
                </c:pt>
                <c:pt idx="24">
                  <c:v>22759</c:v>
                </c:pt>
                <c:pt idx="25">
                  <c:v>23842</c:v>
                </c:pt>
                <c:pt idx="26">
                  <c:v>24874</c:v>
                </c:pt>
                <c:pt idx="27">
                  <c:v>25879</c:v>
                </c:pt>
                <c:pt idx="28">
                  <c:v>26948</c:v>
                </c:pt>
                <c:pt idx="29">
                  <c:v>28010</c:v>
                </c:pt>
                <c:pt idx="30">
                  <c:v>28940</c:v>
                </c:pt>
                <c:pt idx="31">
                  <c:v>30002</c:v>
                </c:pt>
                <c:pt idx="32">
                  <c:v>30993</c:v>
                </c:pt>
                <c:pt idx="33">
                  <c:v>31955</c:v>
                </c:pt>
                <c:pt idx="34">
                  <c:v>33109</c:v>
                </c:pt>
                <c:pt idx="35">
                  <c:v>34187</c:v>
                </c:pt>
                <c:pt idx="36">
                  <c:v>35234</c:v>
                </c:pt>
                <c:pt idx="37">
                  <c:v>36341</c:v>
                </c:pt>
                <c:pt idx="38">
                  <c:v>37377</c:v>
                </c:pt>
                <c:pt idx="39">
                  <c:v>38347</c:v>
                </c:pt>
                <c:pt idx="40">
                  <c:v>39521</c:v>
                </c:pt>
                <c:pt idx="41">
                  <c:v>40581</c:v>
                </c:pt>
                <c:pt idx="42">
                  <c:v>41515</c:v>
                </c:pt>
                <c:pt idx="43">
                  <c:v>42738</c:v>
                </c:pt>
                <c:pt idx="44">
                  <c:v>43788</c:v>
                </c:pt>
                <c:pt idx="45">
                  <c:v>44717</c:v>
                </c:pt>
                <c:pt idx="46">
                  <c:v>45916</c:v>
                </c:pt>
                <c:pt idx="47">
                  <c:v>46961</c:v>
                </c:pt>
                <c:pt idx="48">
                  <c:v>48091</c:v>
                </c:pt>
                <c:pt idx="49">
                  <c:v>49169</c:v>
                </c:pt>
                <c:pt idx="50">
                  <c:v>50115</c:v>
                </c:pt>
                <c:pt idx="51">
                  <c:v>51319</c:v>
                </c:pt>
                <c:pt idx="52">
                  <c:v>52281</c:v>
                </c:pt>
                <c:pt idx="53">
                  <c:v>53389</c:v>
                </c:pt>
                <c:pt idx="54">
                  <c:v>54501</c:v>
                </c:pt>
                <c:pt idx="55">
                  <c:v>55583</c:v>
                </c:pt>
                <c:pt idx="56">
                  <c:v>56819</c:v>
                </c:pt>
                <c:pt idx="57">
                  <c:v>57794</c:v>
                </c:pt>
                <c:pt idx="58">
                  <c:v>58876</c:v>
                </c:pt>
                <c:pt idx="59">
                  <c:v>59933</c:v>
                </c:pt>
                <c:pt idx="60">
                  <c:v>61199</c:v>
                </c:pt>
                <c:pt idx="61">
                  <c:v>62110</c:v>
                </c:pt>
                <c:pt idx="62">
                  <c:v>63397</c:v>
                </c:pt>
                <c:pt idx="63">
                  <c:v>64505</c:v>
                </c:pt>
                <c:pt idx="64">
                  <c:v>65681</c:v>
                </c:pt>
                <c:pt idx="65">
                  <c:v>66640</c:v>
                </c:pt>
                <c:pt idx="66">
                  <c:v>67869</c:v>
                </c:pt>
                <c:pt idx="67">
                  <c:v>68849</c:v>
                </c:pt>
                <c:pt idx="68">
                  <c:v>70101</c:v>
                </c:pt>
                <c:pt idx="69">
                  <c:v>71171</c:v>
                </c:pt>
                <c:pt idx="70">
                  <c:v>72228</c:v>
                </c:pt>
                <c:pt idx="71">
                  <c:v>73287</c:v>
                </c:pt>
                <c:pt idx="72">
                  <c:v>74392</c:v>
                </c:pt>
                <c:pt idx="73">
                  <c:v>75463</c:v>
                </c:pt>
                <c:pt idx="74">
                  <c:v>76733</c:v>
                </c:pt>
                <c:pt idx="75">
                  <c:v>77486</c:v>
                </c:pt>
                <c:pt idx="76">
                  <c:v>78828</c:v>
                </c:pt>
                <c:pt idx="77">
                  <c:v>80258</c:v>
                </c:pt>
                <c:pt idx="78">
                  <c:v>81098</c:v>
                </c:pt>
                <c:pt idx="79">
                  <c:v>82368</c:v>
                </c:pt>
                <c:pt idx="80">
                  <c:v>83647</c:v>
                </c:pt>
                <c:pt idx="81">
                  <c:v>84515</c:v>
                </c:pt>
                <c:pt idx="82">
                  <c:v>85775</c:v>
                </c:pt>
                <c:pt idx="83">
                  <c:v>87019</c:v>
                </c:pt>
                <c:pt idx="84">
                  <c:v>88033</c:v>
                </c:pt>
                <c:pt idx="85">
                  <c:v>89234</c:v>
                </c:pt>
                <c:pt idx="86">
                  <c:v>90444</c:v>
                </c:pt>
                <c:pt idx="87">
                  <c:v>91215</c:v>
                </c:pt>
                <c:pt idx="88">
                  <c:v>92512</c:v>
                </c:pt>
                <c:pt idx="89">
                  <c:v>93616</c:v>
                </c:pt>
                <c:pt idx="90">
                  <c:v>94817</c:v>
                </c:pt>
                <c:pt idx="91">
                  <c:v>95951</c:v>
                </c:pt>
                <c:pt idx="92">
                  <c:v>96918</c:v>
                </c:pt>
                <c:pt idx="93">
                  <c:v>98436</c:v>
                </c:pt>
                <c:pt idx="94">
                  <c:v>99477</c:v>
                </c:pt>
                <c:pt idx="95">
                  <c:v>100613</c:v>
                </c:pt>
                <c:pt idx="96">
                  <c:v>101843</c:v>
                </c:pt>
                <c:pt idx="97">
                  <c:v>102957</c:v>
                </c:pt>
                <c:pt idx="98">
                  <c:v>104139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D-4D43-91EF-AFEC51EE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77808"/>
        <c:axId val="906274528"/>
      </c:lineChart>
      <c:catAx>
        <c:axId val="9062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274528"/>
        <c:crosses val="autoZero"/>
        <c:auto val="1"/>
        <c:lblAlgn val="ctr"/>
        <c:lblOffset val="100"/>
        <c:noMultiLvlLbl val="0"/>
      </c:catAx>
      <c:valAx>
        <c:axId val="906274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przestawień po nałożeniu l</a:t>
                </a:r>
                <a:r>
                  <a:rPr lang="pl-PL" sz="1000" b="0" i="0" u="none" strike="noStrike" baseline="0">
                    <a:effectLst/>
                  </a:rPr>
                  <a:t>og </a:t>
                </a:r>
                <a:r>
                  <a:rPr lang="pl-PL" sz="1000" b="0" i="0" u="none" strike="noStrike" baseline="-25000">
                    <a:effectLst/>
                  </a:rPr>
                  <a:t>10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2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  <a:r>
              <a:rPr lang="pl-PL" baseline="0"/>
              <a:t> bez insertion i select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Arkusz1!$E$12:$E$110</c:f>
              <c:numCache>
                <c:formatCode>General</c:formatCode>
                <c:ptCount val="99"/>
                <c:pt idx="0">
                  <c:v>389</c:v>
                </c:pt>
                <c:pt idx="1">
                  <c:v>914</c:v>
                </c:pt>
                <c:pt idx="2">
                  <c:v>1484</c:v>
                </c:pt>
                <c:pt idx="3">
                  <c:v>2107</c:v>
                </c:pt>
                <c:pt idx="4">
                  <c:v>2738</c:v>
                </c:pt>
                <c:pt idx="5">
                  <c:v>3401</c:v>
                </c:pt>
                <c:pt idx="6">
                  <c:v>4062</c:v>
                </c:pt>
                <c:pt idx="7">
                  <c:v>4739</c:v>
                </c:pt>
                <c:pt idx="8">
                  <c:v>5454</c:v>
                </c:pt>
                <c:pt idx="9">
                  <c:v>6157</c:v>
                </c:pt>
                <c:pt idx="10">
                  <c:v>6895</c:v>
                </c:pt>
                <c:pt idx="11">
                  <c:v>7595</c:v>
                </c:pt>
                <c:pt idx="12">
                  <c:v>8347</c:v>
                </c:pt>
                <c:pt idx="13">
                  <c:v>9113</c:v>
                </c:pt>
                <c:pt idx="14">
                  <c:v>9821</c:v>
                </c:pt>
                <c:pt idx="15">
                  <c:v>10586</c:v>
                </c:pt>
                <c:pt idx="16">
                  <c:v>11351</c:v>
                </c:pt>
                <c:pt idx="17">
                  <c:v>12135</c:v>
                </c:pt>
                <c:pt idx="18">
                  <c:v>12915</c:v>
                </c:pt>
                <c:pt idx="19">
                  <c:v>13671</c:v>
                </c:pt>
                <c:pt idx="20">
                  <c:v>14461</c:v>
                </c:pt>
                <c:pt idx="21">
                  <c:v>15293</c:v>
                </c:pt>
                <c:pt idx="22">
                  <c:v>16058</c:v>
                </c:pt>
                <c:pt idx="23">
                  <c:v>16893</c:v>
                </c:pt>
                <c:pt idx="24">
                  <c:v>17691</c:v>
                </c:pt>
                <c:pt idx="25">
                  <c:v>18508</c:v>
                </c:pt>
                <c:pt idx="26">
                  <c:v>19302</c:v>
                </c:pt>
                <c:pt idx="27">
                  <c:v>20120</c:v>
                </c:pt>
                <c:pt idx="28">
                  <c:v>20900</c:v>
                </c:pt>
                <c:pt idx="29">
                  <c:v>21799</c:v>
                </c:pt>
                <c:pt idx="30">
                  <c:v>22610</c:v>
                </c:pt>
                <c:pt idx="31">
                  <c:v>23380</c:v>
                </c:pt>
                <c:pt idx="32">
                  <c:v>24320</c:v>
                </c:pt>
                <c:pt idx="33">
                  <c:v>25066</c:v>
                </c:pt>
                <c:pt idx="34">
                  <c:v>25953</c:v>
                </c:pt>
                <c:pt idx="35">
                  <c:v>26722</c:v>
                </c:pt>
                <c:pt idx="36">
                  <c:v>27621</c:v>
                </c:pt>
                <c:pt idx="37">
                  <c:v>28528</c:v>
                </c:pt>
                <c:pt idx="38">
                  <c:v>29240</c:v>
                </c:pt>
                <c:pt idx="39">
                  <c:v>30223</c:v>
                </c:pt>
                <c:pt idx="40">
                  <c:v>30951</c:v>
                </c:pt>
                <c:pt idx="41">
                  <c:v>31831</c:v>
                </c:pt>
                <c:pt idx="42">
                  <c:v>32711</c:v>
                </c:pt>
                <c:pt idx="43">
                  <c:v>33537</c:v>
                </c:pt>
                <c:pt idx="44">
                  <c:v>34441</c:v>
                </c:pt>
                <c:pt idx="45">
                  <c:v>35283</c:v>
                </c:pt>
                <c:pt idx="46">
                  <c:v>36155</c:v>
                </c:pt>
                <c:pt idx="47">
                  <c:v>37034</c:v>
                </c:pt>
                <c:pt idx="48">
                  <c:v>37870</c:v>
                </c:pt>
                <c:pt idx="49">
                  <c:v>38865</c:v>
                </c:pt>
                <c:pt idx="50">
                  <c:v>39694</c:v>
                </c:pt>
                <c:pt idx="51">
                  <c:v>40713</c:v>
                </c:pt>
                <c:pt idx="52">
                  <c:v>41502</c:v>
                </c:pt>
                <c:pt idx="53">
                  <c:v>42394</c:v>
                </c:pt>
                <c:pt idx="54">
                  <c:v>43209</c:v>
                </c:pt>
                <c:pt idx="55">
                  <c:v>44175</c:v>
                </c:pt>
                <c:pt idx="56">
                  <c:v>44936</c:v>
                </c:pt>
                <c:pt idx="57">
                  <c:v>45816</c:v>
                </c:pt>
                <c:pt idx="58">
                  <c:v>46767</c:v>
                </c:pt>
                <c:pt idx="59">
                  <c:v>47703</c:v>
                </c:pt>
                <c:pt idx="60">
                  <c:v>48489</c:v>
                </c:pt>
                <c:pt idx="61">
                  <c:v>49412</c:v>
                </c:pt>
                <c:pt idx="62">
                  <c:v>50217</c:v>
                </c:pt>
                <c:pt idx="63">
                  <c:v>51214</c:v>
                </c:pt>
                <c:pt idx="64">
                  <c:v>52144</c:v>
                </c:pt>
                <c:pt idx="65">
                  <c:v>52952</c:v>
                </c:pt>
                <c:pt idx="66">
                  <c:v>54079</c:v>
                </c:pt>
                <c:pt idx="67">
                  <c:v>54929</c:v>
                </c:pt>
                <c:pt idx="68">
                  <c:v>55674</c:v>
                </c:pt>
                <c:pt idx="69">
                  <c:v>56727</c:v>
                </c:pt>
                <c:pt idx="70">
                  <c:v>57534</c:v>
                </c:pt>
                <c:pt idx="71">
                  <c:v>58457</c:v>
                </c:pt>
                <c:pt idx="72">
                  <c:v>59361</c:v>
                </c:pt>
                <c:pt idx="73">
                  <c:v>60272</c:v>
                </c:pt>
                <c:pt idx="74">
                  <c:v>61244</c:v>
                </c:pt>
                <c:pt idx="75">
                  <c:v>62238</c:v>
                </c:pt>
                <c:pt idx="76">
                  <c:v>62974</c:v>
                </c:pt>
                <c:pt idx="77">
                  <c:v>63895</c:v>
                </c:pt>
                <c:pt idx="78">
                  <c:v>64966</c:v>
                </c:pt>
                <c:pt idx="79">
                  <c:v>66073</c:v>
                </c:pt>
                <c:pt idx="80">
                  <c:v>66892</c:v>
                </c:pt>
                <c:pt idx="81">
                  <c:v>67649</c:v>
                </c:pt>
                <c:pt idx="82">
                  <c:v>68592</c:v>
                </c:pt>
                <c:pt idx="83">
                  <c:v>69446</c:v>
                </c:pt>
                <c:pt idx="84">
                  <c:v>70392</c:v>
                </c:pt>
                <c:pt idx="85">
                  <c:v>71379</c:v>
                </c:pt>
                <c:pt idx="86">
                  <c:v>72347</c:v>
                </c:pt>
                <c:pt idx="87">
                  <c:v>73345</c:v>
                </c:pt>
                <c:pt idx="88">
                  <c:v>74218</c:v>
                </c:pt>
                <c:pt idx="89">
                  <c:v>75175</c:v>
                </c:pt>
                <c:pt idx="90">
                  <c:v>76159</c:v>
                </c:pt>
                <c:pt idx="91">
                  <c:v>76889</c:v>
                </c:pt>
                <c:pt idx="92">
                  <c:v>77871</c:v>
                </c:pt>
                <c:pt idx="93">
                  <c:v>79015</c:v>
                </c:pt>
                <c:pt idx="94">
                  <c:v>79744</c:v>
                </c:pt>
                <c:pt idx="95">
                  <c:v>80541</c:v>
                </c:pt>
                <c:pt idx="96">
                  <c:v>82073</c:v>
                </c:pt>
                <c:pt idx="97">
                  <c:v>82654</c:v>
                </c:pt>
                <c:pt idx="98">
                  <c:v>83620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F-4425-AA87-964AE4A84B3A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Arkusz1!$Z$12:$Z$110</c:f>
              <c:numCache>
                <c:formatCode>General</c:formatCode>
                <c:ptCount val="99"/>
                <c:pt idx="0">
                  <c:v>581</c:v>
                </c:pt>
                <c:pt idx="1">
                  <c:v>1360</c:v>
                </c:pt>
                <c:pt idx="2">
                  <c:v>2211</c:v>
                </c:pt>
                <c:pt idx="3">
                  <c:v>3117</c:v>
                </c:pt>
                <c:pt idx="4">
                  <c:v>4041</c:v>
                </c:pt>
                <c:pt idx="5">
                  <c:v>5018</c:v>
                </c:pt>
                <c:pt idx="6">
                  <c:v>6018</c:v>
                </c:pt>
                <c:pt idx="7">
                  <c:v>7030</c:v>
                </c:pt>
                <c:pt idx="8">
                  <c:v>8053</c:v>
                </c:pt>
                <c:pt idx="9">
                  <c:v>9082</c:v>
                </c:pt>
                <c:pt idx="10">
                  <c:v>10148</c:v>
                </c:pt>
                <c:pt idx="11">
                  <c:v>11233</c:v>
                </c:pt>
                <c:pt idx="12">
                  <c:v>12328</c:v>
                </c:pt>
                <c:pt idx="13">
                  <c:v>13432</c:v>
                </c:pt>
                <c:pt idx="14">
                  <c:v>14541</c:v>
                </c:pt>
                <c:pt idx="15">
                  <c:v>15657</c:v>
                </c:pt>
                <c:pt idx="16">
                  <c:v>16778</c:v>
                </c:pt>
                <c:pt idx="17">
                  <c:v>17901</c:v>
                </c:pt>
                <c:pt idx="18">
                  <c:v>19029</c:v>
                </c:pt>
                <c:pt idx="19">
                  <c:v>20160</c:v>
                </c:pt>
                <c:pt idx="20">
                  <c:v>21313</c:v>
                </c:pt>
                <c:pt idx="21">
                  <c:v>22492</c:v>
                </c:pt>
                <c:pt idx="22">
                  <c:v>23672</c:v>
                </c:pt>
                <c:pt idx="23">
                  <c:v>24862</c:v>
                </c:pt>
                <c:pt idx="24">
                  <c:v>26054</c:v>
                </c:pt>
                <c:pt idx="25">
                  <c:v>27252</c:v>
                </c:pt>
                <c:pt idx="26">
                  <c:v>28453</c:v>
                </c:pt>
                <c:pt idx="27">
                  <c:v>29658</c:v>
                </c:pt>
                <c:pt idx="28">
                  <c:v>30868</c:v>
                </c:pt>
                <c:pt idx="29">
                  <c:v>32078</c:v>
                </c:pt>
                <c:pt idx="30">
                  <c:v>33292</c:v>
                </c:pt>
                <c:pt idx="31">
                  <c:v>34506</c:v>
                </c:pt>
                <c:pt idx="32">
                  <c:v>35728</c:v>
                </c:pt>
                <c:pt idx="33">
                  <c:v>36950</c:v>
                </c:pt>
                <c:pt idx="34">
                  <c:v>38172</c:v>
                </c:pt>
                <c:pt idx="35">
                  <c:v>39399</c:v>
                </c:pt>
                <c:pt idx="36">
                  <c:v>40625</c:v>
                </c:pt>
                <c:pt idx="37">
                  <c:v>41853</c:v>
                </c:pt>
                <c:pt idx="38">
                  <c:v>43085</c:v>
                </c:pt>
                <c:pt idx="39">
                  <c:v>44315</c:v>
                </c:pt>
                <c:pt idx="40">
                  <c:v>45552</c:v>
                </c:pt>
                <c:pt idx="41">
                  <c:v>46822</c:v>
                </c:pt>
                <c:pt idx="42">
                  <c:v>48098</c:v>
                </c:pt>
                <c:pt idx="43">
                  <c:v>49379</c:v>
                </c:pt>
                <c:pt idx="44">
                  <c:v>50657</c:v>
                </c:pt>
                <c:pt idx="45">
                  <c:v>51940</c:v>
                </c:pt>
                <c:pt idx="46">
                  <c:v>53228</c:v>
                </c:pt>
                <c:pt idx="47">
                  <c:v>54518</c:v>
                </c:pt>
                <c:pt idx="48">
                  <c:v>55812</c:v>
                </c:pt>
                <c:pt idx="49">
                  <c:v>57104</c:v>
                </c:pt>
                <c:pt idx="50">
                  <c:v>58401</c:v>
                </c:pt>
                <c:pt idx="51">
                  <c:v>59701</c:v>
                </c:pt>
                <c:pt idx="52">
                  <c:v>61000</c:v>
                </c:pt>
                <c:pt idx="53">
                  <c:v>62304</c:v>
                </c:pt>
                <c:pt idx="54">
                  <c:v>63608</c:v>
                </c:pt>
                <c:pt idx="55">
                  <c:v>64913</c:v>
                </c:pt>
                <c:pt idx="56">
                  <c:v>66221</c:v>
                </c:pt>
                <c:pt idx="57">
                  <c:v>67527</c:v>
                </c:pt>
                <c:pt idx="58">
                  <c:v>68841</c:v>
                </c:pt>
                <c:pt idx="59">
                  <c:v>70151</c:v>
                </c:pt>
                <c:pt idx="60">
                  <c:v>71466</c:v>
                </c:pt>
                <c:pt idx="61">
                  <c:v>72783</c:v>
                </c:pt>
                <c:pt idx="62">
                  <c:v>74097</c:v>
                </c:pt>
                <c:pt idx="63">
                  <c:v>75414</c:v>
                </c:pt>
                <c:pt idx="64">
                  <c:v>76733</c:v>
                </c:pt>
                <c:pt idx="65">
                  <c:v>78052</c:v>
                </c:pt>
                <c:pt idx="66">
                  <c:v>79374</c:v>
                </c:pt>
                <c:pt idx="67">
                  <c:v>80695</c:v>
                </c:pt>
                <c:pt idx="68">
                  <c:v>82017</c:v>
                </c:pt>
                <c:pt idx="69">
                  <c:v>83343</c:v>
                </c:pt>
                <c:pt idx="70">
                  <c:v>84666</c:v>
                </c:pt>
                <c:pt idx="71">
                  <c:v>85993</c:v>
                </c:pt>
                <c:pt idx="72">
                  <c:v>87319</c:v>
                </c:pt>
                <c:pt idx="73">
                  <c:v>88650</c:v>
                </c:pt>
                <c:pt idx="74">
                  <c:v>89974</c:v>
                </c:pt>
                <c:pt idx="75">
                  <c:v>91306</c:v>
                </c:pt>
                <c:pt idx="76">
                  <c:v>92634</c:v>
                </c:pt>
                <c:pt idx="77">
                  <c:v>93962</c:v>
                </c:pt>
                <c:pt idx="78">
                  <c:v>95297</c:v>
                </c:pt>
                <c:pt idx="79">
                  <c:v>96630</c:v>
                </c:pt>
                <c:pt idx="80">
                  <c:v>97962</c:v>
                </c:pt>
                <c:pt idx="81">
                  <c:v>99299</c:v>
                </c:pt>
                <c:pt idx="82">
                  <c:v>100667</c:v>
                </c:pt>
                <c:pt idx="83">
                  <c:v>102044</c:v>
                </c:pt>
                <c:pt idx="84">
                  <c:v>103418</c:v>
                </c:pt>
                <c:pt idx="85">
                  <c:v>104794</c:v>
                </c:pt>
                <c:pt idx="86">
                  <c:v>106171</c:v>
                </c:pt>
                <c:pt idx="87">
                  <c:v>107547</c:v>
                </c:pt>
                <c:pt idx="88">
                  <c:v>108930</c:v>
                </c:pt>
                <c:pt idx="89">
                  <c:v>110314</c:v>
                </c:pt>
                <c:pt idx="90">
                  <c:v>111696</c:v>
                </c:pt>
                <c:pt idx="91">
                  <c:v>113079</c:v>
                </c:pt>
                <c:pt idx="92">
                  <c:v>114468</c:v>
                </c:pt>
                <c:pt idx="93">
                  <c:v>115856</c:v>
                </c:pt>
                <c:pt idx="94">
                  <c:v>117241</c:v>
                </c:pt>
                <c:pt idx="95">
                  <c:v>118632</c:v>
                </c:pt>
                <c:pt idx="96">
                  <c:v>120024</c:v>
                </c:pt>
                <c:pt idx="97">
                  <c:v>121419</c:v>
                </c:pt>
                <c:pt idx="98">
                  <c:v>122809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F-4425-AA87-964AE4A84B3A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Arkusz1!$AG$12:$AG$110</c:f>
              <c:numCache>
                <c:formatCode>General</c:formatCode>
                <c:ptCount val="99"/>
                <c:pt idx="0">
                  <c:v>592</c:v>
                </c:pt>
                <c:pt idx="1">
                  <c:v>1324</c:v>
                </c:pt>
                <c:pt idx="2">
                  <c:v>2106</c:v>
                </c:pt>
                <c:pt idx="3">
                  <c:v>2930</c:v>
                </c:pt>
                <c:pt idx="4">
                  <c:v>3768</c:v>
                </c:pt>
                <c:pt idx="5">
                  <c:v>4632</c:v>
                </c:pt>
                <c:pt idx="6">
                  <c:v>5495</c:v>
                </c:pt>
                <c:pt idx="7">
                  <c:v>6398</c:v>
                </c:pt>
                <c:pt idx="8">
                  <c:v>7322</c:v>
                </c:pt>
                <c:pt idx="9">
                  <c:v>8207</c:v>
                </c:pt>
                <c:pt idx="10">
                  <c:v>9142</c:v>
                </c:pt>
                <c:pt idx="11">
                  <c:v>10097</c:v>
                </c:pt>
                <c:pt idx="12">
                  <c:v>11049</c:v>
                </c:pt>
                <c:pt idx="13">
                  <c:v>11989</c:v>
                </c:pt>
                <c:pt idx="14">
                  <c:v>12918</c:v>
                </c:pt>
                <c:pt idx="15">
                  <c:v>13899</c:v>
                </c:pt>
                <c:pt idx="16">
                  <c:v>14870</c:v>
                </c:pt>
                <c:pt idx="17">
                  <c:v>15848</c:v>
                </c:pt>
                <c:pt idx="18">
                  <c:v>16859</c:v>
                </c:pt>
                <c:pt idx="19">
                  <c:v>17830</c:v>
                </c:pt>
                <c:pt idx="20">
                  <c:v>18808</c:v>
                </c:pt>
                <c:pt idx="21">
                  <c:v>19860</c:v>
                </c:pt>
                <c:pt idx="22">
                  <c:v>20821</c:v>
                </c:pt>
                <c:pt idx="23">
                  <c:v>21829</c:v>
                </c:pt>
                <c:pt idx="24">
                  <c:v>22759</c:v>
                </c:pt>
                <c:pt idx="25">
                  <c:v>23842</c:v>
                </c:pt>
                <c:pt idx="26">
                  <c:v>24874</c:v>
                </c:pt>
                <c:pt idx="27">
                  <c:v>25879</c:v>
                </c:pt>
                <c:pt idx="28">
                  <c:v>26948</c:v>
                </c:pt>
                <c:pt idx="29">
                  <c:v>28010</c:v>
                </c:pt>
                <c:pt idx="30">
                  <c:v>28940</c:v>
                </c:pt>
                <c:pt idx="31">
                  <c:v>30002</c:v>
                </c:pt>
                <c:pt idx="32">
                  <c:v>30993</c:v>
                </c:pt>
                <c:pt idx="33">
                  <c:v>31955</c:v>
                </c:pt>
                <c:pt idx="34">
                  <c:v>33109</c:v>
                </c:pt>
                <c:pt idx="35">
                  <c:v>34187</c:v>
                </c:pt>
                <c:pt idx="36">
                  <c:v>35234</c:v>
                </c:pt>
                <c:pt idx="37">
                  <c:v>36341</c:v>
                </c:pt>
                <c:pt idx="38">
                  <c:v>37377</c:v>
                </c:pt>
                <c:pt idx="39">
                  <c:v>38347</c:v>
                </c:pt>
                <c:pt idx="40">
                  <c:v>39521</c:v>
                </c:pt>
                <c:pt idx="41">
                  <c:v>40581</c:v>
                </c:pt>
                <c:pt idx="42">
                  <c:v>41515</c:v>
                </c:pt>
                <c:pt idx="43">
                  <c:v>42738</c:v>
                </c:pt>
                <c:pt idx="44">
                  <c:v>43788</c:v>
                </c:pt>
                <c:pt idx="45">
                  <c:v>44717</c:v>
                </c:pt>
                <c:pt idx="46">
                  <c:v>45916</c:v>
                </c:pt>
                <c:pt idx="47">
                  <c:v>46961</c:v>
                </c:pt>
                <c:pt idx="48">
                  <c:v>48091</c:v>
                </c:pt>
                <c:pt idx="49">
                  <c:v>49169</c:v>
                </c:pt>
                <c:pt idx="50">
                  <c:v>50115</c:v>
                </c:pt>
                <c:pt idx="51">
                  <c:v>51319</c:v>
                </c:pt>
                <c:pt idx="52">
                  <c:v>52281</c:v>
                </c:pt>
                <c:pt idx="53">
                  <c:v>53389</c:v>
                </c:pt>
                <c:pt idx="54">
                  <c:v>54501</c:v>
                </c:pt>
                <c:pt idx="55">
                  <c:v>55583</c:v>
                </c:pt>
                <c:pt idx="56">
                  <c:v>56819</c:v>
                </c:pt>
                <c:pt idx="57">
                  <c:v>57794</c:v>
                </c:pt>
                <c:pt idx="58">
                  <c:v>58876</c:v>
                </c:pt>
                <c:pt idx="59">
                  <c:v>59933</c:v>
                </c:pt>
                <c:pt idx="60">
                  <c:v>61199</c:v>
                </c:pt>
                <c:pt idx="61">
                  <c:v>62110</c:v>
                </c:pt>
                <c:pt idx="62">
                  <c:v>63397</c:v>
                </c:pt>
                <c:pt idx="63">
                  <c:v>64505</c:v>
                </c:pt>
                <c:pt idx="64">
                  <c:v>65681</c:v>
                </c:pt>
                <c:pt idx="65">
                  <c:v>66640</c:v>
                </c:pt>
                <c:pt idx="66">
                  <c:v>67869</c:v>
                </c:pt>
                <c:pt idx="67">
                  <c:v>68849</c:v>
                </c:pt>
                <c:pt idx="68">
                  <c:v>70101</c:v>
                </c:pt>
                <c:pt idx="69">
                  <c:v>71171</c:v>
                </c:pt>
                <c:pt idx="70">
                  <c:v>72228</c:v>
                </c:pt>
                <c:pt idx="71">
                  <c:v>73287</c:v>
                </c:pt>
                <c:pt idx="72">
                  <c:v>74392</c:v>
                </c:pt>
                <c:pt idx="73">
                  <c:v>75463</c:v>
                </c:pt>
                <c:pt idx="74">
                  <c:v>76733</c:v>
                </c:pt>
                <c:pt idx="75">
                  <c:v>77486</c:v>
                </c:pt>
                <c:pt idx="76">
                  <c:v>78828</c:v>
                </c:pt>
                <c:pt idx="77">
                  <c:v>80258</c:v>
                </c:pt>
                <c:pt idx="78">
                  <c:v>81098</c:v>
                </c:pt>
                <c:pt idx="79">
                  <c:v>82368</c:v>
                </c:pt>
                <c:pt idx="80">
                  <c:v>83647</c:v>
                </c:pt>
                <c:pt idx="81">
                  <c:v>84515</c:v>
                </c:pt>
                <c:pt idx="82">
                  <c:v>85775</c:v>
                </c:pt>
                <c:pt idx="83">
                  <c:v>87019</c:v>
                </c:pt>
                <c:pt idx="84">
                  <c:v>88033</c:v>
                </c:pt>
                <c:pt idx="85">
                  <c:v>89234</c:v>
                </c:pt>
                <c:pt idx="86">
                  <c:v>90444</c:v>
                </c:pt>
                <c:pt idx="87">
                  <c:v>91215</c:v>
                </c:pt>
                <c:pt idx="88">
                  <c:v>92512</c:v>
                </c:pt>
                <c:pt idx="89">
                  <c:v>93616</c:v>
                </c:pt>
                <c:pt idx="90">
                  <c:v>94817</c:v>
                </c:pt>
                <c:pt idx="91">
                  <c:v>95951</c:v>
                </c:pt>
                <c:pt idx="92">
                  <c:v>96918</c:v>
                </c:pt>
                <c:pt idx="93">
                  <c:v>98436</c:v>
                </c:pt>
                <c:pt idx="94">
                  <c:v>99477</c:v>
                </c:pt>
                <c:pt idx="95">
                  <c:v>100613</c:v>
                </c:pt>
                <c:pt idx="96">
                  <c:v>101843</c:v>
                </c:pt>
                <c:pt idx="97">
                  <c:v>102957</c:v>
                </c:pt>
                <c:pt idx="98">
                  <c:v>104139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F-4425-AA87-964AE4A8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77808"/>
        <c:axId val="9062745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Arkusz1!$J$9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Arkusz1!$L$12:$L$110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3F-4425-AA87-964AE4A84B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Arkusz1!$Q$9</c15:sqref>
                        </c15:formulaRef>
                      </c:ext>
                    </c:extLst>
                    <c:strCache>
                      <c:ptCount val="1"/>
                      <c:pt idx="0">
                        <c:v>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Arkusz1!$S$12:$S$110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2569</c:v>
                      </c:pt>
                      <c:pt idx="1">
                        <c:v>10148</c:v>
                      </c:pt>
                      <c:pt idx="2">
                        <c:v>22706</c:v>
                      </c:pt>
                      <c:pt idx="3">
                        <c:v>40321</c:v>
                      </c:pt>
                      <c:pt idx="4">
                        <c:v>62939</c:v>
                      </c:pt>
                      <c:pt idx="5">
                        <c:v>90371</c:v>
                      </c:pt>
                      <c:pt idx="6">
                        <c:v>122917</c:v>
                      </c:pt>
                      <c:pt idx="7">
                        <c:v>160484</c:v>
                      </c:pt>
                      <c:pt idx="8">
                        <c:v>202986</c:v>
                      </c:pt>
                      <c:pt idx="9">
                        <c:v>250697</c:v>
                      </c:pt>
                      <c:pt idx="10">
                        <c:v>302987</c:v>
                      </c:pt>
                      <c:pt idx="11">
                        <c:v>360876</c:v>
                      </c:pt>
                      <c:pt idx="12">
                        <c:v>423684</c:v>
                      </c:pt>
                      <c:pt idx="13">
                        <c:v>490876</c:v>
                      </c:pt>
                      <c:pt idx="14">
                        <c:v>563700</c:v>
                      </c:pt>
                      <c:pt idx="15">
                        <c:v>641369</c:v>
                      </c:pt>
                      <c:pt idx="16">
                        <c:v>723716</c:v>
                      </c:pt>
                      <c:pt idx="17">
                        <c:v>810956</c:v>
                      </c:pt>
                      <c:pt idx="18">
                        <c:v>903508</c:v>
                      </c:pt>
                      <c:pt idx="19">
                        <c:v>1001320</c:v>
                      </c:pt>
                      <c:pt idx="20">
                        <c:v>1105005</c:v>
                      </c:pt>
                      <c:pt idx="21">
                        <c:v>1211318</c:v>
                      </c:pt>
                      <c:pt idx="22">
                        <c:v>1324758</c:v>
                      </c:pt>
                      <c:pt idx="23">
                        <c:v>1441191</c:v>
                      </c:pt>
                      <c:pt idx="24">
                        <c:v>1564265</c:v>
                      </c:pt>
                      <c:pt idx="25">
                        <c:v>1691720</c:v>
                      </c:pt>
                      <c:pt idx="26">
                        <c:v>1824459</c:v>
                      </c:pt>
                      <c:pt idx="27">
                        <c:v>1961438</c:v>
                      </c:pt>
                      <c:pt idx="28">
                        <c:v>2104804</c:v>
                      </c:pt>
                      <c:pt idx="29">
                        <c:v>2251591</c:v>
                      </c:pt>
                      <c:pt idx="30">
                        <c:v>2405409</c:v>
                      </c:pt>
                      <c:pt idx="31">
                        <c:v>2562931</c:v>
                      </c:pt>
                      <c:pt idx="32">
                        <c:v>2724296</c:v>
                      </c:pt>
                      <c:pt idx="33">
                        <c:v>2892855</c:v>
                      </c:pt>
                      <c:pt idx="34">
                        <c:v>3065219</c:v>
                      </c:pt>
                      <c:pt idx="35">
                        <c:v>3243286</c:v>
                      </c:pt>
                      <c:pt idx="36">
                        <c:v>3425230</c:v>
                      </c:pt>
                      <c:pt idx="37">
                        <c:v>3612408</c:v>
                      </c:pt>
                      <c:pt idx="38">
                        <c:v>3804971</c:v>
                      </c:pt>
                      <c:pt idx="39">
                        <c:v>4003473</c:v>
                      </c:pt>
                      <c:pt idx="40">
                        <c:v>4204771</c:v>
                      </c:pt>
                      <c:pt idx="41">
                        <c:v>4414807</c:v>
                      </c:pt>
                      <c:pt idx="42">
                        <c:v>4626322</c:v>
                      </c:pt>
                      <c:pt idx="43">
                        <c:v>4843495</c:v>
                      </c:pt>
                      <c:pt idx="44">
                        <c:v>5065285</c:v>
                      </c:pt>
                      <c:pt idx="45">
                        <c:v>5292865</c:v>
                      </c:pt>
                      <c:pt idx="46">
                        <c:v>5526239</c:v>
                      </c:pt>
                      <c:pt idx="47">
                        <c:v>5762669</c:v>
                      </c:pt>
                      <c:pt idx="48">
                        <c:v>6004464</c:v>
                      </c:pt>
                      <c:pt idx="49">
                        <c:v>6253129</c:v>
                      </c:pt>
                      <c:pt idx="50">
                        <c:v>6506963</c:v>
                      </c:pt>
                      <c:pt idx="51">
                        <c:v>6763642</c:v>
                      </c:pt>
                      <c:pt idx="52">
                        <c:v>7025657</c:v>
                      </c:pt>
                      <c:pt idx="53">
                        <c:v>7295544</c:v>
                      </c:pt>
                      <c:pt idx="54">
                        <c:v>7565378</c:v>
                      </c:pt>
                      <c:pt idx="55">
                        <c:v>7840484</c:v>
                      </c:pt>
                      <c:pt idx="56">
                        <c:v>8125236</c:v>
                      </c:pt>
                      <c:pt idx="57">
                        <c:v>8416607</c:v>
                      </c:pt>
                      <c:pt idx="58">
                        <c:v>8706530</c:v>
                      </c:pt>
                      <c:pt idx="59">
                        <c:v>9005010</c:v>
                      </c:pt>
                      <c:pt idx="60">
                        <c:v>9307812</c:v>
                      </c:pt>
                      <c:pt idx="61">
                        <c:v>9611504</c:v>
                      </c:pt>
                      <c:pt idx="62">
                        <c:v>9928207</c:v>
                      </c:pt>
                      <c:pt idx="63">
                        <c:v>10244677</c:v>
                      </c:pt>
                      <c:pt idx="64">
                        <c:v>10565718</c:v>
                      </c:pt>
                      <c:pt idx="65">
                        <c:v>10896139</c:v>
                      </c:pt>
                      <c:pt idx="66">
                        <c:v>11226899</c:v>
                      </c:pt>
                      <c:pt idx="67">
                        <c:v>11564594</c:v>
                      </c:pt>
                      <c:pt idx="68">
                        <c:v>11907594</c:v>
                      </c:pt>
                      <c:pt idx="69">
                        <c:v>12251138</c:v>
                      </c:pt>
                      <c:pt idx="70">
                        <c:v>12609572</c:v>
                      </c:pt>
                      <c:pt idx="71">
                        <c:v>12964593</c:v>
                      </c:pt>
                      <c:pt idx="72">
                        <c:v>13329625</c:v>
                      </c:pt>
                      <c:pt idx="73">
                        <c:v>13695616</c:v>
                      </c:pt>
                      <c:pt idx="74">
                        <c:v>14072248</c:v>
                      </c:pt>
                      <c:pt idx="75">
                        <c:v>14443192</c:v>
                      </c:pt>
                      <c:pt idx="76">
                        <c:v>14831095</c:v>
                      </c:pt>
                      <c:pt idx="77">
                        <c:v>15217661</c:v>
                      </c:pt>
                      <c:pt idx="78">
                        <c:v>15607399</c:v>
                      </c:pt>
                      <c:pt idx="79">
                        <c:v>16006337</c:v>
                      </c:pt>
                      <c:pt idx="80">
                        <c:v>16405696</c:v>
                      </c:pt>
                      <c:pt idx="81">
                        <c:v>16815334</c:v>
                      </c:pt>
                      <c:pt idx="82">
                        <c:v>17235313</c:v>
                      </c:pt>
                      <c:pt idx="83">
                        <c:v>17644521</c:v>
                      </c:pt>
                      <c:pt idx="84">
                        <c:v>18066736</c:v>
                      </c:pt>
                      <c:pt idx="85">
                        <c:v>18491462</c:v>
                      </c:pt>
                      <c:pt idx="86">
                        <c:v>18927785</c:v>
                      </c:pt>
                      <c:pt idx="87">
                        <c:v>19365026</c:v>
                      </c:pt>
                      <c:pt idx="88">
                        <c:v>19813204</c:v>
                      </c:pt>
                      <c:pt idx="89">
                        <c:v>20249036</c:v>
                      </c:pt>
                      <c:pt idx="90">
                        <c:v>20704653</c:v>
                      </c:pt>
                      <c:pt idx="91">
                        <c:v>21169207</c:v>
                      </c:pt>
                      <c:pt idx="92">
                        <c:v>21622918</c:v>
                      </c:pt>
                      <c:pt idx="93">
                        <c:v>22090245</c:v>
                      </c:pt>
                      <c:pt idx="94">
                        <c:v>22575156</c:v>
                      </c:pt>
                      <c:pt idx="95">
                        <c:v>23044463</c:v>
                      </c:pt>
                      <c:pt idx="96">
                        <c:v>23531268</c:v>
                      </c:pt>
                      <c:pt idx="97">
                        <c:v>24011469</c:v>
                      </c:pt>
                      <c:pt idx="98">
                        <c:v>24513977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93F-4425-AA87-964AE4A84B3A}"/>
                  </c:ext>
                </c:extLst>
              </c15:ser>
            </c15:filteredLineSeries>
          </c:ext>
        </c:extLst>
      </c:lineChart>
      <c:catAx>
        <c:axId val="9062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274528"/>
        <c:crosses val="autoZero"/>
        <c:auto val="1"/>
        <c:lblAlgn val="ctr"/>
        <c:lblOffset val="100"/>
        <c:noMultiLvlLbl val="0"/>
      </c:catAx>
      <c:valAx>
        <c:axId val="906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przestawień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2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layout>
        <c:manualLayout>
          <c:xMode val="edge"/>
          <c:yMode val="edge"/>
          <c:x val="0.45459258962201832"/>
          <c:y val="2.7777758357796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Arkusz1!$F$12:$F$110</c:f>
              <c:numCache>
                <c:formatCode>General</c:formatCode>
                <c:ptCount val="99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32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65</c:v>
                </c:pt>
                <c:pt idx="10">
                  <c:v>72</c:v>
                </c:pt>
                <c:pt idx="11">
                  <c:v>79</c:v>
                </c:pt>
                <c:pt idx="12">
                  <c:v>87</c:v>
                </c:pt>
                <c:pt idx="13">
                  <c:v>95</c:v>
                </c:pt>
                <c:pt idx="14">
                  <c:v>101</c:v>
                </c:pt>
                <c:pt idx="15">
                  <c:v>109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139</c:v>
                </c:pt>
                <c:pt idx="20">
                  <c:v>146</c:v>
                </c:pt>
                <c:pt idx="21">
                  <c:v>154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185</c:v>
                </c:pt>
                <c:pt idx="26">
                  <c:v>193</c:v>
                </c:pt>
                <c:pt idx="27">
                  <c:v>200</c:v>
                </c:pt>
                <c:pt idx="28">
                  <c:v>208</c:v>
                </c:pt>
                <c:pt idx="29">
                  <c:v>217</c:v>
                </c:pt>
                <c:pt idx="30">
                  <c:v>226</c:v>
                </c:pt>
                <c:pt idx="31">
                  <c:v>232</c:v>
                </c:pt>
                <c:pt idx="32">
                  <c:v>239</c:v>
                </c:pt>
                <c:pt idx="33">
                  <c:v>247</c:v>
                </c:pt>
                <c:pt idx="34">
                  <c:v>259</c:v>
                </c:pt>
                <c:pt idx="35">
                  <c:v>264</c:v>
                </c:pt>
                <c:pt idx="36">
                  <c:v>273</c:v>
                </c:pt>
                <c:pt idx="37">
                  <c:v>279</c:v>
                </c:pt>
                <c:pt idx="38">
                  <c:v>290</c:v>
                </c:pt>
                <c:pt idx="39">
                  <c:v>296</c:v>
                </c:pt>
                <c:pt idx="40">
                  <c:v>304</c:v>
                </c:pt>
                <c:pt idx="41">
                  <c:v>312</c:v>
                </c:pt>
                <c:pt idx="42">
                  <c:v>320</c:v>
                </c:pt>
                <c:pt idx="43">
                  <c:v>328</c:v>
                </c:pt>
                <c:pt idx="44">
                  <c:v>336</c:v>
                </c:pt>
                <c:pt idx="45">
                  <c:v>344</c:v>
                </c:pt>
                <c:pt idx="46">
                  <c:v>354</c:v>
                </c:pt>
                <c:pt idx="47">
                  <c:v>362</c:v>
                </c:pt>
                <c:pt idx="48">
                  <c:v>369</c:v>
                </c:pt>
                <c:pt idx="49">
                  <c:v>378</c:v>
                </c:pt>
                <c:pt idx="50">
                  <c:v>385</c:v>
                </c:pt>
                <c:pt idx="51">
                  <c:v>394</c:v>
                </c:pt>
                <c:pt idx="52">
                  <c:v>403</c:v>
                </c:pt>
                <c:pt idx="53">
                  <c:v>410</c:v>
                </c:pt>
                <c:pt idx="54">
                  <c:v>418</c:v>
                </c:pt>
                <c:pt idx="55">
                  <c:v>428</c:v>
                </c:pt>
                <c:pt idx="56">
                  <c:v>441</c:v>
                </c:pt>
                <c:pt idx="57">
                  <c:v>442</c:v>
                </c:pt>
                <c:pt idx="58">
                  <c:v>451</c:v>
                </c:pt>
                <c:pt idx="59">
                  <c:v>459</c:v>
                </c:pt>
                <c:pt idx="60">
                  <c:v>468</c:v>
                </c:pt>
                <c:pt idx="61">
                  <c:v>476</c:v>
                </c:pt>
                <c:pt idx="62">
                  <c:v>485</c:v>
                </c:pt>
                <c:pt idx="63">
                  <c:v>493</c:v>
                </c:pt>
                <c:pt idx="64">
                  <c:v>501</c:v>
                </c:pt>
                <c:pt idx="65">
                  <c:v>509</c:v>
                </c:pt>
                <c:pt idx="66">
                  <c:v>518</c:v>
                </c:pt>
                <c:pt idx="67">
                  <c:v>528</c:v>
                </c:pt>
                <c:pt idx="68">
                  <c:v>535</c:v>
                </c:pt>
                <c:pt idx="69">
                  <c:v>544</c:v>
                </c:pt>
                <c:pt idx="70">
                  <c:v>552</c:v>
                </c:pt>
                <c:pt idx="71">
                  <c:v>560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594</c:v>
                </c:pt>
                <c:pt idx="76">
                  <c:v>603</c:v>
                </c:pt>
                <c:pt idx="77">
                  <c:v>611</c:v>
                </c:pt>
                <c:pt idx="78">
                  <c:v>620</c:v>
                </c:pt>
                <c:pt idx="79">
                  <c:v>629</c:v>
                </c:pt>
                <c:pt idx="80">
                  <c:v>638</c:v>
                </c:pt>
                <c:pt idx="81">
                  <c:v>645</c:v>
                </c:pt>
                <c:pt idx="82">
                  <c:v>655</c:v>
                </c:pt>
                <c:pt idx="83">
                  <c:v>662</c:v>
                </c:pt>
                <c:pt idx="84">
                  <c:v>670</c:v>
                </c:pt>
                <c:pt idx="85">
                  <c:v>680</c:v>
                </c:pt>
                <c:pt idx="86">
                  <c:v>687</c:v>
                </c:pt>
                <c:pt idx="87">
                  <c:v>697</c:v>
                </c:pt>
                <c:pt idx="88">
                  <c:v>705</c:v>
                </c:pt>
                <c:pt idx="89">
                  <c:v>715</c:v>
                </c:pt>
                <c:pt idx="90">
                  <c:v>724</c:v>
                </c:pt>
                <c:pt idx="91">
                  <c:v>731</c:v>
                </c:pt>
                <c:pt idx="92">
                  <c:v>740</c:v>
                </c:pt>
                <c:pt idx="93">
                  <c:v>750</c:v>
                </c:pt>
                <c:pt idx="94">
                  <c:v>757</c:v>
                </c:pt>
                <c:pt idx="95">
                  <c:v>770</c:v>
                </c:pt>
                <c:pt idx="96">
                  <c:v>776</c:v>
                </c:pt>
                <c:pt idx="97">
                  <c:v>783</c:v>
                </c:pt>
                <c:pt idx="98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A-4C4C-8E4F-672D7D1F7D46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Arkusz1!$M$12:$M$110</c:f>
              <c:numCache>
                <c:formatCode>General</c:formatCode>
                <c:ptCount val="99"/>
                <c:pt idx="0">
                  <c:v>26</c:v>
                </c:pt>
                <c:pt idx="1">
                  <c:v>57</c:v>
                </c:pt>
                <c:pt idx="2">
                  <c:v>82</c:v>
                </c:pt>
                <c:pt idx="3">
                  <c:v>148</c:v>
                </c:pt>
                <c:pt idx="4">
                  <c:v>138</c:v>
                </c:pt>
                <c:pt idx="5">
                  <c:v>196</c:v>
                </c:pt>
                <c:pt idx="6">
                  <c:v>256</c:v>
                </c:pt>
                <c:pt idx="7">
                  <c:v>335</c:v>
                </c:pt>
                <c:pt idx="8">
                  <c:v>407</c:v>
                </c:pt>
                <c:pt idx="9">
                  <c:v>497</c:v>
                </c:pt>
                <c:pt idx="10">
                  <c:v>594</c:v>
                </c:pt>
                <c:pt idx="11">
                  <c:v>705</c:v>
                </c:pt>
                <c:pt idx="12">
                  <c:v>831</c:v>
                </c:pt>
                <c:pt idx="13">
                  <c:v>957</c:v>
                </c:pt>
                <c:pt idx="14">
                  <c:v>1068</c:v>
                </c:pt>
                <c:pt idx="15">
                  <c:v>1207</c:v>
                </c:pt>
                <c:pt idx="16">
                  <c:v>1354</c:v>
                </c:pt>
                <c:pt idx="17">
                  <c:v>1518</c:v>
                </c:pt>
                <c:pt idx="18">
                  <c:v>1678</c:v>
                </c:pt>
                <c:pt idx="19">
                  <c:v>1852</c:v>
                </c:pt>
                <c:pt idx="20">
                  <c:v>2033</c:v>
                </c:pt>
                <c:pt idx="21">
                  <c:v>2237</c:v>
                </c:pt>
                <c:pt idx="22">
                  <c:v>2436</c:v>
                </c:pt>
                <c:pt idx="23">
                  <c:v>2664</c:v>
                </c:pt>
                <c:pt idx="24">
                  <c:v>2846</c:v>
                </c:pt>
                <c:pt idx="25">
                  <c:v>3075</c:v>
                </c:pt>
                <c:pt idx="26">
                  <c:v>3312</c:v>
                </c:pt>
                <c:pt idx="27">
                  <c:v>3548</c:v>
                </c:pt>
                <c:pt idx="28">
                  <c:v>3812</c:v>
                </c:pt>
                <c:pt idx="29">
                  <c:v>4053</c:v>
                </c:pt>
                <c:pt idx="30">
                  <c:v>4358</c:v>
                </c:pt>
                <c:pt idx="31">
                  <c:v>4602</c:v>
                </c:pt>
                <c:pt idx="32">
                  <c:v>4880</c:v>
                </c:pt>
                <c:pt idx="33">
                  <c:v>5178</c:v>
                </c:pt>
                <c:pt idx="34">
                  <c:v>5612</c:v>
                </c:pt>
                <c:pt idx="35">
                  <c:v>5802</c:v>
                </c:pt>
                <c:pt idx="36">
                  <c:v>6153</c:v>
                </c:pt>
                <c:pt idx="37">
                  <c:v>6442</c:v>
                </c:pt>
                <c:pt idx="38">
                  <c:v>6905</c:v>
                </c:pt>
                <c:pt idx="39">
                  <c:v>7114</c:v>
                </c:pt>
                <c:pt idx="40">
                  <c:v>7483</c:v>
                </c:pt>
                <c:pt idx="41">
                  <c:v>7837</c:v>
                </c:pt>
                <c:pt idx="42">
                  <c:v>8189</c:v>
                </c:pt>
                <c:pt idx="43">
                  <c:v>8560</c:v>
                </c:pt>
                <c:pt idx="44">
                  <c:v>8956</c:v>
                </c:pt>
                <c:pt idx="45">
                  <c:v>9336</c:v>
                </c:pt>
                <c:pt idx="46">
                  <c:v>9756</c:v>
                </c:pt>
                <c:pt idx="47">
                  <c:v>10154</c:v>
                </c:pt>
                <c:pt idx="48">
                  <c:v>10580</c:v>
                </c:pt>
                <c:pt idx="49">
                  <c:v>11036</c:v>
                </c:pt>
                <c:pt idx="50">
                  <c:v>11455</c:v>
                </c:pt>
                <c:pt idx="51">
                  <c:v>11879</c:v>
                </c:pt>
                <c:pt idx="52">
                  <c:v>12349</c:v>
                </c:pt>
                <c:pt idx="53">
                  <c:v>12792</c:v>
                </c:pt>
                <c:pt idx="54">
                  <c:v>13269</c:v>
                </c:pt>
                <c:pt idx="55">
                  <c:v>13821</c:v>
                </c:pt>
                <c:pt idx="56">
                  <c:v>14639</c:v>
                </c:pt>
                <c:pt idx="57">
                  <c:v>14722</c:v>
                </c:pt>
                <c:pt idx="58">
                  <c:v>15221</c:v>
                </c:pt>
                <c:pt idx="59">
                  <c:v>15728</c:v>
                </c:pt>
                <c:pt idx="60">
                  <c:v>16266</c:v>
                </c:pt>
                <c:pt idx="61">
                  <c:v>16776</c:v>
                </c:pt>
                <c:pt idx="62">
                  <c:v>17324</c:v>
                </c:pt>
                <c:pt idx="63">
                  <c:v>17860</c:v>
                </c:pt>
                <c:pt idx="64">
                  <c:v>18405</c:v>
                </c:pt>
                <c:pt idx="65">
                  <c:v>18969</c:v>
                </c:pt>
                <c:pt idx="66">
                  <c:v>19535</c:v>
                </c:pt>
                <c:pt idx="67">
                  <c:v>20141</c:v>
                </c:pt>
                <c:pt idx="68">
                  <c:v>20712</c:v>
                </c:pt>
                <c:pt idx="69">
                  <c:v>21325</c:v>
                </c:pt>
                <c:pt idx="70">
                  <c:v>21902</c:v>
                </c:pt>
                <c:pt idx="71">
                  <c:v>22530</c:v>
                </c:pt>
                <c:pt idx="72">
                  <c:v>23135</c:v>
                </c:pt>
                <c:pt idx="73">
                  <c:v>23770</c:v>
                </c:pt>
                <c:pt idx="74">
                  <c:v>24419</c:v>
                </c:pt>
                <c:pt idx="75">
                  <c:v>25062</c:v>
                </c:pt>
                <c:pt idx="76">
                  <c:v>25717</c:v>
                </c:pt>
                <c:pt idx="77">
                  <c:v>26385</c:v>
                </c:pt>
                <c:pt idx="78">
                  <c:v>27051</c:v>
                </c:pt>
                <c:pt idx="79">
                  <c:v>27799</c:v>
                </c:pt>
                <c:pt idx="80">
                  <c:v>28446</c:v>
                </c:pt>
                <c:pt idx="81">
                  <c:v>29159</c:v>
                </c:pt>
                <c:pt idx="82">
                  <c:v>29847</c:v>
                </c:pt>
                <c:pt idx="83">
                  <c:v>30603</c:v>
                </c:pt>
                <c:pt idx="84">
                  <c:v>31258</c:v>
                </c:pt>
                <c:pt idx="85">
                  <c:v>32007</c:v>
                </c:pt>
                <c:pt idx="86">
                  <c:v>32737</c:v>
                </c:pt>
                <c:pt idx="87">
                  <c:v>33495</c:v>
                </c:pt>
                <c:pt idx="88">
                  <c:v>34273</c:v>
                </c:pt>
                <c:pt idx="89">
                  <c:v>35070</c:v>
                </c:pt>
                <c:pt idx="90">
                  <c:v>35841</c:v>
                </c:pt>
                <c:pt idx="91">
                  <c:v>36604</c:v>
                </c:pt>
                <c:pt idx="92">
                  <c:v>37355</c:v>
                </c:pt>
                <c:pt idx="93">
                  <c:v>38199</c:v>
                </c:pt>
                <c:pt idx="94">
                  <c:v>38962</c:v>
                </c:pt>
                <c:pt idx="95">
                  <c:v>39885</c:v>
                </c:pt>
                <c:pt idx="96">
                  <c:v>40609</c:v>
                </c:pt>
                <c:pt idx="97">
                  <c:v>41436</c:v>
                </c:pt>
                <c:pt idx="98">
                  <c:v>42313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A-4C4C-8E4F-672D7D1F7D46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Arkusz1!$T$12:$T$110</c:f>
              <c:numCache>
                <c:formatCode>General</c:formatCode>
                <c:ptCount val="99"/>
                <c:pt idx="0">
                  <c:v>8</c:v>
                </c:pt>
                <c:pt idx="1">
                  <c:v>24</c:v>
                </c:pt>
                <c:pt idx="2">
                  <c:v>38</c:v>
                </c:pt>
                <c:pt idx="3">
                  <c:v>69</c:v>
                </c:pt>
                <c:pt idx="4">
                  <c:v>66</c:v>
                </c:pt>
                <c:pt idx="5">
                  <c:v>97</c:v>
                </c:pt>
                <c:pt idx="6">
                  <c:v>130</c:v>
                </c:pt>
                <c:pt idx="7">
                  <c:v>173</c:v>
                </c:pt>
                <c:pt idx="8">
                  <c:v>213</c:v>
                </c:pt>
                <c:pt idx="9">
                  <c:v>264</c:v>
                </c:pt>
                <c:pt idx="10">
                  <c:v>317</c:v>
                </c:pt>
                <c:pt idx="11">
                  <c:v>380</c:v>
                </c:pt>
                <c:pt idx="12">
                  <c:v>452</c:v>
                </c:pt>
                <c:pt idx="13">
                  <c:v>522</c:v>
                </c:pt>
                <c:pt idx="14">
                  <c:v>590</c:v>
                </c:pt>
                <c:pt idx="15">
                  <c:v>669</c:v>
                </c:pt>
                <c:pt idx="16">
                  <c:v>754</c:v>
                </c:pt>
                <c:pt idx="17">
                  <c:v>847</c:v>
                </c:pt>
                <c:pt idx="18">
                  <c:v>939</c:v>
                </c:pt>
                <c:pt idx="19">
                  <c:v>1043</c:v>
                </c:pt>
                <c:pt idx="20">
                  <c:v>1150</c:v>
                </c:pt>
                <c:pt idx="21">
                  <c:v>1266</c:v>
                </c:pt>
                <c:pt idx="22">
                  <c:v>1386</c:v>
                </c:pt>
                <c:pt idx="23">
                  <c:v>1515</c:v>
                </c:pt>
                <c:pt idx="24">
                  <c:v>1628</c:v>
                </c:pt>
                <c:pt idx="25">
                  <c:v>1761</c:v>
                </c:pt>
                <c:pt idx="26">
                  <c:v>1899</c:v>
                </c:pt>
                <c:pt idx="27">
                  <c:v>2042</c:v>
                </c:pt>
                <c:pt idx="28">
                  <c:v>2193</c:v>
                </c:pt>
                <c:pt idx="29">
                  <c:v>2343</c:v>
                </c:pt>
                <c:pt idx="30">
                  <c:v>2513</c:v>
                </c:pt>
                <c:pt idx="31">
                  <c:v>2662</c:v>
                </c:pt>
                <c:pt idx="32">
                  <c:v>2825</c:v>
                </c:pt>
                <c:pt idx="33">
                  <c:v>3003</c:v>
                </c:pt>
                <c:pt idx="34">
                  <c:v>3241</c:v>
                </c:pt>
                <c:pt idx="35">
                  <c:v>3378</c:v>
                </c:pt>
                <c:pt idx="36">
                  <c:v>3581</c:v>
                </c:pt>
                <c:pt idx="37">
                  <c:v>3755</c:v>
                </c:pt>
                <c:pt idx="38">
                  <c:v>4003</c:v>
                </c:pt>
                <c:pt idx="39">
                  <c:v>4158</c:v>
                </c:pt>
                <c:pt idx="40">
                  <c:v>4374</c:v>
                </c:pt>
                <c:pt idx="41">
                  <c:v>4587</c:v>
                </c:pt>
                <c:pt idx="42">
                  <c:v>4797</c:v>
                </c:pt>
                <c:pt idx="43">
                  <c:v>5022</c:v>
                </c:pt>
                <c:pt idx="44">
                  <c:v>5250</c:v>
                </c:pt>
                <c:pt idx="45">
                  <c:v>5487</c:v>
                </c:pt>
                <c:pt idx="46">
                  <c:v>5747</c:v>
                </c:pt>
                <c:pt idx="47">
                  <c:v>5977</c:v>
                </c:pt>
                <c:pt idx="48">
                  <c:v>6225</c:v>
                </c:pt>
                <c:pt idx="49">
                  <c:v>6498</c:v>
                </c:pt>
                <c:pt idx="50">
                  <c:v>6757</c:v>
                </c:pt>
                <c:pt idx="51">
                  <c:v>7013</c:v>
                </c:pt>
                <c:pt idx="52">
                  <c:v>7296</c:v>
                </c:pt>
                <c:pt idx="53">
                  <c:v>7564</c:v>
                </c:pt>
                <c:pt idx="54">
                  <c:v>7845</c:v>
                </c:pt>
                <c:pt idx="55">
                  <c:v>8158</c:v>
                </c:pt>
                <c:pt idx="56">
                  <c:v>8595</c:v>
                </c:pt>
                <c:pt idx="57">
                  <c:v>8718</c:v>
                </c:pt>
                <c:pt idx="58">
                  <c:v>9006</c:v>
                </c:pt>
                <c:pt idx="59">
                  <c:v>9328</c:v>
                </c:pt>
                <c:pt idx="60">
                  <c:v>9646</c:v>
                </c:pt>
                <c:pt idx="61">
                  <c:v>9947</c:v>
                </c:pt>
                <c:pt idx="62">
                  <c:v>10280</c:v>
                </c:pt>
                <c:pt idx="63">
                  <c:v>10609</c:v>
                </c:pt>
                <c:pt idx="64">
                  <c:v>10933</c:v>
                </c:pt>
                <c:pt idx="65">
                  <c:v>11276</c:v>
                </c:pt>
                <c:pt idx="66">
                  <c:v>11610</c:v>
                </c:pt>
                <c:pt idx="67">
                  <c:v>11976</c:v>
                </c:pt>
                <c:pt idx="68">
                  <c:v>12330</c:v>
                </c:pt>
                <c:pt idx="69">
                  <c:v>12684</c:v>
                </c:pt>
                <c:pt idx="70">
                  <c:v>13043</c:v>
                </c:pt>
                <c:pt idx="71">
                  <c:v>13416</c:v>
                </c:pt>
                <c:pt idx="72">
                  <c:v>13787</c:v>
                </c:pt>
                <c:pt idx="73">
                  <c:v>14169</c:v>
                </c:pt>
                <c:pt idx="74">
                  <c:v>14556</c:v>
                </c:pt>
                <c:pt idx="75">
                  <c:v>14935</c:v>
                </c:pt>
                <c:pt idx="76">
                  <c:v>15341</c:v>
                </c:pt>
                <c:pt idx="77">
                  <c:v>15743</c:v>
                </c:pt>
                <c:pt idx="78">
                  <c:v>16142</c:v>
                </c:pt>
                <c:pt idx="79">
                  <c:v>16578</c:v>
                </c:pt>
                <c:pt idx="80">
                  <c:v>16970</c:v>
                </c:pt>
                <c:pt idx="81">
                  <c:v>17412</c:v>
                </c:pt>
                <c:pt idx="82">
                  <c:v>17828</c:v>
                </c:pt>
                <c:pt idx="83">
                  <c:v>18281</c:v>
                </c:pt>
                <c:pt idx="84">
                  <c:v>18681</c:v>
                </c:pt>
                <c:pt idx="85">
                  <c:v>19128</c:v>
                </c:pt>
                <c:pt idx="86">
                  <c:v>19574</c:v>
                </c:pt>
                <c:pt idx="87">
                  <c:v>20033</c:v>
                </c:pt>
                <c:pt idx="88">
                  <c:v>20500</c:v>
                </c:pt>
                <c:pt idx="89">
                  <c:v>20990</c:v>
                </c:pt>
                <c:pt idx="90">
                  <c:v>21431</c:v>
                </c:pt>
                <c:pt idx="91">
                  <c:v>21906</c:v>
                </c:pt>
                <c:pt idx="92">
                  <c:v>22356</c:v>
                </c:pt>
                <c:pt idx="93">
                  <c:v>22850</c:v>
                </c:pt>
                <c:pt idx="94">
                  <c:v>23351</c:v>
                </c:pt>
                <c:pt idx="95">
                  <c:v>23877</c:v>
                </c:pt>
                <c:pt idx="96">
                  <c:v>24327</c:v>
                </c:pt>
                <c:pt idx="97">
                  <c:v>24832</c:v>
                </c:pt>
                <c:pt idx="98">
                  <c:v>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A-4C4C-8E4F-672D7D1F7D46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Arkusz1!$AA$12:$AA$110</c:f>
              <c:numCache>
                <c:formatCode>General</c:formatCode>
                <c:ptCount val="99"/>
                <c:pt idx="0">
                  <c:v>23</c:v>
                </c:pt>
                <c:pt idx="1">
                  <c:v>20</c:v>
                </c:pt>
                <c:pt idx="2">
                  <c:v>28</c:v>
                </c:pt>
                <c:pt idx="3">
                  <c:v>55</c:v>
                </c:pt>
                <c:pt idx="4">
                  <c:v>39</c:v>
                </c:pt>
                <c:pt idx="5">
                  <c:v>49</c:v>
                </c:pt>
                <c:pt idx="6">
                  <c:v>57</c:v>
                </c:pt>
                <c:pt idx="7">
                  <c:v>78</c:v>
                </c:pt>
                <c:pt idx="8">
                  <c:v>89</c:v>
                </c:pt>
                <c:pt idx="9">
                  <c:v>101</c:v>
                </c:pt>
                <c:pt idx="10">
                  <c:v>98</c:v>
                </c:pt>
                <c:pt idx="11">
                  <c:v>106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207</c:v>
                </c:pt>
                <c:pt idx="22">
                  <c:v>216</c:v>
                </c:pt>
                <c:pt idx="23">
                  <c:v>228</c:v>
                </c:pt>
                <c:pt idx="24">
                  <c:v>236</c:v>
                </c:pt>
                <c:pt idx="25">
                  <c:v>246</c:v>
                </c:pt>
                <c:pt idx="26">
                  <c:v>257</c:v>
                </c:pt>
                <c:pt idx="27">
                  <c:v>268</c:v>
                </c:pt>
                <c:pt idx="28">
                  <c:v>278</c:v>
                </c:pt>
                <c:pt idx="29">
                  <c:v>288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332</c:v>
                </c:pt>
                <c:pt idx="34">
                  <c:v>348</c:v>
                </c:pt>
                <c:pt idx="35">
                  <c:v>362</c:v>
                </c:pt>
                <c:pt idx="36">
                  <c:v>366</c:v>
                </c:pt>
                <c:pt idx="37">
                  <c:v>377</c:v>
                </c:pt>
                <c:pt idx="38">
                  <c:v>390</c:v>
                </c:pt>
                <c:pt idx="39">
                  <c:v>399</c:v>
                </c:pt>
                <c:pt idx="40">
                  <c:v>408</c:v>
                </c:pt>
                <c:pt idx="41">
                  <c:v>420</c:v>
                </c:pt>
                <c:pt idx="42">
                  <c:v>430</c:v>
                </c:pt>
                <c:pt idx="43">
                  <c:v>443</c:v>
                </c:pt>
                <c:pt idx="44">
                  <c:v>453</c:v>
                </c:pt>
                <c:pt idx="45">
                  <c:v>463</c:v>
                </c:pt>
                <c:pt idx="46">
                  <c:v>474</c:v>
                </c:pt>
                <c:pt idx="47">
                  <c:v>485</c:v>
                </c:pt>
                <c:pt idx="48">
                  <c:v>495</c:v>
                </c:pt>
                <c:pt idx="49">
                  <c:v>508</c:v>
                </c:pt>
                <c:pt idx="50">
                  <c:v>518</c:v>
                </c:pt>
                <c:pt idx="51">
                  <c:v>528</c:v>
                </c:pt>
                <c:pt idx="52">
                  <c:v>540</c:v>
                </c:pt>
                <c:pt idx="53">
                  <c:v>551</c:v>
                </c:pt>
                <c:pt idx="54">
                  <c:v>562</c:v>
                </c:pt>
                <c:pt idx="55">
                  <c:v>575</c:v>
                </c:pt>
                <c:pt idx="56">
                  <c:v>596</c:v>
                </c:pt>
                <c:pt idx="57">
                  <c:v>596</c:v>
                </c:pt>
                <c:pt idx="58">
                  <c:v>607</c:v>
                </c:pt>
                <c:pt idx="59">
                  <c:v>618</c:v>
                </c:pt>
                <c:pt idx="60">
                  <c:v>630</c:v>
                </c:pt>
                <c:pt idx="61">
                  <c:v>641</c:v>
                </c:pt>
                <c:pt idx="62">
                  <c:v>653</c:v>
                </c:pt>
                <c:pt idx="63">
                  <c:v>664</c:v>
                </c:pt>
                <c:pt idx="64">
                  <c:v>675</c:v>
                </c:pt>
                <c:pt idx="65">
                  <c:v>687</c:v>
                </c:pt>
                <c:pt idx="66">
                  <c:v>698</c:v>
                </c:pt>
                <c:pt idx="67">
                  <c:v>711</c:v>
                </c:pt>
                <c:pt idx="68">
                  <c:v>722</c:v>
                </c:pt>
                <c:pt idx="69">
                  <c:v>733</c:v>
                </c:pt>
                <c:pt idx="70">
                  <c:v>746</c:v>
                </c:pt>
                <c:pt idx="71">
                  <c:v>757</c:v>
                </c:pt>
                <c:pt idx="72">
                  <c:v>770</c:v>
                </c:pt>
                <c:pt idx="73">
                  <c:v>779</c:v>
                </c:pt>
                <c:pt idx="74">
                  <c:v>792</c:v>
                </c:pt>
                <c:pt idx="75">
                  <c:v>804</c:v>
                </c:pt>
                <c:pt idx="76">
                  <c:v>815</c:v>
                </c:pt>
                <c:pt idx="77">
                  <c:v>828</c:v>
                </c:pt>
                <c:pt idx="78">
                  <c:v>839</c:v>
                </c:pt>
                <c:pt idx="79">
                  <c:v>852</c:v>
                </c:pt>
                <c:pt idx="80">
                  <c:v>863</c:v>
                </c:pt>
                <c:pt idx="81">
                  <c:v>876</c:v>
                </c:pt>
                <c:pt idx="82">
                  <c:v>887</c:v>
                </c:pt>
                <c:pt idx="83">
                  <c:v>900</c:v>
                </c:pt>
                <c:pt idx="84">
                  <c:v>910</c:v>
                </c:pt>
                <c:pt idx="85">
                  <c:v>922</c:v>
                </c:pt>
                <c:pt idx="86">
                  <c:v>933</c:v>
                </c:pt>
                <c:pt idx="87">
                  <c:v>946</c:v>
                </c:pt>
                <c:pt idx="88">
                  <c:v>960</c:v>
                </c:pt>
                <c:pt idx="89">
                  <c:v>970</c:v>
                </c:pt>
                <c:pt idx="90">
                  <c:v>981</c:v>
                </c:pt>
                <c:pt idx="91">
                  <c:v>993</c:v>
                </c:pt>
                <c:pt idx="92">
                  <c:v>1006</c:v>
                </c:pt>
                <c:pt idx="93">
                  <c:v>1021</c:v>
                </c:pt>
                <c:pt idx="94">
                  <c:v>1027</c:v>
                </c:pt>
                <c:pt idx="95">
                  <c:v>1042</c:v>
                </c:pt>
                <c:pt idx="96">
                  <c:v>1055</c:v>
                </c:pt>
                <c:pt idx="97">
                  <c:v>1065</c:v>
                </c:pt>
                <c:pt idx="98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A-4C4C-8E4F-672D7D1F7D46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Arkusz1!$AH$12:$AH$110</c:f>
              <c:numCache>
                <c:formatCode>General</c:formatCode>
                <c:ptCount val="99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31</c:v>
                </c:pt>
                <c:pt idx="4">
                  <c:v>29</c:v>
                </c:pt>
                <c:pt idx="5">
                  <c:v>36</c:v>
                </c:pt>
                <c:pt idx="6">
                  <c:v>42</c:v>
                </c:pt>
                <c:pt idx="7">
                  <c:v>49</c:v>
                </c:pt>
                <c:pt idx="8">
                  <c:v>55</c:v>
                </c:pt>
                <c:pt idx="9">
                  <c:v>62</c:v>
                </c:pt>
                <c:pt idx="10">
                  <c:v>69</c:v>
                </c:pt>
                <c:pt idx="11">
                  <c:v>76</c:v>
                </c:pt>
                <c:pt idx="12">
                  <c:v>83</c:v>
                </c:pt>
                <c:pt idx="13">
                  <c:v>91</c:v>
                </c:pt>
                <c:pt idx="14">
                  <c:v>97</c:v>
                </c:pt>
                <c:pt idx="15">
                  <c:v>104</c:v>
                </c:pt>
                <c:pt idx="16">
                  <c:v>111</c:v>
                </c:pt>
                <c:pt idx="17">
                  <c:v>119</c:v>
                </c:pt>
                <c:pt idx="18">
                  <c:v>125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  <c:pt idx="22">
                  <c:v>160</c:v>
                </c:pt>
                <c:pt idx="23">
                  <c:v>164</c:v>
                </c:pt>
                <c:pt idx="24">
                  <c:v>170</c:v>
                </c:pt>
                <c:pt idx="25">
                  <c:v>177</c:v>
                </c:pt>
                <c:pt idx="26">
                  <c:v>189</c:v>
                </c:pt>
                <c:pt idx="27">
                  <c:v>192</c:v>
                </c:pt>
                <c:pt idx="28">
                  <c:v>201</c:v>
                </c:pt>
                <c:pt idx="29">
                  <c:v>208</c:v>
                </c:pt>
                <c:pt idx="30">
                  <c:v>221</c:v>
                </c:pt>
                <c:pt idx="31">
                  <c:v>223</c:v>
                </c:pt>
                <c:pt idx="32">
                  <c:v>234</c:v>
                </c:pt>
                <c:pt idx="33">
                  <c:v>242</c:v>
                </c:pt>
                <c:pt idx="34">
                  <c:v>249</c:v>
                </c:pt>
                <c:pt idx="35">
                  <c:v>258</c:v>
                </c:pt>
                <c:pt idx="36">
                  <c:v>262</c:v>
                </c:pt>
                <c:pt idx="37">
                  <c:v>269</c:v>
                </c:pt>
                <c:pt idx="38">
                  <c:v>280</c:v>
                </c:pt>
                <c:pt idx="39">
                  <c:v>284</c:v>
                </c:pt>
                <c:pt idx="40">
                  <c:v>293</c:v>
                </c:pt>
                <c:pt idx="41">
                  <c:v>305</c:v>
                </c:pt>
                <c:pt idx="42">
                  <c:v>308</c:v>
                </c:pt>
                <c:pt idx="43">
                  <c:v>316</c:v>
                </c:pt>
                <c:pt idx="44">
                  <c:v>328</c:v>
                </c:pt>
                <c:pt idx="45">
                  <c:v>331</c:v>
                </c:pt>
                <c:pt idx="46">
                  <c:v>340</c:v>
                </c:pt>
                <c:pt idx="47">
                  <c:v>347</c:v>
                </c:pt>
                <c:pt idx="48">
                  <c:v>358</c:v>
                </c:pt>
                <c:pt idx="49">
                  <c:v>363</c:v>
                </c:pt>
                <c:pt idx="50">
                  <c:v>371</c:v>
                </c:pt>
                <c:pt idx="51">
                  <c:v>379</c:v>
                </c:pt>
                <c:pt idx="52">
                  <c:v>387</c:v>
                </c:pt>
                <c:pt idx="53">
                  <c:v>395</c:v>
                </c:pt>
                <c:pt idx="54">
                  <c:v>402</c:v>
                </c:pt>
                <c:pt idx="55">
                  <c:v>411</c:v>
                </c:pt>
                <c:pt idx="56">
                  <c:v>425</c:v>
                </c:pt>
                <c:pt idx="57">
                  <c:v>425</c:v>
                </c:pt>
                <c:pt idx="58">
                  <c:v>439</c:v>
                </c:pt>
                <c:pt idx="59">
                  <c:v>441</c:v>
                </c:pt>
                <c:pt idx="60">
                  <c:v>453</c:v>
                </c:pt>
                <c:pt idx="61">
                  <c:v>458</c:v>
                </c:pt>
                <c:pt idx="62">
                  <c:v>465</c:v>
                </c:pt>
                <c:pt idx="63">
                  <c:v>475</c:v>
                </c:pt>
                <c:pt idx="64">
                  <c:v>482</c:v>
                </c:pt>
                <c:pt idx="65">
                  <c:v>489</c:v>
                </c:pt>
                <c:pt idx="66">
                  <c:v>498</c:v>
                </c:pt>
                <c:pt idx="67">
                  <c:v>506</c:v>
                </c:pt>
                <c:pt idx="68">
                  <c:v>515</c:v>
                </c:pt>
                <c:pt idx="69">
                  <c:v>523</c:v>
                </c:pt>
                <c:pt idx="70">
                  <c:v>531</c:v>
                </c:pt>
                <c:pt idx="71">
                  <c:v>538</c:v>
                </c:pt>
                <c:pt idx="72">
                  <c:v>546</c:v>
                </c:pt>
                <c:pt idx="73">
                  <c:v>554</c:v>
                </c:pt>
                <c:pt idx="74">
                  <c:v>563</c:v>
                </c:pt>
                <c:pt idx="75">
                  <c:v>570</c:v>
                </c:pt>
                <c:pt idx="76">
                  <c:v>581</c:v>
                </c:pt>
                <c:pt idx="77">
                  <c:v>586</c:v>
                </c:pt>
                <c:pt idx="78">
                  <c:v>599</c:v>
                </c:pt>
                <c:pt idx="79">
                  <c:v>604</c:v>
                </c:pt>
                <c:pt idx="80">
                  <c:v>613</c:v>
                </c:pt>
                <c:pt idx="81">
                  <c:v>619</c:v>
                </c:pt>
                <c:pt idx="82">
                  <c:v>629</c:v>
                </c:pt>
                <c:pt idx="83">
                  <c:v>637</c:v>
                </c:pt>
                <c:pt idx="84">
                  <c:v>645</c:v>
                </c:pt>
                <c:pt idx="85">
                  <c:v>653</c:v>
                </c:pt>
                <c:pt idx="86">
                  <c:v>664</c:v>
                </c:pt>
                <c:pt idx="87">
                  <c:v>668</c:v>
                </c:pt>
                <c:pt idx="88">
                  <c:v>677</c:v>
                </c:pt>
                <c:pt idx="89">
                  <c:v>687</c:v>
                </c:pt>
                <c:pt idx="90">
                  <c:v>697</c:v>
                </c:pt>
                <c:pt idx="91">
                  <c:v>703</c:v>
                </c:pt>
                <c:pt idx="92">
                  <c:v>712</c:v>
                </c:pt>
                <c:pt idx="93">
                  <c:v>718</c:v>
                </c:pt>
                <c:pt idx="94">
                  <c:v>730</c:v>
                </c:pt>
                <c:pt idx="95">
                  <c:v>738</c:v>
                </c:pt>
                <c:pt idx="96">
                  <c:v>745</c:v>
                </c:pt>
                <c:pt idx="97">
                  <c:v>753</c:v>
                </c:pt>
                <c:pt idx="98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A-4C4C-8E4F-672D7D1F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02360"/>
        <c:axId val="908102688"/>
      </c:lineChart>
      <c:catAx>
        <c:axId val="90810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  <a:r>
                  <a:rPr lang="pl-PL" baseline="0"/>
                  <a:t> number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2688"/>
        <c:crosses val="autoZero"/>
        <c:auto val="1"/>
        <c:lblAlgn val="ctr"/>
        <c:lblOffset val="100"/>
        <c:noMultiLvlLbl val="0"/>
      </c:catAx>
      <c:valAx>
        <c:axId val="908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pl-PL" sz="1000" b="1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Arkusz1!$E$12:$E$110</c:f>
              <c:numCache>
                <c:formatCode>General</c:formatCode>
                <c:ptCount val="99"/>
                <c:pt idx="0">
                  <c:v>389</c:v>
                </c:pt>
                <c:pt idx="1">
                  <c:v>914</c:v>
                </c:pt>
                <c:pt idx="2">
                  <c:v>1484</c:v>
                </c:pt>
                <c:pt idx="3">
                  <c:v>2107</c:v>
                </c:pt>
                <c:pt idx="4">
                  <c:v>2738</c:v>
                </c:pt>
                <c:pt idx="5">
                  <c:v>3401</c:v>
                </c:pt>
                <c:pt idx="6">
                  <c:v>4062</c:v>
                </c:pt>
                <c:pt idx="7">
                  <c:v>4739</c:v>
                </c:pt>
                <c:pt idx="8">
                  <c:v>5454</c:v>
                </c:pt>
                <c:pt idx="9">
                  <c:v>6157</c:v>
                </c:pt>
                <c:pt idx="10">
                  <c:v>6895</c:v>
                </c:pt>
                <c:pt idx="11">
                  <c:v>7595</c:v>
                </c:pt>
                <c:pt idx="12">
                  <c:v>8347</c:v>
                </c:pt>
                <c:pt idx="13">
                  <c:v>9113</c:v>
                </c:pt>
                <c:pt idx="14">
                  <c:v>9821</c:v>
                </c:pt>
                <c:pt idx="15">
                  <c:v>10586</c:v>
                </c:pt>
                <c:pt idx="16">
                  <c:v>11351</c:v>
                </c:pt>
                <c:pt idx="17">
                  <c:v>12135</c:v>
                </c:pt>
                <c:pt idx="18">
                  <c:v>12915</c:v>
                </c:pt>
                <c:pt idx="19">
                  <c:v>13671</c:v>
                </c:pt>
                <c:pt idx="20">
                  <c:v>14461</c:v>
                </c:pt>
                <c:pt idx="21">
                  <c:v>15293</c:v>
                </c:pt>
                <c:pt idx="22">
                  <c:v>16058</c:v>
                </c:pt>
                <c:pt idx="23">
                  <c:v>16893</c:v>
                </c:pt>
                <c:pt idx="24">
                  <c:v>17691</c:v>
                </c:pt>
                <c:pt idx="25">
                  <c:v>18508</c:v>
                </c:pt>
                <c:pt idx="26">
                  <c:v>19302</c:v>
                </c:pt>
                <c:pt idx="27">
                  <c:v>20120</c:v>
                </c:pt>
                <c:pt idx="28">
                  <c:v>20900</c:v>
                </c:pt>
                <c:pt idx="29">
                  <c:v>21799</c:v>
                </c:pt>
                <c:pt idx="30">
                  <c:v>22610</c:v>
                </c:pt>
                <c:pt idx="31">
                  <c:v>23380</c:v>
                </c:pt>
                <c:pt idx="32">
                  <c:v>24320</c:v>
                </c:pt>
                <c:pt idx="33">
                  <c:v>25066</c:v>
                </c:pt>
                <c:pt idx="34">
                  <c:v>25953</c:v>
                </c:pt>
                <c:pt idx="35">
                  <c:v>26722</c:v>
                </c:pt>
                <c:pt idx="36">
                  <c:v>27621</c:v>
                </c:pt>
                <c:pt idx="37">
                  <c:v>28528</c:v>
                </c:pt>
                <c:pt idx="38">
                  <c:v>29240</c:v>
                </c:pt>
                <c:pt idx="39">
                  <c:v>30223</c:v>
                </c:pt>
                <c:pt idx="40">
                  <c:v>30951</c:v>
                </c:pt>
                <c:pt idx="41">
                  <c:v>31831</c:v>
                </c:pt>
                <c:pt idx="42">
                  <c:v>32711</c:v>
                </c:pt>
                <c:pt idx="43">
                  <c:v>33537</c:v>
                </c:pt>
                <c:pt idx="44">
                  <c:v>34441</c:v>
                </c:pt>
                <c:pt idx="45">
                  <c:v>35283</c:v>
                </c:pt>
                <c:pt idx="46">
                  <c:v>36155</c:v>
                </c:pt>
                <c:pt idx="47">
                  <c:v>37034</c:v>
                </c:pt>
                <c:pt idx="48">
                  <c:v>37870</c:v>
                </c:pt>
                <c:pt idx="49">
                  <c:v>38865</c:v>
                </c:pt>
                <c:pt idx="50">
                  <c:v>39694</c:v>
                </c:pt>
                <c:pt idx="51">
                  <c:v>40713</c:v>
                </c:pt>
                <c:pt idx="52">
                  <c:v>41502</c:v>
                </c:pt>
                <c:pt idx="53">
                  <c:v>42394</c:v>
                </c:pt>
                <c:pt idx="54">
                  <c:v>43209</c:v>
                </c:pt>
                <c:pt idx="55">
                  <c:v>44175</c:v>
                </c:pt>
                <c:pt idx="56">
                  <c:v>44936</c:v>
                </c:pt>
                <c:pt idx="57">
                  <c:v>45816</c:v>
                </c:pt>
                <c:pt idx="58">
                  <c:v>46767</c:v>
                </c:pt>
                <c:pt idx="59">
                  <c:v>47703</c:v>
                </c:pt>
                <c:pt idx="60">
                  <c:v>48489</c:v>
                </c:pt>
                <c:pt idx="61">
                  <c:v>49412</c:v>
                </c:pt>
                <c:pt idx="62">
                  <c:v>50217</c:v>
                </c:pt>
                <c:pt idx="63">
                  <c:v>51214</c:v>
                </c:pt>
                <c:pt idx="64">
                  <c:v>52144</c:v>
                </c:pt>
                <c:pt idx="65">
                  <c:v>52952</c:v>
                </c:pt>
                <c:pt idx="66">
                  <c:v>54079</c:v>
                </c:pt>
                <c:pt idx="67">
                  <c:v>54929</c:v>
                </c:pt>
                <c:pt idx="68">
                  <c:v>55674</c:v>
                </c:pt>
                <c:pt idx="69">
                  <c:v>56727</c:v>
                </c:pt>
                <c:pt idx="70">
                  <c:v>57534</c:v>
                </c:pt>
                <c:pt idx="71">
                  <c:v>58457</c:v>
                </c:pt>
                <c:pt idx="72">
                  <c:v>59361</c:v>
                </c:pt>
                <c:pt idx="73">
                  <c:v>60272</c:v>
                </c:pt>
                <c:pt idx="74">
                  <c:v>61244</c:v>
                </c:pt>
                <c:pt idx="75">
                  <c:v>62238</c:v>
                </c:pt>
                <c:pt idx="76">
                  <c:v>62974</c:v>
                </c:pt>
                <c:pt idx="77">
                  <c:v>63895</c:v>
                </c:pt>
                <c:pt idx="78">
                  <c:v>64966</c:v>
                </c:pt>
                <c:pt idx="79">
                  <c:v>66073</c:v>
                </c:pt>
                <c:pt idx="80">
                  <c:v>66892</c:v>
                </c:pt>
                <c:pt idx="81">
                  <c:v>67649</c:v>
                </c:pt>
                <c:pt idx="82">
                  <c:v>68592</c:v>
                </c:pt>
                <c:pt idx="83">
                  <c:v>69446</c:v>
                </c:pt>
                <c:pt idx="84">
                  <c:v>70392</c:v>
                </c:pt>
                <c:pt idx="85">
                  <c:v>71379</c:v>
                </c:pt>
                <c:pt idx="86">
                  <c:v>72347</c:v>
                </c:pt>
                <c:pt idx="87">
                  <c:v>73345</c:v>
                </c:pt>
                <c:pt idx="88">
                  <c:v>74218</c:v>
                </c:pt>
                <c:pt idx="89">
                  <c:v>75175</c:v>
                </c:pt>
                <c:pt idx="90">
                  <c:v>76159</c:v>
                </c:pt>
                <c:pt idx="91">
                  <c:v>76889</c:v>
                </c:pt>
                <c:pt idx="92">
                  <c:v>77871</c:v>
                </c:pt>
                <c:pt idx="93">
                  <c:v>79015</c:v>
                </c:pt>
                <c:pt idx="94">
                  <c:v>79744</c:v>
                </c:pt>
                <c:pt idx="95">
                  <c:v>80541</c:v>
                </c:pt>
                <c:pt idx="96">
                  <c:v>82073</c:v>
                </c:pt>
                <c:pt idx="97">
                  <c:v>82654</c:v>
                </c:pt>
                <c:pt idx="98">
                  <c:v>83620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D-4F7B-BDB3-413EF89780B6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Arkusz1!$L$12:$L$110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D-4F7B-BDB3-413EF89780B6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Arkusz1!$S$12:$S$110</c:f>
              <c:numCache>
                <c:formatCode>General</c:formatCode>
                <c:ptCount val="99"/>
                <c:pt idx="0">
                  <c:v>2569</c:v>
                </c:pt>
                <c:pt idx="1">
                  <c:v>10148</c:v>
                </c:pt>
                <c:pt idx="2">
                  <c:v>22706</c:v>
                </c:pt>
                <c:pt idx="3">
                  <c:v>40321</c:v>
                </c:pt>
                <c:pt idx="4">
                  <c:v>62939</c:v>
                </c:pt>
                <c:pt idx="5">
                  <c:v>90371</c:v>
                </c:pt>
                <c:pt idx="6">
                  <c:v>122917</c:v>
                </c:pt>
                <c:pt idx="7">
                  <c:v>160484</c:v>
                </c:pt>
                <c:pt idx="8">
                  <c:v>202986</c:v>
                </c:pt>
                <c:pt idx="9">
                  <c:v>250697</c:v>
                </c:pt>
                <c:pt idx="10">
                  <c:v>302987</c:v>
                </c:pt>
                <c:pt idx="11">
                  <c:v>360876</c:v>
                </c:pt>
                <c:pt idx="12">
                  <c:v>423684</c:v>
                </c:pt>
                <c:pt idx="13">
                  <c:v>490876</c:v>
                </c:pt>
                <c:pt idx="14">
                  <c:v>563700</c:v>
                </c:pt>
                <c:pt idx="15">
                  <c:v>641369</c:v>
                </c:pt>
                <c:pt idx="16">
                  <c:v>723716</c:v>
                </c:pt>
                <c:pt idx="17">
                  <c:v>810956</c:v>
                </c:pt>
                <c:pt idx="18">
                  <c:v>903508</c:v>
                </c:pt>
                <c:pt idx="19">
                  <c:v>1001320</c:v>
                </c:pt>
                <c:pt idx="20">
                  <c:v>1105005</c:v>
                </c:pt>
                <c:pt idx="21">
                  <c:v>1211318</c:v>
                </c:pt>
                <c:pt idx="22">
                  <c:v>1324758</c:v>
                </c:pt>
                <c:pt idx="23">
                  <c:v>1441191</c:v>
                </c:pt>
                <c:pt idx="24">
                  <c:v>1564265</c:v>
                </c:pt>
                <c:pt idx="25">
                  <c:v>1691720</c:v>
                </c:pt>
                <c:pt idx="26">
                  <c:v>1824459</c:v>
                </c:pt>
                <c:pt idx="27">
                  <c:v>1961438</c:v>
                </c:pt>
                <c:pt idx="28">
                  <c:v>2104804</c:v>
                </c:pt>
                <c:pt idx="29">
                  <c:v>2251591</c:v>
                </c:pt>
                <c:pt idx="30">
                  <c:v>2405409</c:v>
                </c:pt>
                <c:pt idx="31">
                  <c:v>2562931</c:v>
                </c:pt>
                <c:pt idx="32">
                  <c:v>2724296</c:v>
                </c:pt>
                <c:pt idx="33">
                  <c:v>2892855</c:v>
                </c:pt>
                <c:pt idx="34">
                  <c:v>3065219</c:v>
                </c:pt>
                <c:pt idx="35">
                  <c:v>3243286</c:v>
                </c:pt>
                <c:pt idx="36">
                  <c:v>3425230</c:v>
                </c:pt>
                <c:pt idx="37">
                  <c:v>3612408</c:v>
                </c:pt>
                <c:pt idx="38">
                  <c:v>3804971</c:v>
                </c:pt>
                <c:pt idx="39">
                  <c:v>4003473</c:v>
                </c:pt>
                <c:pt idx="40">
                  <c:v>4204771</c:v>
                </c:pt>
                <c:pt idx="41">
                  <c:v>4414807</c:v>
                </c:pt>
                <c:pt idx="42">
                  <c:v>4626322</c:v>
                </c:pt>
                <c:pt idx="43">
                  <c:v>4843495</c:v>
                </c:pt>
                <c:pt idx="44">
                  <c:v>5065285</c:v>
                </c:pt>
                <c:pt idx="45">
                  <c:v>5292865</c:v>
                </c:pt>
                <c:pt idx="46">
                  <c:v>5526239</c:v>
                </c:pt>
                <c:pt idx="47">
                  <c:v>5762669</c:v>
                </c:pt>
                <c:pt idx="48">
                  <c:v>6004464</c:v>
                </c:pt>
                <c:pt idx="49">
                  <c:v>6253129</c:v>
                </c:pt>
                <c:pt idx="50">
                  <c:v>6506963</c:v>
                </c:pt>
                <c:pt idx="51">
                  <c:v>6763642</c:v>
                </c:pt>
                <c:pt idx="52">
                  <c:v>7025657</c:v>
                </c:pt>
                <c:pt idx="53">
                  <c:v>7295544</c:v>
                </c:pt>
                <c:pt idx="54">
                  <c:v>7565378</c:v>
                </c:pt>
                <c:pt idx="55">
                  <c:v>7840484</c:v>
                </c:pt>
                <c:pt idx="56">
                  <c:v>8125236</c:v>
                </c:pt>
                <c:pt idx="57">
                  <c:v>8416607</c:v>
                </c:pt>
                <c:pt idx="58">
                  <c:v>8706530</c:v>
                </c:pt>
                <c:pt idx="59">
                  <c:v>9005010</c:v>
                </c:pt>
                <c:pt idx="60">
                  <c:v>9307812</c:v>
                </c:pt>
                <c:pt idx="61">
                  <c:v>9611504</c:v>
                </c:pt>
                <c:pt idx="62">
                  <c:v>9928207</c:v>
                </c:pt>
                <c:pt idx="63">
                  <c:v>10244677</c:v>
                </c:pt>
                <c:pt idx="64">
                  <c:v>10565718</c:v>
                </c:pt>
                <c:pt idx="65">
                  <c:v>10896139</c:v>
                </c:pt>
                <c:pt idx="66">
                  <c:v>11226899</c:v>
                </c:pt>
                <c:pt idx="67">
                  <c:v>11564594</c:v>
                </c:pt>
                <c:pt idx="68">
                  <c:v>11907594</c:v>
                </c:pt>
                <c:pt idx="69">
                  <c:v>12251138</c:v>
                </c:pt>
                <c:pt idx="70">
                  <c:v>12609572</c:v>
                </c:pt>
                <c:pt idx="71">
                  <c:v>12964593</c:v>
                </c:pt>
                <c:pt idx="72">
                  <c:v>13329625</c:v>
                </c:pt>
                <c:pt idx="73">
                  <c:v>13695616</c:v>
                </c:pt>
                <c:pt idx="74">
                  <c:v>14072248</c:v>
                </c:pt>
                <c:pt idx="75">
                  <c:v>14443192</c:v>
                </c:pt>
                <c:pt idx="76">
                  <c:v>14831095</c:v>
                </c:pt>
                <c:pt idx="77">
                  <c:v>15217661</c:v>
                </c:pt>
                <c:pt idx="78">
                  <c:v>15607399</c:v>
                </c:pt>
                <c:pt idx="79">
                  <c:v>16006337</c:v>
                </c:pt>
                <c:pt idx="80">
                  <c:v>16405696</c:v>
                </c:pt>
                <c:pt idx="81">
                  <c:v>16815334</c:v>
                </c:pt>
                <c:pt idx="82">
                  <c:v>17235313</c:v>
                </c:pt>
                <c:pt idx="83">
                  <c:v>17644521</c:v>
                </c:pt>
                <c:pt idx="84">
                  <c:v>18066736</c:v>
                </c:pt>
                <c:pt idx="85">
                  <c:v>18491462</c:v>
                </c:pt>
                <c:pt idx="86">
                  <c:v>18927785</c:v>
                </c:pt>
                <c:pt idx="87">
                  <c:v>19365026</c:v>
                </c:pt>
                <c:pt idx="88">
                  <c:v>19813204</c:v>
                </c:pt>
                <c:pt idx="89">
                  <c:v>20249036</c:v>
                </c:pt>
                <c:pt idx="90">
                  <c:v>20704653</c:v>
                </c:pt>
                <c:pt idx="91">
                  <c:v>21169207</c:v>
                </c:pt>
                <c:pt idx="92">
                  <c:v>21622918</c:v>
                </c:pt>
                <c:pt idx="93">
                  <c:v>22090245</c:v>
                </c:pt>
                <c:pt idx="94">
                  <c:v>22575156</c:v>
                </c:pt>
                <c:pt idx="95">
                  <c:v>23044463</c:v>
                </c:pt>
                <c:pt idx="96">
                  <c:v>23531268</c:v>
                </c:pt>
                <c:pt idx="97">
                  <c:v>24011469</c:v>
                </c:pt>
                <c:pt idx="98">
                  <c:v>24513977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D-4F7B-BDB3-413EF89780B6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Arkusz1!$Z$12:$Z$110</c:f>
              <c:numCache>
                <c:formatCode>General</c:formatCode>
                <c:ptCount val="99"/>
                <c:pt idx="0">
                  <c:v>581</c:v>
                </c:pt>
                <c:pt idx="1">
                  <c:v>1360</c:v>
                </c:pt>
                <c:pt idx="2">
                  <c:v>2211</c:v>
                </c:pt>
                <c:pt idx="3">
                  <c:v>3117</c:v>
                </c:pt>
                <c:pt idx="4">
                  <c:v>4041</c:v>
                </c:pt>
                <c:pt idx="5">
                  <c:v>5018</c:v>
                </c:pt>
                <c:pt idx="6">
                  <c:v>6018</c:v>
                </c:pt>
                <c:pt idx="7">
                  <c:v>7030</c:v>
                </c:pt>
                <c:pt idx="8">
                  <c:v>8053</c:v>
                </c:pt>
                <c:pt idx="9">
                  <c:v>9082</c:v>
                </c:pt>
                <c:pt idx="10">
                  <c:v>10148</c:v>
                </c:pt>
                <c:pt idx="11">
                  <c:v>11233</c:v>
                </c:pt>
                <c:pt idx="12">
                  <c:v>12328</c:v>
                </c:pt>
                <c:pt idx="13">
                  <c:v>13432</c:v>
                </c:pt>
                <c:pt idx="14">
                  <c:v>14541</c:v>
                </c:pt>
                <c:pt idx="15">
                  <c:v>15657</c:v>
                </c:pt>
                <c:pt idx="16">
                  <c:v>16778</c:v>
                </c:pt>
                <c:pt idx="17">
                  <c:v>17901</c:v>
                </c:pt>
                <c:pt idx="18">
                  <c:v>19029</c:v>
                </c:pt>
                <c:pt idx="19">
                  <c:v>20160</c:v>
                </c:pt>
                <c:pt idx="20">
                  <c:v>21313</c:v>
                </c:pt>
                <c:pt idx="21">
                  <c:v>22492</c:v>
                </c:pt>
                <c:pt idx="22">
                  <c:v>23672</c:v>
                </c:pt>
                <c:pt idx="23">
                  <c:v>24862</c:v>
                </c:pt>
                <c:pt idx="24">
                  <c:v>26054</c:v>
                </c:pt>
                <c:pt idx="25">
                  <c:v>27252</c:v>
                </c:pt>
                <c:pt idx="26">
                  <c:v>28453</c:v>
                </c:pt>
                <c:pt idx="27">
                  <c:v>29658</c:v>
                </c:pt>
                <c:pt idx="28">
                  <c:v>30868</c:v>
                </c:pt>
                <c:pt idx="29">
                  <c:v>32078</c:v>
                </c:pt>
                <c:pt idx="30">
                  <c:v>33292</c:v>
                </c:pt>
                <c:pt idx="31">
                  <c:v>34506</c:v>
                </c:pt>
                <c:pt idx="32">
                  <c:v>35728</c:v>
                </c:pt>
                <c:pt idx="33">
                  <c:v>36950</c:v>
                </c:pt>
                <c:pt idx="34">
                  <c:v>38172</c:v>
                </c:pt>
                <c:pt idx="35">
                  <c:v>39399</c:v>
                </c:pt>
                <c:pt idx="36">
                  <c:v>40625</c:v>
                </c:pt>
                <c:pt idx="37">
                  <c:v>41853</c:v>
                </c:pt>
                <c:pt idx="38">
                  <c:v>43085</c:v>
                </c:pt>
                <c:pt idx="39">
                  <c:v>44315</c:v>
                </c:pt>
                <c:pt idx="40">
                  <c:v>45552</c:v>
                </c:pt>
                <c:pt idx="41">
                  <c:v>46822</c:v>
                </c:pt>
                <c:pt idx="42">
                  <c:v>48098</c:v>
                </c:pt>
                <c:pt idx="43">
                  <c:v>49379</c:v>
                </c:pt>
                <c:pt idx="44">
                  <c:v>50657</c:v>
                </c:pt>
                <c:pt idx="45">
                  <c:v>51940</c:v>
                </c:pt>
                <c:pt idx="46">
                  <c:v>53228</c:v>
                </c:pt>
                <c:pt idx="47">
                  <c:v>54518</c:v>
                </c:pt>
                <c:pt idx="48">
                  <c:v>55812</c:v>
                </c:pt>
                <c:pt idx="49">
                  <c:v>57104</c:v>
                </c:pt>
                <c:pt idx="50">
                  <c:v>58401</c:v>
                </c:pt>
                <c:pt idx="51">
                  <c:v>59701</c:v>
                </c:pt>
                <c:pt idx="52">
                  <c:v>61000</c:v>
                </c:pt>
                <c:pt idx="53">
                  <c:v>62304</c:v>
                </c:pt>
                <c:pt idx="54">
                  <c:v>63608</c:v>
                </c:pt>
                <c:pt idx="55">
                  <c:v>64913</c:v>
                </c:pt>
                <c:pt idx="56">
                  <c:v>66221</c:v>
                </c:pt>
                <c:pt idx="57">
                  <c:v>67527</c:v>
                </c:pt>
                <c:pt idx="58">
                  <c:v>68841</c:v>
                </c:pt>
                <c:pt idx="59">
                  <c:v>70151</c:v>
                </c:pt>
                <c:pt idx="60">
                  <c:v>71466</c:v>
                </c:pt>
                <c:pt idx="61">
                  <c:v>72783</c:v>
                </c:pt>
                <c:pt idx="62">
                  <c:v>74097</c:v>
                </c:pt>
                <c:pt idx="63">
                  <c:v>75414</c:v>
                </c:pt>
                <c:pt idx="64">
                  <c:v>76733</c:v>
                </c:pt>
                <c:pt idx="65">
                  <c:v>78052</c:v>
                </c:pt>
                <c:pt idx="66">
                  <c:v>79374</c:v>
                </c:pt>
                <c:pt idx="67">
                  <c:v>80695</c:v>
                </c:pt>
                <c:pt idx="68">
                  <c:v>82017</c:v>
                </c:pt>
                <c:pt idx="69">
                  <c:v>83343</c:v>
                </c:pt>
                <c:pt idx="70">
                  <c:v>84666</c:v>
                </c:pt>
                <c:pt idx="71">
                  <c:v>85993</c:v>
                </c:pt>
                <c:pt idx="72">
                  <c:v>87319</c:v>
                </c:pt>
                <c:pt idx="73">
                  <c:v>88650</c:v>
                </c:pt>
                <c:pt idx="74">
                  <c:v>89974</c:v>
                </c:pt>
                <c:pt idx="75">
                  <c:v>91306</c:v>
                </c:pt>
                <c:pt idx="76">
                  <c:v>92634</c:v>
                </c:pt>
                <c:pt idx="77">
                  <c:v>93962</c:v>
                </c:pt>
                <c:pt idx="78">
                  <c:v>95297</c:v>
                </c:pt>
                <c:pt idx="79">
                  <c:v>96630</c:v>
                </c:pt>
                <c:pt idx="80">
                  <c:v>97962</c:v>
                </c:pt>
                <c:pt idx="81">
                  <c:v>99299</c:v>
                </c:pt>
                <c:pt idx="82">
                  <c:v>100667</c:v>
                </c:pt>
                <c:pt idx="83">
                  <c:v>102044</c:v>
                </c:pt>
                <c:pt idx="84">
                  <c:v>103418</c:v>
                </c:pt>
                <c:pt idx="85">
                  <c:v>104794</c:v>
                </c:pt>
                <c:pt idx="86">
                  <c:v>106171</c:v>
                </c:pt>
                <c:pt idx="87">
                  <c:v>107547</c:v>
                </c:pt>
                <c:pt idx="88">
                  <c:v>108930</c:v>
                </c:pt>
                <c:pt idx="89">
                  <c:v>110314</c:v>
                </c:pt>
                <c:pt idx="90">
                  <c:v>111696</c:v>
                </c:pt>
                <c:pt idx="91">
                  <c:v>113079</c:v>
                </c:pt>
                <c:pt idx="92">
                  <c:v>114468</c:v>
                </c:pt>
                <c:pt idx="93">
                  <c:v>115856</c:v>
                </c:pt>
                <c:pt idx="94">
                  <c:v>117241</c:v>
                </c:pt>
                <c:pt idx="95">
                  <c:v>118632</c:v>
                </c:pt>
                <c:pt idx="96">
                  <c:v>120024</c:v>
                </c:pt>
                <c:pt idx="97">
                  <c:v>121419</c:v>
                </c:pt>
                <c:pt idx="98">
                  <c:v>122809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D-4F7B-BDB3-413EF89780B6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Arkusz1!$AG$12:$AG$110</c:f>
              <c:numCache>
                <c:formatCode>General</c:formatCode>
                <c:ptCount val="99"/>
                <c:pt idx="0">
                  <c:v>592</c:v>
                </c:pt>
                <c:pt idx="1">
                  <c:v>1324</c:v>
                </c:pt>
                <c:pt idx="2">
                  <c:v>2106</c:v>
                </c:pt>
                <c:pt idx="3">
                  <c:v>2930</c:v>
                </c:pt>
                <c:pt idx="4">
                  <c:v>3768</c:v>
                </c:pt>
                <c:pt idx="5">
                  <c:v>4632</c:v>
                </c:pt>
                <c:pt idx="6">
                  <c:v>5495</c:v>
                </c:pt>
                <c:pt idx="7">
                  <c:v>6398</c:v>
                </c:pt>
                <c:pt idx="8">
                  <c:v>7322</c:v>
                </c:pt>
                <c:pt idx="9">
                  <c:v>8207</c:v>
                </c:pt>
                <c:pt idx="10">
                  <c:v>9142</c:v>
                </c:pt>
                <c:pt idx="11">
                  <c:v>10097</c:v>
                </c:pt>
                <c:pt idx="12">
                  <c:v>11049</c:v>
                </c:pt>
                <c:pt idx="13">
                  <c:v>11989</c:v>
                </c:pt>
                <c:pt idx="14">
                  <c:v>12918</c:v>
                </c:pt>
                <c:pt idx="15">
                  <c:v>13899</c:v>
                </c:pt>
                <c:pt idx="16">
                  <c:v>14870</c:v>
                </c:pt>
                <c:pt idx="17">
                  <c:v>15848</c:v>
                </c:pt>
                <c:pt idx="18">
                  <c:v>16859</c:v>
                </c:pt>
                <c:pt idx="19">
                  <c:v>17830</c:v>
                </c:pt>
                <c:pt idx="20">
                  <c:v>18808</c:v>
                </c:pt>
                <c:pt idx="21">
                  <c:v>19860</c:v>
                </c:pt>
                <c:pt idx="22">
                  <c:v>20821</c:v>
                </c:pt>
                <c:pt idx="23">
                  <c:v>21829</c:v>
                </c:pt>
                <c:pt idx="24">
                  <c:v>22759</c:v>
                </c:pt>
                <c:pt idx="25">
                  <c:v>23842</c:v>
                </c:pt>
                <c:pt idx="26">
                  <c:v>24874</c:v>
                </c:pt>
                <c:pt idx="27">
                  <c:v>25879</c:v>
                </c:pt>
                <c:pt idx="28">
                  <c:v>26948</c:v>
                </c:pt>
                <c:pt idx="29">
                  <c:v>28010</c:v>
                </c:pt>
                <c:pt idx="30">
                  <c:v>28940</c:v>
                </c:pt>
                <c:pt idx="31">
                  <c:v>30002</c:v>
                </c:pt>
                <c:pt idx="32">
                  <c:v>30993</c:v>
                </c:pt>
                <c:pt idx="33">
                  <c:v>31955</c:v>
                </c:pt>
                <c:pt idx="34">
                  <c:v>33109</c:v>
                </c:pt>
                <c:pt idx="35">
                  <c:v>34187</c:v>
                </c:pt>
                <c:pt idx="36">
                  <c:v>35234</c:v>
                </c:pt>
                <c:pt idx="37">
                  <c:v>36341</c:v>
                </c:pt>
                <c:pt idx="38">
                  <c:v>37377</c:v>
                </c:pt>
                <c:pt idx="39">
                  <c:v>38347</c:v>
                </c:pt>
                <c:pt idx="40">
                  <c:v>39521</c:v>
                </c:pt>
                <c:pt idx="41">
                  <c:v>40581</c:v>
                </c:pt>
                <c:pt idx="42">
                  <c:v>41515</c:v>
                </c:pt>
                <c:pt idx="43">
                  <c:v>42738</c:v>
                </c:pt>
                <c:pt idx="44">
                  <c:v>43788</c:v>
                </c:pt>
                <c:pt idx="45">
                  <c:v>44717</c:v>
                </c:pt>
                <c:pt idx="46">
                  <c:v>45916</c:v>
                </c:pt>
                <c:pt idx="47">
                  <c:v>46961</c:v>
                </c:pt>
                <c:pt idx="48">
                  <c:v>48091</c:v>
                </c:pt>
                <c:pt idx="49">
                  <c:v>49169</c:v>
                </c:pt>
                <c:pt idx="50">
                  <c:v>50115</c:v>
                </c:pt>
                <c:pt idx="51">
                  <c:v>51319</c:v>
                </c:pt>
                <c:pt idx="52">
                  <c:v>52281</c:v>
                </c:pt>
                <c:pt idx="53">
                  <c:v>53389</c:v>
                </c:pt>
                <c:pt idx="54">
                  <c:v>54501</c:v>
                </c:pt>
                <c:pt idx="55">
                  <c:v>55583</c:v>
                </c:pt>
                <c:pt idx="56">
                  <c:v>56819</c:v>
                </c:pt>
                <c:pt idx="57">
                  <c:v>57794</c:v>
                </c:pt>
                <c:pt idx="58">
                  <c:v>58876</c:v>
                </c:pt>
                <c:pt idx="59">
                  <c:v>59933</c:v>
                </c:pt>
                <c:pt idx="60">
                  <c:v>61199</c:v>
                </c:pt>
                <c:pt idx="61">
                  <c:v>62110</c:v>
                </c:pt>
                <c:pt idx="62">
                  <c:v>63397</c:v>
                </c:pt>
                <c:pt idx="63">
                  <c:v>64505</c:v>
                </c:pt>
                <c:pt idx="64">
                  <c:v>65681</c:v>
                </c:pt>
                <c:pt idx="65">
                  <c:v>66640</c:v>
                </c:pt>
                <c:pt idx="66">
                  <c:v>67869</c:v>
                </c:pt>
                <c:pt idx="67">
                  <c:v>68849</c:v>
                </c:pt>
                <c:pt idx="68">
                  <c:v>70101</c:v>
                </c:pt>
                <c:pt idx="69">
                  <c:v>71171</c:v>
                </c:pt>
                <c:pt idx="70">
                  <c:v>72228</c:v>
                </c:pt>
                <c:pt idx="71">
                  <c:v>73287</c:v>
                </c:pt>
                <c:pt idx="72">
                  <c:v>74392</c:v>
                </c:pt>
                <c:pt idx="73">
                  <c:v>75463</c:v>
                </c:pt>
                <c:pt idx="74">
                  <c:v>76733</c:v>
                </c:pt>
                <c:pt idx="75">
                  <c:v>77486</c:v>
                </c:pt>
                <c:pt idx="76">
                  <c:v>78828</c:v>
                </c:pt>
                <c:pt idx="77">
                  <c:v>80258</c:v>
                </c:pt>
                <c:pt idx="78">
                  <c:v>81098</c:v>
                </c:pt>
                <c:pt idx="79">
                  <c:v>82368</c:v>
                </c:pt>
                <c:pt idx="80">
                  <c:v>83647</c:v>
                </c:pt>
                <c:pt idx="81">
                  <c:v>84515</c:v>
                </c:pt>
                <c:pt idx="82">
                  <c:v>85775</c:v>
                </c:pt>
                <c:pt idx="83">
                  <c:v>87019</c:v>
                </c:pt>
                <c:pt idx="84">
                  <c:v>88033</c:v>
                </c:pt>
                <c:pt idx="85">
                  <c:v>89234</c:v>
                </c:pt>
                <c:pt idx="86">
                  <c:v>90444</c:v>
                </c:pt>
                <c:pt idx="87">
                  <c:v>91215</c:v>
                </c:pt>
                <c:pt idx="88">
                  <c:v>92512</c:v>
                </c:pt>
                <c:pt idx="89">
                  <c:v>93616</c:v>
                </c:pt>
                <c:pt idx="90">
                  <c:v>94817</c:v>
                </c:pt>
                <c:pt idx="91">
                  <c:v>95951</c:v>
                </c:pt>
                <c:pt idx="92">
                  <c:v>96918</c:v>
                </c:pt>
                <c:pt idx="93">
                  <c:v>98436</c:v>
                </c:pt>
                <c:pt idx="94">
                  <c:v>99477</c:v>
                </c:pt>
                <c:pt idx="95">
                  <c:v>100613</c:v>
                </c:pt>
                <c:pt idx="96">
                  <c:v>101843</c:v>
                </c:pt>
                <c:pt idx="97">
                  <c:v>102957</c:v>
                </c:pt>
                <c:pt idx="98">
                  <c:v>104139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D-4F7B-BDB3-413EF897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77808"/>
        <c:axId val="906274528"/>
      </c:lineChart>
      <c:catAx>
        <c:axId val="9062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274528"/>
        <c:crosses val="autoZero"/>
        <c:auto val="1"/>
        <c:lblAlgn val="ctr"/>
        <c:lblOffset val="100"/>
        <c:noMultiLvlLbl val="0"/>
      </c:catAx>
      <c:valAx>
        <c:axId val="906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przestawień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2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Arkusz1!$H$12:$H$110</c:f>
              <c:numCache>
                <c:formatCode>General</c:formatCode>
                <c:ptCount val="99"/>
                <c:pt idx="0">
                  <c:v>6.46</c:v>
                </c:pt>
                <c:pt idx="1">
                  <c:v>7.8049999999999997</c:v>
                </c:pt>
                <c:pt idx="2">
                  <c:v>8.58</c:v>
                </c:pt>
                <c:pt idx="3">
                  <c:v>9.1824999999999992</c:v>
                </c:pt>
                <c:pt idx="4">
                  <c:v>9.6159999999999997</c:v>
                </c:pt>
                <c:pt idx="5">
                  <c:v>9.9700000000000006</c:v>
                </c:pt>
                <c:pt idx="6">
                  <c:v>10.275714285714285</c:v>
                </c:pt>
                <c:pt idx="7">
                  <c:v>10.525</c:v>
                </c:pt>
                <c:pt idx="8">
                  <c:v>10.79</c:v>
                </c:pt>
                <c:pt idx="9">
                  <c:v>10.996</c:v>
                </c:pt>
                <c:pt idx="10">
                  <c:v>11.182727272727274</c:v>
                </c:pt>
                <c:pt idx="11">
                  <c:v>11.339166666666667</c:v>
                </c:pt>
                <c:pt idx="12">
                  <c:v>11.493846153846153</c:v>
                </c:pt>
                <c:pt idx="13">
                  <c:v>11.673571428571428</c:v>
                </c:pt>
                <c:pt idx="14">
                  <c:v>11.791333333333334</c:v>
                </c:pt>
                <c:pt idx="15">
                  <c:v>11.921875</c:v>
                </c:pt>
                <c:pt idx="16">
                  <c:v>12.040588235294118</c:v>
                </c:pt>
                <c:pt idx="17">
                  <c:v>12.141111111111112</c:v>
                </c:pt>
                <c:pt idx="18">
                  <c:v>12.25421052631579</c:v>
                </c:pt>
                <c:pt idx="19">
                  <c:v>12.365500000000001</c:v>
                </c:pt>
                <c:pt idx="20">
                  <c:v>12.494285714285715</c:v>
                </c:pt>
                <c:pt idx="21">
                  <c:v>12.551363636363636</c:v>
                </c:pt>
                <c:pt idx="22">
                  <c:v>12.663043478260869</c:v>
                </c:pt>
                <c:pt idx="23">
                  <c:v>12.75</c:v>
                </c:pt>
                <c:pt idx="24">
                  <c:v>12.7988</c:v>
                </c:pt>
                <c:pt idx="25">
                  <c:v>12.883461538461539</c:v>
                </c:pt>
                <c:pt idx="26">
                  <c:v>12.971111111111112</c:v>
                </c:pt>
                <c:pt idx="27">
                  <c:v>13.047857142857143</c:v>
                </c:pt>
                <c:pt idx="28">
                  <c:v>13.084137931034483</c:v>
                </c:pt>
                <c:pt idx="29">
                  <c:v>13.189</c:v>
                </c:pt>
                <c:pt idx="30">
                  <c:v>13.240645161290322</c:v>
                </c:pt>
                <c:pt idx="31">
                  <c:v>13.305312499999999</c:v>
                </c:pt>
                <c:pt idx="32">
                  <c:v>13.363636363636363</c:v>
                </c:pt>
                <c:pt idx="33">
                  <c:v>13.412647058823529</c:v>
                </c:pt>
                <c:pt idx="34">
                  <c:v>13.496571428571428</c:v>
                </c:pt>
                <c:pt idx="35">
                  <c:v>13.535833333333333</c:v>
                </c:pt>
                <c:pt idx="36">
                  <c:v>13.608918918918919</c:v>
                </c:pt>
                <c:pt idx="37">
                  <c:v>13.643947368421053</c:v>
                </c:pt>
                <c:pt idx="38">
                  <c:v>13.682051282051281</c:v>
                </c:pt>
                <c:pt idx="39">
                  <c:v>13.75675</c:v>
                </c:pt>
                <c:pt idx="40">
                  <c:v>13.79219512195122</c:v>
                </c:pt>
                <c:pt idx="41">
                  <c:v>13.83047619047619</c:v>
                </c:pt>
                <c:pt idx="42">
                  <c:v>13.903488372093022</c:v>
                </c:pt>
                <c:pt idx="43">
                  <c:v>13.923636363636364</c:v>
                </c:pt>
                <c:pt idx="44">
                  <c:v>13.985111111111111</c:v>
                </c:pt>
                <c:pt idx="45">
                  <c:v>14.015217391304347</c:v>
                </c:pt>
                <c:pt idx="46">
                  <c:v>14.086382978723405</c:v>
                </c:pt>
                <c:pt idx="47">
                  <c:v>14.102499999999999</c:v>
                </c:pt>
                <c:pt idx="48">
                  <c:v>14.11734693877551</c:v>
                </c:pt>
                <c:pt idx="49">
                  <c:v>14.1988</c:v>
                </c:pt>
                <c:pt idx="50">
                  <c:v>14.232352941176471</c:v>
                </c:pt>
                <c:pt idx="51">
                  <c:v>14.298076923076923</c:v>
                </c:pt>
                <c:pt idx="52">
                  <c:v>14.33</c:v>
                </c:pt>
                <c:pt idx="53">
                  <c:v>14.355555555555556</c:v>
                </c:pt>
                <c:pt idx="54">
                  <c:v>14.374727272727272</c:v>
                </c:pt>
                <c:pt idx="55">
                  <c:v>14.406785714285714</c:v>
                </c:pt>
                <c:pt idx="56">
                  <c:v>14.456842105263158</c:v>
                </c:pt>
                <c:pt idx="57">
                  <c:v>14.484137931034482</c:v>
                </c:pt>
                <c:pt idx="58">
                  <c:v>14.50813559322034</c:v>
                </c:pt>
                <c:pt idx="59">
                  <c:v>14.559666666666667</c:v>
                </c:pt>
                <c:pt idx="60">
                  <c:v>14.585081967213116</c:v>
                </c:pt>
                <c:pt idx="61">
                  <c:v>14.61016129032258</c:v>
                </c:pt>
                <c:pt idx="62">
                  <c:v>14.652539682539683</c:v>
                </c:pt>
                <c:pt idx="63">
                  <c:v>14.702187500000001</c:v>
                </c:pt>
                <c:pt idx="64">
                  <c:v>14.731999999999999</c:v>
                </c:pt>
                <c:pt idx="65">
                  <c:v>14.753484848484849</c:v>
                </c:pt>
                <c:pt idx="66">
                  <c:v>14.790746268656717</c:v>
                </c:pt>
                <c:pt idx="67">
                  <c:v>14.817941176470589</c:v>
                </c:pt>
                <c:pt idx="68">
                  <c:v>14.802608695652173</c:v>
                </c:pt>
                <c:pt idx="69">
                  <c:v>14.842142857142857</c:v>
                </c:pt>
                <c:pt idx="70">
                  <c:v>14.888028169014085</c:v>
                </c:pt>
                <c:pt idx="71">
                  <c:v>14.910138888888889</c:v>
                </c:pt>
                <c:pt idx="72">
                  <c:v>14.951780821917808</c:v>
                </c:pt>
                <c:pt idx="73">
                  <c:v>14.963378378378378</c:v>
                </c:pt>
                <c:pt idx="74">
                  <c:v>14.992000000000001</c:v>
                </c:pt>
                <c:pt idx="75">
                  <c:v>15.046052631578947</c:v>
                </c:pt>
                <c:pt idx="76">
                  <c:v>15.057792207792208</c:v>
                </c:pt>
                <c:pt idx="77">
                  <c:v>15.071282051282051</c:v>
                </c:pt>
                <c:pt idx="78">
                  <c:v>15.104556962025317</c:v>
                </c:pt>
                <c:pt idx="79">
                  <c:v>15.13275</c:v>
                </c:pt>
                <c:pt idx="80">
                  <c:v>15.177037037037037</c:v>
                </c:pt>
                <c:pt idx="81">
                  <c:v>15.191829268292683</c:v>
                </c:pt>
                <c:pt idx="82">
                  <c:v>15.208433734939758</c:v>
                </c:pt>
                <c:pt idx="83">
                  <c:v>15.211071428571428</c:v>
                </c:pt>
                <c:pt idx="84">
                  <c:v>15.247176470588235</c:v>
                </c:pt>
                <c:pt idx="85">
                  <c:v>15.254534883720931</c:v>
                </c:pt>
                <c:pt idx="86">
                  <c:v>15.313908045977012</c:v>
                </c:pt>
                <c:pt idx="87">
                  <c:v>15.313863636363637</c:v>
                </c:pt>
                <c:pt idx="88">
                  <c:v>15.365168539325843</c:v>
                </c:pt>
                <c:pt idx="89">
                  <c:v>15.391444444444444</c:v>
                </c:pt>
                <c:pt idx="90">
                  <c:v>15.398241758241758</c:v>
                </c:pt>
                <c:pt idx="91">
                  <c:v>15.408152173913043</c:v>
                </c:pt>
                <c:pt idx="92">
                  <c:v>15.416236559139785</c:v>
                </c:pt>
                <c:pt idx="93">
                  <c:v>15.455744680851064</c:v>
                </c:pt>
                <c:pt idx="94">
                  <c:v>15.468105263157895</c:v>
                </c:pt>
                <c:pt idx="95">
                  <c:v>15.483124999999999</c:v>
                </c:pt>
                <c:pt idx="96">
                  <c:v>15.561649484536083</c:v>
                </c:pt>
                <c:pt idx="97">
                  <c:v>15.531836734693877</c:v>
                </c:pt>
                <c:pt idx="98">
                  <c:v>15.56050505050505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1-4529-A415-C5FB3CD2BF91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Arkusz1!$O$12:$O$110</c:f>
              <c:numCache>
                <c:formatCode>General</c:formatCode>
                <c:ptCount val="99"/>
                <c:pt idx="0">
                  <c:v>49.5</c:v>
                </c:pt>
                <c:pt idx="1">
                  <c:v>99.5</c:v>
                </c:pt>
                <c:pt idx="2">
                  <c:v>149.5</c:v>
                </c:pt>
                <c:pt idx="3">
                  <c:v>199.5</c:v>
                </c:pt>
                <c:pt idx="4">
                  <c:v>249.5</c:v>
                </c:pt>
                <c:pt idx="5">
                  <c:v>299.5</c:v>
                </c:pt>
                <c:pt idx="6">
                  <c:v>349.5</c:v>
                </c:pt>
                <c:pt idx="7">
                  <c:v>399.5</c:v>
                </c:pt>
                <c:pt idx="8">
                  <c:v>449.5</c:v>
                </c:pt>
                <c:pt idx="9">
                  <c:v>499.5</c:v>
                </c:pt>
                <c:pt idx="10">
                  <c:v>549.5</c:v>
                </c:pt>
                <c:pt idx="11">
                  <c:v>599.5</c:v>
                </c:pt>
                <c:pt idx="12">
                  <c:v>649.5</c:v>
                </c:pt>
                <c:pt idx="13">
                  <c:v>699.5</c:v>
                </c:pt>
                <c:pt idx="14">
                  <c:v>749.5</c:v>
                </c:pt>
                <c:pt idx="15">
                  <c:v>799.5</c:v>
                </c:pt>
                <c:pt idx="16">
                  <c:v>849.5</c:v>
                </c:pt>
                <c:pt idx="17">
                  <c:v>899.5</c:v>
                </c:pt>
                <c:pt idx="18">
                  <c:v>949.5</c:v>
                </c:pt>
                <c:pt idx="19">
                  <c:v>999.5</c:v>
                </c:pt>
                <c:pt idx="20">
                  <c:v>1049.5</c:v>
                </c:pt>
                <c:pt idx="21">
                  <c:v>1099.5</c:v>
                </c:pt>
                <c:pt idx="22">
                  <c:v>1149.5</c:v>
                </c:pt>
                <c:pt idx="23">
                  <c:v>1199.5</c:v>
                </c:pt>
                <c:pt idx="24">
                  <c:v>1249.5</c:v>
                </c:pt>
                <c:pt idx="25">
                  <c:v>1299.5</c:v>
                </c:pt>
                <c:pt idx="26">
                  <c:v>1349.5</c:v>
                </c:pt>
                <c:pt idx="27">
                  <c:v>1399.5</c:v>
                </c:pt>
                <c:pt idx="28">
                  <c:v>1449.5</c:v>
                </c:pt>
                <c:pt idx="29">
                  <c:v>1499.5</c:v>
                </c:pt>
                <c:pt idx="30">
                  <c:v>1549.5</c:v>
                </c:pt>
                <c:pt idx="31">
                  <c:v>1599.5</c:v>
                </c:pt>
                <c:pt idx="32">
                  <c:v>1649.5</c:v>
                </c:pt>
                <c:pt idx="33">
                  <c:v>1699.5</c:v>
                </c:pt>
                <c:pt idx="34">
                  <c:v>1749.5</c:v>
                </c:pt>
                <c:pt idx="35">
                  <c:v>1799.5</c:v>
                </c:pt>
                <c:pt idx="36">
                  <c:v>1849.5</c:v>
                </c:pt>
                <c:pt idx="37">
                  <c:v>1899.5</c:v>
                </c:pt>
                <c:pt idx="38">
                  <c:v>1949.5</c:v>
                </c:pt>
                <c:pt idx="39">
                  <c:v>1999.5</c:v>
                </c:pt>
                <c:pt idx="40">
                  <c:v>2049.5</c:v>
                </c:pt>
                <c:pt idx="41">
                  <c:v>2099.5</c:v>
                </c:pt>
                <c:pt idx="42">
                  <c:v>2149.5</c:v>
                </c:pt>
                <c:pt idx="43">
                  <c:v>2199.5</c:v>
                </c:pt>
                <c:pt idx="44">
                  <c:v>2249.5</c:v>
                </c:pt>
                <c:pt idx="45">
                  <c:v>2299.5</c:v>
                </c:pt>
                <c:pt idx="46">
                  <c:v>2349.5</c:v>
                </c:pt>
                <c:pt idx="47">
                  <c:v>2399.5</c:v>
                </c:pt>
                <c:pt idx="48">
                  <c:v>2449.5</c:v>
                </c:pt>
                <c:pt idx="49">
                  <c:v>2499.5</c:v>
                </c:pt>
                <c:pt idx="50">
                  <c:v>2549.5</c:v>
                </c:pt>
                <c:pt idx="51">
                  <c:v>2599.5</c:v>
                </c:pt>
                <c:pt idx="52">
                  <c:v>2649.5</c:v>
                </c:pt>
                <c:pt idx="53">
                  <c:v>2699.5</c:v>
                </c:pt>
                <c:pt idx="54">
                  <c:v>2749.5</c:v>
                </c:pt>
                <c:pt idx="55">
                  <c:v>2799.5</c:v>
                </c:pt>
                <c:pt idx="56">
                  <c:v>2849.5</c:v>
                </c:pt>
                <c:pt idx="57">
                  <c:v>2899.5</c:v>
                </c:pt>
                <c:pt idx="58">
                  <c:v>2949.5</c:v>
                </c:pt>
                <c:pt idx="59">
                  <c:v>2999.5</c:v>
                </c:pt>
                <c:pt idx="60">
                  <c:v>3049.5</c:v>
                </c:pt>
                <c:pt idx="61">
                  <c:v>3099.5</c:v>
                </c:pt>
                <c:pt idx="62">
                  <c:v>3149.5</c:v>
                </c:pt>
                <c:pt idx="63">
                  <c:v>3199.5</c:v>
                </c:pt>
                <c:pt idx="64">
                  <c:v>3249.5</c:v>
                </c:pt>
                <c:pt idx="65">
                  <c:v>3299.5</c:v>
                </c:pt>
                <c:pt idx="66">
                  <c:v>3349.5</c:v>
                </c:pt>
                <c:pt idx="67">
                  <c:v>3399.5</c:v>
                </c:pt>
                <c:pt idx="68">
                  <c:v>3449.5</c:v>
                </c:pt>
                <c:pt idx="69">
                  <c:v>3499.5</c:v>
                </c:pt>
                <c:pt idx="70">
                  <c:v>3549.5</c:v>
                </c:pt>
                <c:pt idx="71">
                  <c:v>3599.5</c:v>
                </c:pt>
                <c:pt idx="72">
                  <c:v>3649.5</c:v>
                </c:pt>
                <c:pt idx="73">
                  <c:v>3699.5</c:v>
                </c:pt>
                <c:pt idx="74">
                  <c:v>3749.5</c:v>
                </c:pt>
                <c:pt idx="75">
                  <c:v>3799.5</c:v>
                </c:pt>
                <c:pt idx="76">
                  <c:v>3849.5</c:v>
                </c:pt>
                <c:pt idx="77">
                  <c:v>3899.5</c:v>
                </c:pt>
                <c:pt idx="78">
                  <c:v>3949.5</c:v>
                </c:pt>
                <c:pt idx="79">
                  <c:v>3999.5</c:v>
                </c:pt>
                <c:pt idx="80">
                  <c:v>4049.5</c:v>
                </c:pt>
                <c:pt idx="81">
                  <c:v>4099.5</c:v>
                </c:pt>
                <c:pt idx="82">
                  <c:v>4149.5</c:v>
                </c:pt>
                <c:pt idx="83">
                  <c:v>4199.5</c:v>
                </c:pt>
                <c:pt idx="84">
                  <c:v>4249.5</c:v>
                </c:pt>
                <c:pt idx="85">
                  <c:v>4299.5</c:v>
                </c:pt>
                <c:pt idx="86">
                  <c:v>4349.5</c:v>
                </c:pt>
                <c:pt idx="87">
                  <c:v>4399.5</c:v>
                </c:pt>
                <c:pt idx="88">
                  <c:v>4449.5</c:v>
                </c:pt>
                <c:pt idx="89">
                  <c:v>4499.5</c:v>
                </c:pt>
                <c:pt idx="90">
                  <c:v>4549.5</c:v>
                </c:pt>
                <c:pt idx="91">
                  <c:v>4599.5</c:v>
                </c:pt>
                <c:pt idx="92">
                  <c:v>4649.5</c:v>
                </c:pt>
                <c:pt idx="93">
                  <c:v>4699.5</c:v>
                </c:pt>
                <c:pt idx="94">
                  <c:v>4749.5</c:v>
                </c:pt>
                <c:pt idx="95">
                  <c:v>4799.5</c:v>
                </c:pt>
                <c:pt idx="96">
                  <c:v>4849.5</c:v>
                </c:pt>
                <c:pt idx="97">
                  <c:v>4899.5</c:v>
                </c:pt>
                <c:pt idx="98">
                  <c:v>4949.5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1-4529-A415-C5FB3CD2BF91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Arkusz1!$V$12:$V$110</c:f>
              <c:numCache>
                <c:formatCode>General</c:formatCode>
                <c:ptCount val="99"/>
                <c:pt idx="0">
                  <c:v>24.69</c:v>
                </c:pt>
                <c:pt idx="1">
                  <c:v>49.74</c:v>
                </c:pt>
                <c:pt idx="2">
                  <c:v>74.686666666666667</c:v>
                </c:pt>
                <c:pt idx="3">
                  <c:v>99.802499999999995</c:v>
                </c:pt>
                <c:pt idx="4">
                  <c:v>124.878</c:v>
                </c:pt>
                <c:pt idx="5">
                  <c:v>149.61833333333334</c:v>
                </c:pt>
                <c:pt idx="6">
                  <c:v>174.59571428571428</c:v>
                </c:pt>
                <c:pt idx="7">
                  <c:v>199.60499999999999</c:v>
                </c:pt>
                <c:pt idx="8">
                  <c:v>224.54</c:v>
                </c:pt>
                <c:pt idx="9">
                  <c:v>249.697</c:v>
                </c:pt>
                <c:pt idx="10">
                  <c:v>274.44272727272727</c:v>
                </c:pt>
                <c:pt idx="11">
                  <c:v>299.73</c:v>
                </c:pt>
                <c:pt idx="12">
                  <c:v>324.91076923076923</c:v>
                </c:pt>
                <c:pt idx="13">
                  <c:v>349.62571428571431</c:v>
                </c:pt>
                <c:pt idx="14">
                  <c:v>374.8</c:v>
                </c:pt>
                <c:pt idx="15">
                  <c:v>399.85562499999997</c:v>
                </c:pt>
                <c:pt idx="16">
                  <c:v>424.71529411764703</c:v>
                </c:pt>
                <c:pt idx="17">
                  <c:v>449.5311111111111</c:v>
                </c:pt>
                <c:pt idx="18">
                  <c:v>474.53052631578947</c:v>
                </c:pt>
                <c:pt idx="19">
                  <c:v>499.66</c:v>
                </c:pt>
                <c:pt idx="20">
                  <c:v>525.19285714285718</c:v>
                </c:pt>
                <c:pt idx="21">
                  <c:v>549.59909090909093</c:v>
                </c:pt>
                <c:pt idx="22">
                  <c:v>574.98173913043479</c:v>
                </c:pt>
                <c:pt idx="23">
                  <c:v>599.49625000000003</c:v>
                </c:pt>
                <c:pt idx="24">
                  <c:v>624.70600000000002</c:v>
                </c:pt>
                <c:pt idx="25">
                  <c:v>649.6615384615385</c:v>
                </c:pt>
                <c:pt idx="26">
                  <c:v>674.7255555555555</c:v>
                </c:pt>
                <c:pt idx="27">
                  <c:v>699.51357142857148</c:v>
                </c:pt>
                <c:pt idx="28">
                  <c:v>724.79448275862069</c:v>
                </c:pt>
                <c:pt idx="29">
                  <c:v>749.53033333333337</c:v>
                </c:pt>
                <c:pt idx="30">
                  <c:v>774.93838709677425</c:v>
                </c:pt>
                <c:pt idx="31">
                  <c:v>799.91593750000004</c:v>
                </c:pt>
                <c:pt idx="32">
                  <c:v>824.54424242424238</c:v>
                </c:pt>
                <c:pt idx="33">
                  <c:v>849.83970588235297</c:v>
                </c:pt>
                <c:pt idx="34">
                  <c:v>874.77685714285712</c:v>
                </c:pt>
                <c:pt idx="35">
                  <c:v>899.91277777777782</c:v>
                </c:pt>
                <c:pt idx="36">
                  <c:v>924.73783783783779</c:v>
                </c:pt>
                <c:pt idx="37">
                  <c:v>949.63368421052633</c:v>
                </c:pt>
                <c:pt idx="38">
                  <c:v>974.63358974358971</c:v>
                </c:pt>
                <c:pt idx="39">
                  <c:v>999.86824999999999</c:v>
                </c:pt>
                <c:pt idx="40">
                  <c:v>1024.5539024390243</c:v>
                </c:pt>
                <c:pt idx="41">
                  <c:v>1050.1445238095239</c:v>
                </c:pt>
                <c:pt idx="42">
                  <c:v>1074.8888372093024</c:v>
                </c:pt>
                <c:pt idx="43">
                  <c:v>1099.7943181818182</c:v>
                </c:pt>
                <c:pt idx="44">
                  <c:v>1124.6188888888889</c:v>
                </c:pt>
                <c:pt idx="45">
                  <c:v>1149.6228260869566</c:v>
                </c:pt>
                <c:pt idx="46">
                  <c:v>1174.7955319148937</c:v>
                </c:pt>
                <c:pt idx="47">
                  <c:v>1199.5560416666667</c:v>
                </c:pt>
                <c:pt idx="48">
                  <c:v>1224.4008163265305</c:v>
                </c:pt>
                <c:pt idx="49">
                  <c:v>1249.6258</c:v>
                </c:pt>
                <c:pt idx="50">
                  <c:v>1274.8750980392158</c:v>
                </c:pt>
                <c:pt idx="51">
                  <c:v>1299.7003846153846</c:v>
                </c:pt>
                <c:pt idx="52">
                  <c:v>1324.5956603773584</c:v>
                </c:pt>
                <c:pt idx="53">
                  <c:v>1350.0266666666666</c:v>
                </c:pt>
                <c:pt idx="54">
                  <c:v>1374.5232727272728</c:v>
                </c:pt>
                <c:pt idx="55">
                  <c:v>1399.0864285714285</c:v>
                </c:pt>
                <c:pt idx="56">
                  <c:v>1424.48</c:v>
                </c:pt>
                <c:pt idx="57">
                  <c:v>1450.1391379310344</c:v>
                </c:pt>
                <c:pt idx="58">
                  <c:v>1474.6830508474577</c:v>
                </c:pt>
                <c:pt idx="59">
                  <c:v>1499.835</c:v>
                </c:pt>
                <c:pt idx="60">
                  <c:v>1524.8708196721311</c:v>
                </c:pt>
                <c:pt idx="61">
                  <c:v>1549.2425806451613</c:v>
                </c:pt>
                <c:pt idx="62">
                  <c:v>1574.9058730158731</c:v>
                </c:pt>
                <c:pt idx="63">
                  <c:v>1599.7307812500001</c:v>
                </c:pt>
                <c:pt idx="64">
                  <c:v>1624.495076923077</c:v>
                </c:pt>
                <c:pt idx="65">
                  <c:v>1649.9301515151515</c:v>
                </c:pt>
                <c:pt idx="66">
                  <c:v>1674.656567164179</c:v>
                </c:pt>
                <c:pt idx="67">
                  <c:v>1699.6755882352941</c:v>
                </c:pt>
                <c:pt idx="68">
                  <c:v>1724.7382608695652</c:v>
                </c:pt>
                <c:pt idx="69">
                  <c:v>1749.1625714285715</c:v>
                </c:pt>
                <c:pt idx="70">
                  <c:v>1774.9960563380282</c:v>
                </c:pt>
                <c:pt idx="71">
                  <c:v>1799.6379166666666</c:v>
                </c:pt>
                <c:pt idx="72">
                  <c:v>1824.9760273972602</c:v>
                </c:pt>
                <c:pt idx="73">
                  <c:v>1849.7589189189189</c:v>
                </c:pt>
                <c:pt idx="74">
                  <c:v>1875.2997333333333</c:v>
                </c:pt>
                <c:pt idx="75">
                  <c:v>1899.42</c:v>
                </c:pt>
                <c:pt idx="76">
                  <c:v>1925.1162337662338</c:v>
                </c:pt>
                <c:pt idx="77">
                  <c:v>1949.9821794871796</c:v>
                </c:pt>
                <c:pt idx="78">
                  <c:v>1974.6201265822785</c:v>
                </c:pt>
                <c:pt idx="79">
                  <c:v>1999.7921249999999</c:v>
                </c:pt>
                <c:pt idx="80">
                  <c:v>2024.3945679012345</c:v>
                </c:pt>
                <c:pt idx="81">
                  <c:v>2049.6504878048781</c:v>
                </c:pt>
                <c:pt idx="82">
                  <c:v>2075.5437349397589</c:v>
                </c:pt>
                <c:pt idx="83">
                  <c:v>2099.5382142857143</c:v>
                </c:pt>
                <c:pt idx="84">
                  <c:v>2124.4983529411766</c:v>
                </c:pt>
                <c:pt idx="85">
                  <c:v>2149.17</c:v>
                </c:pt>
                <c:pt idx="86">
                  <c:v>2174.6074712643676</c:v>
                </c:pt>
                <c:pt idx="87">
                  <c:v>2199.5711363636365</c:v>
                </c:pt>
                <c:pt idx="88">
                  <c:v>2225.2026966292133</c:v>
                </c:pt>
                <c:pt idx="89">
                  <c:v>2248.892888888889</c:v>
                </c:pt>
                <c:pt idx="90">
                  <c:v>2274.2365934065933</c:v>
                </c:pt>
                <c:pt idx="91">
                  <c:v>2300.0007608695651</c:v>
                </c:pt>
                <c:pt idx="92">
                  <c:v>2324.0449462365591</c:v>
                </c:pt>
                <c:pt idx="93">
                  <c:v>2349.0260638297873</c:v>
                </c:pt>
                <c:pt idx="94">
                  <c:v>2375.332210526316</c:v>
                </c:pt>
                <c:pt idx="95">
                  <c:v>2399.4648958333332</c:v>
                </c:pt>
                <c:pt idx="96">
                  <c:v>2424.9039175257731</c:v>
                </c:pt>
                <c:pt idx="97">
                  <c:v>2449.1498979591838</c:v>
                </c:pt>
                <c:pt idx="98">
                  <c:v>2475.1592929292929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1-4529-A415-C5FB3CD2BF91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Arkusz1!$AC$12:$AC$110</c:f>
              <c:numCache>
                <c:formatCode>General</c:formatCode>
                <c:ptCount val="99"/>
                <c:pt idx="0">
                  <c:v>18.95</c:v>
                </c:pt>
                <c:pt idx="1">
                  <c:v>21.905000000000001</c:v>
                </c:pt>
                <c:pt idx="2">
                  <c:v>23.613333333333333</c:v>
                </c:pt>
                <c:pt idx="3">
                  <c:v>24.877500000000001</c:v>
                </c:pt>
                <c:pt idx="4">
                  <c:v>25.75</c:v>
                </c:pt>
                <c:pt idx="5">
                  <c:v>26.591666666666665</c:v>
                </c:pt>
                <c:pt idx="6">
                  <c:v>27.294285714285714</c:v>
                </c:pt>
                <c:pt idx="7">
                  <c:v>27.862500000000001</c:v>
                </c:pt>
                <c:pt idx="8">
                  <c:v>28.343333333333334</c:v>
                </c:pt>
                <c:pt idx="9">
                  <c:v>28.745999999999999</c:v>
                </c:pt>
                <c:pt idx="10">
                  <c:v>29.17818181818182</c:v>
                </c:pt>
                <c:pt idx="11">
                  <c:v>29.5825</c:v>
                </c:pt>
                <c:pt idx="12">
                  <c:v>29.95</c:v>
                </c:pt>
                <c:pt idx="13">
                  <c:v>30.283571428571427</c:v>
                </c:pt>
                <c:pt idx="14">
                  <c:v>30.583333333333332</c:v>
                </c:pt>
                <c:pt idx="15">
                  <c:v>30.857500000000002</c:v>
                </c:pt>
                <c:pt idx="16">
                  <c:v>31.108235294117648</c:v>
                </c:pt>
                <c:pt idx="17">
                  <c:v>31.335555555555555</c:v>
                </c:pt>
                <c:pt idx="18">
                  <c:v>31.546315789473685</c:v>
                </c:pt>
                <c:pt idx="19">
                  <c:v>31.74</c:v>
                </c:pt>
                <c:pt idx="20">
                  <c:v>31.947619047619046</c:v>
                </c:pt>
                <c:pt idx="21">
                  <c:v>32.170909090909092</c:v>
                </c:pt>
                <c:pt idx="22">
                  <c:v>32.377391304347825</c:v>
                </c:pt>
                <c:pt idx="23">
                  <c:v>32.577500000000001</c:v>
                </c:pt>
                <c:pt idx="24">
                  <c:v>32.765599999999999</c:v>
                </c:pt>
                <c:pt idx="25">
                  <c:v>32.944615384615382</c:v>
                </c:pt>
                <c:pt idx="26">
                  <c:v>33.115185185185183</c:v>
                </c:pt>
                <c:pt idx="27">
                  <c:v>33.277142857142856</c:v>
                </c:pt>
                <c:pt idx="28">
                  <c:v>33.432758620689654</c:v>
                </c:pt>
                <c:pt idx="29">
                  <c:v>33.578666666666663</c:v>
                </c:pt>
                <c:pt idx="30">
                  <c:v>33.718064516129033</c:v>
                </c:pt>
                <c:pt idx="31">
                  <c:v>33.85</c:v>
                </c:pt>
                <c:pt idx="32">
                  <c:v>33.980606060606064</c:v>
                </c:pt>
                <c:pt idx="33">
                  <c:v>34.102941176470587</c:v>
                </c:pt>
                <c:pt idx="34">
                  <c:v>34.219142857142856</c:v>
                </c:pt>
                <c:pt idx="35">
                  <c:v>34.332777777777778</c:v>
                </c:pt>
                <c:pt idx="36">
                  <c:v>34.439459459459457</c:v>
                </c:pt>
                <c:pt idx="37">
                  <c:v>34.542368421052629</c:v>
                </c:pt>
                <c:pt idx="38">
                  <c:v>34.642307692307689</c:v>
                </c:pt>
                <c:pt idx="39">
                  <c:v>34.736499999999999</c:v>
                </c:pt>
                <c:pt idx="40">
                  <c:v>34.830731707317071</c:v>
                </c:pt>
                <c:pt idx="41">
                  <c:v>34.944761904761904</c:v>
                </c:pt>
                <c:pt idx="42">
                  <c:v>35.056976744186045</c:v>
                </c:pt>
                <c:pt idx="43">
                  <c:v>35.167499999999997</c:v>
                </c:pt>
                <c:pt idx="44">
                  <c:v>35.271333333333331</c:v>
                </c:pt>
                <c:pt idx="45">
                  <c:v>35.374347826086954</c:v>
                </c:pt>
                <c:pt idx="46">
                  <c:v>35.475744680851065</c:v>
                </c:pt>
                <c:pt idx="47">
                  <c:v>35.574166666666663</c:v>
                </c:pt>
                <c:pt idx="48">
                  <c:v>35.671020408163265</c:v>
                </c:pt>
                <c:pt idx="49">
                  <c:v>35.7624</c:v>
                </c:pt>
                <c:pt idx="50">
                  <c:v>35.853529411764704</c:v>
                </c:pt>
                <c:pt idx="51">
                  <c:v>35.942884615384614</c:v>
                </c:pt>
                <c:pt idx="52">
                  <c:v>36.028490566037739</c:v>
                </c:pt>
                <c:pt idx="53">
                  <c:v>36.113703703703706</c:v>
                </c:pt>
                <c:pt idx="54">
                  <c:v>36.195454545454545</c:v>
                </c:pt>
                <c:pt idx="55">
                  <c:v>36.275178571428569</c:v>
                </c:pt>
                <c:pt idx="56">
                  <c:v>36.353333333333332</c:v>
                </c:pt>
                <c:pt idx="57">
                  <c:v>36.428103448275863</c:v>
                </c:pt>
                <c:pt idx="58">
                  <c:v>36.504067796610173</c:v>
                </c:pt>
                <c:pt idx="59">
                  <c:v>36.575499999999998</c:v>
                </c:pt>
                <c:pt idx="60">
                  <c:v>36.647540983606561</c:v>
                </c:pt>
                <c:pt idx="61">
                  <c:v>36.717741935483872</c:v>
                </c:pt>
                <c:pt idx="62">
                  <c:v>36.784285714285716</c:v>
                </c:pt>
                <c:pt idx="63">
                  <c:v>36.850625000000001</c:v>
                </c:pt>
                <c:pt idx="64">
                  <c:v>36.915230769230767</c:v>
                </c:pt>
                <c:pt idx="65">
                  <c:v>36.978181818181817</c:v>
                </c:pt>
                <c:pt idx="66">
                  <c:v>37.040746268656719</c:v>
                </c:pt>
                <c:pt idx="67">
                  <c:v>37.100882352941177</c:v>
                </c:pt>
                <c:pt idx="68">
                  <c:v>37.159565217391304</c:v>
                </c:pt>
                <c:pt idx="69">
                  <c:v>37.218428571428575</c:v>
                </c:pt>
                <c:pt idx="70">
                  <c:v>37.274647887323944</c:v>
                </c:pt>
                <c:pt idx="71">
                  <c:v>37.330416666666665</c:v>
                </c:pt>
                <c:pt idx="72">
                  <c:v>37.384794520547942</c:v>
                </c:pt>
                <c:pt idx="73">
                  <c:v>37.439189189189186</c:v>
                </c:pt>
                <c:pt idx="74">
                  <c:v>37.489866666666664</c:v>
                </c:pt>
                <c:pt idx="75">
                  <c:v>37.541973684210525</c:v>
                </c:pt>
                <c:pt idx="76">
                  <c:v>37.591298701298705</c:v>
                </c:pt>
                <c:pt idx="77">
                  <c:v>37.639230769230771</c:v>
                </c:pt>
                <c:pt idx="78">
                  <c:v>37.688734177215188</c:v>
                </c:pt>
                <c:pt idx="79">
                  <c:v>37.736375000000002</c:v>
                </c:pt>
                <c:pt idx="80">
                  <c:v>37.782222222222224</c:v>
                </c:pt>
                <c:pt idx="81">
                  <c:v>37.82890243902439</c:v>
                </c:pt>
                <c:pt idx="82">
                  <c:v>37.885662650602413</c:v>
                </c:pt>
                <c:pt idx="83">
                  <c:v>37.944285714285712</c:v>
                </c:pt>
                <c:pt idx="84">
                  <c:v>38.000705882352939</c:v>
                </c:pt>
                <c:pt idx="85">
                  <c:v>38.056162790697677</c:v>
                </c:pt>
                <c:pt idx="86">
                  <c:v>38.110804597701147</c:v>
                </c:pt>
                <c:pt idx="87">
                  <c:v>38.163863636363637</c:v>
                </c:pt>
                <c:pt idx="88">
                  <c:v>38.218089887640453</c:v>
                </c:pt>
                <c:pt idx="89">
                  <c:v>38.271555555555558</c:v>
                </c:pt>
                <c:pt idx="90">
                  <c:v>38.322857142857146</c:v>
                </c:pt>
                <c:pt idx="91">
                  <c:v>38.373804347826088</c:v>
                </c:pt>
                <c:pt idx="92">
                  <c:v>38.425268817204298</c:v>
                </c:pt>
                <c:pt idx="93">
                  <c:v>38.475319148936173</c:v>
                </c:pt>
                <c:pt idx="94">
                  <c:v>38.523578947368421</c:v>
                </c:pt>
                <c:pt idx="95">
                  <c:v>38.572604166666665</c:v>
                </c:pt>
                <c:pt idx="96">
                  <c:v>38.620927835051546</c:v>
                </c:pt>
                <c:pt idx="97">
                  <c:v>38.669183673469391</c:v>
                </c:pt>
                <c:pt idx="98">
                  <c:v>38.714949494949494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1-4529-A415-C5FB3CD2BF91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Arkusz1!$AJ$12:$AJ$110</c:f>
              <c:numCache>
                <c:formatCode>General</c:formatCode>
                <c:ptCount val="99"/>
                <c:pt idx="0">
                  <c:v>6.62</c:v>
                </c:pt>
                <c:pt idx="1">
                  <c:v>7.9749999999999996</c:v>
                </c:pt>
                <c:pt idx="2">
                  <c:v>8.793333333333333</c:v>
                </c:pt>
                <c:pt idx="3">
                  <c:v>9.34</c:v>
                </c:pt>
                <c:pt idx="4">
                  <c:v>9.782</c:v>
                </c:pt>
                <c:pt idx="5">
                  <c:v>10.173333333333334</c:v>
                </c:pt>
                <c:pt idx="6">
                  <c:v>10.461428571428572</c:v>
                </c:pt>
                <c:pt idx="7">
                  <c:v>10.71625</c:v>
                </c:pt>
                <c:pt idx="8">
                  <c:v>10.937777777777777</c:v>
                </c:pt>
                <c:pt idx="9">
                  <c:v>11.170999999999999</c:v>
                </c:pt>
                <c:pt idx="10">
                  <c:v>11.35</c:v>
                </c:pt>
                <c:pt idx="11">
                  <c:v>11.56</c:v>
                </c:pt>
                <c:pt idx="12">
                  <c:v>11.690769230769231</c:v>
                </c:pt>
                <c:pt idx="13">
                  <c:v>11.838571428571429</c:v>
                </c:pt>
                <c:pt idx="14">
                  <c:v>11.954000000000001</c:v>
                </c:pt>
                <c:pt idx="15">
                  <c:v>12.0875</c:v>
                </c:pt>
                <c:pt idx="16">
                  <c:v>12.23764705882353</c:v>
                </c:pt>
                <c:pt idx="17">
                  <c:v>12.328888888888889</c:v>
                </c:pt>
                <c:pt idx="18">
                  <c:v>12.435263157894736</c:v>
                </c:pt>
                <c:pt idx="19">
                  <c:v>12.54</c:v>
                </c:pt>
                <c:pt idx="20">
                  <c:v>12.65</c:v>
                </c:pt>
                <c:pt idx="21">
                  <c:v>12.755909090909091</c:v>
                </c:pt>
                <c:pt idx="22">
                  <c:v>12.81391304347826</c:v>
                </c:pt>
                <c:pt idx="23">
                  <c:v>12.913333333333334</c:v>
                </c:pt>
                <c:pt idx="24">
                  <c:v>12.9688</c:v>
                </c:pt>
                <c:pt idx="25">
                  <c:v>13.078461538461539</c:v>
                </c:pt>
                <c:pt idx="26">
                  <c:v>13.141481481481481</c:v>
                </c:pt>
                <c:pt idx="27">
                  <c:v>13.226785714285715</c:v>
                </c:pt>
                <c:pt idx="28">
                  <c:v>13.32448275862069</c:v>
                </c:pt>
                <c:pt idx="29">
                  <c:v>13.359333333333334</c:v>
                </c:pt>
                <c:pt idx="30">
                  <c:v>13.409032258064515</c:v>
                </c:pt>
                <c:pt idx="31">
                  <c:v>13.49375</c:v>
                </c:pt>
                <c:pt idx="32">
                  <c:v>13.517878787878788</c:v>
                </c:pt>
                <c:pt idx="33">
                  <c:v>13.593235294117648</c:v>
                </c:pt>
                <c:pt idx="34">
                  <c:v>13.656000000000001</c:v>
                </c:pt>
                <c:pt idx="35">
                  <c:v>13.697222222222223</c:v>
                </c:pt>
                <c:pt idx="36">
                  <c:v>13.778648648648648</c:v>
                </c:pt>
                <c:pt idx="37">
                  <c:v>13.830526315789474</c:v>
                </c:pt>
                <c:pt idx="38">
                  <c:v>13.886153846153846</c:v>
                </c:pt>
                <c:pt idx="39">
                  <c:v>13.92225</c:v>
                </c:pt>
                <c:pt idx="40">
                  <c:v>13.976829268292683</c:v>
                </c:pt>
                <c:pt idx="41">
                  <c:v>14.040952380952382</c:v>
                </c:pt>
                <c:pt idx="42">
                  <c:v>14.05</c:v>
                </c:pt>
                <c:pt idx="43">
                  <c:v>14.134318181818182</c:v>
                </c:pt>
                <c:pt idx="44">
                  <c:v>14.162222222222223</c:v>
                </c:pt>
                <c:pt idx="45">
                  <c:v>14.187608695652173</c:v>
                </c:pt>
                <c:pt idx="46">
                  <c:v>14.256382978723405</c:v>
                </c:pt>
                <c:pt idx="47">
                  <c:v>14.283958333333333</c:v>
                </c:pt>
                <c:pt idx="48">
                  <c:v>14.336530612244898</c:v>
                </c:pt>
                <c:pt idx="49">
                  <c:v>14.383599999999999</c:v>
                </c:pt>
                <c:pt idx="50">
                  <c:v>14.383921568627452</c:v>
                </c:pt>
                <c:pt idx="51">
                  <c:v>14.441923076923077</c:v>
                </c:pt>
                <c:pt idx="52">
                  <c:v>14.476603773584905</c:v>
                </c:pt>
                <c:pt idx="53">
                  <c:v>14.512037037037038</c:v>
                </c:pt>
                <c:pt idx="54">
                  <c:v>14.552727272727273</c:v>
                </c:pt>
                <c:pt idx="55">
                  <c:v>14.583035714285714</c:v>
                </c:pt>
                <c:pt idx="56">
                  <c:v>14.658245614035089</c:v>
                </c:pt>
                <c:pt idx="57">
                  <c:v>14.666379310344828</c:v>
                </c:pt>
                <c:pt idx="58">
                  <c:v>14.721355932203389</c:v>
                </c:pt>
                <c:pt idx="59">
                  <c:v>14.743166666666667</c:v>
                </c:pt>
                <c:pt idx="60">
                  <c:v>14.764590163934427</c:v>
                </c:pt>
                <c:pt idx="61">
                  <c:v>14.783709677419354</c:v>
                </c:pt>
                <c:pt idx="62">
                  <c:v>14.821428571428571</c:v>
                </c:pt>
                <c:pt idx="63">
                  <c:v>14.88078125</c:v>
                </c:pt>
                <c:pt idx="64">
                  <c:v>14.901846153846154</c:v>
                </c:pt>
                <c:pt idx="65">
                  <c:v>14.938787878787879</c:v>
                </c:pt>
                <c:pt idx="66">
                  <c:v>14.948955223880597</c:v>
                </c:pt>
                <c:pt idx="67">
                  <c:v>15.004411764705882</c:v>
                </c:pt>
                <c:pt idx="68">
                  <c:v>15.022463768115943</c:v>
                </c:pt>
                <c:pt idx="69">
                  <c:v>15.051857142857143</c:v>
                </c:pt>
                <c:pt idx="70">
                  <c:v>15.089577464788732</c:v>
                </c:pt>
                <c:pt idx="71">
                  <c:v>15.090555555555556</c:v>
                </c:pt>
                <c:pt idx="72">
                  <c:v>15.116986301369863</c:v>
                </c:pt>
                <c:pt idx="73">
                  <c:v>15.122432432432433</c:v>
                </c:pt>
                <c:pt idx="74">
                  <c:v>15.176266666666667</c:v>
                </c:pt>
                <c:pt idx="75">
                  <c:v>15.165131578947369</c:v>
                </c:pt>
                <c:pt idx="76">
                  <c:v>15.212467532467532</c:v>
                </c:pt>
                <c:pt idx="77">
                  <c:v>15.271794871794873</c:v>
                </c:pt>
                <c:pt idx="78">
                  <c:v>15.251518987341772</c:v>
                </c:pt>
                <c:pt idx="79">
                  <c:v>15.316375000000001</c:v>
                </c:pt>
                <c:pt idx="80">
                  <c:v>15.337283950617284</c:v>
                </c:pt>
                <c:pt idx="81">
                  <c:v>15.343658536585366</c:v>
                </c:pt>
                <c:pt idx="82">
                  <c:v>15.382048192771084</c:v>
                </c:pt>
                <c:pt idx="83">
                  <c:v>15.407142857142857</c:v>
                </c:pt>
                <c:pt idx="84">
                  <c:v>15.430352941176471</c:v>
                </c:pt>
                <c:pt idx="85">
                  <c:v>15.44093023255814</c:v>
                </c:pt>
                <c:pt idx="86">
                  <c:v>15.468275862068966</c:v>
                </c:pt>
                <c:pt idx="87">
                  <c:v>15.499772727272727</c:v>
                </c:pt>
                <c:pt idx="88">
                  <c:v>15.520786516853933</c:v>
                </c:pt>
                <c:pt idx="89">
                  <c:v>15.548111111111112</c:v>
                </c:pt>
                <c:pt idx="90">
                  <c:v>15.574175824175825</c:v>
                </c:pt>
                <c:pt idx="91">
                  <c:v>15.563152173913043</c:v>
                </c:pt>
                <c:pt idx="92">
                  <c:v>15.563655913978495</c:v>
                </c:pt>
                <c:pt idx="93">
                  <c:v>15.622446808510638</c:v>
                </c:pt>
                <c:pt idx="94">
                  <c:v>15.635894736842106</c:v>
                </c:pt>
                <c:pt idx="95">
                  <c:v>15.657395833333334</c:v>
                </c:pt>
                <c:pt idx="96">
                  <c:v>15.688865979381443</c:v>
                </c:pt>
                <c:pt idx="97">
                  <c:v>15.718163265306123</c:v>
                </c:pt>
                <c:pt idx="98">
                  <c:v>15.739494949494949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1-4529-A415-C5FB3CD2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7336"/>
        <c:axId val="923463568"/>
      </c:lineChart>
      <c:catAx>
        <c:axId val="9234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63568"/>
        <c:crosses val="autoZero"/>
        <c:auto val="1"/>
        <c:lblAlgn val="ctr"/>
        <c:lblOffset val="100"/>
        <c:noMultiLvlLbl val="0"/>
      </c:catAx>
      <c:valAx>
        <c:axId val="923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layout>
        <c:manualLayout>
          <c:xMode val="edge"/>
          <c:yMode val="edge"/>
          <c:x val="0.452020778652668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Arkusz1!$G$12:$G$110</c:f>
              <c:numCache>
                <c:formatCode>General</c:formatCode>
                <c:ptCount val="99"/>
                <c:pt idx="0">
                  <c:v>3.89</c:v>
                </c:pt>
                <c:pt idx="1">
                  <c:v>4.57</c:v>
                </c:pt>
                <c:pt idx="2">
                  <c:v>4.9466666666666663</c:v>
                </c:pt>
                <c:pt idx="3">
                  <c:v>5.2675000000000001</c:v>
                </c:pt>
                <c:pt idx="4">
                  <c:v>5.476</c:v>
                </c:pt>
                <c:pt idx="5">
                  <c:v>5.668333333333333</c:v>
                </c:pt>
                <c:pt idx="6">
                  <c:v>5.8028571428571425</c:v>
                </c:pt>
                <c:pt idx="7">
                  <c:v>5.9237500000000001</c:v>
                </c:pt>
                <c:pt idx="8">
                  <c:v>6.06</c:v>
                </c:pt>
                <c:pt idx="9">
                  <c:v>6.157</c:v>
                </c:pt>
                <c:pt idx="10">
                  <c:v>6.2681818181818185</c:v>
                </c:pt>
                <c:pt idx="11">
                  <c:v>6.3291666666666666</c:v>
                </c:pt>
                <c:pt idx="12">
                  <c:v>6.4207692307692303</c:v>
                </c:pt>
                <c:pt idx="13">
                  <c:v>6.5092857142857143</c:v>
                </c:pt>
                <c:pt idx="14">
                  <c:v>6.5473333333333334</c:v>
                </c:pt>
                <c:pt idx="15">
                  <c:v>6.61625</c:v>
                </c:pt>
                <c:pt idx="16">
                  <c:v>6.6770588235294115</c:v>
                </c:pt>
                <c:pt idx="17">
                  <c:v>6.7416666666666663</c:v>
                </c:pt>
                <c:pt idx="18">
                  <c:v>6.7973684210526315</c:v>
                </c:pt>
                <c:pt idx="19">
                  <c:v>6.8354999999999997</c:v>
                </c:pt>
                <c:pt idx="20">
                  <c:v>6.8861904761904764</c:v>
                </c:pt>
                <c:pt idx="21">
                  <c:v>6.9513636363636362</c:v>
                </c:pt>
                <c:pt idx="22">
                  <c:v>6.9817391304347822</c:v>
                </c:pt>
                <c:pt idx="23">
                  <c:v>7.0387500000000003</c:v>
                </c:pt>
                <c:pt idx="24">
                  <c:v>7.0763999999999996</c:v>
                </c:pt>
                <c:pt idx="25">
                  <c:v>7.1184615384615384</c:v>
                </c:pt>
                <c:pt idx="26">
                  <c:v>7.1488888888888891</c:v>
                </c:pt>
                <c:pt idx="27">
                  <c:v>7.1857142857142859</c:v>
                </c:pt>
                <c:pt idx="28">
                  <c:v>7.2068965517241379</c:v>
                </c:pt>
                <c:pt idx="29">
                  <c:v>7.2663333333333338</c:v>
                </c:pt>
                <c:pt idx="30">
                  <c:v>7.2935483870967746</c:v>
                </c:pt>
                <c:pt idx="31">
                  <c:v>7.3062500000000004</c:v>
                </c:pt>
                <c:pt idx="32">
                  <c:v>7.3696969696969701</c:v>
                </c:pt>
                <c:pt idx="33">
                  <c:v>7.3723529411764703</c:v>
                </c:pt>
                <c:pt idx="34">
                  <c:v>7.4151428571428575</c:v>
                </c:pt>
                <c:pt idx="35">
                  <c:v>7.4227777777777781</c:v>
                </c:pt>
                <c:pt idx="36">
                  <c:v>7.4651351351351352</c:v>
                </c:pt>
                <c:pt idx="37">
                  <c:v>7.5073684210526315</c:v>
                </c:pt>
                <c:pt idx="38">
                  <c:v>7.4974358974358974</c:v>
                </c:pt>
                <c:pt idx="39">
                  <c:v>7.5557499999999997</c:v>
                </c:pt>
                <c:pt idx="40">
                  <c:v>7.5490243902439023</c:v>
                </c:pt>
                <c:pt idx="41">
                  <c:v>7.5788095238095234</c:v>
                </c:pt>
                <c:pt idx="42">
                  <c:v>7.6072093023255816</c:v>
                </c:pt>
                <c:pt idx="43">
                  <c:v>7.6220454545454546</c:v>
                </c:pt>
                <c:pt idx="44">
                  <c:v>7.6535555555555552</c:v>
                </c:pt>
                <c:pt idx="45">
                  <c:v>7.6702173913043481</c:v>
                </c:pt>
                <c:pt idx="46">
                  <c:v>7.6925531914893615</c:v>
                </c:pt>
                <c:pt idx="47">
                  <c:v>7.715416666666667</c:v>
                </c:pt>
                <c:pt idx="48">
                  <c:v>7.7285714285714286</c:v>
                </c:pt>
                <c:pt idx="49">
                  <c:v>7.7729999999999997</c:v>
                </c:pt>
                <c:pt idx="50">
                  <c:v>7.7831372549019608</c:v>
                </c:pt>
                <c:pt idx="51">
                  <c:v>7.829423076923077</c:v>
                </c:pt>
                <c:pt idx="52">
                  <c:v>7.8305660377358492</c:v>
                </c:pt>
                <c:pt idx="53">
                  <c:v>7.8507407407407408</c:v>
                </c:pt>
                <c:pt idx="54">
                  <c:v>7.8561818181818186</c:v>
                </c:pt>
                <c:pt idx="55">
                  <c:v>7.8883928571428568</c:v>
                </c:pt>
                <c:pt idx="56">
                  <c:v>7.8835087719298249</c:v>
                </c:pt>
                <c:pt idx="57">
                  <c:v>7.8993103448275859</c:v>
                </c:pt>
                <c:pt idx="58">
                  <c:v>7.9266101694915259</c:v>
                </c:pt>
                <c:pt idx="59">
                  <c:v>7.9504999999999999</c:v>
                </c:pt>
                <c:pt idx="60">
                  <c:v>7.9490163934426228</c:v>
                </c:pt>
                <c:pt idx="61">
                  <c:v>7.9696774193548388</c:v>
                </c:pt>
                <c:pt idx="62">
                  <c:v>7.9709523809523812</c:v>
                </c:pt>
                <c:pt idx="63">
                  <c:v>8.0021874999999998</c:v>
                </c:pt>
                <c:pt idx="64">
                  <c:v>8.0221538461538469</c:v>
                </c:pt>
                <c:pt idx="65">
                  <c:v>8.0230303030303034</c:v>
                </c:pt>
                <c:pt idx="66">
                  <c:v>8.0714925373134321</c:v>
                </c:pt>
                <c:pt idx="67">
                  <c:v>8.0777941176470591</c:v>
                </c:pt>
                <c:pt idx="68">
                  <c:v>8.068695652173913</c:v>
                </c:pt>
                <c:pt idx="69">
                  <c:v>8.1038571428571426</c:v>
                </c:pt>
                <c:pt idx="70">
                  <c:v>8.103380281690141</c:v>
                </c:pt>
                <c:pt idx="71">
                  <c:v>8.1190277777777773</c:v>
                </c:pt>
                <c:pt idx="72">
                  <c:v>8.1316438356164387</c:v>
                </c:pt>
                <c:pt idx="73">
                  <c:v>8.1448648648648643</c:v>
                </c:pt>
                <c:pt idx="74">
                  <c:v>8.1658666666666662</c:v>
                </c:pt>
                <c:pt idx="75">
                  <c:v>8.1892105263157902</c:v>
                </c:pt>
                <c:pt idx="76">
                  <c:v>8.1784415584415591</c:v>
                </c:pt>
                <c:pt idx="77">
                  <c:v>8.1916666666666664</c:v>
                </c:pt>
                <c:pt idx="78">
                  <c:v>8.2235443037974676</c:v>
                </c:pt>
                <c:pt idx="79">
                  <c:v>8.2591249999999992</c:v>
                </c:pt>
                <c:pt idx="80">
                  <c:v>8.2582716049382707</c:v>
                </c:pt>
                <c:pt idx="81">
                  <c:v>8.2498780487804879</c:v>
                </c:pt>
                <c:pt idx="82">
                  <c:v>8.2640963855421692</c:v>
                </c:pt>
                <c:pt idx="83">
                  <c:v>8.2673809523809521</c:v>
                </c:pt>
                <c:pt idx="84">
                  <c:v>8.2814117647058829</c:v>
                </c:pt>
                <c:pt idx="85">
                  <c:v>8.2998837209302323</c:v>
                </c:pt>
                <c:pt idx="86">
                  <c:v>8.315747126436781</c:v>
                </c:pt>
                <c:pt idx="87">
                  <c:v>8.3346590909090903</c:v>
                </c:pt>
                <c:pt idx="88">
                  <c:v>8.3391011235955048</c:v>
                </c:pt>
                <c:pt idx="89">
                  <c:v>8.3527777777777779</c:v>
                </c:pt>
                <c:pt idx="90">
                  <c:v>8.3691208791208798</c:v>
                </c:pt>
                <c:pt idx="91">
                  <c:v>8.3574999999999999</c:v>
                </c:pt>
                <c:pt idx="92">
                  <c:v>8.3732258064516127</c:v>
                </c:pt>
                <c:pt idx="93">
                  <c:v>8.4058510638297879</c:v>
                </c:pt>
                <c:pt idx="94">
                  <c:v>8.3941052631578952</c:v>
                </c:pt>
                <c:pt idx="95">
                  <c:v>8.3896875000000009</c:v>
                </c:pt>
                <c:pt idx="96">
                  <c:v>8.461134020618557</c:v>
                </c:pt>
                <c:pt idx="97">
                  <c:v>8.4340816326530614</c:v>
                </c:pt>
                <c:pt idx="98">
                  <c:v>8.446464646464646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E-49B6-8E17-9A4E0A280550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Arkusz1!$N$13:$N$110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E-49B6-8E17-9A4E0A280550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Arkusz1!$U$12:$U$110</c:f>
              <c:numCache>
                <c:formatCode>General</c:formatCode>
                <c:ptCount val="99"/>
                <c:pt idx="0">
                  <c:v>25.69</c:v>
                </c:pt>
                <c:pt idx="1">
                  <c:v>50.74</c:v>
                </c:pt>
                <c:pt idx="2">
                  <c:v>75.686666666666667</c:v>
                </c:pt>
                <c:pt idx="3">
                  <c:v>100.80249999999999</c:v>
                </c:pt>
                <c:pt idx="4">
                  <c:v>125.878</c:v>
                </c:pt>
                <c:pt idx="5">
                  <c:v>150.61833333333334</c:v>
                </c:pt>
                <c:pt idx="6">
                  <c:v>175.59571428571428</c:v>
                </c:pt>
                <c:pt idx="7">
                  <c:v>200.60499999999999</c:v>
                </c:pt>
                <c:pt idx="8">
                  <c:v>225.54</c:v>
                </c:pt>
                <c:pt idx="9">
                  <c:v>250.697</c:v>
                </c:pt>
                <c:pt idx="10">
                  <c:v>275.44272727272727</c:v>
                </c:pt>
                <c:pt idx="11">
                  <c:v>300.73</c:v>
                </c:pt>
                <c:pt idx="12">
                  <c:v>325.91076923076923</c:v>
                </c:pt>
                <c:pt idx="13">
                  <c:v>350.62571428571431</c:v>
                </c:pt>
                <c:pt idx="14">
                  <c:v>375.8</c:v>
                </c:pt>
                <c:pt idx="15">
                  <c:v>400.85562499999997</c:v>
                </c:pt>
                <c:pt idx="16">
                  <c:v>425.71529411764703</c:v>
                </c:pt>
                <c:pt idx="17">
                  <c:v>450.5311111111111</c:v>
                </c:pt>
                <c:pt idx="18">
                  <c:v>475.53052631578947</c:v>
                </c:pt>
                <c:pt idx="19">
                  <c:v>500.66</c:v>
                </c:pt>
                <c:pt idx="20">
                  <c:v>526.19285714285718</c:v>
                </c:pt>
                <c:pt idx="21">
                  <c:v>550.59909090909093</c:v>
                </c:pt>
                <c:pt idx="22">
                  <c:v>575.98173913043479</c:v>
                </c:pt>
                <c:pt idx="23">
                  <c:v>600.49625000000003</c:v>
                </c:pt>
                <c:pt idx="24">
                  <c:v>625.70600000000002</c:v>
                </c:pt>
                <c:pt idx="25">
                  <c:v>650.6615384615385</c:v>
                </c:pt>
                <c:pt idx="26">
                  <c:v>675.7255555555555</c:v>
                </c:pt>
                <c:pt idx="27">
                  <c:v>700.51357142857148</c:v>
                </c:pt>
                <c:pt idx="28">
                  <c:v>725.79448275862069</c:v>
                </c:pt>
                <c:pt idx="29">
                  <c:v>750.53033333333337</c:v>
                </c:pt>
                <c:pt idx="30">
                  <c:v>775.93838709677425</c:v>
                </c:pt>
                <c:pt idx="31">
                  <c:v>800.91593750000004</c:v>
                </c:pt>
                <c:pt idx="32">
                  <c:v>825.54424242424238</c:v>
                </c:pt>
                <c:pt idx="33">
                  <c:v>850.83970588235297</c:v>
                </c:pt>
                <c:pt idx="34">
                  <c:v>875.77685714285712</c:v>
                </c:pt>
                <c:pt idx="35">
                  <c:v>900.91277777777782</c:v>
                </c:pt>
                <c:pt idx="36">
                  <c:v>925.73783783783779</c:v>
                </c:pt>
                <c:pt idx="37">
                  <c:v>950.63368421052633</c:v>
                </c:pt>
                <c:pt idx="38">
                  <c:v>975.63358974358971</c:v>
                </c:pt>
                <c:pt idx="39">
                  <c:v>1000.86825</c:v>
                </c:pt>
                <c:pt idx="40">
                  <c:v>1025.5539024390243</c:v>
                </c:pt>
                <c:pt idx="41">
                  <c:v>1051.1445238095239</c:v>
                </c:pt>
                <c:pt idx="42">
                  <c:v>1075.8888372093024</c:v>
                </c:pt>
                <c:pt idx="43">
                  <c:v>1100.7943181818182</c:v>
                </c:pt>
                <c:pt idx="44">
                  <c:v>1125.6188888888889</c:v>
                </c:pt>
                <c:pt idx="45">
                  <c:v>1150.6228260869566</c:v>
                </c:pt>
                <c:pt idx="46">
                  <c:v>1175.7955319148937</c:v>
                </c:pt>
                <c:pt idx="47">
                  <c:v>1200.5560416666667</c:v>
                </c:pt>
                <c:pt idx="48">
                  <c:v>1225.4008163265305</c:v>
                </c:pt>
                <c:pt idx="49">
                  <c:v>1250.6258</c:v>
                </c:pt>
                <c:pt idx="50">
                  <c:v>1275.8750980392158</c:v>
                </c:pt>
                <c:pt idx="51">
                  <c:v>1300.7003846153846</c:v>
                </c:pt>
                <c:pt idx="52">
                  <c:v>1325.5956603773584</c:v>
                </c:pt>
                <c:pt idx="53">
                  <c:v>1351.0266666666666</c:v>
                </c:pt>
                <c:pt idx="54">
                  <c:v>1375.5232727272728</c:v>
                </c:pt>
                <c:pt idx="55">
                  <c:v>1400.0864285714285</c:v>
                </c:pt>
                <c:pt idx="56">
                  <c:v>1425.48</c:v>
                </c:pt>
                <c:pt idx="57">
                  <c:v>1451.1391379310344</c:v>
                </c:pt>
                <c:pt idx="58">
                  <c:v>1475.6830508474577</c:v>
                </c:pt>
                <c:pt idx="59">
                  <c:v>1500.835</c:v>
                </c:pt>
                <c:pt idx="60">
                  <c:v>1525.8708196721311</c:v>
                </c:pt>
                <c:pt idx="61">
                  <c:v>1550.2425806451613</c:v>
                </c:pt>
                <c:pt idx="62">
                  <c:v>1575.9058730158731</c:v>
                </c:pt>
                <c:pt idx="63">
                  <c:v>1600.7307812500001</c:v>
                </c:pt>
                <c:pt idx="64">
                  <c:v>1625.495076923077</c:v>
                </c:pt>
                <c:pt idx="65">
                  <c:v>1650.9301515151515</c:v>
                </c:pt>
                <c:pt idx="66">
                  <c:v>1675.656567164179</c:v>
                </c:pt>
                <c:pt idx="67">
                  <c:v>1700.6755882352941</c:v>
                </c:pt>
                <c:pt idx="68">
                  <c:v>1725.7382608695652</c:v>
                </c:pt>
                <c:pt idx="69">
                  <c:v>1750.1625714285715</c:v>
                </c:pt>
                <c:pt idx="70">
                  <c:v>1775.9960563380282</c:v>
                </c:pt>
                <c:pt idx="71">
                  <c:v>1800.6379166666666</c:v>
                </c:pt>
                <c:pt idx="72">
                  <c:v>1825.9760273972602</c:v>
                </c:pt>
                <c:pt idx="73">
                  <c:v>1850.7589189189189</c:v>
                </c:pt>
                <c:pt idx="74">
                  <c:v>1876.2997333333333</c:v>
                </c:pt>
                <c:pt idx="75">
                  <c:v>1900.42</c:v>
                </c:pt>
                <c:pt idx="76">
                  <c:v>1926.1162337662338</c:v>
                </c:pt>
                <c:pt idx="77">
                  <c:v>1950.9821794871796</c:v>
                </c:pt>
                <c:pt idx="78">
                  <c:v>1975.6201265822785</c:v>
                </c:pt>
                <c:pt idx="79">
                  <c:v>2000.7921249999999</c:v>
                </c:pt>
                <c:pt idx="80">
                  <c:v>2025.3945679012345</c:v>
                </c:pt>
                <c:pt idx="81">
                  <c:v>2050.6504878048781</c:v>
                </c:pt>
                <c:pt idx="82">
                  <c:v>2076.5437349397589</c:v>
                </c:pt>
                <c:pt idx="83">
                  <c:v>2100.5382142857143</c:v>
                </c:pt>
                <c:pt idx="84">
                  <c:v>2125.4983529411766</c:v>
                </c:pt>
                <c:pt idx="85">
                  <c:v>2150.17</c:v>
                </c:pt>
                <c:pt idx="86">
                  <c:v>2175.6074712643676</c:v>
                </c:pt>
                <c:pt idx="87">
                  <c:v>2200.5711363636365</c:v>
                </c:pt>
                <c:pt idx="88">
                  <c:v>2226.2026966292133</c:v>
                </c:pt>
                <c:pt idx="89">
                  <c:v>2249.892888888889</c:v>
                </c:pt>
                <c:pt idx="90">
                  <c:v>2275.2365934065933</c:v>
                </c:pt>
                <c:pt idx="91">
                  <c:v>2301.0007608695651</c:v>
                </c:pt>
                <c:pt idx="92">
                  <c:v>2325.0449462365591</c:v>
                </c:pt>
                <c:pt idx="93">
                  <c:v>2350.0260638297873</c:v>
                </c:pt>
                <c:pt idx="94">
                  <c:v>2376.332210526316</c:v>
                </c:pt>
                <c:pt idx="95">
                  <c:v>2400.4648958333332</c:v>
                </c:pt>
                <c:pt idx="96">
                  <c:v>2425.9039175257731</c:v>
                </c:pt>
                <c:pt idx="97">
                  <c:v>2450.1498979591838</c:v>
                </c:pt>
                <c:pt idx="98">
                  <c:v>2476.1592929292929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E-49B6-8E17-9A4E0A280550}"/>
            </c:ext>
          </c:extLst>
        </c:ser>
        <c:ser>
          <c:idx val="3"/>
          <c:order val="3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Arkusz1!$AI$12:$AI$110</c:f>
              <c:numCache>
                <c:formatCode>General</c:formatCode>
                <c:ptCount val="99"/>
                <c:pt idx="0">
                  <c:v>5.92</c:v>
                </c:pt>
                <c:pt idx="1">
                  <c:v>6.62</c:v>
                </c:pt>
                <c:pt idx="2">
                  <c:v>7.02</c:v>
                </c:pt>
                <c:pt idx="3">
                  <c:v>7.3250000000000002</c:v>
                </c:pt>
                <c:pt idx="4">
                  <c:v>7.5359999999999996</c:v>
                </c:pt>
                <c:pt idx="5">
                  <c:v>7.72</c:v>
                </c:pt>
                <c:pt idx="6">
                  <c:v>7.85</c:v>
                </c:pt>
                <c:pt idx="7">
                  <c:v>7.9974999999999996</c:v>
                </c:pt>
                <c:pt idx="8">
                  <c:v>8.1355555555555554</c:v>
                </c:pt>
                <c:pt idx="9">
                  <c:v>8.2070000000000007</c:v>
                </c:pt>
                <c:pt idx="10">
                  <c:v>8.3109090909090906</c:v>
                </c:pt>
                <c:pt idx="11">
                  <c:v>8.4141666666666666</c:v>
                </c:pt>
                <c:pt idx="12">
                  <c:v>8.4992307692307687</c:v>
                </c:pt>
                <c:pt idx="13">
                  <c:v>8.5635714285714286</c:v>
                </c:pt>
                <c:pt idx="14">
                  <c:v>8.6120000000000001</c:v>
                </c:pt>
                <c:pt idx="15">
                  <c:v>8.6868750000000006</c:v>
                </c:pt>
                <c:pt idx="16">
                  <c:v>8.7470588235294109</c:v>
                </c:pt>
                <c:pt idx="17">
                  <c:v>8.8044444444444441</c:v>
                </c:pt>
                <c:pt idx="18">
                  <c:v>8.8731578947368419</c:v>
                </c:pt>
                <c:pt idx="19">
                  <c:v>8.9149999999999991</c:v>
                </c:pt>
                <c:pt idx="20">
                  <c:v>8.9561904761904767</c:v>
                </c:pt>
                <c:pt idx="21">
                  <c:v>9.0272727272727273</c:v>
                </c:pt>
                <c:pt idx="22">
                  <c:v>9.0526086956521734</c:v>
                </c:pt>
                <c:pt idx="23">
                  <c:v>9.0954166666666669</c:v>
                </c:pt>
                <c:pt idx="24">
                  <c:v>9.1036000000000001</c:v>
                </c:pt>
                <c:pt idx="25">
                  <c:v>9.17</c:v>
                </c:pt>
                <c:pt idx="26">
                  <c:v>9.2125925925925927</c:v>
                </c:pt>
                <c:pt idx="27">
                  <c:v>9.2424999999999997</c:v>
                </c:pt>
                <c:pt idx="28">
                  <c:v>9.2924137931034476</c:v>
                </c:pt>
                <c:pt idx="29">
                  <c:v>9.336666666666666</c:v>
                </c:pt>
                <c:pt idx="30">
                  <c:v>9.3354838709677423</c:v>
                </c:pt>
                <c:pt idx="31">
                  <c:v>9.3756249999999994</c:v>
                </c:pt>
                <c:pt idx="32">
                  <c:v>9.3918181818181825</c:v>
                </c:pt>
                <c:pt idx="33">
                  <c:v>9.3985294117647058</c:v>
                </c:pt>
                <c:pt idx="34">
                  <c:v>9.459714285714286</c:v>
                </c:pt>
                <c:pt idx="35">
                  <c:v>9.4963888888888892</c:v>
                </c:pt>
                <c:pt idx="36">
                  <c:v>9.522702702702702</c:v>
                </c:pt>
                <c:pt idx="37">
                  <c:v>9.563421052631579</c:v>
                </c:pt>
                <c:pt idx="38">
                  <c:v>9.583846153846153</c:v>
                </c:pt>
                <c:pt idx="39">
                  <c:v>9.5867500000000003</c:v>
                </c:pt>
                <c:pt idx="40">
                  <c:v>9.6392682926829263</c:v>
                </c:pt>
                <c:pt idx="41">
                  <c:v>9.6621428571428574</c:v>
                </c:pt>
                <c:pt idx="42">
                  <c:v>9.6546511627906977</c:v>
                </c:pt>
                <c:pt idx="43">
                  <c:v>9.7131818181818179</c:v>
                </c:pt>
                <c:pt idx="44">
                  <c:v>9.7306666666666661</c:v>
                </c:pt>
                <c:pt idx="45">
                  <c:v>9.7210869565217397</c:v>
                </c:pt>
                <c:pt idx="46">
                  <c:v>9.7693617021276591</c:v>
                </c:pt>
                <c:pt idx="47">
                  <c:v>9.7835416666666664</c:v>
                </c:pt>
                <c:pt idx="48">
                  <c:v>9.8144897959183677</c:v>
                </c:pt>
                <c:pt idx="49">
                  <c:v>9.8338000000000001</c:v>
                </c:pt>
                <c:pt idx="50">
                  <c:v>9.8264705882352938</c:v>
                </c:pt>
                <c:pt idx="51">
                  <c:v>9.8690384615384623</c:v>
                </c:pt>
                <c:pt idx="52">
                  <c:v>9.8643396226415092</c:v>
                </c:pt>
                <c:pt idx="53">
                  <c:v>9.8868518518518513</c:v>
                </c:pt>
                <c:pt idx="54">
                  <c:v>9.909272727272727</c:v>
                </c:pt>
                <c:pt idx="55">
                  <c:v>9.925535714285715</c:v>
                </c:pt>
                <c:pt idx="56">
                  <c:v>9.9682456140350872</c:v>
                </c:pt>
                <c:pt idx="57">
                  <c:v>9.9644827586206901</c:v>
                </c:pt>
                <c:pt idx="58">
                  <c:v>9.9789830508474573</c:v>
                </c:pt>
                <c:pt idx="59">
                  <c:v>9.9888333333333339</c:v>
                </c:pt>
                <c:pt idx="60">
                  <c:v>10.032622950819672</c:v>
                </c:pt>
                <c:pt idx="61">
                  <c:v>10.017741935483871</c:v>
                </c:pt>
                <c:pt idx="62">
                  <c:v>10.063015873015873</c:v>
                </c:pt>
                <c:pt idx="63">
                  <c:v>10.078906249999999</c:v>
                </c:pt>
                <c:pt idx="64">
                  <c:v>10.104769230769231</c:v>
                </c:pt>
                <c:pt idx="65">
                  <c:v>10.096969696969698</c:v>
                </c:pt>
                <c:pt idx="66">
                  <c:v>10.129701492537313</c:v>
                </c:pt>
                <c:pt idx="67">
                  <c:v>10.124852941176471</c:v>
                </c:pt>
                <c:pt idx="68">
                  <c:v>10.159565217391304</c:v>
                </c:pt>
                <c:pt idx="69">
                  <c:v>10.167285714285715</c:v>
                </c:pt>
                <c:pt idx="70">
                  <c:v>10.172957746478874</c:v>
                </c:pt>
                <c:pt idx="71">
                  <c:v>10.178750000000001</c:v>
                </c:pt>
                <c:pt idx="72">
                  <c:v>10.19068493150685</c:v>
                </c:pt>
                <c:pt idx="73">
                  <c:v>10.197702702702703</c:v>
                </c:pt>
                <c:pt idx="74">
                  <c:v>10.231066666666667</c:v>
                </c:pt>
                <c:pt idx="75">
                  <c:v>10.195526315789474</c:v>
                </c:pt>
                <c:pt idx="76">
                  <c:v>10.237402597402598</c:v>
                </c:pt>
                <c:pt idx="77">
                  <c:v>10.28948717948718</c:v>
                </c:pt>
                <c:pt idx="78">
                  <c:v>10.265569620253165</c:v>
                </c:pt>
                <c:pt idx="79">
                  <c:v>10.295999999999999</c:v>
                </c:pt>
                <c:pt idx="80">
                  <c:v>10.32679012345679</c:v>
                </c:pt>
                <c:pt idx="81">
                  <c:v>10.306707317073171</c:v>
                </c:pt>
                <c:pt idx="82">
                  <c:v>10.33433734939759</c:v>
                </c:pt>
                <c:pt idx="83">
                  <c:v>10.359404761904761</c:v>
                </c:pt>
                <c:pt idx="84">
                  <c:v>10.356823529411765</c:v>
                </c:pt>
                <c:pt idx="85">
                  <c:v>10.376046511627907</c:v>
                </c:pt>
                <c:pt idx="86">
                  <c:v>10.395862068965517</c:v>
                </c:pt>
                <c:pt idx="87">
                  <c:v>10.365340909090909</c:v>
                </c:pt>
                <c:pt idx="88">
                  <c:v>10.394606741573034</c:v>
                </c:pt>
                <c:pt idx="89">
                  <c:v>10.401777777777777</c:v>
                </c:pt>
                <c:pt idx="90">
                  <c:v>10.41945054945055</c:v>
                </c:pt>
                <c:pt idx="91">
                  <c:v>10.42945652173913</c:v>
                </c:pt>
                <c:pt idx="92">
                  <c:v>10.421290322580646</c:v>
                </c:pt>
                <c:pt idx="93">
                  <c:v>10.471914893617022</c:v>
                </c:pt>
                <c:pt idx="94">
                  <c:v>10.471263157894738</c:v>
                </c:pt>
                <c:pt idx="95">
                  <c:v>10.480520833333333</c:v>
                </c:pt>
                <c:pt idx="96">
                  <c:v>10.499278350515464</c:v>
                </c:pt>
                <c:pt idx="97">
                  <c:v>10.505816326530612</c:v>
                </c:pt>
                <c:pt idx="98">
                  <c:v>10.519090909090909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E-49B6-8E17-9A4E0A280550}"/>
            </c:ext>
          </c:extLst>
        </c:ser>
        <c:ser>
          <c:idx val="4"/>
          <c:order val="4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Arkusz1!$AB$12:$AB$110</c:f>
              <c:numCache>
                <c:formatCode>General</c:formatCode>
                <c:ptCount val="99"/>
                <c:pt idx="0">
                  <c:v>5.81</c:v>
                </c:pt>
                <c:pt idx="1">
                  <c:v>6.8</c:v>
                </c:pt>
                <c:pt idx="2">
                  <c:v>7.37</c:v>
                </c:pt>
                <c:pt idx="3">
                  <c:v>7.7925000000000004</c:v>
                </c:pt>
                <c:pt idx="4">
                  <c:v>8.0820000000000007</c:v>
                </c:pt>
                <c:pt idx="5">
                  <c:v>8.3633333333333333</c:v>
                </c:pt>
                <c:pt idx="6">
                  <c:v>8.5971428571428579</c:v>
                </c:pt>
                <c:pt idx="7">
                  <c:v>8.7874999999999996</c:v>
                </c:pt>
                <c:pt idx="8">
                  <c:v>8.9477777777777785</c:v>
                </c:pt>
                <c:pt idx="9">
                  <c:v>9.0820000000000007</c:v>
                </c:pt>
                <c:pt idx="10">
                  <c:v>9.2254545454545447</c:v>
                </c:pt>
                <c:pt idx="11">
                  <c:v>9.3608333333333338</c:v>
                </c:pt>
                <c:pt idx="12">
                  <c:v>9.4830769230769238</c:v>
                </c:pt>
                <c:pt idx="13">
                  <c:v>9.5942857142857143</c:v>
                </c:pt>
                <c:pt idx="14">
                  <c:v>9.6940000000000008</c:v>
                </c:pt>
                <c:pt idx="15">
                  <c:v>9.7856249999999996</c:v>
                </c:pt>
                <c:pt idx="16">
                  <c:v>9.8694117647058821</c:v>
                </c:pt>
                <c:pt idx="17">
                  <c:v>9.9450000000000003</c:v>
                </c:pt>
                <c:pt idx="18">
                  <c:v>10.015263157894736</c:v>
                </c:pt>
                <c:pt idx="19">
                  <c:v>10.08</c:v>
                </c:pt>
                <c:pt idx="20">
                  <c:v>10.14904761904762</c:v>
                </c:pt>
                <c:pt idx="21">
                  <c:v>10.223636363636365</c:v>
                </c:pt>
                <c:pt idx="22">
                  <c:v>10.292173913043479</c:v>
                </c:pt>
                <c:pt idx="23">
                  <c:v>10.359166666666667</c:v>
                </c:pt>
                <c:pt idx="24">
                  <c:v>10.4216</c:v>
                </c:pt>
                <c:pt idx="25">
                  <c:v>10.481538461538461</c:v>
                </c:pt>
                <c:pt idx="26">
                  <c:v>10.538148148148148</c:v>
                </c:pt>
                <c:pt idx="27">
                  <c:v>10.592142857142857</c:v>
                </c:pt>
                <c:pt idx="28">
                  <c:v>10.644137931034482</c:v>
                </c:pt>
                <c:pt idx="29">
                  <c:v>10.692666666666666</c:v>
                </c:pt>
                <c:pt idx="30">
                  <c:v>10.739354838709678</c:v>
                </c:pt>
                <c:pt idx="31">
                  <c:v>10.783125</c:v>
                </c:pt>
                <c:pt idx="32">
                  <c:v>10.826666666666666</c:v>
                </c:pt>
                <c:pt idx="33">
                  <c:v>10.867647058823529</c:v>
                </c:pt>
                <c:pt idx="34">
                  <c:v>10.906285714285714</c:v>
                </c:pt>
                <c:pt idx="35">
                  <c:v>10.944166666666666</c:v>
                </c:pt>
                <c:pt idx="36">
                  <c:v>10.97972972972973</c:v>
                </c:pt>
                <c:pt idx="37">
                  <c:v>11.013947368421052</c:v>
                </c:pt>
                <c:pt idx="38">
                  <c:v>11.047435897435898</c:v>
                </c:pt>
                <c:pt idx="39">
                  <c:v>11.078749999999999</c:v>
                </c:pt>
                <c:pt idx="40">
                  <c:v>11.110243902439024</c:v>
                </c:pt>
                <c:pt idx="41">
                  <c:v>11.148095238095237</c:v>
                </c:pt>
                <c:pt idx="42">
                  <c:v>11.185581395348837</c:v>
                </c:pt>
                <c:pt idx="43">
                  <c:v>11.2225</c:v>
                </c:pt>
                <c:pt idx="44">
                  <c:v>11.257111111111112</c:v>
                </c:pt>
                <c:pt idx="45">
                  <c:v>11.291304347826086</c:v>
                </c:pt>
                <c:pt idx="46">
                  <c:v>11.325106382978724</c:v>
                </c:pt>
                <c:pt idx="47">
                  <c:v>11.357916666666666</c:v>
                </c:pt>
                <c:pt idx="48">
                  <c:v>11.390204081632653</c:v>
                </c:pt>
                <c:pt idx="49">
                  <c:v>11.4208</c:v>
                </c:pt>
                <c:pt idx="50">
                  <c:v>11.451176470588235</c:v>
                </c:pt>
                <c:pt idx="51">
                  <c:v>11.480961538461539</c:v>
                </c:pt>
                <c:pt idx="52">
                  <c:v>11.509433962264151</c:v>
                </c:pt>
                <c:pt idx="53">
                  <c:v>11.537777777777778</c:v>
                </c:pt>
                <c:pt idx="54">
                  <c:v>11.565090909090909</c:v>
                </c:pt>
                <c:pt idx="55">
                  <c:v>11.591607142857143</c:v>
                </c:pt>
                <c:pt idx="56">
                  <c:v>11.617719298245614</c:v>
                </c:pt>
                <c:pt idx="57">
                  <c:v>11.642586206896551</c:v>
                </c:pt>
                <c:pt idx="58">
                  <c:v>11.667966101694915</c:v>
                </c:pt>
                <c:pt idx="59">
                  <c:v>11.691833333333333</c:v>
                </c:pt>
                <c:pt idx="60">
                  <c:v>11.715737704918032</c:v>
                </c:pt>
                <c:pt idx="61">
                  <c:v>11.739193548387096</c:v>
                </c:pt>
                <c:pt idx="62">
                  <c:v>11.761428571428571</c:v>
                </c:pt>
                <c:pt idx="63">
                  <c:v>11.7834375</c:v>
                </c:pt>
                <c:pt idx="64">
                  <c:v>11.805076923076923</c:v>
                </c:pt>
                <c:pt idx="65">
                  <c:v>11.826060606060606</c:v>
                </c:pt>
                <c:pt idx="66">
                  <c:v>11.84686567164179</c:v>
                </c:pt>
                <c:pt idx="67">
                  <c:v>11.866911764705883</c:v>
                </c:pt>
                <c:pt idx="68">
                  <c:v>11.886521739130435</c:v>
                </c:pt>
                <c:pt idx="69">
                  <c:v>11.906142857142857</c:v>
                </c:pt>
                <c:pt idx="70">
                  <c:v>11.924788732394367</c:v>
                </c:pt>
                <c:pt idx="71">
                  <c:v>11.943472222222223</c:v>
                </c:pt>
                <c:pt idx="72">
                  <c:v>11.961506849315068</c:v>
                </c:pt>
                <c:pt idx="73">
                  <c:v>11.97972972972973</c:v>
                </c:pt>
                <c:pt idx="74">
                  <c:v>11.996533333333334</c:v>
                </c:pt>
                <c:pt idx="75">
                  <c:v>12.013947368421052</c:v>
                </c:pt>
                <c:pt idx="76">
                  <c:v>12.03038961038961</c:v>
                </c:pt>
                <c:pt idx="77">
                  <c:v>12.046410256410256</c:v>
                </c:pt>
                <c:pt idx="78">
                  <c:v>12.062911392405063</c:v>
                </c:pt>
                <c:pt idx="79">
                  <c:v>12.078749999999999</c:v>
                </c:pt>
                <c:pt idx="80">
                  <c:v>12.094074074074074</c:v>
                </c:pt>
                <c:pt idx="81">
                  <c:v>12.109634146341463</c:v>
                </c:pt>
                <c:pt idx="82">
                  <c:v>12.128554216867469</c:v>
                </c:pt>
                <c:pt idx="83">
                  <c:v>12.148095238095237</c:v>
                </c:pt>
                <c:pt idx="84">
                  <c:v>12.166823529411765</c:v>
                </c:pt>
                <c:pt idx="85">
                  <c:v>12.185348837209302</c:v>
                </c:pt>
                <c:pt idx="86">
                  <c:v>12.203563218390805</c:v>
                </c:pt>
                <c:pt idx="87">
                  <c:v>12.22125</c:v>
                </c:pt>
                <c:pt idx="88">
                  <c:v>12.23932584269663</c:v>
                </c:pt>
                <c:pt idx="89">
                  <c:v>12.257111111111112</c:v>
                </c:pt>
                <c:pt idx="90">
                  <c:v>12.274285714285714</c:v>
                </c:pt>
                <c:pt idx="91">
                  <c:v>12.291195652173913</c:v>
                </c:pt>
                <c:pt idx="92">
                  <c:v>12.308387096774194</c:v>
                </c:pt>
                <c:pt idx="93">
                  <c:v>12.325106382978724</c:v>
                </c:pt>
                <c:pt idx="94">
                  <c:v>12.341157894736842</c:v>
                </c:pt>
                <c:pt idx="95">
                  <c:v>12.3575</c:v>
                </c:pt>
                <c:pt idx="96">
                  <c:v>12.373608247422681</c:v>
                </c:pt>
                <c:pt idx="97">
                  <c:v>12.38969387755102</c:v>
                </c:pt>
                <c:pt idx="98">
                  <c:v>12.404949494949495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E-49B6-8E17-9A4E0A28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64552"/>
        <c:axId val="923456680"/>
      </c:lineChart>
      <c:catAx>
        <c:axId val="92346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56680"/>
        <c:crosses val="autoZero"/>
        <c:auto val="1"/>
        <c:lblAlgn val="ctr"/>
        <c:lblOffset val="100"/>
        <c:tickMarkSkip val="300"/>
        <c:noMultiLvlLbl val="0"/>
      </c:catAx>
      <c:valAx>
        <c:axId val="9234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layout>
        <c:manualLayout>
          <c:xMode val="edge"/>
          <c:yMode val="edge"/>
          <c:x val="0.452020778652668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Arkusz1!$G$12:$G$110</c:f>
              <c:numCache>
                <c:formatCode>General</c:formatCode>
                <c:ptCount val="99"/>
                <c:pt idx="0">
                  <c:v>3.89</c:v>
                </c:pt>
                <c:pt idx="1">
                  <c:v>4.57</c:v>
                </c:pt>
                <c:pt idx="2">
                  <c:v>4.9466666666666663</c:v>
                </c:pt>
                <c:pt idx="3">
                  <c:v>5.2675000000000001</c:v>
                </c:pt>
                <c:pt idx="4">
                  <c:v>5.476</c:v>
                </c:pt>
                <c:pt idx="5">
                  <c:v>5.668333333333333</c:v>
                </c:pt>
                <c:pt idx="6">
                  <c:v>5.8028571428571425</c:v>
                </c:pt>
                <c:pt idx="7">
                  <c:v>5.9237500000000001</c:v>
                </c:pt>
                <c:pt idx="8">
                  <c:v>6.06</c:v>
                </c:pt>
                <c:pt idx="9">
                  <c:v>6.157</c:v>
                </c:pt>
                <c:pt idx="10">
                  <c:v>6.2681818181818185</c:v>
                </c:pt>
                <c:pt idx="11">
                  <c:v>6.3291666666666666</c:v>
                </c:pt>
                <c:pt idx="12">
                  <c:v>6.4207692307692303</c:v>
                </c:pt>
                <c:pt idx="13">
                  <c:v>6.5092857142857143</c:v>
                </c:pt>
                <c:pt idx="14">
                  <c:v>6.5473333333333334</c:v>
                </c:pt>
                <c:pt idx="15">
                  <c:v>6.61625</c:v>
                </c:pt>
                <c:pt idx="16">
                  <c:v>6.6770588235294115</c:v>
                </c:pt>
                <c:pt idx="17">
                  <c:v>6.7416666666666663</c:v>
                </c:pt>
                <c:pt idx="18">
                  <c:v>6.7973684210526315</c:v>
                </c:pt>
                <c:pt idx="19">
                  <c:v>6.8354999999999997</c:v>
                </c:pt>
                <c:pt idx="20">
                  <c:v>6.8861904761904764</c:v>
                </c:pt>
                <c:pt idx="21">
                  <c:v>6.9513636363636362</c:v>
                </c:pt>
                <c:pt idx="22">
                  <c:v>6.9817391304347822</c:v>
                </c:pt>
                <c:pt idx="23">
                  <c:v>7.0387500000000003</c:v>
                </c:pt>
                <c:pt idx="24">
                  <c:v>7.0763999999999996</c:v>
                </c:pt>
                <c:pt idx="25">
                  <c:v>7.1184615384615384</c:v>
                </c:pt>
                <c:pt idx="26">
                  <c:v>7.1488888888888891</c:v>
                </c:pt>
                <c:pt idx="27">
                  <c:v>7.1857142857142859</c:v>
                </c:pt>
                <c:pt idx="28">
                  <c:v>7.2068965517241379</c:v>
                </c:pt>
                <c:pt idx="29">
                  <c:v>7.2663333333333338</c:v>
                </c:pt>
                <c:pt idx="30">
                  <c:v>7.2935483870967746</c:v>
                </c:pt>
                <c:pt idx="31">
                  <c:v>7.3062500000000004</c:v>
                </c:pt>
                <c:pt idx="32">
                  <c:v>7.3696969696969701</c:v>
                </c:pt>
                <c:pt idx="33">
                  <c:v>7.3723529411764703</c:v>
                </c:pt>
                <c:pt idx="34">
                  <c:v>7.4151428571428575</c:v>
                </c:pt>
                <c:pt idx="35">
                  <c:v>7.4227777777777781</c:v>
                </c:pt>
                <c:pt idx="36">
                  <c:v>7.4651351351351352</c:v>
                </c:pt>
                <c:pt idx="37">
                  <c:v>7.5073684210526315</c:v>
                </c:pt>
                <c:pt idx="38">
                  <c:v>7.4974358974358974</c:v>
                </c:pt>
                <c:pt idx="39">
                  <c:v>7.5557499999999997</c:v>
                </c:pt>
                <c:pt idx="40">
                  <c:v>7.5490243902439023</c:v>
                </c:pt>
                <c:pt idx="41">
                  <c:v>7.5788095238095234</c:v>
                </c:pt>
                <c:pt idx="42">
                  <c:v>7.6072093023255816</c:v>
                </c:pt>
                <c:pt idx="43">
                  <c:v>7.6220454545454546</c:v>
                </c:pt>
                <c:pt idx="44">
                  <c:v>7.6535555555555552</c:v>
                </c:pt>
                <c:pt idx="45">
                  <c:v>7.6702173913043481</c:v>
                </c:pt>
                <c:pt idx="46">
                  <c:v>7.6925531914893615</c:v>
                </c:pt>
                <c:pt idx="47">
                  <c:v>7.715416666666667</c:v>
                </c:pt>
                <c:pt idx="48">
                  <c:v>7.7285714285714286</c:v>
                </c:pt>
                <c:pt idx="49">
                  <c:v>7.7729999999999997</c:v>
                </c:pt>
                <c:pt idx="50">
                  <c:v>7.7831372549019608</c:v>
                </c:pt>
                <c:pt idx="51">
                  <c:v>7.829423076923077</c:v>
                </c:pt>
                <c:pt idx="52">
                  <c:v>7.8305660377358492</c:v>
                </c:pt>
                <c:pt idx="53">
                  <c:v>7.8507407407407408</c:v>
                </c:pt>
                <c:pt idx="54">
                  <c:v>7.8561818181818186</c:v>
                </c:pt>
                <c:pt idx="55">
                  <c:v>7.8883928571428568</c:v>
                </c:pt>
                <c:pt idx="56">
                  <c:v>7.8835087719298249</c:v>
                </c:pt>
                <c:pt idx="57">
                  <c:v>7.8993103448275859</c:v>
                </c:pt>
                <c:pt idx="58">
                  <c:v>7.9266101694915259</c:v>
                </c:pt>
                <c:pt idx="59">
                  <c:v>7.9504999999999999</c:v>
                </c:pt>
                <c:pt idx="60">
                  <c:v>7.9490163934426228</c:v>
                </c:pt>
                <c:pt idx="61">
                  <c:v>7.9696774193548388</c:v>
                </c:pt>
                <c:pt idx="62">
                  <c:v>7.9709523809523812</c:v>
                </c:pt>
                <c:pt idx="63">
                  <c:v>8.0021874999999998</c:v>
                </c:pt>
                <c:pt idx="64">
                  <c:v>8.0221538461538469</c:v>
                </c:pt>
                <c:pt idx="65">
                  <c:v>8.0230303030303034</c:v>
                </c:pt>
                <c:pt idx="66">
                  <c:v>8.0714925373134321</c:v>
                </c:pt>
                <c:pt idx="67">
                  <c:v>8.0777941176470591</c:v>
                </c:pt>
                <c:pt idx="68">
                  <c:v>8.068695652173913</c:v>
                </c:pt>
                <c:pt idx="69">
                  <c:v>8.1038571428571426</c:v>
                </c:pt>
                <c:pt idx="70">
                  <c:v>8.103380281690141</c:v>
                </c:pt>
                <c:pt idx="71">
                  <c:v>8.1190277777777773</c:v>
                </c:pt>
                <c:pt idx="72">
                  <c:v>8.1316438356164387</c:v>
                </c:pt>
                <c:pt idx="73">
                  <c:v>8.1448648648648643</c:v>
                </c:pt>
                <c:pt idx="74">
                  <c:v>8.1658666666666662</c:v>
                </c:pt>
                <c:pt idx="75">
                  <c:v>8.1892105263157902</c:v>
                </c:pt>
                <c:pt idx="76">
                  <c:v>8.1784415584415591</c:v>
                </c:pt>
                <c:pt idx="77">
                  <c:v>8.1916666666666664</c:v>
                </c:pt>
                <c:pt idx="78">
                  <c:v>8.2235443037974676</c:v>
                </c:pt>
                <c:pt idx="79">
                  <c:v>8.2591249999999992</c:v>
                </c:pt>
                <c:pt idx="80">
                  <c:v>8.2582716049382707</c:v>
                </c:pt>
                <c:pt idx="81">
                  <c:v>8.2498780487804879</c:v>
                </c:pt>
                <c:pt idx="82">
                  <c:v>8.2640963855421692</c:v>
                </c:pt>
                <c:pt idx="83">
                  <c:v>8.2673809523809521</c:v>
                </c:pt>
                <c:pt idx="84">
                  <c:v>8.2814117647058829</c:v>
                </c:pt>
                <c:pt idx="85">
                  <c:v>8.2998837209302323</c:v>
                </c:pt>
                <c:pt idx="86">
                  <c:v>8.315747126436781</c:v>
                </c:pt>
                <c:pt idx="87">
                  <c:v>8.3346590909090903</c:v>
                </c:pt>
                <c:pt idx="88">
                  <c:v>8.3391011235955048</c:v>
                </c:pt>
                <c:pt idx="89">
                  <c:v>8.3527777777777779</c:v>
                </c:pt>
                <c:pt idx="90">
                  <c:v>8.3691208791208798</c:v>
                </c:pt>
                <c:pt idx="91">
                  <c:v>8.3574999999999999</c:v>
                </c:pt>
                <c:pt idx="92">
                  <c:v>8.3732258064516127</c:v>
                </c:pt>
                <c:pt idx="93">
                  <c:v>8.4058510638297879</c:v>
                </c:pt>
                <c:pt idx="94">
                  <c:v>8.3941052631578952</c:v>
                </c:pt>
                <c:pt idx="95">
                  <c:v>8.3896875000000009</c:v>
                </c:pt>
                <c:pt idx="96">
                  <c:v>8.461134020618557</c:v>
                </c:pt>
                <c:pt idx="97">
                  <c:v>8.4340816326530614</c:v>
                </c:pt>
                <c:pt idx="98">
                  <c:v>8.446464646464646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A-4805-A23C-88A9A5EE0B21}"/>
            </c:ext>
          </c:extLst>
        </c:ser>
        <c:ser>
          <c:idx val="1"/>
          <c:order val="1"/>
          <c:tx>
            <c:v>SelectSort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Arkusz1!$N$13:$N$110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A-4805-A23C-88A9A5EE0B21}"/>
            </c:ext>
          </c:extLst>
        </c:ser>
        <c:ser>
          <c:idx val="2"/>
          <c:order val="2"/>
          <c:tx>
            <c:v>InsertSort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Arkusz1!$U$12:$U$110</c:f>
              <c:numCache>
                <c:formatCode>General</c:formatCode>
                <c:ptCount val="99"/>
                <c:pt idx="0">
                  <c:v>25.69</c:v>
                </c:pt>
                <c:pt idx="1">
                  <c:v>50.74</c:v>
                </c:pt>
                <c:pt idx="2">
                  <c:v>75.686666666666667</c:v>
                </c:pt>
                <c:pt idx="3">
                  <c:v>100.80249999999999</c:v>
                </c:pt>
                <c:pt idx="4">
                  <c:v>125.878</c:v>
                </c:pt>
                <c:pt idx="5">
                  <c:v>150.61833333333334</c:v>
                </c:pt>
                <c:pt idx="6">
                  <c:v>175.59571428571428</c:v>
                </c:pt>
                <c:pt idx="7">
                  <c:v>200.60499999999999</c:v>
                </c:pt>
                <c:pt idx="8">
                  <c:v>225.54</c:v>
                </c:pt>
                <c:pt idx="9">
                  <c:v>250.697</c:v>
                </c:pt>
                <c:pt idx="10">
                  <c:v>275.44272727272727</c:v>
                </c:pt>
                <c:pt idx="11">
                  <c:v>300.73</c:v>
                </c:pt>
                <c:pt idx="12">
                  <c:v>325.91076923076923</c:v>
                </c:pt>
                <c:pt idx="13">
                  <c:v>350.62571428571431</c:v>
                </c:pt>
                <c:pt idx="14">
                  <c:v>375.8</c:v>
                </c:pt>
                <c:pt idx="15">
                  <c:v>400.85562499999997</c:v>
                </c:pt>
                <c:pt idx="16">
                  <c:v>425.71529411764703</c:v>
                </c:pt>
                <c:pt idx="17">
                  <c:v>450.5311111111111</c:v>
                </c:pt>
                <c:pt idx="18">
                  <c:v>475.53052631578947</c:v>
                </c:pt>
                <c:pt idx="19">
                  <c:v>500.66</c:v>
                </c:pt>
                <c:pt idx="20">
                  <c:v>526.19285714285718</c:v>
                </c:pt>
                <c:pt idx="21">
                  <c:v>550.59909090909093</c:v>
                </c:pt>
                <c:pt idx="22">
                  <c:v>575.98173913043479</c:v>
                </c:pt>
                <c:pt idx="23">
                  <c:v>600.49625000000003</c:v>
                </c:pt>
                <c:pt idx="24">
                  <c:v>625.70600000000002</c:v>
                </c:pt>
                <c:pt idx="25">
                  <c:v>650.6615384615385</c:v>
                </c:pt>
                <c:pt idx="26">
                  <c:v>675.7255555555555</c:v>
                </c:pt>
                <c:pt idx="27">
                  <c:v>700.51357142857148</c:v>
                </c:pt>
                <c:pt idx="28">
                  <c:v>725.79448275862069</c:v>
                </c:pt>
                <c:pt idx="29">
                  <c:v>750.53033333333337</c:v>
                </c:pt>
                <c:pt idx="30">
                  <c:v>775.93838709677425</c:v>
                </c:pt>
                <c:pt idx="31">
                  <c:v>800.91593750000004</c:v>
                </c:pt>
                <c:pt idx="32">
                  <c:v>825.54424242424238</c:v>
                </c:pt>
                <c:pt idx="33">
                  <c:v>850.83970588235297</c:v>
                </c:pt>
                <c:pt idx="34">
                  <c:v>875.77685714285712</c:v>
                </c:pt>
                <c:pt idx="35">
                  <c:v>900.91277777777782</c:v>
                </c:pt>
                <c:pt idx="36">
                  <c:v>925.73783783783779</c:v>
                </c:pt>
                <c:pt idx="37">
                  <c:v>950.63368421052633</c:v>
                </c:pt>
                <c:pt idx="38">
                  <c:v>975.63358974358971</c:v>
                </c:pt>
                <c:pt idx="39">
                  <c:v>1000.86825</c:v>
                </c:pt>
                <c:pt idx="40">
                  <c:v>1025.5539024390243</c:v>
                </c:pt>
                <c:pt idx="41">
                  <c:v>1051.1445238095239</c:v>
                </c:pt>
                <c:pt idx="42">
                  <c:v>1075.8888372093024</c:v>
                </c:pt>
                <c:pt idx="43">
                  <c:v>1100.7943181818182</c:v>
                </c:pt>
                <c:pt idx="44">
                  <c:v>1125.6188888888889</c:v>
                </c:pt>
                <c:pt idx="45">
                  <c:v>1150.6228260869566</c:v>
                </c:pt>
                <c:pt idx="46">
                  <c:v>1175.7955319148937</c:v>
                </c:pt>
                <c:pt idx="47">
                  <c:v>1200.5560416666667</c:v>
                </c:pt>
                <c:pt idx="48">
                  <c:v>1225.4008163265305</c:v>
                </c:pt>
                <c:pt idx="49">
                  <c:v>1250.6258</c:v>
                </c:pt>
                <c:pt idx="50">
                  <c:v>1275.8750980392158</c:v>
                </c:pt>
                <c:pt idx="51">
                  <c:v>1300.7003846153846</c:v>
                </c:pt>
                <c:pt idx="52">
                  <c:v>1325.5956603773584</c:v>
                </c:pt>
                <c:pt idx="53">
                  <c:v>1351.0266666666666</c:v>
                </c:pt>
                <c:pt idx="54">
                  <c:v>1375.5232727272728</c:v>
                </c:pt>
                <c:pt idx="55">
                  <c:v>1400.0864285714285</c:v>
                </c:pt>
                <c:pt idx="56">
                  <c:v>1425.48</c:v>
                </c:pt>
                <c:pt idx="57">
                  <c:v>1451.1391379310344</c:v>
                </c:pt>
                <c:pt idx="58">
                  <c:v>1475.6830508474577</c:v>
                </c:pt>
                <c:pt idx="59">
                  <c:v>1500.835</c:v>
                </c:pt>
                <c:pt idx="60">
                  <c:v>1525.8708196721311</c:v>
                </c:pt>
                <c:pt idx="61">
                  <c:v>1550.2425806451613</c:v>
                </c:pt>
                <c:pt idx="62">
                  <c:v>1575.9058730158731</c:v>
                </c:pt>
                <c:pt idx="63">
                  <c:v>1600.7307812500001</c:v>
                </c:pt>
                <c:pt idx="64">
                  <c:v>1625.495076923077</c:v>
                </c:pt>
                <c:pt idx="65">
                  <c:v>1650.9301515151515</c:v>
                </c:pt>
                <c:pt idx="66">
                  <c:v>1675.656567164179</c:v>
                </c:pt>
                <c:pt idx="67">
                  <c:v>1700.6755882352941</c:v>
                </c:pt>
                <c:pt idx="68">
                  <c:v>1725.7382608695652</c:v>
                </c:pt>
                <c:pt idx="69">
                  <c:v>1750.1625714285715</c:v>
                </c:pt>
                <c:pt idx="70">
                  <c:v>1775.9960563380282</c:v>
                </c:pt>
                <c:pt idx="71">
                  <c:v>1800.6379166666666</c:v>
                </c:pt>
                <c:pt idx="72">
                  <c:v>1825.9760273972602</c:v>
                </c:pt>
                <c:pt idx="73">
                  <c:v>1850.7589189189189</c:v>
                </c:pt>
                <c:pt idx="74">
                  <c:v>1876.2997333333333</c:v>
                </c:pt>
                <c:pt idx="75">
                  <c:v>1900.42</c:v>
                </c:pt>
                <c:pt idx="76">
                  <c:v>1926.1162337662338</c:v>
                </c:pt>
                <c:pt idx="77">
                  <c:v>1950.9821794871796</c:v>
                </c:pt>
                <c:pt idx="78">
                  <c:v>1975.6201265822785</c:v>
                </c:pt>
                <c:pt idx="79">
                  <c:v>2000.7921249999999</c:v>
                </c:pt>
                <c:pt idx="80">
                  <c:v>2025.3945679012345</c:v>
                </c:pt>
                <c:pt idx="81">
                  <c:v>2050.6504878048781</c:v>
                </c:pt>
                <c:pt idx="82">
                  <c:v>2076.5437349397589</c:v>
                </c:pt>
                <c:pt idx="83">
                  <c:v>2100.5382142857143</c:v>
                </c:pt>
                <c:pt idx="84">
                  <c:v>2125.4983529411766</c:v>
                </c:pt>
                <c:pt idx="85">
                  <c:v>2150.17</c:v>
                </c:pt>
                <c:pt idx="86">
                  <c:v>2175.6074712643676</c:v>
                </c:pt>
                <c:pt idx="87">
                  <c:v>2200.5711363636365</c:v>
                </c:pt>
                <c:pt idx="88">
                  <c:v>2226.2026966292133</c:v>
                </c:pt>
                <c:pt idx="89">
                  <c:v>2249.892888888889</c:v>
                </c:pt>
                <c:pt idx="90">
                  <c:v>2275.2365934065933</c:v>
                </c:pt>
                <c:pt idx="91">
                  <c:v>2301.0007608695651</c:v>
                </c:pt>
                <c:pt idx="92">
                  <c:v>2325.0449462365591</c:v>
                </c:pt>
                <c:pt idx="93">
                  <c:v>2350.0260638297873</c:v>
                </c:pt>
                <c:pt idx="94">
                  <c:v>2376.332210526316</c:v>
                </c:pt>
                <c:pt idx="95">
                  <c:v>2400.4648958333332</c:v>
                </c:pt>
                <c:pt idx="96">
                  <c:v>2425.9039175257731</c:v>
                </c:pt>
                <c:pt idx="97">
                  <c:v>2450.1498979591838</c:v>
                </c:pt>
                <c:pt idx="98">
                  <c:v>2476.1592929292929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A-4805-A23C-88A9A5EE0B21}"/>
            </c:ext>
          </c:extLst>
        </c:ser>
        <c:ser>
          <c:idx val="3"/>
          <c:order val="3"/>
          <c:tx>
            <c:v>ModifiedQuickSort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Arkusz1!$AI$12:$AI$110</c:f>
              <c:numCache>
                <c:formatCode>General</c:formatCode>
                <c:ptCount val="99"/>
                <c:pt idx="0">
                  <c:v>5.92</c:v>
                </c:pt>
                <c:pt idx="1">
                  <c:v>6.62</c:v>
                </c:pt>
                <c:pt idx="2">
                  <c:v>7.02</c:v>
                </c:pt>
                <c:pt idx="3">
                  <c:v>7.3250000000000002</c:v>
                </c:pt>
                <c:pt idx="4">
                  <c:v>7.5359999999999996</c:v>
                </c:pt>
                <c:pt idx="5">
                  <c:v>7.72</c:v>
                </c:pt>
                <c:pt idx="6">
                  <c:v>7.85</c:v>
                </c:pt>
                <c:pt idx="7">
                  <c:v>7.9974999999999996</c:v>
                </c:pt>
                <c:pt idx="8">
                  <c:v>8.1355555555555554</c:v>
                </c:pt>
                <c:pt idx="9">
                  <c:v>8.2070000000000007</c:v>
                </c:pt>
                <c:pt idx="10">
                  <c:v>8.3109090909090906</c:v>
                </c:pt>
                <c:pt idx="11">
                  <c:v>8.4141666666666666</c:v>
                </c:pt>
                <c:pt idx="12">
                  <c:v>8.4992307692307687</c:v>
                </c:pt>
                <c:pt idx="13">
                  <c:v>8.5635714285714286</c:v>
                </c:pt>
                <c:pt idx="14">
                  <c:v>8.6120000000000001</c:v>
                </c:pt>
                <c:pt idx="15">
                  <c:v>8.6868750000000006</c:v>
                </c:pt>
                <c:pt idx="16">
                  <c:v>8.7470588235294109</c:v>
                </c:pt>
                <c:pt idx="17">
                  <c:v>8.8044444444444441</c:v>
                </c:pt>
                <c:pt idx="18">
                  <c:v>8.8731578947368419</c:v>
                </c:pt>
                <c:pt idx="19">
                  <c:v>8.9149999999999991</c:v>
                </c:pt>
                <c:pt idx="20">
                  <c:v>8.9561904761904767</c:v>
                </c:pt>
                <c:pt idx="21">
                  <c:v>9.0272727272727273</c:v>
                </c:pt>
                <c:pt idx="22">
                  <c:v>9.0526086956521734</c:v>
                </c:pt>
                <c:pt idx="23">
                  <c:v>9.0954166666666669</c:v>
                </c:pt>
                <c:pt idx="24">
                  <c:v>9.1036000000000001</c:v>
                </c:pt>
                <c:pt idx="25">
                  <c:v>9.17</c:v>
                </c:pt>
                <c:pt idx="26">
                  <c:v>9.2125925925925927</c:v>
                </c:pt>
                <c:pt idx="27">
                  <c:v>9.2424999999999997</c:v>
                </c:pt>
                <c:pt idx="28">
                  <c:v>9.2924137931034476</c:v>
                </c:pt>
                <c:pt idx="29">
                  <c:v>9.336666666666666</c:v>
                </c:pt>
                <c:pt idx="30">
                  <c:v>9.3354838709677423</c:v>
                </c:pt>
                <c:pt idx="31">
                  <c:v>9.3756249999999994</c:v>
                </c:pt>
                <c:pt idx="32">
                  <c:v>9.3918181818181825</c:v>
                </c:pt>
                <c:pt idx="33">
                  <c:v>9.3985294117647058</c:v>
                </c:pt>
                <c:pt idx="34">
                  <c:v>9.459714285714286</c:v>
                </c:pt>
                <c:pt idx="35">
                  <c:v>9.4963888888888892</c:v>
                </c:pt>
                <c:pt idx="36">
                  <c:v>9.522702702702702</c:v>
                </c:pt>
                <c:pt idx="37">
                  <c:v>9.563421052631579</c:v>
                </c:pt>
                <c:pt idx="38">
                  <c:v>9.583846153846153</c:v>
                </c:pt>
                <c:pt idx="39">
                  <c:v>9.5867500000000003</c:v>
                </c:pt>
                <c:pt idx="40">
                  <c:v>9.6392682926829263</c:v>
                </c:pt>
                <c:pt idx="41">
                  <c:v>9.6621428571428574</c:v>
                </c:pt>
                <c:pt idx="42">
                  <c:v>9.6546511627906977</c:v>
                </c:pt>
                <c:pt idx="43">
                  <c:v>9.7131818181818179</c:v>
                </c:pt>
                <c:pt idx="44">
                  <c:v>9.7306666666666661</c:v>
                </c:pt>
                <c:pt idx="45">
                  <c:v>9.7210869565217397</c:v>
                </c:pt>
                <c:pt idx="46">
                  <c:v>9.7693617021276591</c:v>
                </c:pt>
                <c:pt idx="47">
                  <c:v>9.7835416666666664</c:v>
                </c:pt>
                <c:pt idx="48">
                  <c:v>9.8144897959183677</c:v>
                </c:pt>
                <c:pt idx="49">
                  <c:v>9.8338000000000001</c:v>
                </c:pt>
                <c:pt idx="50">
                  <c:v>9.8264705882352938</c:v>
                </c:pt>
                <c:pt idx="51">
                  <c:v>9.8690384615384623</c:v>
                </c:pt>
                <c:pt idx="52">
                  <c:v>9.8643396226415092</c:v>
                </c:pt>
                <c:pt idx="53">
                  <c:v>9.8868518518518513</c:v>
                </c:pt>
                <c:pt idx="54">
                  <c:v>9.909272727272727</c:v>
                </c:pt>
                <c:pt idx="55">
                  <c:v>9.925535714285715</c:v>
                </c:pt>
                <c:pt idx="56">
                  <c:v>9.9682456140350872</c:v>
                </c:pt>
                <c:pt idx="57">
                  <c:v>9.9644827586206901</c:v>
                </c:pt>
                <c:pt idx="58">
                  <c:v>9.9789830508474573</c:v>
                </c:pt>
                <c:pt idx="59">
                  <c:v>9.9888333333333339</c:v>
                </c:pt>
                <c:pt idx="60">
                  <c:v>10.032622950819672</c:v>
                </c:pt>
                <c:pt idx="61">
                  <c:v>10.017741935483871</c:v>
                </c:pt>
                <c:pt idx="62">
                  <c:v>10.063015873015873</c:v>
                </c:pt>
                <c:pt idx="63">
                  <c:v>10.078906249999999</c:v>
                </c:pt>
                <c:pt idx="64">
                  <c:v>10.104769230769231</c:v>
                </c:pt>
                <c:pt idx="65">
                  <c:v>10.096969696969698</c:v>
                </c:pt>
                <c:pt idx="66">
                  <c:v>10.129701492537313</c:v>
                </c:pt>
                <c:pt idx="67">
                  <c:v>10.124852941176471</c:v>
                </c:pt>
                <c:pt idx="68">
                  <c:v>10.159565217391304</c:v>
                </c:pt>
                <c:pt idx="69">
                  <c:v>10.167285714285715</c:v>
                </c:pt>
                <c:pt idx="70">
                  <c:v>10.172957746478874</c:v>
                </c:pt>
                <c:pt idx="71">
                  <c:v>10.178750000000001</c:v>
                </c:pt>
                <c:pt idx="72">
                  <c:v>10.19068493150685</c:v>
                </c:pt>
                <c:pt idx="73">
                  <c:v>10.197702702702703</c:v>
                </c:pt>
                <c:pt idx="74">
                  <c:v>10.231066666666667</c:v>
                </c:pt>
                <c:pt idx="75">
                  <c:v>10.195526315789474</c:v>
                </c:pt>
                <c:pt idx="76">
                  <c:v>10.237402597402598</c:v>
                </c:pt>
                <c:pt idx="77">
                  <c:v>10.28948717948718</c:v>
                </c:pt>
                <c:pt idx="78">
                  <c:v>10.265569620253165</c:v>
                </c:pt>
                <c:pt idx="79">
                  <c:v>10.295999999999999</c:v>
                </c:pt>
                <c:pt idx="80">
                  <c:v>10.32679012345679</c:v>
                </c:pt>
                <c:pt idx="81">
                  <c:v>10.306707317073171</c:v>
                </c:pt>
                <c:pt idx="82">
                  <c:v>10.33433734939759</c:v>
                </c:pt>
                <c:pt idx="83">
                  <c:v>10.359404761904761</c:v>
                </c:pt>
                <c:pt idx="84">
                  <c:v>10.356823529411765</c:v>
                </c:pt>
                <c:pt idx="85">
                  <c:v>10.376046511627907</c:v>
                </c:pt>
                <c:pt idx="86">
                  <c:v>10.395862068965517</c:v>
                </c:pt>
                <c:pt idx="87">
                  <c:v>10.365340909090909</c:v>
                </c:pt>
                <c:pt idx="88">
                  <c:v>10.394606741573034</c:v>
                </c:pt>
                <c:pt idx="89">
                  <c:v>10.401777777777777</c:v>
                </c:pt>
                <c:pt idx="90">
                  <c:v>10.41945054945055</c:v>
                </c:pt>
                <c:pt idx="91">
                  <c:v>10.42945652173913</c:v>
                </c:pt>
                <c:pt idx="92">
                  <c:v>10.421290322580646</c:v>
                </c:pt>
                <c:pt idx="93">
                  <c:v>10.471914893617022</c:v>
                </c:pt>
                <c:pt idx="94">
                  <c:v>10.471263157894738</c:v>
                </c:pt>
                <c:pt idx="95">
                  <c:v>10.480520833333333</c:v>
                </c:pt>
                <c:pt idx="96">
                  <c:v>10.499278350515464</c:v>
                </c:pt>
                <c:pt idx="97">
                  <c:v>10.505816326530612</c:v>
                </c:pt>
                <c:pt idx="98">
                  <c:v>10.519090909090909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A-4805-A23C-88A9A5EE0B21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Arkusz1!$AB$12:$AB$110</c:f>
              <c:numCache>
                <c:formatCode>General</c:formatCode>
                <c:ptCount val="99"/>
                <c:pt idx="0">
                  <c:v>5.81</c:v>
                </c:pt>
                <c:pt idx="1">
                  <c:v>6.8</c:v>
                </c:pt>
                <c:pt idx="2">
                  <c:v>7.37</c:v>
                </c:pt>
                <c:pt idx="3">
                  <c:v>7.7925000000000004</c:v>
                </c:pt>
                <c:pt idx="4">
                  <c:v>8.0820000000000007</c:v>
                </c:pt>
                <c:pt idx="5">
                  <c:v>8.3633333333333333</c:v>
                </c:pt>
                <c:pt idx="6">
                  <c:v>8.5971428571428579</c:v>
                </c:pt>
                <c:pt idx="7">
                  <c:v>8.7874999999999996</c:v>
                </c:pt>
                <c:pt idx="8">
                  <c:v>8.9477777777777785</c:v>
                </c:pt>
                <c:pt idx="9">
                  <c:v>9.0820000000000007</c:v>
                </c:pt>
                <c:pt idx="10">
                  <c:v>9.2254545454545447</c:v>
                </c:pt>
                <c:pt idx="11">
                  <c:v>9.3608333333333338</c:v>
                </c:pt>
                <c:pt idx="12">
                  <c:v>9.4830769230769238</c:v>
                </c:pt>
                <c:pt idx="13">
                  <c:v>9.5942857142857143</c:v>
                </c:pt>
                <c:pt idx="14">
                  <c:v>9.6940000000000008</c:v>
                </c:pt>
                <c:pt idx="15">
                  <c:v>9.7856249999999996</c:v>
                </c:pt>
                <c:pt idx="16">
                  <c:v>9.8694117647058821</c:v>
                </c:pt>
                <c:pt idx="17">
                  <c:v>9.9450000000000003</c:v>
                </c:pt>
                <c:pt idx="18">
                  <c:v>10.015263157894736</c:v>
                </c:pt>
                <c:pt idx="19">
                  <c:v>10.08</c:v>
                </c:pt>
                <c:pt idx="20">
                  <c:v>10.14904761904762</c:v>
                </c:pt>
                <c:pt idx="21">
                  <c:v>10.223636363636365</c:v>
                </c:pt>
                <c:pt idx="22">
                  <c:v>10.292173913043479</c:v>
                </c:pt>
                <c:pt idx="23">
                  <c:v>10.359166666666667</c:v>
                </c:pt>
                <c:pt idx="24">
                  <c:v>10.4216</c:v>
                </c:pt>
                <c:pt idx="25">
                  <c:v>10.481538461538461</c:v>
                </c:pt>
                <c:pt idx="26">
                  <c:v>10.538148148148148</c:v>
                </c:pt>
                <c:pt idx="27">
                  <c:v>10.592142857142857</c:v>
                </c:pt>
                <c:pt idx="28">
                  <c:v>10.644137931034482</c:v>
                </c:pt>
                <c:pt idx="29">
                  <c:v>10.692666666666666</c:v>
                </c:pt>
                <c:pt idx="30">
                  <c:v>10.739354838709678</c:v>
                </c:pt>
                <c:pt idx="31">
                  <c:v>10.783125</c:v>
                </c:pt>
                <c:pt idx="32">
                  <c:v>10.826666666666666</c:v>
                </c:pt>
                <c:pt idx="33">
                  <c:v>10.867647058823529</c:v>
                </c:pt>
                <c:pt idx="34">
                  <c:v>10.906285714285714</c:v>
                </c:pt>
                <c:pt idx="35">
                  <c:v>10.944166666666666</c:v>
                </c:pt>
                <c:pt idx="36">
                  <c:v>10.97972972972973</c:v>
                </c:pt>
                <c:pt idx="37">
                  <c:v>11.013947368421052</c:v>
                </c:pt>
                <c:pt idx="38">
                  <c:v>11.047435897435898</c:v>
                </c:pt>
                <c:pt idx="39">
                  <c:v>11.078749999999999</c:v>
                </c:pt>
                <c:pt idx="40">
                  <c:v>11.110243902439024</c:v>
                </c:pt>
                <c:pt idx="41">
                  <c:v>11.148095238095237</c:v>
                </c:pt>
                <c:pt idx="42">
                  <c:v>11.185581395348837</c:v>
                </c:pt>
                <c:pt idx="43">
                  <c:v>11.2225</c:v>
                </c:pt>
                <c:pt idx="44">
                  <c:v>11.257111111111112</c:v>
                </c:pt>
                <c:pt idx="45">
                  <c:v>11.291304347826086</c:v>
                </c:pt>
                <c:pt idx="46">
                  <c:v>11.325106382978724</c:v>
                </c:pt>
                <c:pt idx="47">
                  <c:v>11.357916666666666</c:v>
                </c:pt>
                <c:pt idx="48">
                  <c:v>11.390204081632653</c:v>
                </c:pt>
                <c:pt idx="49">
                  <c:v>11.4208</c:v>
                </c:pt>
                <c:pt idx="50">
                  <c:v>11.451176470588235</c:v>
                </c:pt>
                <c:pt idx="51">
                  <c:v>11.480961538461539</c:v>
                </c:pt>
                <c:pt idx="52">
                  <c:v>11.509433962264151</c:v>
                </c:pt>
                <c:pt idx="53">
                  <c:v>11.537777777777778</c:v>
                </c:pt>
                <c:pt idx="54">
                  <c:v>11.565090909090909</c:v>
                </c:pt>
                <c:pt idx="55">
                  <c:v>11.591607142857143</c:v>
                </c:pt>
                <c:pt idx="56">
                  <c:v>11.617719298245614</c:v>
                </c:pt>
                <c:pt idx="57">
                  <c:v>11.642586206896551</c:v>
                </c:pt>
                <c:pt idx="58">
                  <c:v>11.667966101694915</c:v>
                </c:pt>
                <c:pt idx="59">
                  <c:v>11.691833333333333</c:v>
                </c:pt>
                <c:pt idx="60">
                  <c:v>11.715737704918032</c:v>
                </c:pt>
                <c:pt idx="61">
                  <c:v>11.739193548387096</c:v>
                </c:pt>
                <c:pt idx="62">
                  <c:v>11.761428571428571</c:v>
                </c:pt>
                <c:pt idx="63">
                  <c:v>11.7834375</c:v>
                </c:pt>
                <c:pt idx="64">
                  <c:v>11.805076923076923</c:v>
                </c:pt>
                <c:pt idx="65">
                  <c:v>11.826060606060606</c:v>
                </c:pt>
                <c:pt idx="66">
                  <c:v>11.84686567164179</c:v>
                </c:pt>
                <c:pt idx="67">
                  <c:v>11.866911764705883</c:v>
                </c:pt>
                <c:pt idx="68">
                  <c:v>11.886521739130435</c:v>
                </c:pt>
                <c:pt idx="69">
                  <c:v>11.906142857142857</c:v>
                </c:pt>
                <c:pt idx="70">
                  <c:v>11.924788732394367</c:v>
                </c:pt>
                <c:pt idx="71">
                  <c:v>11.943472222222223</c:v>
                </c:pt>
                <c:pt idx="72">
                  <c:v>11.961506849315068</c:v>
                </c:pt>
                <c:pt idx="73">
                  <c:v>11.97972972972973</c:v>
                </c:pt>
                <c:pt idx="74">
                  <c:v>11.996533333333334</c:v>
                </c:pt>
                <c:pt idx="75">
                  <c:v>12.013947368421052</c:v>
                </c:pt>
                <c:pt idx="76">
                  <c:v>12.03038961038961</c:v>
                </c:pt>
                <c:pt idx="77">
                  <c:v>12.046410256410256</c:v>
                </c:pt>
                <c:pt idx="78">
                  <c:v>12.062911392405063</c:v>
                </c:pt>
                <c:pt idx="79">
                  <c:v>12.078749999999999</c:v>
                </c:pt>
                <c:pt idx="80">
                  <c:v>12.094074074074074</c:v>
                </c:pt>
                <c:pt idx="81">
                  <c:v>12.109634146341463</c:v>
                </c:pt>
                <c:pt idx="82">
                  <c:v>12.128554216867469</c:v>
                </c:pt>
                <c:pt idx="83">
                  <c:v>12.148095238095237</c:v>
                </c:pt>
                <c:pt idx="84">
                  <c:v>12.166823529411765</c:v>
                </c:pt>
                <c:pt idx="85">
                  <c:v>12.185348837209302</c:v>
                </c:pt>
                <c:pt idx="86">
                  <c:v>12.203563218390805</c:v>
                </c:pt>
                <c:pt idx="87">
                  <c:v>12.22125</c:v>
                </c:pt>
                <c:pt idx="88">
                  <c:v>12.23932584269663</c:v>
                </c:pt>
                <c:pt idx="89">
                  <c:v>12.257111111111112</c:v>
                </c:pt>
                <c:pt idx="90">
                  <c:v>12.274285714285714</c:v>
                </c:pt>
                <c:pt idx="91">
                  <c:v>12.291195652173913</c:v>
                </c:pt>
                <c:pt idx="92">
                  <c:v>12.308387096774194</c:v>
                </c:pt>
                <c:pt idx="93">
                  <c:v>12.325106382978724</c:v>
                </c:pt>
                <c:pt idx="94">
                  <c:v>12.341157894736842</c:v>
                </c:pt>
                <c:pt idx="95">
                  <c:v>12.3575</c:v>
                </c:pt>
                <c:pt idx="96">
                  <c:v>12.373608247422681</c:v>
                </c:pt>
                <c:pt idx="97">
                  <c:v>12.38969387755102</c:v>
                </c:pt>
                <c:pt idx="98">
                  <c:v>12.404949494949495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A-4805-A23C-88A9A5EE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64552"/>
        <c:axId val="923456680"/>
      </c:lineChart>
      <c:catAx>
        <c:axId val="92346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56680"/>
        <c:crosses val="autoZero"/>
        <c:auto val="1"/>
        <c:lblAlgn val="ctr"/>
        <c:lblOffset val="100"/>
        <c:tickMarkSkip val="300"/>
        <c:noMultiLvlLbl val="0"/>
      </c:catAx>
      <c:valAx>
        <c:axId val="923456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 </a:t>
            </a:r>
            <a:r>
              <a:rPr lang="pl-PL" sz="1400" b="0" i="0" u="none" strike="noStrike" baseline="0">
                <a:effectLst/>
              </a:rPr>
              <a:t> bez insertion i select</a:t>
            </a:r>
            <a:endParaRPr lang="pl-PL"/>
          </a:p>
        </c:rich>
      </c:tx>
      <c:layout>
        <c:manualLayout>
          <c:xMode val="edge"/>
          <c:yMode val="edge"/>
          <c:x val="0.31443912328123164"/>
          <c:y val="4.6296258702266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Arkusz1!$G$12:$G$110</c:f>
              <c:numCache>
                <c:formatCode>General</c:formatCode>
                <c:ptCount val="99"/>
                <c:pt idx="0">
                  <c:v>3.89</c:v>
                </c:pt>
                <c:pt idx="1">
                  <c:v>4.57</c:v>
                </c:pt>
                <c:pt idx="2">
                  <c:v>4.9466666666666663</c:v>
                </c:pt>
                <c:pt idx="3">
                  <c:v>5.2675000000000001</c:v>
                </c:pt>
                <c:pt idx="4">
                  <c:v>5.476</c:v>
                </c:pt>
                <c:pt idx="5">
                  <c:v>5.668333333333333</c:v>
                </c:pt>
                <c:pt idx="6">
                  <c:v>5.8028571428571425</c:v>
                </c:pt>
                <c:pt idx="7">
                  <c:v>5.9237500000000001</c:v>
                </c:pt>
                <c:pt idx="8">
                  <c:v>6.06</c:v>
                </c:pt>
                <c:pt idx="9">
                  <c:v>6.157</c:v>
                </c:pt>
                <c:pt idx="10">
                  <c:v>6.2681818181818185</c:v>
                </c:pt>
                <c:pt idx="11">
                  <c:v>6.3291666666666666</c:v>
                </c:pt>
                <c:pt idx="12">
                  <c:v>6.4207692307692303</c:v>
                </c:pt>
                <c:pt idx="13">
                  <c:v>6.5092857142857143</c:v>
                </c:pt>
                <c:pt idx="14">
                  <c:v>6.5473333333333334</c:v>
                </c:pt>
                <c:pt idx="15">
                  <c:v>6.61625</c:v>
                </c:pt>
                <c:pt idx="16">
                  <c:v>6.6770588235294115</c:v>
                </c:pt>
                <c:pt idx="17">
                  <c:v>6.7416666666666663</c:v>
                </c:pt>
                <c:pt idx="18">
                  <c:v>6.7973684210526315</c:v>
                </c:pt>
                <c:pt idx="19">
                  <c:v>6.8354999999999997</c:v>
                </c:pt>
                <c:pt idx="20">
                  <c:v>6.8861904761904764</c:v>
                </c:pt>
                <c:pt idx="21">
                  <c:v>6.9513636363636362</c:v>
                </c:pt>
                <c:pt idx="22">
                  <c:v>6.9817391304347822</c:v>
                </c:pt>
                <c:pt idx="23">
                  <c:v>7.0387500000000003</c:v>
                </c:pt>
                <c:pt idx="24">
                  <c:v>7.0763999999999996</c:v>
                </c:pt>
                <c:pt idx="25">
                  <c:v>7.1184615384615384</c:v>
                </c:pt>
                <c:pt idx="26">
                  <c:v>7.1488888888888891</c:v>
                </c:pt>
                <c:pt idx="27">
                  <c:v>7.1857142857142859</c:v>
                </c:pt>
                <c:pt idx="28">
                  <c:v>7.2068965517241379</c:v>
                </c:pt>
                <c:pt idx="29">
                  <c:v>7.2663333333333338</c:v>
                </c:pt>
                <c:pt idx="30">
                  <c:v>7.2935483870967746</c:v>
                </c:pt>
                <c:pt idx="31">
                  <c:v>7.3062500000000004</c:v>
                </c:pt>
                <c:pt idx="32">
                  <c:v>7.3696969696969701</c:v>
                </c:pt>
                <c:pt idx="33">
                  <c:v>7.3723529411764703</c:v>
                </c:pt>
                <c:pt idx="34">
                  <c:v>7.4151428571428575</c:v>
                </c:pt>
                <c:pt idx="35">
                  <c:v>7.4227777777777781</c:v>
                </c:pt>
                <c:pt idx="36">
                  <c:v>7.4651351351351352</c:v>
                </c:pt>
                <c:pt idx="37">
                  <c:v>7.5073684210526315</c:v>
                </c:pt>
                <c:pt idx="38">
                  <c:v>7.4974358974358974</c:v>
                </c:pt>
                <c:pt idx="39">
                  <c:v>7.5557499999999997</c:v>
                </c:pt>
                <c:pt idx="40">
                  <c:v>7.5490243902439023</c:v>
                </c:pt>
                <c:pt idx="41">
                  <c:v>7.5788095238095234</c:v>
                </c:pt>
                <c:pt idx="42">
                  <c:v>7.6072093023255816</c:v>
                </c:pt>
                <c:pt idx="43">
                  <c:v>7.6220454545454546</c:v>
                </c:pt>
                <c:pt idx="44">
                  <c:v>7.6535555555555552</c:v>
                </c:pt>
                <c:pt idx="45">
                  <c:v>7.6702173913043481</c:v>
                </c:pt>
                <c:pt idx="46">
                  <c:v>7.6925531914893615</c:v>
                </c:pt>
                <c:pt idx="47">
                  <c:v>7.715416666666667</c:v>
                </c:pt>
                <c:pt idx="48">
                  <c:v>7.7285714285714286</c:v>
                </c:pt>
                <c:pt idx="49">
                  <c:v>7.7729999999999997</c:v>
                </c:pt>
                <c:pt idx="50">
                  <c:v>7.7831372549019608</c:v>
                </c:pt>
                <c:pt idx="51">
                  <c:v>7.829423076923077</c:v>
                </c:pt>
                <c:pt idx="52">
                  <c:v>7.8305660377358492</c:v>
                </c:pt>
                <c:pt idx="53">
                  <c:v>7.8507407407407408</c:v>
                </c:pt>
                <c:pt idx="54">
                  <c:v>7.8561818181818186</c:v>
                </c:pt>
                <c:pt idx="55">
                  <c:v>7.8883928571428568</c:v>
                </c:pt>
                <c:pt idx="56">
                  <c:v>7.8835087719298249</c:v>
                </c:pt>
                <c:pt idx="57">
                  <c:v>7.8993103448275859</c:v>
                </c:pt>
                <c:pt idx="58">
                  <c:v>7.9266101694915259</c:v>
                </c:pt>
                <c:pt idx="59">
                  <c:v>7.9504999999999999</c:v>
                </c:pt>
                <c:pt idx="60">
                  <c:v>7.9490163934426228</c:v>
                </c:pt>
                <c:pt idx="61">
                  <c:v>7.9696774193548388</c:v>
                </c:pt>
                <c:pt idx="62">
                  <c:v>7.9709523809523812</c:v>
                </c:pt>
                <c:pt idx="63">
                  <c:v>8.0021874999999998</c:v>
                </c:pt>
                <c:pt idx="64">
                  <c:v>8.0221538461538469</c:v>
                </c:pt>
                <c:pt idx="65">
                  <c:v>8.0230303030303034</c:v>
                </c:pt>
                <c:pt idx="66">
                  <c:v>8.0714925373134321</c:v>
                </c:pt>
                <c:pt idx="67">
                  <c:v>8.0777941176470591</c:v>
                </c:pt>
                <c:pt idx="68">
                  <c:v>8.068695652173913</c:v>
                </c:pt>
                <c:pt idx="69">
                  <c:v>8.1038571428571426</c:v>
                </c:pt>
                <c:pt idx="70">
                  <c:v>8.103380281690141</c:v>
                </c:pt>
                <c:pt idx="71">
                  <c:v>8.1190277777777773</c:v>
                </c:pt>
                <c:pt idx="72">
                  <c:v>8.1316438356164387</c:v>
                </c:pt>
                <c:pt idx="73">
                  <c:v>8.1448648648648643</c:v>
                </c:pt>
                <c:pt idx="74">
                  <c:v>8.1658666666666662</c:v>
                </c:pt>
                <c:pt idx="75">
                  <c:v>8.1892105263157902</c:v>
                </c:pt>
                <c:pt idx="76">
                  <c:v>8.1784415584415591</c:v>
                </c:pt>
                <c:pt idx="77">
                  <c:v>8.1916666666666664</c:v>
                </c:pt>
                <c:pt idx="78">
                  <c:v>8.2235443037974676</c:v>
                </c:pt>
                <c:pt idx="79">
                  <c:v>8.2591249999999992</c:v>
                </c:pt>
                <c:pt idx="80">
                  <c:v>8.2582716049382707</c:v>
                </c:pt>
                <c:pt idx="81">
                  <c:v>8.2498780487804879</c:v>
                </c:pt>
                <c:pt idx="82">
                  <c:v>8.2640963855421692</c:v>
                </c:pt>
                <c:pt idx="83">
                  <c:v>8.2673809523809521</c:v>
                </c:pt>
                <c:pt idx="84">
                  <c:v>8.2814117647058829</c:v>
                </c:pt>
                <c:pt idx="85">
                  <c:v>8.2998837209302323</c:v>
                </c:pt>
                <c:pt idx="86">
                  <c:v>8.315747126436781</c:v>
                </c:pt>
                <c:pt idx="87">
                  <c:v>8.3346590909090903</c:v>
                </c:pt>
                <c:pt idx="88">
                  <c:v>8.3391011235955048</c:v>
                </c:pt>
                <c:pt idx="89">
                  <c:v>8.3527777777777779</c:v>
                </c:pt>
                <c:pt idx="90">
                  <c:v>8.3691208791208798</c:v>
                </c:pt>
                <c:pt idx="91">
                  <c:v>8.3574999999999999</c:v>
                </c:pt>
                <c:pt idx="92">
                  <c:v>8.3732258064516127</c:v>
                </c:pt>
                <c:pt idx="93">
                  <c:v>8.4058510638297879</c:v>
                </c:pt>
                <c:pt idx="94">
                  <c:v>8.3941052631578952</c:v>
                </c:pt>
                <c:pt idx="95">
                  <c:v>8.3896875000000009</c:v>
                </c:pt>
                <c:pt idx="96">
                  <c:v>8.461134020618557</c:v>
                </c:pt>
                <c:pt idx="97">
                  <c:v>8.4340816326530614</c:v>
                </c:pt>
                <c:pt idx="98">
                  <c:v>8.446464646464646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6-405E-8294-488BD58F3492}"/>
            </c:ext>
          </c:extLst>
        </c:ser>
        <c:ser>
          <c:idx val="3"/>
          <c:order val="3"/>
          <c:tx>
            <c:v>ModifiedQuickSort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Arkusz1!$AI$12:$AI$110</c:f>
              <c:numCache>
                <c:formatCode>General</c:formatCode>
                <c:ptCount val="99"/>
                <c:pt idx="0">
                  <c:v>5.92</c:v>
                </c:pt>
                <c:pt idx="1">
                  <c:v>6.62</c:v>
                </c:pt>
                <c:pt idx="2">
                  <c:v>7.02</c:v>
                </c:pt>
                <c:pt idx="3">
                  <c:v>7.3250000000000002</c:v>
                </c:pt>
                <c:pt idx="4">
                  <c:v>7.5359999999999996</c:v>
                </c:pt>
                <c:pt idx="5">
                  <c:v>7.72</c:v>
                </c:pt>
                <c:pt idx="6">
                  <c:v>7.85</c:v>
                </c:pt>
                <c:pt idx="7">
                  <c:v>7.9974999999999996</c:v>
                </c:pt>
                <c:pt idx="8">
                  <c:v>8.1355555555555554</c:v>
                </c:pt>
                <c:pt idx="9">
                  <c:v>8.2070000000000007</c:v>
                </c:pt>
                <c:pt idx="10">
                  <c:v>8.3109090909090906</c:v>
                </c:pt>
                <c:pt idx="11">
                  <c:v>8.4141666666666666</c:v>
                </c:pt>
                <c:pt idx="12">
                  <c:v>8.4992307692307687</c:v>
                </c:pt>
                <c:pt idx="13">
                  <c:v>8.5635714285714286</c:v>
                </c:pt>
                <c:pt idx="14">
                  <c:v>8.6120000000000001</c:v>
                </c:pt>
                <c:pt idx="15">
                  <c:v>8.6868750000000006</c:v>
                </c:pt>
                <c:pt idx="16">
                  <c:v>8.7470588235294109</c:v>
                </c:pt>
                <c:pt idx="17">
                  <c:v>8.8044444444444441</c:v>
                </c:pt>
                <c:pt idx="18">
                  <c:v>8.8731578947368419</c:v>
                </c:pt>
                <c:pt idx="19">
                  <c:v>8.9149999999999991</c:v>
                </c:pt>
                <c:pt idx="20">
                  <c:v>8.9561904761904767</c:v>
                </c:pt>
                <c:pt idx="21">
                  <c:v>9.0272727272727273</c:v>
                </c:pt>
                <c:pt idx="22">
                  <c:v>9.0526086956521734</c:v>
                </c:pt>
                <c:pt idx="23">
                  <c:v>9.0954166666666669</c:v>
                </c:pt>
                <c:pt idx="24">
                  <c:v>9.1036000000000001</c:v>
                </c:pt>
                <c:pt idx="25">
                  <c:v>9.17</c:v>
                </c:pt>
                <c:pt idx="26">
                  <c:v>9.2125925925925927</c:v>
                </c:pt>
                <c:pt idx="27">
                  <c:v>9.2424999999999997</c:v>
                </c:pt>
                <c:pt idx="28">
                  <c:v>9.2924137931034476</c:v>
                </c:pt>
                <c:pt idx="29">
                  <c:v>9.336666666666666</c:v>
                </c:pt>
                <c:pt idx="30">
                  <c:v>9.3354838709677423</c:v>
                </c:pt>
                <c:pt idx="31">
                  <c:v>9.3756249999999994</c:v>
                </c:pt>
                <c:pt idx="32">
                  <c:v>9.3918181818181825</c:v>
                </c:pt>
                <c:pt idx="33">
                  <c:v>9.3985294117647058</c:v>
                </c:pt>
                <c:pt idx="34">
                  <c:v>9.459714285714286</c:v>
                </c:pt>
                <c:pt idx="35">
                  <c:v>9.4963888888888892</c:v>
                </c:pt>
                <c:pt idx="36">
                  <c:v>9.522702702702702</c:v>
                </c:pt>
                <c:pt idx="37">
                  <c:v>9.563421052631579</c:v>
                </c:pt>
                <c:pt idx="38">
                  <c:v>9.583846153846153</c:v>
                </c:pt>
                <c:pt idx="39">
                  <c:v>9.5867500000000003</c:v>
                </c:pt>
                <c:pt idx="40">
                  <c:v>9.6392682926829263</c:v>
                </c:pt>
                <c:pt idx="41">
                  <c:v>9.6621428571428574</c:v>
                </c:pt>
                <c:pt idx="42">
                  <c:v>9.6546511627906977</c:v>
                </c:pt>
                <c:pt idx="43">
                  <c:v>9.7131818181818179</c:v>
                </c:pt>
                <c:pt idx="44">
                  <c:v>9.7306666666666661</c:v>
                </c:pt>
                <c:pt idx="45">
                  <c:v>9.7210869565217397</c:v>
                </c:pt>
                <c:pt idx="46">
                  <c:v>9.7693617021276591</c:v>
                </c:pt>
                <c:pt idx="47">
                  <c:v>9.7835416666666664</c:v>
                </c:pt>
                <c:pt idx="48">
                  <c:v>9.8144897959183677</c:v>
                </c:pt>
                <c:pt idx="49">
                  <c:v>9.8338000000000001</c:v>
                </c:pt>
                <c:pt idx="50">
                  <c:v>9.8264705882352938</c:v>
                </c:pt>
                <c:pt idx="51">
                  <c:v>9.8690384615384623</c:v>
                </c:pt>
                <c:pt idx="52">
                  <c:v>9.8643396226415092</c:v>
                </c:pt>
                <c:pt idx="53">
                  <c:v>9.8868518518518513</c:v>
                </c:pt>
                <c:pt idx="54">
                  <c:v>9.909272727272727</c:v>
                </c:pt>
                <c:pt idx="55">
                  <c:v>9.925535714285715</c:v>
                </c:pt>
                <c:pt idx="56">
                  <c:v>9.9682456140350872</c:v>
                </c:pt>
                <c:pt idx="57">
                  <c:v>9.9644827586206901</c:v>
                </c:pt>
                <c:pt idx="58">
                  <c:v>9.9789830508474573</c:v>
                </c:pt>
                <c:pt idx="59">
                  <c:v>9.9888333333333339</c:v>
                </c:pt>
                <c:pt idx="60">
                  <c:v>10.032622950819672</c:v>
                </c:pt>
                <c:pt idx="61">
                  <c:v>10.017741935483871</c:v>
                </c:pt>
                <c:pt idx="62">
                  <c:v>10.063015873015873</c:v>
                </c:pt>
                <c:pt idx="63">
                  <c:v>10.078906249999999</c:v>
                </c:pt>
                <c:pt idx="64">
                  <c:v>10.104769230769231</c:v>
                </c:pt>
                <c:pt idx="65">
                  <c:v>10.096969696969698</c:v>
                </c:pt>
                <c:pt idx="66">
                  <c:v>10.129701492537313</c:v>
                </c:pt>
                <c:pt idx="67">
                  <c:v>10.124852941176471</c:v>
                </c:pt>
                <c:pt idx="68">
                  <c:v>10.159565217391304</c:v>
                </c:pt>
                <c:pt idx="69">
                  <c:v>10.167285714285715</c:v>
                </c:pt>
                <c:pt idx="70">
                  <c:v>10.172957746478874</c:v>
                </c:pt>
                <c:pt idx="71">
                  <c:v>10.178750000000001</c:v>
                </c:pt>
                <c:pt idx="72">
                  <c:v>10.19068493150685</c:v>
                </c:pt>
                <c:pt idx="73">
                  <c:v>10.197702702702703</c:v>
                </c:pt>
                <c:pt idx="74">
                  <c:v>10.231066666666667</c:v>
                </c:pt>
                <c:pt idx="75">
                  <c:v>10.195526315789474</c:v>
                </c:pt>
                <c:pt idx="76">
                  <c:v>10.237402597402598</c:v>
                </c:pt>
                <c:pt idx="77">
                  <c:v>10.28948717948718</c:v>
                </c:pt>
                <c:pt idx="78">
                  <c:v>10.265569620253165</c:v>
                </c:pt>
                <c:pt idx="79">
                  <c:v>10.295999999999999</c:v>
                </c:pt>
                <c:pt idx="80">
                  <c:v>10.32679012345679</c:v>
                </c:pt>
                <c:pt idx="81">
                  <c:v>10.306707317073171</c:v>
                </c:pt>
                <c:pt idx="82">
                  <c:v>10.33433734939759</c:v>
                </c:pt>
                <c:pt idx="83">
                  <c:v>10.359404761904761</c:v>
                </c:pt>
                <c:pt idx="84">
                  <c:v>10.356823529411765</c:v>
                </c:pt>
                <c:pt idx="85">
                  <c:v>10.376046511627907</c:v>
                </c:pt>
                <c:pt idx="86">
                  <c:v>10.395862068965517</c:v>
                </c:pt>
                <c:pt idx="87">
                  <c:v>10.365340909090909</c:v>
                </c:pt>
                <c:pt idx="88">
                  <c:v>10.394606741573034</c:v>
                </c:pt>
                <c:pt idx="89">
                  <c:v>10.401777777777777</c:v>
                </c:pt>
                <c:pt idx="90">
                  <c:v>10.41945054945055</c:v>
                </c:pt>
                <c:pt idx="91">
                  <c:v>10.42945652173913</c:v>
                </c:pt>
                <c:pt idx="92">
                  <c:v>10.421290322580646</c:v>
                </c:pt>
                <c:pt idx="93">
                  <c:v>10.471914893617022</c:v>
                </c:pt>
                <c:pt idx="94">
                  <c:v>10.471263157894738</c:v>
                </c:pt>
                <c:pt idx="95">
                  <c:v>10.480520833333333</c:v>
                </c:pt>
                <c:pt idx="96">
                  <c:v>10.499278350515464</c:v>
                </c:pt>
                <c:pt idx="97">
                  <c:v>10.505816326530612</c:v>
                </c:pt>
                <c:pt idx="98">
                  <c:v>10.519090909090909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6-405E-8294-488BD58F3492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Arkusz1!$AB$12:$AB$110</c:f>
              <c:numCache>
                <c:formatCode>General</c:formatCode>
                <c:ptCount val="99"/>
                <c:pt idx="0">
                  <c:v>5.81</c:v>
                </c:pt>
                <c:pt idx="1">
                  <c:v>6.8</c:v>
                </c:pt>
                <c:pt idx="2">
                  <c:v>7.37</c:v>
                </c:pt>
                <c:pt idx="3">
                  <c:v>7.7925000000000004</c:v>
                </c:pt>
                <c:pt idx="4">
                  <c:v>8.0820000000000007</c:v>
                </c:pt>
                <c:pt idx="5">
                  <c:v>8.3633333333333333</c:v>
                </c:pt>
                <c:pt idx="6">
                  <c:v>8.5971428571428579</c:v>
                </c:pt>
                <c:pt idx="7">
                  <c:v>8.7874999999999996</c:v>
                </c:pt>
                <c:pt idx="8">
                  <c:v>8.9477777777777785</c:v>
                </c:pt>
                <c:pt idx="9">
                  <c:v>9.0820000000000007</c:v>
                </c:pt>
                <c:pt idx="10">
                  <c:v>9.2254545454545447</c:v>
                </c:pt>
                <c:pt idx="11">
                  <c:v>9.3608333333333338</c:v>
                </c:pt>
                <c:pt idx="12">
                  <c:v>9.4830769230769238</c:v>
                </c:pt>
                <c:pt idx="13">
                  <c:v>9.5942857142857143</c:v>
                </c:pt>
                <c:pt idx="14">
                  <c:v>9.6940000000000008</c:v>
                </c:pt>
                <c:pt idx="15">
                  <c:v>9.7856249999999996</c:v>
                </c:pt>
                <c:pt idx="16">
                  <c:v>9.8694117647058821</c:v>
                </c:pt>
                <c:pt idx="17">
                  <c:v>9.9450000000000003</c:v>
                </c:pt>
                <c:pt idx="18">
                  <c:v>10.015263157894736</c:v>
                </c:pt>
                <c:pt idx="19">
                  <c:v>10.08</c:v>
                </c:pt>
                <c:pt idx="20">
                  <c:v>10.14904761904762</c:v>
                </c:pt>
                <c:pt idx="21">
                  <c:v>10.223636363636365</c:v>
                </c:pt>
                <c:pt idx="22">
                  <c:v>10.292173913043479</c:v>
                </c:pt>
                <c:pt idx="23">
                  <c:v>10.359166666666667</c:v>
                </c:pt>
                <c:pt idx="24">
                  <c:v>10.4216</c:v>
                </c:pt>
                <c:pt idx="25">
                  <c:v>10.481538461538461</c:v>
                </c:pt>
                <c:pt idx="26">
                  <c:v>10.538148148148148</c:v>
                </c:pt>
                <c:pt idx="27">
                  <c:v>10.592142857142857</c:v>
                </c:pt>
                <c:pt idx="28">
                  <c:v>10.644137931034482</c:v>
                </c:pt>
                <c:pt idx="29">
                  <c:v>10.692666666666666</c:v>
                </c:pt>
                <c:pt idx="30">
                  <c:v>10.739354838709678</c:v>
                </c:pt>
                <c:pt idx="31">
                  <c:v>10.783125</c:v>
                </c:pt>
                <c:pt idx="32">
                  <c:v>10.826666666666666</c:v>
                </c:pt>
                <c:pt idx="33">
                  <c:v>10.867647058823529</c:v>
                </c:pt>
                <c:pt idx="34">
                  <c:v>10.906285714285714</c:v>
                </c:pt>
                <c:pt idx="35">
                  <c:v>10.944166666666666</c:v>
                </c:pt>
                <c:pt idx="36">
                  <c:v>10.97972972972973</c:v>
                </c:pt>
                <c:pt idx="37">
                  <c:v>11.013947368421052</c:v>
                </c:pt>
                <c:pt idx="38">
                  <c:v>11.047435897435898</c:v>
                </c:pt>
                <c:pt idx="39">
                  <c:v>11.078749999999999</c:v>
                </c:pt>
                <c:pt idx="40">
                  <c:v>11.110243902439024</c:v>
                </c:pt>
                <c:pt idx="41">
                  <c:v>11.148095238095237</c:v>
                </c:pt>
                <c:pt idx="42">
                  <c:v>11.185581395348837</c:v>
                </c:pt>
                <c:pt idx="43">
                  <c:v>11.2225</c:v>
                </c:pt>
                <c:pt idx="44">
                  <c:v>11.257111111111112</c:v>
                </c:pt>
                <c:pt idx="45">
                  <c:v>11.291304347826086</c:v>
                </c:pt>
                <c:pt idx="46">
                  <c:v>11.325106382978724</c:v>
                </c:pt>
                <c:pt idx="47">
                  <c:v>11.357916666666666</c:v>
                </c:pt>
                <c:pt idx="48">
                  <c:v>11.390204081632653</c:v>
                </c:pt>
                <c:pt idx="49">
                  <c:v>11.4208</c:v>
                </c:pt>
                <c:pt idx="50">
                  <c:v>11.451176470588235</c:v>
                </c:pt>
                <c:pt idx="51">
                  <c:v>11.480961538461539</c:v>
                </c:pt>
                <c:pt idx="52">
                  <c:v>11.509433962264151</c:v>
                </c:pt>
                <c:pt idx="53">
                  <c:v>11.537777777777778</c:v>
                </c:pt>
                <c:pt idx="54">
                  <c:v>11.565090909090909</c:v>
                </c:pt>
                <c:pt idx="55">
                  <c:v>11.591607142857143</c:v>
                </c:pt>
                <c:pt idx="56">
                  <c:v>11.617719298245614</c:v>
                </c:pt>
                <c:pt idx="57">
                  <c:v>11.642586206896551</c:v>
                </c:pt>
                <c:pt idx="58">
                  <c:v>11.667966101694915</c:v>
                </c:pt>
                <c:pt idx="59">
                  <c:v>11.691833333333333</c:v>
                </c:pt>
                <c:pt idx="60">
                  <c:v>11.715737704918032</c:v>
                </c:pt>
                <c:pt idx="61">
                  <c:v>11.739193548387096</c:v>
                </c:pt>
                <c:pt idx="62">
                  <c:v>11.761428571428571</c:v>
                </c:pt>
                <c:pt idx="63">
                  <c:v>11.7834375</c:v>
                </c:pt>
                <c:pt idx="64">
                  <c:v>11.805076923076923</c:v>
                </c:pt>
                <c:pt idx="65">
                  <c:v>11.826060606060606</c:v>
                </c:pt>
                <c:pt idx="66">
                  <c:v>11.84686567164179</c:v>
                </c:pt>
                <c:pt idx="67">
                  <c:v>11.866911764705883</c:v>
                </c:pt>
                <c:pt idx="68">
                  <c:v>11.886521739130435</c:v>
                </c:pt>
                <c:pt idx="69">
                  <c:v>11.906142857142857</c:v>
                </c:pt>
                <c:pt idx="70">
                  <c:v>11.924788732394367</c:v>
                </c:pt>
                <c:pt idx="71">
                  <c:v>11.943472222222223</c:v>
                </c:pt>
                <c:pt idx="72">
                  <c:v>11.961506849315068</c:v>
                </c:pt>
                <c:pt idx="73">
                  <c:v>11.97972972972973</c:v>
                </c:pt>
                <c:pt idx="74">
                  <c:v>11.996533333333334</c:v>
                </c:pt>
                <c:pt idx="75">
                  <c:v>12.013947368421052</c:v>
                </c:pt>
                <c:pt idx="76">
                  <c:v>12.03038961038961</c:v>
                </c:pt>
                <c:pt idx="77">
                  <c:v>12.046410256410256</c:v>
                </c:pt>
                <c:pt idx="78">
                  <c:v>12.062911392405063</c:v>
                </c:pt>
                <c:pt idx="79">
                  <c:v>12.078749999999999</c:v>
                </c:pt>
                <c:pt idx="80">
                  <c:v>12.094074074074074</c:v>
                </c:pt>
                <c:pt idx="81">
                  <c:v>12.109634146341463</c:v>
                </c:pt>
                <c:pt idx="82">
                  <c:v>12.128554216867469</c:v>
                </c:pt>
                <c:pt idx="83">
                  <c:v>12.148095238095237</c:v>
                </c:pt>
                <c:pt idx="84">
                  <c:v>12.166823529411765</c:v>
                </c:pt>
                <c:pt idx="85">
                  <c:v>12.185348837209302</c:v>
                </c:pt>
                <c:pt idx="86">
                  <c:v>12.203563218390805</c:v>
                </c:pt>
                <c:pt idx="87">
                  <c:v>12.22125</c:v>
                </c:pt>
                <c:pt idx="88">
                  <c:v>12.23932584269663</c:v>
                </c:pt>
                <c:pt idx="89">
                  <c:v>12.257111111111112</c:v>
                </c:pt>
                <c:pt idx="90">
                  <c:v>12.274285714285714</c:v>
                </c:pt>
                <c:pt idx="91">
                  <c:v>12.291195652173913</c:v>
                </c:pt>
                <c:pt idx="92">
                  <c:v>12.308387096774194</c:v>
                </c:pt>
                <c:pt idx="93">
                  <c:v>12.325106382978724</c:v>
                </c:pt>
                <c:pt idx="94">
                  <c:v>12.341157894736842</c:v>
                </c:pt>
                <c:pt idx="95">
                  <c:v>12.3575</c:v>
                </c:pt>
                <c:pt idx="96">
                  <c:v>12.373608247422681</c:v>
                </c:pt>
                <c:pt idx="97">
                  <c:v>12.38969387755102</c:v>
                </c:pt>
                <c:pt idx="98">
                  <c:v>12.404949494949495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6-405E-8294-488BD58F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64552"/>
        <c:axId val="923456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SelectSort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Arkusz1!$N$13:$N$110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76-405E-8294-488BD58F34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InsertSort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Arkusz1!$U$12:$U$110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25.69</c:v>
                      </c:pt>
                      <c:pt idx="1">
                        <c:v>50.74</c:v>
                      </c:pt>
                      <c:pt idx="2">
                        <c:v>75.686666666666667</c:v>
                      </c:pt>
                      <c:pt idx="3">
                        <c:v>100.80249999999999</c:v>
                      </c:pt>
                      <c:pt idx="4">
                        <c:v>125.878</c:v>
                      </c:pt>
                      <c:pt idx="5">
                        <c:v>150.61833333333334</c:v>
                      </c:pt>
                      <c:pt idx="6">
                        <c:v>175.59571428571428</c:v>
                      </c:pt>
                      <c:pt idx="7">
                        <c:v>200.60499999999999</c:v>
                      </c:pt>
                      <c:pt idx="8">
                        <c:v>225.54</c:v>
                      </c:pt>
                      <c:pt idx="9">
                        <c:v>250.697</c:v>
                      </c:pt>
                      <c:pt idx="10">
                        <c:v>275.44272727272727</c:v>
                      </c:pt>
                      <c:pt idx="11">
                        <c:v>300.73</c:v>
                      </c:pt>
                      <c:pt idx="12">
                        <c:v>325.91076923076923</c:v>
                      </c:pt>
                      <c:pt idx="13">
                        <c:v>350.62571428571431</c:v>
                      </c:pt>
                      <c:pt idx="14">
                        <c:v>375.8</c:v>
                      </c:pt>
                      <c:pt idx="15">
                        <c:v>400.85562499999997</c:v>
                      </c:pt>
                      <c:pt idx="16">
                        <c:v>425.71529411764703</c:v>
                      </c:pt>
                      <c:pt idx="17">
                        <c:v>450.5311111111111</c:v>
                      </c:pt>
                      <c:pt idx="18">
                        <c:v>475.53052631578947</c:v>
                      </c:pt>
                      <c:pt idx="19">
                        <c:v>500.66</c:v>
                      </c:pt>
                      <c:pt idx="20">
                        <c:v>526.19285714285718</c:v>
                      </c:pt>
                      <c:pt idx="21">
                        <c:v>550.59909090909093</c:v>
                      </c:pt>
                      <c:pt idx="22">
                        <c:v>575.98173913043479</c:v>
                      </c:pt>
                      <c:pt idx="23">
                        <c:v>600.49625000000003</c:v>
                      </c:pt>
                      <c:pt idx="24">
                        <c:v>625.70600000000002</c:v>
                      </c:pt>
                      <c:pt idx="25">
                        <c:v>650.6615384615385</c:v>
                      </c:pt>
                      <c:pt idx="26">
                        <c:v>675.7255555555555</c:v>
                      </c:pt>
                      <c:pt idx="27">
                        <c:v>700.51357142857148</c:v>
                      </c:pt>
                      <c:pt idx="28">
                        <c:v>725.79448275862069</c:v>
                      </c:pt>
                      <c:pt idx="29">
                        <c:v>750.53033333333337</c:v>
                      </c:pt>
                      <c:pt idx="30">
                        <c:v>775.93838709677425</c:v>
                      </c:pt>
                      <c:pt idx="31">
                        <c:v>800.91593750000004</c:v>
                      </c:pt>
                      <c:pt idx="32">
                        <c:v>825.54424242424238</c:v>
                      </c:pt>
                      <c:pt idx="33">
                        <c:v>850.83970588235297</c:v>
                      </c:pt>
                      <c:pt idx="34">
                        <c:v>875.77685714285712</c:v>
                      </c:pt>
                      <c:pt idx="35">
                        <c:v>900.91277777777782</c:v>
                      </c:pt>
                      <c:pt idx="36">
                        <c:v>925.73783783783779</c:v>
                      </c:pt>
                      <c:pt idx="37">
                        <c:v>950.63368421052633</c:v>
                      </c:pt>
                      <c:pt idx="38">
                        <c:v>975.63358974358971</c:v>
                      </c:pt>
                      <c:pt idx="39">
                        <c:v>1000.86825</c:v>
                      </c:pt>
                      <c:pt idx="40">
                        <c:v>1025.5539024390243</c:v>
                      </c:pt>
                      <c:pt idx="41">
                        <c:v>1051.1445238095239</c:v>
                      </c:pt>
                      <c:pt idx="42">
                        <c:v>1075.8888372093024</c:v>
                      </c:pt>
                      <c:pt idx="43">
                        <c:v>1100.7943181818182</c:v>
                      </c:pt>
                      <c:pt idx="44">
                        <c:v>1125.6188888888889</c:v>
                      </c:pt>
                      <c:pt idx="45">
                        <c:v>1150.6228260869566</c:v>
                      </c:pt>
                      <c:pt idx="46">
                        <c:v>1175.7955319148937</c:v>
                      </c:pt>
                      <c:pt idx="47">
                        <c:v>1200.5560416666667</c:v>
                      </c:pt>
                      <c:pt idx="48">
                        <c:v>1225.4008163265305</c:v>
                      </c:pt>
                      <c:pt idx="49">
                        <c:v>1250.6258</c:v>
                      </c:pt>
                      <c:pt idx="50">
                        <c:v>1275.8750980392158</c:v>
                      </c:pt>
                      <c:pt idx="51">
                        <c:v>1300.7003846153846</c:v>
                      </c:pt>
                      <c:pt idx="52">
                        <c:v>1325.5956603773584</c:v>
                      </c:pt>
                      <c:pt idx="53">
                        <c:v>1351.0266666666666</c:v>
                      </c:pt>
                      <c:pt idx="54">
                        <c:v>1375.5232727272728</c:v>
                      </c:pt>
                      <c:pt idx="55">
                        <c:v>1400.0864285714285</c:v>
                      </c:pt>
                      <c:pt idx="56">
                        <c:v>1425.48</c:v>
                      </c:pt>
                      <c:pt idx="57">
                        <c:v>1451.1391379310344</c:v>
                      </c:pt>
                      <c:pt idx="58">
                        <c:v>1475.6830508474577</c:v>
                      </c:pt>
                      <c:pt idx="59">
                        <c:v>1500.835</c:v>
                      </c:pt>
                      <c:pt idx="60">
                        <c:v>1525.8708196721311</c:v>
                      </c:pt>
                      <c:pt idx="61">
                        <c:v>1550.2425806451613</c:v>
                      </c:pt>
                      <c:pt idx="62">
                        <c:v>1575.9058730158731</c:v>
                      </c:pt>
                      <c:pt idx="63">
                        <c:v>1600.7307812500001</c:v>
                      </c:pt>
                      <c:pt idx="64">
                        <c:v>1625.495076923077</c:v>
                      </c:pt>
                      <c:pt idx="65">
                        <c:v>1650.9301515151515</c:v>
                      </c:pt>
                      <c:pt idx="66">
                        <c:v>1675.656567164179</c:v>
                      </c:pt>
                      <c:pt idx="67">
                        <c:v>1700.6755882352941</c:v>
                      </c:pt>
                      <c:pt idx="68">
                        <c:v>1725.7382608695652</c:v>
                      </c:pt>
                      <c:pt idx="69">
                        <c:v>1750.1625714285715</c:v>
                      </c:pt>
                      <c:pt idx="70">
                        <c:v>1775.9960563380282</c:v>
                      </c:pt>
                      <c:pt idx="71">
                        <c:v>1800.6379166666666</c:v>
                      </c:pt>
                      <c:pt idx="72">
                        <c:v>1825.9760273972602</c:v>
                      </c:pt>
                      <c:pt idx="73">
                        <c:v>1850.7589189189189</c:v>
                      </c:pt>
                      <c:pt idx="74">
                        <c:v>1876.2997333333333</c:v>
                      </c:pt>
                      <c:pt idx="75">
                        <c:v>1900.42</c:v>
                      </c:pt>
                      <c:pt idx="76">
                        <c:v>1926.1162337662338</c:v>
                      </c:pt>
                      <c:pt idx="77">
                        <c:v>1950.9821794871796</c:v>
                      </c:pt>
                      <c:pt idx="78">
                        <c:v>1975.6201265822785</c:v>
                      </c:pt>
                      <c:pt idx="79">
                        <c:v>2000.7921249999999</c:v>
                      </c:pt>
                      <c:pt idx="80">
                        <c:v>2025.3945679012345</c:v>
                      </c:pt>
                      <c:pt idx="81">
                        <c:v>2050.6504878048781</c:v>
                      </c:pt>
                      <c:pt idx="82">
                        <c:v>2076.5437349397589</c:v>
                      </c:pt>
                      <c:pt idx="83">
                        <c:v>2100.5382142857143</c:v>
                      </c:pt>
                      <c:pt idx="84">
                        <c:v>2125.4983529411766</c:v>
                      </c:pt>
                      <c:pt idx="85">
                        <c:v>2150.17</c:v>
                      </c:pt>
                      <c:pt idx="86">
                        <c:v>2175.6074712643676</c:v>
                      </c:pt>
                      <c:pt idx="87">
                        <c:v>2200.5711363636365</c:v>
                      </c:pt>
                      <c:pt idx="88">
                        <c:v>2226.2026966292133</c:v>
                      </c:pt>
                      <c:pt idx="89">
                        <c:v>2249.892888888889</c:v>
                      </c:pt>
                      <c:pt idx="90">
                        <c:v>2275.2365934065933</c:v>
                      </c:pt>
                      <c:pt idx="91">
                        <c:v>2301.0007608695651</c:v>
                      </c:pt>
                      <c:pt idx="92">
                        <c:v>2325.0449462365591</c:v>
                      </c:pt>
                      <c:pt idx="93">
                        <c:v>2350.0260638297873</c:v>
                      </c:pt>
                      <c:pt idx="94">
                        <c:v>2376.332210526316</c:v>
                      </c:pt>
                      <c:pt idx="95">
                        <c:v>2400.4648958333332</c:v>
                      </c:pt>
                      <c:pt idx="96">
                        <c:v>2425.9039175257731</c:v>
                      </c:pt>
                      <c:pt idx="97">
                        <c:v>2450.1498979591838</c:v>
                      </c:pt>
                      <c:pt idx="98">
                        <c:v>2476.1592929292929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76-405E-8294-488BD58F3492}"/>
                  </c:ext>
                </c:extLst>
              </c15:ser>
            </c15:filteredLineSeries>
          </c:ext>
        </c:extLst>
      </c:lineChart>
      <c:catAx>
        <c:axId val="92346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56680"/>
        <c:crosses val="autoZero"/>
        <c:auto val="1"/>
        <c:lblAlgn val="ctr"/>
        <c:lblOffset val="100"/>
        <c:tickMarkSkip val="300"/>
        <c:noMultiLvlLbl val="0"/>
      </c:catAx>
      <c:valAx>
        <c:axId val="9234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Arkusz1!$H$12:$H$110</c:f>
              <c:numCache>
                <c:formatCode>General</c:formatCode>
                <c:ptCount val="99"/>
                <c:pt idx="0">
                  <c:v>6.46</c:v>
                </c:pt>
                <c:pt idx="1">
                  <c:v>7.8049999999999997</c:v>
                </c:pt>
                <c:pt idx="2">
                  <c:v>8.58</c:v>
                </c:pt>
                <c:pt idx="3">
                  <c:v>9.1824999999999992</c:v>
                </c:pt>
                <c:pt idx="4">
                  <c:v>9.6159999999999997</c:v>
                </c:pt>
                <c:pt idx="5">
                  <c:v>9.9700000000000006</c:v>
                </c:pt>
                <c:pt idx="6">
                  <c:v>10.275714285714285</c:v>
                </c:pt>
                <c:pt idx="7">
                  <c:v>10.525</c:v>
                </c:pt>
                <c:pt idx="8">
                  <c:v>10.79</c:v>
                </c:pt>
                <c:pt idx="9">
                  <c:v>10.996</c:v>
                </c:pt>
                <c:pt idx="10">
                  <c:v>11.182727272727274</c:v>
                </c:pt>
                <c:pt idx="11">
                  <c:v>11.339166666666667</c:v>
                </c:pt>
                <c:pt idx="12">
                  <c:v>11.493846153846153</c:v>
                </c:pt>
                <c:pt idx="13">
                  <c:v>11.673571428571428</c:v>
                </c:pt>
                <c:pt idx="14">
                  <c:v>11.791333333333334</c:v>
                </c:pt>
                <c:pt idx="15">
                  <c:v>11.921875</c:v>
                </c:pt>
                <c:pt idx="16">
                  <c:v>12.040588235294118</c:v>
                </c:pt>
                <c:pt idx="17">
                  <c:v>12.141111111111112</c:v>
                </c:pt>
                <c:pt idx="18">
                  <c:v>12.25421052631579</c:v>
                </c:pt>
                <c:pt idx="19">
                  <c:v>12.365500000000001</c:v>
                </c:pt>
                <c:pt idx="20">
                  <c:v>12.494285714285715</c:v>
                </c:pt>
                <c:pt idx="21">
                  <c:v>12.551363636363636</c:v>
                </c:pt>
                <c:pt idx="22">
                  <c:v>12.663043478260869</c:v>
                </c:pt>
                <c:pt idx="23">
                  <c:v>12.75</c:v>
                </c:pt>
                <c:pt idx="24">
                  <c:v>12.7988</c:v>
                </c:pt>
                <c:pt idx="25">
                  <c:v>12.883461538461539</c:v>
                </c:pt>
                <c:pt idx="26">
                  <c:v>12.971111111111112</c:v>
                </c:pt>
                <c:pt idx="27">
                  <c:v>13.047857142857143</c:v>
                </c:pt>
                <c:pt idx="28">
                  <c:v>13.084137931034483</c:v>
                </c:pt>
                <c:pt idx="29">
                  <c:v>13.189</c:v>
                </c:pt>
                <c:pt idx="30">
                  <c:v>13.240645161290322</c:v>
                </c:pt>
                <c:pt idx="31">
                  <c:v>13.305312499999999</c:v>
                </c:pt>
                <c:pt idx="32">
                  <c:v>13.363636363636363</c:v>
                </c:pt>
                <c:pt idx="33">
                  <c:v>13.412647058823529</c:v>
                </c:pt>
                <c:pt idx="34">
                  <c:v>13.496571428571428</c:v>
                </c:pt>
                <c:pt idx="35">
                  <c:v>13.535833333333333</c:v>
                </c:pt>
                <c:pt idx="36">
                  <c:v>13.608918918918919</c:v>
                </c:pt>
                <c:pt idx="37">
                  <c:v>13.643947368421053</c:v>
                </c:pt>
                <c:pt idx="38">
                  <c:v>13.682051282051281</c:v>
                </c:pt>
                <c:pt idx="39">
                  <c:v>13.75675</c:v>
                </c:pt>
                <c:pt idx="40">
                  <c:v>13.79219512195122</c:v>
                </c:pt>
                <c:pt idx="41">
                  <c:v>13.83047619047619</c:v>
                </c:pt>
                <c:pt idx="42">
                  <c:v>13.903488372093022</c:v>
                </c:pt>
                <c:pt idx="43">
                  <c:v>13.923636363636364</c:v>
                </c:pt>
                <c:pt idx="44">
                  <c:v>13.985111111111111</c:v>
                </c:pt>
                <c:pt idx="45">
                  <c:v>14.015217391304347</c:v>
                </c:pt>
                <c:pt idx="46">
                  <c:v>14.086382978723405</c:v>
                </c:pt>
                <c:pt idx="47">
                  <c:v>14.102499999999999</c:v>
                </c:pt>
                <c:pt idx="48">
                  <c:v>14.11734693877551</c:v>
                </c:pt>
                <c:pt idx="49">
                  <c:v>14.1988</c:v>
                </c:pt>
                <c:pt idx="50">
                  <c:v>14.232352941176471</c:v>
                </c:pt>
                <c:pt idx="51">
                  <c:v>14.298076923076923</c:v>
                </c:pt>
                <c:pt idx="52">
                  <c:v>14.33</c:v>
                </c:pt>
                <c:pt idx="53">
                  <c:v>14.355555555555556</c:v>
                </c:pt>
                <c:pt idx="54">
                  <c:v>14.374727272727272</c:v>
                </c:pt>
                <c:pt idx="55">
                  <c:v>14.406785714285714</c:v>
                </c:pt>
                <c:pt idx="56">
                  <c:v>14.456842105263158</c:v>
                </c:pt>
                <c:pt idx="57">
                  <c:v>14.484137931034482</c:v>
                </c:pt>
                <c:pt idx="58">
                  <c:v>14.50813559322034</c:v>
                </c:pt>
                <c:pt idx="59">
                  <c:v>14.559666666666667</c:v>
                </c:pt>
                <c:pt idx="60">
                  <c:v>14.585081967213116</c:v>
                </c:pt>
                <c:pt idx="61">
                  <c:v>14.61016129032258</c:v>
                </c:pt>
                <c:pt idx="62">
                  <c:v>14.652539682539683</c:v>
                </c:pt>
                <c:pt idx="63">
                  <c:v>14.702187500000001</c:v>
                </c:pt>
                <c:pt idx="64">
                  <c:v>14.731999999999999</c:v>
                </c:pt>
                <c:pt idx="65">
                  <c:v>14.753484848484849</c:v>
                </c:pt>
                <c:pt idx="66">
                  <c:v>14.790746268656717</c:v>
                </c:pt>
                <c:pt idx="67">
                  <c:v>14.817941176470589</c:v>
                </c:pt>
                <c:pt idx="68">
                  <c:v>14.802608695652173</c:v>
                </c:pt>
                <c:pt idx="69">
                  <c:v>14.842142857142857</c:v>
                </c:pt>
                <c:pt idx="70">
                  <c:v>14.888028169014085</c:v>
                </c:pt>
                <c:pt idx="71">
                  <c:v>14.910138888888889</c:v>
                </c:pt>
                <c:pt idx="72">
                  <c:v>14.951780821917808</c:v>
                </c:pt>
                <c:pt idx="73">
                  <c:v>14.963378378378378</c:v>
                </c:pt>
                <c:pt idx="74">
                  <c:v>14.992000000000001</c:v>
                </c:pt>
                <c:pt idx="75">
                  <c:v>15.046052631578947</c:v>
                </c:pt>
                <c:pt idx="76">
                  <c:v>15.057792207792208</c:v>
                </c:pt>
                <c:pt idx="77">
                  <c:v>15.071282051282051</c:v>
                </c:pt>
                <c:pt idx="78">
                  <c:v>15.104556962025317</c:v>
                </c:pt>
                <c:pt idx="79">
                  <c:v>15.13275</c:v>
                </c:pt>
                <c:pt idx="80">
                  <c:v>15.177037037037037</c:v>
                </c:pt>
                <c:pt idx="81">
                  <c:v>15.191829268292683</c:v>
                </c:pt>
                <c:pt idx="82">
                  <c:v>15.208433734939758</c:v>
                </c:pt>
                <c:pt idx="83">
                  <c:v>15.211071428571428</c:v>
                </c:pt>
                <c:pt idx="84">
                  <c:v>15.247176470588235</c:v>
                </c:pt>
                <c:pt idx="85">
                  <c:v>15.254534883720931</c:v>
                </c:pt>
                <c:pt idx="86">
                  <c:v>15.313908045977012</c:v>
                </c:pt>
                <c:pt idx="87">
                  <c:v>15.313863636363637</c:v>
                </c:pt>
                <c:pt idx="88">
                  <c:v>15.365168539325843</c:v>
                </c:pt>
                <c:pt idx="89">
                  <c:v>15.391444444444444</c:v>
                </c:pt>
                <c:pt idx="90">
                  <c:v>15.398241758241758</c:v>
                </c:pt>
                <c:pt idx="91">
                  <c:v>15.408152173913043</c:v>
                </c:pt>
                <c:pt idx="92">
                  <c:v>15.416236559139785</c:v>
                </c:pt>
                <c:pt idx="93">
                  <c:v>15.455744680851064</c:v>
                </c:pt>
                <c:pt idx="94">
                  <c:v>15.468105263157895</c:v>
                </c:pt>
                <c:pt idx="95">
                  <c:v>15.483124999999999</c:v>
                </c:pt>
                <c:pt idx="96">
                  <c:v>15.561649484536083</c:v>
                </c:pt>
                <c:pt idx="97">
                  <c:v>15.531836734693877</c:v>
                </c:pt>
                <c:pt idx="98">
                  <c:v>15.56050505050505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9-40C2-BF31-69535CBB953B}"/>
            </c:ext>
          </c:extLst>
        </c:ser>
        <c:ser>
          <c:idx val="1"/>
          <c:order val="1"/>
          <c:tx>
            <c:strRef>
              <c:f>Arkusz1!$J$9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Arkusz1!$O$12:$O$110</c:f>
              <c:numCache>
                <c:formatCode>General</c:formatCode>
                <c:ptCount val="99"/>
                <c:pt idx="0">
                  <c:v>49.5</c:v>
                </c:pt>
                <c:pt idx="1">
                  <c:v>99.5</c:v>
                </c:pt>
                <c:pt idx="2">
                  <c:v>149.5</c:v>
                </c:pt>
                <c:pt idx="3">
                  <c:v>199.5</c:v>
                </c:pt>
                <c:pt idx="4">
                  <c:v>249.5</c:v>
                </c:pt>
                <c:pt idx="5">
                  <c:v>299.5</c:v>
                </c:pt>
                <c:pt idx="6">
                  <c:v>349.5</c:v>
                </c:pt>
                <c:pt idx="7">
                  <c:v>399.5</c:v>
                </c:pt>
                <c:pt idx="8">
                  <c:v>449.5</c:v>
                </c:pt>
                <c:pt idx="9">
                  <c:v>499.5</c:v>
                </c:pt>
                <c:pt idx="10">
                  <c:v>549.5</c:v>
                </c:pt>
                <c:pt idx="11">
                  <c:v>599.5</c:v>
                </c:pt>
                <c:pt idx="12">
                  <c:v>649.5</c:v>
                </c:pt>
                <c:pt idx="13">
                  <c:v>699.5</c:v>
                </c:pt>
                <c:pt idx="14">
                  <c:v>749.5</c:v>
                </c:pt>
                <c:pt idx="15">
                  <c:v>799.5</c:v>
                </c:pt>
                <c:pt idx="16">
                  <c:v>849.5</c:v>
                </c:pt>
                <c:pt idx="17">
                  <c:v>899.5</c:v>
                </c:pt>
                <c:pt idx="18">
                  <c:v>949.5</c:v>
                </c:pt>
                <c:pt idx="19">
                  <c:v>999.5</c:v>
                </c:pt>
                <c:pt idx="20">
                  <c:v>1049.5</c:v>
                </c:pt>
                <c:pt idx="21">
                  <c:v>1099.5</c:v>
                </c:pt>
                <c:pt idx="22">
                  <c:v>1149.5</c:v>
                </c:pt>
                <c:pt idx="23">
                  <c:v>1199.5</c:v>
                </c:pt>
                <c:pt idx="24">
                  <c:v>1249.5</c:v>
                </c:pt>
                <c:pt idx="25">
                  <c:v>1299.5</c:v>
                </c:pt>
                <c:pt idx="26">
                  <c:v>1349.5</c:v>
                </c:pt>
                <c:pt idx="27">
                  <c:v>1399.5</c:v>
                </c:pt>
                <c:pt idx="28">
                  <c:v>1449.5</c:v>
                </c:pt>
                <c:pt idx="29">
                  <c:v>1499.5</c:v>
                </c:pt>
                <c:pt idx="30">
                  <c:v>1549.5</c:v>
                </c:pt>
                <c:pt idx="31">
                  <c:v>1599.5</c:v>
                </c:pt>
                <c:pt idx="32">
                  <c:v>1649.5</c:v>
                </c:pt>
                <c:pt idx="33">
                  <c:v>1699.5</c:v>
                </c:pt>
                <c:pt idx="34">
                  <c:v>1749.5</c:v>
                </c:pt>
                <c:pt idx="35">
                  <c:v>1799.5</c:v>
                </c:pt>
                <c:pt idx="36">
                  <c:v>1849.5</c:v>
                </c:pt>
                <c:pt idx="37">
                  <c:v>1899.5</c:v>
                </c:pt>
                <c:pt idx="38">
                  <c:v>1949.5</c:v>
                </c:pt>
                <c:pt idx="39">
                  <c:v>1999.5</c:v>
                </c:pt>
                <c:pt idx="40">
                  <c:v>2049.5</c:v>
                </c:pt>
                <c:pt idx="41">
                  <c:v>2099.5</c:v>
                </c:pt>
                <c:pt idx="42">
                  <c:v>2149.5</c:v>
                </c:pt>
                <c:pt idx="43">
                  <c:v>2199.5</c:v>
                </c:pt>
                <c:pt idx="44">
                  <c:v>2249.5</c:v>
                </c:pt>
                <c:pt idx="45">
                  <c:v>2299.5</c:v>
                </c:pt>
                <c:pt idx="46">
                  <c:v>2349.5</c:v>
                </c:pt>
                <c:pt idx="47">
                  <c:v>2399.5</c:v>
                </c:pt>
                <c:pt idx="48">
                  <c:v>2449.5</c:v>
                </c:pt>
                <c:pt idx="49">
                  <c:v>2499.5</c:v>
                </c:pt>
                <c:pt idx="50">
                  <c:v>2549.5</c:v>
                </c:pt>
                <c:pt idx="51">
                  <c:v>2599.5</c:v>
                </c:pt>
                <c:pt idx="52">
                  <c:v>2649.5</c:v>
                </c:pt>
                <c:pt idx="53">
                  <c:v>2699.5</c:v>
                </c:pt>
                <c:pt idx="54">
                  <c:v>2749.5</c:v>
                </c:pt>
                <c:pt idx="55">
                  <c:v>2799.5</c:v>
                </c:pt>
                <c:pt idx="56">
                  <c:v>2849.5</c:v>
                </c:pt>
                <c:pt idx="57">
                  <c:v>2899.5</c:v>
                </c:pt>
                <c:pt idx="58">
                  <c:v>2949.5</c:v>
                </c:pt>
                <c:pt idx="59">
                  <c:v>2999.5</c:v>
                </c:pt>
                <c:pt idx="60">
                  <c:v>3049.5</c:v>
                </c:pt>
                <c:pt idx="61">
                  <c:v>3099.5</c:v>
                </c:pt>
                <c:pt idx="62">
                  <c:v>3149.5</c:v>
                </c:pt>
                <c:pt idx="63">
                  <c:v>3199.5</c:v>
                </c:pt>
                <c:pt idx="64">
                  <c:v>3249.5</c:v>
                </c:pt>
                <c:pt idx="65">
                  <c:v>3299.5</c:v>
                </c:pt>
                <c:pt idx="66">
                  <c:v>3349.5</c:v>
                </c:pt>
                <c:pt idx="67">
                  <c:v>3399.5</c:v>
                </c:pt>
                <c:pt idx="68">
                  <c:v>3449.5</c:v>
                </c:pt>
                <c:pt idx="69">
                  <c:v>3499.5</c:v>
                </c:pt>
                <c:pt idx="70">
                  <c:v>3549.5</c:v>
                </c:pt>
                <c:pt idx="71">
                  <c:v>3599.5</c:v>
                </c:pt>
                <c:pt idx="72">
                  <c:v>3649.5</c:v>
                </c:pt>
                <c:pt idx="73">
                  <c:v>3699.5</c:v>
                </c:pt>
                <c:pt idx="74">
                  <c:v>3749.5</c:v>
                </c:pt>
                <c:pt idx="75">
                  <c:v>3799.5</c:v>
                </c:pt>
                <c:pt idx="76">
                  <c:v>3849.5</c:v>
                </c:pt>
                <c:pt idx="77">
                  <c:v>3899.5</c:v>
                </c:pt>
                <c:pt idx="78">
                  <c:v>3949.5</c:v>
                </c:pt>
                <c:pt idx="79">
                  <c:v>3999.5</c:v>
                </c:pt>
                <c:pt idx="80">
                  <c:v>4049.5</c:v>
                </c:pt>
                <c:pt idx="81">
                  <c:v>4099.5</c:v>
                </c:pt>
                <c:pt idx="82">
                  <c:v>4149.5</c:v>
                </c:pt>
                <c:pt idx="83">
                  <c:v>4199.5</c:v>
                </c:pt>
                <c:pt idx="84">
                  <c:v>4249.5</c:v>
                </c:pt>
                <c:pt idx="85">
                  <c:v>4299.5</c:v>
                </c:pt>
                <c:pt idx="86">
                  <c:v>4349.5</c:v>
                </c:pt>
                <c:pt idx="87">
                  <c:v>4399.5</c:v>
                </c:pt>
                <c:pt idx="88">
                  <c:v>4449.5</c:v>
                </c:pt>
                <c:pt idx="89">
                  <c:v>4499.5</c:v>
                </c:pt>
                <c:pt idx="90">
                  <c:v>4549.5</c:v>
                </c:pt>
                <c:pt idx="91">
                  <c:v>4599.5</c:v>
                </c:pt>
                <c:pt idx="92">
                  <c:v>4649.5</c:v>
                </c:pt>
                <c:pt idx="93">
                  <c:v>4699.5</c:v>
                </c:pt>
                <c:pt idx="94">
                  <c:v>4749.5</c:v>
                </c:pt>
                <c:pt idx="95">
                  <c:v>4799.5</c:v>
                </c:pt>
                <c:pt idx="96">
                  <c:v>4849.5</c:v>
                </c:pt>
                <c:pt idx="97">
                  <c:v>4899.5</c:v>
                </c:pt>
                <c:pt idx="98">
                  <c:v>4949.5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9-40C2-BF31-69535CBB953B}"/>
            </c:ext>
          </c:extLst>
        </c:ser>
        <c:ser>
          <c:idx val="2"/>
          <c:order val="2"/>
          <c:tx>
            <c:strRef>
              <c:f>Arkusz1!$Q$9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Arkusz1!$V$12:$V$110</c:f>
              <c:numCache>
                <c:formatCode>General</c:formatCode>
                <c:ptCount val="99"/>
                <c:pt idx="0">
                  <c:v>24.69</c:v>
                </c:pt>
                <c:pt idx="1">
                  <c:v>49.74</c:v>
                </c:pt>
                <c:pt idx="2">
                  <c:v>74.686666666666667</c:v>
                </c:pt>
                <c:pt idx="3">
                  <c:v>99.802499999999995</c:v>
                </c:pt>
                <c:pt idx="4">
                  <c:v>124.878</c:v>
                </c:pt>
                <c:pt idx="5">
                  <c:v>149.61833333333334</c:v>
                </c:pt>
                <c:pt idx="6">
                  <c:v>174.59571428571428</c:v>
                </c:pt>
                <c:pt idx="7">
                  <c:v>199.60499999999999</c:v>
                </c:pt>
                <c:pt idx="8">
                  <c:v>224.54</c:v>
                </c:pt>
                <c:pt idx="9">
                  <c:v>249.697</c:v>
                </c:pt>
                <c:pt idx="10">
                  <c:v>274.44272727272727</c:v>
                </c:pt>
                <c:pt idx="11">
                  <c:v>299.73</c:v>
                </c:pt>
                <c:pt idx="12">
                  <c:v>324.91076923076923</c:v>
                </c:pt>
                <c:pt idx="13">
                  <c:v>349.62571428571431</c:v>
                </c:pt>
                <c:pt idx="14">
                  <c:v>374.8</c:v>
                </c:pt>
                <c:pt idx="15">
                  <c:v>399.85562499999997</c:v>
                </c:pt>
                <c:pt idx="16">
                  <c:v>424.71529411764703</c:v>
                </c:pt>
                <c:pt idx="17">
                  <c:v>449.5311111111111</c:v>
                </c:pt>
                <c:pt idx="18">
                  <c:v>474.53052631578947</c:v>
                </c:pt>
                <c:pt idx="19">
                  <c:v>499.66</c:v>
                </c:pt>
                <c:pt idx="20">
                  <c:v>525.19285714285718</c:v>
                </c:pt>
                <c:pt idx="21">
                  <c:v>549.59909090909093</c:v>
                </c:pt>
                <c:pt idx="22">
                  <c:v>574.98173913043479</c:v>
                </c:pt>
                <c:pt idx="23">
                  <c:v>599.49625000000003</c:v>
                </c:pt>
                <c:pt idx="24">
                  <c:v>624.70600000000002</c:v>
                </c:pt>
                <c:pt idx="25">
                  <c:v>649.6615384615385</c:v>
                </c:pt>
                <c:pt idx="26">
                  <c:v>674.7255555555555</c:v>
                </c:pt>
                <c:pt idx="27">
                  <c:v>699.51357142857148</c:v>
                </c:pt>
                <c:pt idx="28">
                  <c:v>724.79448275862069</c:v>
                </c:pt>
                <c:pt idx="29">
                  <c:v>749.53033333333337</c:v>
                </c:pt>
                <c:pt idx="30">
                  <c:v>774.93838709677425</c:v>
                </c:pt>
                <c:pt idx="31">
                  <c:v>799.91593750000004</c:v>
                </c:pt>
                <c:pt idx="32">
                  <c:v>824.54424242424238</c:v>
                </c:pt>
                <c:pt idx="33">
                  <c:v>849.83970588235297</c:v>
                </c:pt>
                <c:pt idx="34">
                  <c:v>874.77685714285712</c:v>
                </c:pt>
                <c:pt idx="35">
                  <c:v>899.91277777777782</c:v>
                </c:pt>
                <c:pt idx="36">
                  <c:v>924.73783783783779</c:v>
                </c:pt>
                <c:pt idx="37">
                  <c:v>949.63368421052633</c:v>
                </c:pt>
                <c:pt idx="38">
                  <c:v>974.63358974358971</c:v>
                </c:pt>
                <c:pt idx="39">
                  <c:v>999.86824999999999</c:v>
                </c:pt>
                <c:pt idx="40">
                  <c:v>1024.5539024390243</c:v>
                </c:pt>
                <c:pt idx="41">
                  <c:v>1050.1445238095239</c:v>
                </c:pt>
                <c:pt idx="42">
                  <c:v>1074.8888372093024</c:v>
                </c:pt>
                <c:pt idx="43">
                  <c:v>1099.7943181818182</c:v>
                </c:pt>
                <c:pt idx="44">
                  <c:v>1124.6188888888889</c:v>
                </c:pt>
                <c:pt idx="45">
                  <c:v>1149.6228260869566</c:v>
                </c:pt>
                <c:pt idx="46">
                  <c:v>1174.7955319148937</c:v>
                </c:pt>
                <c:pt idx="47">
                  <c:v>1199.5560416666667</c:v>
                </c:pt>
                <c:pt idx="48">
                  <c:v>1224.4008163265305</c:v>
                </c:pt>
                <c:pt idx="49">
                  <c:v>1249.6258</c:v>
                </c:pt>
                <c:pt idx="50">
                  <c:v>1274.8750980392158</c:v>
                </c:pt>
                <c:pt idx="51">
                  <c:v>1299.7003846153846</c:v>
                </c:pt>
                <c:pt idx="52">
                  <c:v>1324.5956603773584</c:v>
                </c:pt>
                <c:pt idx="53">
                  <c:v>1350.0266666666666</c:v>
                </c:pt>
                <c:pt idx="54">
                  <c:v>1374.5232727272728</c:v>
                </c:pt>
                <c:pt idx="55">
                  <c:v>1399.0864285714285</c:v>
                </c:pt>
                <c:pt idx="56">
                  <c:v>1424.48</c:v>
                </c:pt>
                <c:pt idx="57">
                  <c:v>1450.1391379310344</c:v>
                </c:pt>
                <c:pt idx="58">
                  <c:v>1474.6830508474577</c:v>
                </c:pt>
                <c:pt idx="59">
                  <c:v>1499.835</c:v>
                </c:pt>
                <c:pt idx="60">
                  <c:v>1524.8708196721311</c:v>
                </c:pt>
                <c:pt idx="61">
                  <c:v>1549.2425806451613</c:v>
                </c:pt>
                <c:pt idx="62">
                  <c:v>1574.9058730158731</c:v>
                </c:pt>
                <c:pt idx="63">
                  <c:v>1599.7307812500001</c:v>
                </c:pt>
                <c:pt idx="64">
                  <c:v>1624.495076923077</c:v>
                </c:pt>
                <c:pt idx="65">
                  <c:v>1649.9301515151515</c:v>
                </c:pt>
                <c:pt idx="66">
                  <c:v>1674.656567164179</c:v>
                </c:pt>
                <c:pt idx="67">
                  <c:v>1699.6755882352941</c:v>
                </c:pt>
                <c:pt idx="68">
                  <c:v>1724.7382608695652</c:v>
                </c:pt>
                <c:pt idx="69">
                  <c:v>1749.1625714285715</c:v>
                </c:pt>
                <c:pt idx="70">
                  <c:v>1774.9960563380282</c:v>
                </c:pt>
                <c:pt idx="71">
                  <c:v>1799.6379166666666</c:v>
                </c:pt>
                <c:pt idx="72">
                  <c:v>1824.9760273972602</c:v>
                </c:pt>
                <c:pt idx="73">
                  <c:v>1849.7589189189189</c:v>
                </c:pt>
                <c:pt idx="74">
                  <c:v>1875.2997333333333</c:v>
                </c:pt>
                <c:pt idx="75">
                  <c:v>1899.42</c:v>
                </c:pt>
                <c:pt idx="76">
                  <c:v>1925.1162337662338</c:v>
                </c:pt>
                <c:pt idx="77">
                  <c:v>1949.9821794871796</c:v>
                </c:pt>
                <c:pt idx="78">
                  <c:v>1974.6201265822785</c:v>
                </c:pt>
                <c:pt idx="79">
                  <c:v>1999.7921249999999</c:v>
                </c:pt>
                <c:pt idx="80">
                  <c:v>2024.3945679012345</c:v>
                </c:pt>
                <c:pt idx="81">
                  <c:v>2049.6504878048781</c:v>
                </c:pt>
                <c:pt idx="82">
                  <c:v>2075.5437349397589</c:v>
                </c:pt>
                <c:pt idx="83">
                  <c:v>2099.5382142857143</c:v>
                </c:pt>
                <c:pt idx="84">
                  <c:v>2124.4983529411766</c:v>
                </c:pt>
                <c:pt idx="85">
                  <c:v>2149.17</c:v>
                </c:pt>
                <c:pt idx="86">
                  <c:v>2174.6074712643676</c:v>
                </c:pt>
                <c:pt idx="87">
                  <c:v>2199.5711363636365</c:v>
                </c:pt>
                <c:pt idx="88">
                  <c:v>2225.2026966292133</c:v>
                </c:pt>
                <c:pt idx="89">
                  <c:v>2248.892888888889</c:v>
                </c:pt>
                <c:pt idx="90">
                  <c:v>2274.2365934065933</c:v>
                </c:pt>
                <c:pt idx="91">
                  <c:v>2300.0007608695651</c:v>
                </c:pt>
                <c:pt idx="92">
                  <c:v>2324.0449462365591</c:v>
                </c:pt>
                <c:pt idx="93">
                  <c:v>2349.0260638297873</c:v>
                </c:pt>
                <c:pt idx="94">
                  <c:v>2375.332210526316</c:v>
                </c:pt>
                <c:pt idx="95">
                  <c:v>2399.4648958333332</c:v>
                </c:pt>
                <c:pt idx="96">
                  <c:v>2424.9039175257731</c:v>
                </c:pt>
                <c:pt idx="97">
                  <c:v>2449.1498979591838</c:v>
                </c:pt>
                <c:pt idx="98">
                  <c:v>2475.1592929292929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9-40C2-BF31-69535CBB953B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Arkusz1!$AC$12:$AC$110</c:f>
              <c:numCache>
                <c:formatCode>General</c:formatCode>
                <c:ptCount val="99"/>
                <c:pt idx="0">
                  <c:v>18.95</c:v>
                </c:pt>
                <c:pt idx="1">
                  <c:v>21.905000000000001</c:v>
                </c:pt>
                <c:pt idx="2">
                  <c:v>23.613333333333333</c:v>
                </c:pt>
                <c:pt idx="3">
                  <c:v>24.877500000000001</c:v>
                </c:pt>
                <c:pt idx="4">
                  <c:v>25.75</c:v>
                </c:pt>
                <c:pt idx="5">
                  <c:v>26.591666666666665</c:v>
                </c:pt>
                <c:pt idx="6">
                  <c:v>27.294285714285714</c:v>
                </c:pt>
                <c:pt idx="7">
                  <c:v>27.862500000000001</c:v>
                </c:pt>
                <c:pt idx="8">
                  <c:v>28.343333333333334</c:v>
                </c:pt>
                <c:pt idx="9">
                  <c:v>28.745999999999999</c:v>
                </c:pt>
                <c:pt idx="10">
                  <c:v>29.17818181818182</c:v>
                </c:pt>
                <c:pt idx="11">
                  <c:v>29.5825</c:v>
                </c:pt>
                <c:pt idx="12">
                  <c:v>29.95</c:v>
                </c:pt>
                <c:pt idx="13">
                  <c:v>30.283571428571427</c:v>
                </c:pt>
                <c:pt idx="14">
                  <c:v>30.583333333333332</c:v>
                </c:pt>
                <c:pt idx="15">
                  <c:v>30.857500000000002</c:v>
                </c:pt>
                <c:pt idx="16">
                  <c:v>31.108235294117648</c:v>
                </c:pt>
                <c:pt idx="17">
                  <c:v>31.335555555555555</c:v>
                </c:pt>
                <c:pt idx="18">
                  <c:v>31.546315789473685</c:v>
                </c:pt>
                <c:pt idx="19">
                  <c:v>31.74</c:v>
                </c:pt>
                <c:pt idx="20">
                  <c:v>31.947619047619046</c:v>
                </c:pt>
                <c:pt idx="21">
                  <c:v>32.170909090909092</c:v>
                </c:pt>
                <c:pt idx="22">
                  <c:v>32.377391304347825</c:v>
                </c:pt>
                <c:pt idx="23">
                  <c:v>32.577500000000001</c:v>
                </c:pt>
                <c:pt idx="24">
                  <c:v>32.765599999999999</c:v>
                </c:pt>
                <c:pt idx="25">
                  <c:v>32.944615384615382</c:v>
                </c:pt>
                <c:pt idx="26">
                  <c:v>33.115185185185183</c:v>
                </c:pt>
                <c:pt idx="27">
                  <c:v>33.277142857142856</c:v>
                </c:pt>
                <c:pt idx="28">
                  <c:v>33.432758620689654</c:v>
                </c:pt>
                <c:pt idx="29">
                  <c:v>33.578666666666663</c:v>
                </c:pt>
                <c:pt idx="30">
                  <c:v>33.718064516129033</c:v>
                </c:pt>
                <c:pt idx="31">
                  <c:v>33.85</c:v>
                </c:pt>
                <c:pt idx="32">
                  <c:v>33.980606060606064</c:v>
                </c:pt>
                <c:pt idx="33">
                  <c:v>34.102941176470587</c:v>
                </c:pt>
                <c:pt idx="34">
                  <c:v>34.219142857142856</c:v>
                </c:pt>
                <c:pt idx="35">
                  <c:v>34.332777777777778</c:v>
                </c:pt>
                <c:pt idx="36">
                  <c:v>34.439459459459457</c:v>
                </c:pt>
                <c:pt idx="37">
                  <c:v>34.542368421052629</c:v>
                </c:pt>
                <c:pt idx="38">
                  <c:v>34.642307692307689</c:v>
                </c:pt>
                <c:pt idx="39">
                  <c:v>34.736499999999999</c:v>
                </c:pt>
                <c:pt idx="40">
                  <c:v>34.830731707317071</c:v>
                </c:pt>
                <c:pt idx="41">
                  <c:v>34.944761904761904</c:v>
                </c:pt>
                <c:pt idx="42">
                  <c:v>35.056976744186045</c:v>
                </c:pt>
                <c:pt idx="43">
                  <c:v>35.167499999999997</c:v>
                </c:pt>
                <c:pt idx="44">
                  <c:v>35.271333333333331</c:v>
                </c:pt>
                <c:pt idx="45">
                  <c:v>35.374347826086954</c:v>
                </c:pt>
                <c:pt idx="46">
                  <c:v>35.475744680851065</c:v>
                </c:pt>
                <c:pt idx="47">
                  <c:v>35.574166666666663</c:v>
                </c:pt>
                <c:pt idx="48">
                  <c:v>35.671020408163265</c:v>
                </c:pt>
                <c:pt idx="49">
                  <c:v>35.7624</c:v>
                </c:pt>
                <c:pt idx="50">
                  <c:v>35.853529411764704</c:v>
                </c:pt>
                <c:pt idx="51">
                  <c:v>35.942884615384614</c:v>
                </c:pt>
                <c:pt idx="52">
                  <c:v>36.028490566037739</c:v>
                </c:pt>
                <c:pt idx="53">
                  <c:v>36.113703703703706</c:v>
                </c:pt>
                <c:pt idx="54">
                  <c:v>36.195454545454545</c:v>
                </c:pt>
                <c:pt idx="55">
                  <c:v>36.275178571428569</c:v>
                </c:pt>
                <c:pt idx="56">
                  <c:v>36.353333333333332</c:v>
                </c:pt>
                <c:pt idx="57">
                  <c:v>36.428103448275863</c:v>
                </c:pt>
                <c:pt idx="58">
                  <c:v>36.504067796610173</c:v>
                </c:pt>
                <c:pt idx="59">
                  <c:v>36.575499999999998</c:v>
                </c:pt>
                <c:pt idx="60">
                  <c:v>36.647540983606561</c:v>
                </c:pt>
                <c:pt idx="61">
                  <c:v>36.717741935483872</c:v>
                </c:pt>
                <c:pt idx="62">
                  <c:v>36.784285714285716</c:v>
                </c:pt>
                <c:pt idx="63">
                  <c:v>36.850625000000001</c:v>
                </c:pt>
                <c:pt idx="64">
                  <c:v>36.915230769230767</c:v>
                </c:pt>
                <c:pt idx="65">
                  <c:v>36.978181818181817</c:v>
                </c:pt>
                <c:pt idx="66">
                  <c:v>37.040746268656719</c:v>
                </c:pt>
                <c:pt idx="67">
                  <c:v>37.100882352941177</c:v>
                </c:pt>
                <c:pt idx="68">
                  <c:v>37.159565217391304</c:v>
                </c:pt>
                <c:pt idx="69">
                  <c:v>37.218428571428575</c:v>
                </c:pt>
                <c:pt idx="70">
                  <c:v>37.274647887323944</c:v>
                </c:pt>
                <c:pt idx="71">
                  <c:v>37.330416666666665</c:v>
                </c:pt>
                <c:pt idx="72">
                  <c:v>37.384794520547942</c:v>
                </c:pt>
                <c:pt idx="73">
                  <c:v>37.439189189189186</c:v>
                </c:pt>
                <c:pt idx="74">
                  <c:v>37.489866666666664</c:v>
                </c:pt>
                <c:pt idx="75">
                  <c:v>37.541973684210525</c:v>
                </c:pt>
                <c:pt idx="76">
                  <c:v>37.591298701298705</c:v>
                </c:pt>
                <c:pt idx="77">
                  <c:v>37.639230769230771</c:v>
                </c:pt>
                <c:pt idx="78">
                  <c:v>37.688734177215188</c:v>
                </c:pt>
                <c:pt idx="79">
                  <c:v>37.736375000000002</c:v>
                </c:pt>
                <c:pt idx="80">
                  <c:v>37.782222222222224</c:v>
                </c:pt>
                <c:pt idx="81">
                  <c:v>37.82890243902439</c:v>
                </c:pt>
                <c:pt idx="82">
                  <c:v>37.885662650602413</c:v>
                </c:pt>
                <c:pt idx="83">
                  <c:v>37.944285714285712</c:v>
                </c:pt>
                <c:pt idx="84">
                  <c:v>38.000705882352939</c:v>
                </c:pt>
                <c:pt idx="85">
                  <c:v>38.056162790697677</c:v>
                </c:pt>
                <c:pt idx="86">
                  <c:v>38.110804597701147</c:v>
                </c:pt>
                <c:pt idx="87">
                  <c:v>38.163863636363637</c:v>
                </c:pt>
                <c:pt idx="88">
                  <c:v>38.218089887640453</c:v>
                </c:pt>
                <c:pt idx="89">
                  <c:v>38.271555555555558</c:v>
                </c:pt>
                <c:pt idx="90">
                  <c:v>38.322857142857146</c:v>
                </c:pt>
                <c:pt idx="91">
                  <c:v>38.373804347826088</c:v>
                </c:pt>
                <c:pt idx="92">
                  <c:v>38.425268817204298</c:v>
                </c:pt>
                <c:pt idx="93">
                  <c:v>38.475319148936173</c:v>
                </c:pt>
                <c:pt idx="94">
                  <c:v>38.523578947368421</c:v>
                </c:pt>
                <c:pt idx="95">
                  <c:v>38.572604166666665</c:v>
                </c:pt>
                <c:pt idx="96">
                  <c:v>38.620927835051546</c:v>
                </c:pt>
                <c:pt idx="97">
                  <c:v>38.669183673469391</c:v>
                </c:pt>
                <c:pt idx="98">
                  <c:v>38.714949494949494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9-40C2-BF31-69535CBB953B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Arkusz1!$AJ$12:$AJ$110</c:f>
              <c:numCache>
                <c:formatCode>General</c:formatCode>
                <c:ptCount val="99"/>
                <c:pt idx="0">
                  <c:v>6.62</c:v>
                </c:pt>
                <c:pt idx="1">
                  <c:v>7.9749999999999996</c:v>
                </c:pt>
                <c:pt idx="2">
                  <c:v>8.793333333333333</c:v>
                </c:pt>
                <c:pt idx="3">
                  <c:v>9.34</c:v>
                </c:pt>
                <c:pt idx="4">
                  <c:v>9.782</c:v>
                </c:pt>
                <c:pt idx="5">
                  <c:v>10.173333333333334</c:v>
                </c:pt>
                <c:pt idx="6">
                  <c:v>10.461428571428572</c:v>
                </c:pt>
                <c:pt idx="7">
                  <c:v>10.71625</c:v>
                </c:pt>
                <c:pt idx="8">
                  <c:v>10.937777777777777</c:v>
                </c:pt>
                <c:pt idx="9">
                  <c:v>11.170999999999999</c:v>
                </c:pt>
                <c:pt idx="10">
                  <c:v>11.35</c:v>
                </c:pt>
                <c:pt idx="11">
                  <c:v>11.56</c:v>
                </c:pt>
                <c:pt idx="12">
                  <c:v>11.690769230769231</c:v>
                </c:pt>
                <c:pt idx="13">
                  <c:v>11.838571428571429</c:v>
                </c:pt>
                <c:pt idx="14">
                  <c:v>11.954000000000001</c:v>
                </c:pt>
                <c:pt idx="15">
                  <c:v>12.0875</c:v>
                </c:pt>
                <c:pt idx="16">
                  <c:v>12.23764705882353</c:v>
                </c:pt>
                <c:pt idx="17">
                  <c:v>12.328888888888889</c:v>
                </c:pt>
                <c:pt idx="18">
                  <c:v>12.435263157894736</c:v>
                </c:pt>
                <c:pt idx="19">
                  <c:v>12.54</c:v>
                </c:pt>
                <c:pt idx="20">
                  <c:v>12.65</c:v>
                </c:pt>
                <c:pt idx="21">
                  <c:v>12.755909090909091</c:v>
                </c:pt>
                <c:pt idx="22">
                  <c:v>12.81391304347826</c:v>
                </c:pt>
                <c:pt idx="23">
                  <c:v>12.913333333333334</c:v>
                </c:pt>
                <c:pt idx="24">
                  <c:v>12.9688</c:v>
                </c:pt>
                <c:pt idx="25">
                  <c:v>13.078461538461539</c:v>
                </c:pt>
                <c:pt idx="26">
                  <c:v>13.141481481481481</c:v>
                </c:pt>
                <c:pt idx="27">
                  <c:v>13.226785714285715</c:v>
                </c:pt>
                <c:pt idx="28">
                  <c:v>13.32448275862069</c:v>
                </c:pt>
                <c:pt idx="29">
                  <c:v>13.359333333333334</c:v>
                </c:pt>
                <c:pt idx="30">
                  <c:v>13.409032258064515</c:v>
                </c:pt>
                <c:pt idx="31">
                  <c:v>13.49375</c:v>
                </c:pt>
                <c:pt idx="32">
                  <c:v>13.517878787878788</c:v>
                </c:pt>
                <c:pt idx="33">
                  <c:v>13.593235294117648</c:v>
                </c:pt>
                <c:pt idx="34">
                  <c:v>13.656000000000001</c:v>
                </c:pt>
                <c:pt idx="35">
                  <c:v>13.697222222222223</c:v>
                </c:pt>
                <c:pt idx="36">
                  <c:v>13.778648648648648</c:v>
                </c:pt>
                <c:pt idx="37">
                  <c:v>13.830526315789474</c:v>
                </c:pt>
                <c:pt idx="38">
                  <c:v>13.886153846153846</c:v>
                </c:pt>
                <c:pt idx="39">
                  <c:v>13.92225</c:v>
                </c:pt>
                <c:pt idx="40">
                  <c:v>13.976829268292683</c:v>
                </c:pt>
                <c:pt idx="41">
                  <c:v>14.040952380952382</c:v>
                </c:pt>
                <c:pt idx="42">
                  <c:v>14.05</c:v>
                </c:pt>
                <c:pt idx="43">
                  <c:v>14.134318181818182</c:v>
                </c:pt>
                <c:pt idx="44">
                  <c:v>14.162222222222223</c:v>
                </c:pt>
                <c:pt idx="45">
                  <c:v>14.187608695652173</c:v>
                </c:pt>
                <c:pt idx="46">
                  <c:v>14.256382978723405</c:v>
                </c:pt>
                <c:pt idx="47">
                  <c:v>14.283958333333333</c:v>
                </c:pt>
                <c:pt idx="48">
                  <c:v>14.336530612244898</c:v>
                </c:pt>
                <c:pt idx="49">
                  <c:v>14.383599999999999</c:v>
                </c:pt>
                <c:pt idx="50">
                  <c:v>14.383921568627452</c:v>
                </c:pt>
                <c:pt idx="51">
                  <c:v>14.441923076923077</c:v>
                </c:pt>
                <c:pt idx="52">
                  <c:v>14.476603773584905</c:v>
                </c:pt>
                <c:pt idx="53">
                  <c:v>14.512037037037038</c:v>
                </c:pt>
                <c:pt idx="54">
                  <c:v>14.552727272727273</c:v>
                </c:pt>
                <c:pt idx="55">
                  <c:v>14.583035714285714</c:v>
                </c:pt>
                <c:pt idx="56">
                  <c:v>14.658245614035089</c:v>
                </c:pt>
                <c:pt idx="57">
                  <c:v>14.666379310344828</c:v>
                </c:pt>
                <c:pt idx="58">
                  <c:v>14.721355932203389</c:v>
                </c:pt>
                <c:pt idx="59">
                  <c:v>14.743166666666667</c:v>
                </c:pt>
                <c:pt idx="60">
                  <c:v>14.764590163934427</c:v>
                </c:pt>
                <c:pt idx="61">
                  <c:v>14.783709677419354</c:v>
                </c:pt>
                <c:pt idx="62">
                  <c:v>14.821428571428571</c:v>
                </c:pt>
                <c:pt idx="63">
                  <c:v>14.88078125</c:v>
                </c:pt>
                <c:pt idx="64">
                  <c:v>14.901846153846154</c:v>
                </c:pt>
                <c:pt idx="65">
                  <c:v>14.938787878787879</c:v>
                </c:pt>
                <c:pt idx="66">
                  <c:v>14.948955223880597</c:v>
                </c:pt>
                <c:pt idx="67">
                  <c:v>15.004411764705882</c:v>
                </c:pt>
                <c:pt idx="68">
                  <c:v>15.022463768115943</c:v>
                </c:pt>
                <c:pt idx="69">
                  <c:v>15.051857142857143</c:v>
                </c:pt>
                <c:pt idx="70">
                  <c:v>15.089577464788732</c:v>
                </c:pt>
                <c:pt idx="71">
                  <c:v>15.090555555555556</c:v>
                </c:pt>
                <c:pt idx="72">
                  <c:v>15.116986301369863</c:v>
                </c:pt>
                <c:pt idx="73">
                  <c:v>15.122432432432433</c:v>
                </c:pt>
                <c:pt idx="74">
                  <c:v>15.176266666666667</c:v>
                </c:pt>
                <c:pt idx="75">
                  <c:v>15.165131578947369</c:v>
                </c:pt>
                <c:pt idx="76">
                  <c:v>15.212467532467532</c:v>
                </c:pt>
                <c:pt idx="77">
                  <c:v>15.271794871794873</c:v>
                </c:pt>
                <c:pt idx="78">
                  <c:v>15.251518987341772</c:v>
                </c:pt>
                <c:pt idx="79">
                  <c:v>15.316375000000001</c:v>
                </c:pt>
                <c:pt idx="80">
                  <c:v>15.337283950617284</c:v>
                </c:pt>
                <c:pt idx="81">
                  <c:v>15.343658536585366</c:v>
                </c:pt>
                <c:pt idx="82">
                  <c:v>15.382048192771084</c:v>
                </c:pt>
                <c:pt idx="83">
                  <c:v>15.407142857142857</c:v>
                </c:pt>
                <c:pt idx="84">
                  <c:v>15.430352941176471</c:v>
                </c:pt>
                <c:pt idx="85">
                  <c:v>15.44093023255814</c:v>
                </c:pt>
                <c:pt idx="86">
                  <c:v>15.468275862068966</c:v>
                </c:pt>
                <c:pt idx="87">
                  <c:v>15.499772727272727</c:v>
                </c:pt>
                <c:pt idx="88">
                  <c:v>15.520786516853933</c:v>
                </c:pt>
                <c:pt idx="89">
                  <c:v>15.548111111111112</c:v>
                </c:pt>
                <c:pt idx="90">
                  <c:v>15.574175824175825</c:v>
                </c:pt>
                <c:pt idx="91">
                  <c:v>15.563152173913043</c:v>
                </c:pt>
                <c:pt idx="92">
                  <c:v>15.563655913978495</c:v>
                </c:pt>
                <c:pt idx="93">
                  <c:v>15.622446808510638</c:v>
                </c:pt>
                <c:pt idx="94">
                  <c:v>15.635894736842106</c:v>
                </c:pt>
                <c:pt idx="95">
                  <c:v>15.657395833333334</c:v>
                </c:pt>
                <c:pt idx="96">
                  <c:v>15.688865979381443</c:v>
                </c:pt>
                <c:pt idx="97">
                  <c:v>15.718163265306123</c:v>
                </c:pt>
                <c:pt idx="98">
                  <c:v>15.739494949494949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9-40C2-BF31-69535CBB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7336"/>
        <c:axId val="923463568"/>
      </c:lineChart>
      <c:catAx>
        <c:axId val="9234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63568"/>
        <c:crosses val="autoZero"/>
        <c:auto val="1"/>
        <c:lblAlgn val="ctr"/>
        <c:lblOffset val="100"/>
        <c:noMultiLvlLbl val="0"/>
      </c:catAx>
      <c:valAx>
        <c:axId val="92346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</a:t>
            </a:r>
            <a:r>
              <a:rPr lang="pl-PL" sz="1400" b="0" i="0" u="none" strike="noStrike" baseline="0">
                <a:effectLst/>
              </a:rPr>
              <a:t> bez insertion i select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Arkusz1!$H$12:$H$110</c:f>
              <c:numCache>
                <c:formatCode>General</c:formatCode>
                <c:ptCount val="99"/>
                <c:pt idx="0">
                  <c:v>6.46</c:v>
                </c:pt>
                <c:pt idx="1">
                  <c:v>7.8049999999999997</c:v>
                </c:pt>
                <c:pt idx="2">
                  <c:v>8.58</c:v>
                </c:pt>
                <c:pt idx="3">
                  <c:v>9.1824999999999992</c:v>
                </c:pt>
                <c:pt idx="4">
                  <c:v>9.6159999999999997</c:v>
                </c:pt>
                <c:pt idx="5">
                  <c:v>9.9700000000000006</c:v>
                </c:pt>
                <c:pt idx="6">
                  <c:v>10.275714285714285</c:v>
                </c:pt>
                <c:pt idx="7">
                  <c:v>10.525</c:v>
                </c:pt>
                <c:pt idx="8">
                  <c:v>10.79</c:v>
                </c:pt>
                <c:pt idx="9">
                  <c:v>10.996</c:v>
                </c:pt>
                <c:pt idx="10">
                  <c:v>11.182727272727274</c:v>
                </c:pt>
                <c:pt idx="11">
                  <c:v>11.339166666666667</c:v>
                </c:pt>
                <c:pt idx="12">
                  <c:v>11.493846153846153</c:v>
                </c:pt>
                <c:pt idx="13">
                  <c:v>11.673571428571428</c:v>
                </c:pt>
                <c:pt idx="14">
                  <c:v>11.791333333333334</c:v>
                </c:pt>
                <c:pt idx="15">
                  <c:v>11.921875</c:v>
                </c:pt>
                <c:pt idx="16">
                  <c:v>12.040588235294118</c:v>
                </c:pt>
                <c:pt idx="17">
                  <c:v>12.141111111111112</c:v>
                </c:pt>
                <c:pt idx="18">
                  <c:v>12.25421052631579</c:v>
                </c:pt>
                <c:pt idx="19">
                  <c:v>12.365500000000001</c:v>
                </c:pt>
                <c:pt idx="20">
                  <c:v>12.494285714285715</c:v>
                </c:pt>
                <c:pt idx="21">
                  <c:v>12.551363636363636</c:v>
                </c:pt>
                <c:pt idx="22">
                  <c:v>12.663043478260869</c:v>
                </c:pt>
                <c:pt idx="23">
                  <c:v>12.75</c:v>
                </c:pt>
                <c:pt idx="24">
                  <c:v>12.7988</c:v>
                </c:pt>
                <c:pt idx="25">
                  <c:v>12.883461538461539</c:v>
                </c:pt>
                <c:pt idx="26">
                  <c:v>12.971111111111112</c:v>
                </c:pt>
                <c:pt idx="27">
                  <c:v>13.047857142857143</c:v>
                </c:pt>
                <c:pt idx="28">
                  <c:v>13.084137931034483</c:v>
                </c:pt>
                <c:pt idx="29">
                  <c:v>13.189</c:v>
                </c:pt>
                <c:pt idx="30">
                  <c:v>13.240645161290322</c:v>
                </c:pt>
                <c:pt idx="31">
                  <c:v>13.305312499999999</c:v>
                </c:pt>
                <c:pt idx="32">
                  <c:v>13.363636363636363</c:v>
                </c:pt>
                <c:pt idx="33">
                  <c:v>13.412647058823529</c:v>
                </c:pt>
                <c:pt idx="34">
                  <c:v>13.496571428571428</c:v>
                </c:pt>
                <c:pt idx="35">
                  <c:v>13.535833333333333</c:v>
                </c:pt>
                <c:pt idx="36">
                  <c:v>13.608918918918919</c:v>
                </c:pt>
                <c:pt idx="37">
                  <c:v>13.643947368421053</c:v>
                </c:pt>
                <c:pt idx="38">
                  <c:v>13.682051282051281</c:v>
                </c:pt>
                <c:pt idx="39">
                  <c:v>13.75675</c:v>
                </c:pt>
                <c:pt idx="40">
                  <c:v>13.79219512195122</c:v>
                </c:pt>
                <c:pt idx="41">
                  <c:v>13.83047619047619</c:v>
                </c:pt>
                <c:pt idx="42">
                  <c:v>13.903488372093022</c:v>
                </c:pt>
                <c:pt idx="43">
                  <c:v>13.923636363636364</c:v>
                </c:pt>
                <c:pt idx="44">
                  <c:v>13.985111111111111</c:v>
                </c:pt>
                <c:pt idx="45">
                  <c:v>14.015217391304347</c:v>
                </c:pt>
                <c:pt idx="46">
                  <c:v>14.086382978723405</c:v>
                </c:pt>
                <c:pt idx="47">
                  <c:v>14.102499999999999</c:v>
                </c:pt>
                <c:pt idx="48">
                  <c:v>14.11734693877551</c:v>
                </c:pt>
                <c:pt idx="49">
                  <c:v>14.1988</c:v>
                </c:pt>
                <c:pt idx="50">
                  <c:v>14.232352941176471</c:v>
                </c:pt>
                <c:pt idx="51">
                  <c:v>14.298076923076923</c:v>
                </c:pt>
                <c:pt idx="52">
                  <c:v>14.33</c:v>
                </c:pt>
                <c:pt idx="53">
                  <c:v>14.355555555555556</c:v>
                </c:pt>
                <c:pt idx="54">
                  <c:v>14.374727272727272</c:v>
                </c:pt>
                <c:pt idx="55">
                  <c:v>14.406785714285714</c:v>
                </c:pt>
                <c:pt idx="56">
                  <c:v>14.456842105263158</c:v>
                </c:pt>
                <c:pt idx="57">
                  <c:v>14.484137931034482</c:v>
                </c:pt>
                <c:pt idx="58">
                  <c:v>14.50813559322034</c:v>
                </c:pt>
                <c:pt idx="59">
                  <c:v>14.559666666666667</c:v>
                </c:pt>
                <c:pt idx="60">
                  <c:v>14.585081967213116</c:v>
                </c:pt>
                <c:pt idx="61">
                  <c:v>14.61016129032258</c:v>
                </c:pt>
                <c:pt idx="62">
                  <c:v>14.652539682539683</c:v>
                </c:pt>
                <c:pt idx="63">
                  <c:v>14.702187500000001</c:v>
                </c:pt>
                <c:pt idx="64">
                  <c:v>14.731999999999999</c:v>
                </c:pt>
                <c:pt idx="65">
                  <c:v>14.753484848484849</c:v>
                </c:pt>
                <c:pt idx="66">
                  <c:v>14.790746268656717</c:v>
                </c:pt>
                <c:pt idx="67">
                  <c:v>14.817941176470589</c:v>
                </c:pt>
                <c:pt idx="68">
                  <c:v>14.802608695652173</c:v>
                </c:pt>
                <c:pt idx="69">
                  <c:v>14.842142857142857</c:v>
                </c:pt>
                <c:pt idx="70">
                  <c:v>14.888028169014085</c:v>
                </c:pt>
                <c:pt idx="71">
                  <c:v>14.910138888888889</c:v>
                </c:pt>
                <c:pt idx="72">
                  <c:v>14.951780821917808</c:v>
                </c:pt>
                <c:pt idx="73">
                  <c:v>14.963378378378378</c:v>
                </c:pt>
                <c:pt idx="74">
                  <c:v>14.992000000000001</c:v>
                </c:pt>
                <c:pt idx="75">
                  <c:v>15.046052631578947</c:v>
                </c:pt>
                <c:pt idx="76">
                  <c:v>15.057792207792208</c:v>
                </c:pt>
                <c:pt idx="77">
                  <c:v>15.071282051282051</c:v>
                </c:pt>
                <c:pt idx="78">
                  <c:v>15.104556962025317</c:v>
                </c:pt>
                <c:pt idx="79">
                  <c:v>15.13275</c:v>
                </c:pt>
                <c:pt idx="80">
                  <c:v>15.177037037037037</c:v>
                </c:pt>
                <c:pt idx="81">
                  <c:v>15.191829268292683</c:v>
                </c:pt>
                <c:pt idx="82">
                  <c:v>15.208433734939758</c:v>
                </c:pt>
                <c:pt idx="83">
                  <c:v>15.211071428571428</c:v>
                </c:pt>
                <c:pt idx="84">
                  <c:v>15.247176470588235</c:v>
                </c:pt>
                <c:pt idx="85">
                  <c:v>15.254534883720931</c:v>
                </c:pt>
                <c:pt idx="86">
                  <c:v>15.313908045977012</c:v>
                </c:pt>
                <c:pt idx="87">
                  <c:v>15.313863636363637</c:v>
                </c:pt>
                <c:pt idx="88">
                  <c:v>15.365168539325843</c:v>
                </c:pt>
                <c:pt idx="89">
                  <c:v>15.391444444444444</c:v>
                </c:pt>
                <c:pt idx="90">
                  <c:v>15.398241758241758</c:v>
                </c:pt>
                <c:pt idx="91">
                  <c:v>15.408152173913043</c:v>
                </c:pt>
                <c:pt idx="92">
                  <c:v>15.416236559139785</c:v>
                </c:pt>
                <c:pt idx="93">
                  <c:v>15.455744680851064</c:v>
                </c:pt>
                <c:pt idx="94">
                  <c:v>15.468105263157895</c:v>
                </c:pt>
                <c:pt idx="95">
                  <c:v>15.483124999999999</c:v>
                </c:pt>
                <c:pt idx="96">
                  <c:v>15.561649484536083</c:v>
                </c:pt>
                <c:pt idx="97">
                  <c:v>15.531836734693877</c:v>
                </c:pt>
                <c:pt idx="98">
                  <c:v>15.56050505050505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3AD-8DF3-87A220B97176}"/>
            </c:ext>
          </c:extLst>
        </c:ser>
        <c:ser>
          <c:idx val="3"/>
          <c:order val="3"/>
          <c:tx>
            <c:strRef>
              <c:f>Arkusz1!$X$9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Arkusz1!$AC$12:$AC$110</c:f>
              <c:numCache>
                <c:formatCode>General</c:formatCode>
                <c:ptCount val="99"/>
                <c:pt idx="0">
                  <c:v>18.95</c:v>
                </c:pt>
                <c:pt idx="1">
                  <c:v>21.905000000000001</c:v>
                </c:pt>
                <c:pt idx="2">
                  <c:v>23.613333333333333</c:v>
                </c:pt>
                <c:pt idx="3">
                  <c:v>24.877500000000001</c:v>
                </c:pt>
                <c:pt idx="4">
                  <c:v>25.75</c:v>
                </c:pt>
                <c:pt idx="5">
                  <c:v>26.591666666666665</c:v>
                </c:pt>
                <c:pt idx="6">
                  <c:v>27.294285714285714</c:v>
                </c:pt>
                <c:pt idx="7">
                  <c:v>27.862500000000001</c:v>
                </c:pt>
                <c:pt idx="8">
                  <c:v>28.343333333333334</c:v>
                </c:pt>
                <c:pt idx="9">
                  <c:v>28.745999999999999</c:v>
                </c:pt>
                <c:pt idx="10">
                  <c:v>29.17818181818182</c:v>
                </c:pt>
                <c:pt idx="11">
                  <c:v>29.5825</c:v>
                </c:pt>
                <c:pt idx="12">
                  <c:v>29.95</c:v>
                </c:pt>
                <c:pt idx="13">
                  <c:v>30.283571428571427</c:v>
                </c:pt>
                <c:pt idx="14">
                  <c:v>30.583333333333332</c:v>
                </c:pt>
                <c:pt idx="15">
                  <c:v>30.857500000000002</c:v>
                </c:pt>
                <c:pt idx="16">
                  <c:v>31.108235294117648</c:v>
                </c:pt>
                <c:pt idx="17">
                  <c:v>31.335555555555555</c:v>
                </c:pt>
                <c:pt idx="18">
                  <c:v>31.546315789473685</c:v>
                </c:pt>
                <c:pt idx="19">
                  <c:v>31.74</c:v>
                </c:pt>
                <c:pt idx="20">
                  <c:v>31.947619047619046</c:v>
                </c:pt>
                <c:pt idx="21">
                  <c:v>32.170909090909092</c:v>
                </c:pt>
                <c:pt idx="22">
                  <c:v>32.377391304347825</c:v>
                </c:pt>
                <c:pt idx="23">
                  <c:v>32.577500000000001</c:v>
                </c:pt>
                <c:pt idx="24">
                  <c:v>32.765599999999999</c:v>
                </c:pt>
                <c:pt idx="25">
                  <c:v>32.944615384615382</c:v>
                </c:pt>
                <c:pt idx="26">
                  <c:v>33.115185185185183</c:v>
                </c:pt>
                <c:pt idx="27">
                  <c:v>33.277142857142856</c:v>
                </c:pt>
                <c:pt idx="28">
                  <c:v>33.432758620689654</c:v>
                </c:pt>
                <c:pt idx="29">
                  <c:v>33.578666666666663</c:v>
                </c:pt>
                <c:pt idx="30">
                  <c:v>33.718064516129033</c:v>
                </c:pt>
                <c:pt idx="31">
                  <c:v>33.85</c:v>
                </c:pt>
                <c:pt idx="32">
                  <c:v>33.980606060606064</c:v>
                </c:pt>
                <c:pt idx="33">
                  <c:v>34.102941176470587</c:v>
                </c:pt>
                <c:pt idx="34">
                  <c:v>34.219142857142856</c:v>
                </c:pt>
                <c:pt idx="35">
                  <c:v>34.332777777777778</c:v>
                </c:pt>
                <c:pt idx="36">
                  <c:v>34.439459459459457</c:v>
                </c:pt>
                <c:pt idx="37">
                  <c:v>34.542368421052629</c:v>
                </c:pt>
                <c:pt idx="38">
                  <c:v>34.642307692307689</c:v>
                </c:pt>
                <c:pt idx="39">
                  <c:v>34.736499999999999</c:v>
                </c:pt>
                <c:pt idx="40">
                  <c:v>34.830731707317071</c:v>
                </c:pt>
                <c:pt idx="41">
                  <c:v>34.944761904761904</c:v>
                </c:pt>
                <c:pt idx="42">
                  <c:v>35.056976744186045</c:v>
                </c:pt>
                <c:pt idx="43">
                  <c:v>35.167499999999997</c:v>
                </c:pt>
                <c:pt idx="44">
                  <c:v>35.271333333333331</c:v>
                </c:pt>
                <c:pt idx="45">
                  <c:v>35.374347826086954</c:v>
                </c:pt>
                <c:pt idx="46">
                  <c:v>35.475744680851065</c:v>
                </c:pt>
                <c:pt idx="47">
                  <c:v>35.574166666666663</c:v>
                </c:pt>
                <c:pt idx="48">
                  <c:v>35.671020408163265</c:v>
                </c:pt>
                <c:pt idx="49">
                  <c:v>35.7624</c:v>
                </c:pt>
                <c:pt idx="50">
                  <c:v>35.853529411764704</c:v>
                </c:pt>
                <c:pt idx="51">
                  <c:v>35.942884615384614</c:v>
                </c:pt>
                <c:pt idx="52">
                  <c:v>36.028490566037739</c:v>
                </c:pt>
                <c:pt idx="53">
                  <c:v>36.113703703703706</c:v>
                </c:pt>
                <c:pt idx="54">
                  <c:v>36.195454545454545</c:v>
                </c:pt>
                <c:pt idx="55">
                  <c:v>36.275178571428569</c:v>
                </c:pt>
                <c:pt idx="56">
                  <c:v>36.353333333333332</c:v>
                </c:pt>
                <c:pt idx="57">
                  <c:v>36.428103448275863</c:v>
                </c:pt>
                <c:pt idx="58">
                  <c:v>36.504067796610173</c:v>
                </c:pt>
                <c:pt idx="59">
                  <c:v>36.575499999999998</c:v>
                </c:pt>
                <c:pt idx="60">
                  <c:v>36.647540983606561</c:v>
                </c:pt>
                <c:pt idx="61">
                  <c:v>36.717741935483872</c:v>
                </c:pt>
                <c:pt idx="62">
                  <c:v>36.784285714285716</c:v>
                </c:pt>
                <c:pt idx="63">
                  <c:v>36.850625000000001</c:v>
                </c:pt>
                <c:pt idx="64">
                  <c:v>36.915230769230767</c:v>
                </c:pt>
                <c:pt idx="65">
                  <c:v>36.978181818181817</c:v>
                </c:pt>
                <c:pt idx="66">
                  <c:v>37.040746268656719</c:v>
                </c:pt>
                <c:pt idx="67">
                  <c:v>37.100882352941177</c:v>
                </c:pt>
                <c:pt idx="68">
                  <c:v>37.159565217391304</c:v>
                </c:pt>
                <c:pt idx="69">
                  <c:v>37.218428571428575</c:v>
                </c:pt>
                <c:pt idx="70">
                  <c:v>37.274647887323944</c:v>
                </c:pt>
                <c:pt idx="71">
                  <c:v>37.330416666666665</c:v>
                </c:pt>
                <c:pt idx="72">
                  <c:v>37.384794520547942</c:v>
                </c:pt>
                <c:pt idx="73">
                  <c:v>37.439189189189186</c:v>
                </c:pt>
                <c:pt idx="74">
                  <c:v>37.489866666666664</c:v>
                </c:pt>
                <c:pt idx="75">
                  <c:v>37.541973684210525</c:v>
                </c:pt>
                <c:pt idx="76">
                  <c:v>37.591298701298705</c:v>
                </c:pt>
                <c:pt idx="77">
                  <c:v>37.639230769230771</c:v>
                </c:pt>
                <c:pt idx="78">
                  <c:v>37.688734177215188</c:v>
                </c:pt>
                <c:pt idx="79">
                  <c:v>37.736375000000002</c:v>
                </c:pt>
                <c:pt idx="80">
                  <c:v>37.782222222222224</c:v>
                </c:pt>
                <c:pt idx="81">
                  <c:v>37.82890243902439</c:v>
                </c:pt>
                <c:pt idx="82">
                  <c:v>37.885662650602413</c:v>
                </c:pt>
                <c:pt idx="83">
                  <c:v>37.944285714285712</c:v>
                </c:pt>
                <c:pt idx="84">
                  <c:v>38.000705882352939</c:v>
                </c:pt>
                <c:pt idx="85">
                  <c:v>38.056162790697677</c:v>
                </c:pt>
                <c:pt idx="86">
                  <c:v>38.110804597701147</c:v>
                </c:pt>
                <c:pt idx="87">
                  <c:v>38.163863636363637</c:v>
                </c:pt>
                <c:pt idx="88">
                  <c:v>38.218089887640453</c:v>
                </c:pt>
                <c:pt idx="89">
                  <c:v>38.271555555555558</c:v>
                </c:pt>
                <c:pt idx="90">
                  <c:v>38.322857142857146</c:v>
                </c:pt>
                <c:pt idx="91">
                  <c:v>38.373804347826088</c:v>
                </c:pt>
                <c:pt idx="92">
                  <c:v>38.425268817204298</c:v>
                </c:pt>
                <c:pt idx="93">
                  <c:v>38.475319148936173</c:v>
                </c:pt>
                <c:pt idx="94">
                  <c:v>38.523578947368421</c:v>
                </c:pt>
                <c:pt idx="95">
                  <c:v>38.572604166666665</c:v>
                </c:pt>
                <c:pt idx="96">
                  <c:v>38.620927835051546</c:v>
                </c:pt>
                <c:pt idx="97">
                  <c:v>38.669183673469391</c:v>
                </c:pt>
                <c:pt idx="98">
                  <c:v>38.714949494949494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C-43AD-8DF3-87A220B97176}"/>
            </c:ext>
          </c:extLst>
        </c:ser>
        <c:ser>
          <c:idx val="4"/>
          <c:order val="4"/>
          <c:tx>
            <c:strRef>
              <c:f>Arkusz1!$AE$9</c:f>
              <c:strCache>
                <c:ptCount val="1"/>
                <c:pt idx="0">
                  <c:v>MODIFIED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Arkusz1!$C$12:$C$110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Arkusz1!$AJ$12:$AJ$110</c:f>
              <c:numCache>
                <c:formatCode>General</c:formatCode>
                <c:ptCount val="99"/>
                <c:pt idx="0">
                  <c:v>6.62</c:v>
                </c:pt>
                <c:pt idx="1">
                  <c:v>7.9749999999999996</c:v>
                </c:pt>
                <c:pt idx="2">
                  <c:v>8.793333333333333</c:v>
                </c:pt>
                <c:pt idx="3">
                  <c:v>9.34</c:v>
                </c:pt>
                <c:pt idx="4">
                  <c:v>9.782</c:v>
                </c:pt>
                <c:pt idx="5">
                  <c:v>10.173333333333334</c:v>
                </c:pt>
                <c:pt idx="6">
                  <c:v>10.461428571428572</c:v>
                </c:pt>
                <c:pt idx="7">
                  <c:v>10.71625</c:v>
                </c:pt>
                <c:pt idx="8">
                  <c:v>10.937777777777777</c:v>
                </c:pt>
                <c:pt idx="9">
                  <c:v>11.170999999999999</c:v>
                </c:pt>
                <c:pt idx="10">
                  <c:v>11.35</c:v>
                </c:pt>
                <c:pt idx="11">
                  <c:v>11.56</c:v>
                </c:pt>
                <c:pt idx="12">
                  <c:v>11.690769230769231</c:v>
                </c:pt>
                <c:pt idx="13">
                  <c:v>11.838571428571429</c:v>
                </c:pt>
                <c:pt idx="14">
                  <c:v>11.954000000000001</c:v>
                </c:pt>
                <c:pt idx="15">
                  <c:v>12.0875</c:v>
                </c:pt>
                <c:pt idx="16">
                  <c:v>12.23764705882353</c:v>
                </c:pt>
                <c:pt idx="17">
                  <c:v>12.328888888888889</c:v>
                </c:pt>
                <c:pt idx="18">
                  <c:v>12.435263157894736</c:v>
                </c:pt>
                <c:pt idx="19">
                  <c:v>12.54</c:v>
                </c:pt>
                <c:pt idx="20">
                  <c:v>12.65</c:v>
                </c:pt>
                <c:pt idx="21">
                  <c:v>12.755909090909091</c:v>
                </c:pt>
                <c:pt idx="22">
                  <c:v>12.81391304347826</c:v>
                </c:pt>
                <c:pt idx="23">
                  <c:v>12.913333333333334</c:v>
                </c:pt>
                <c:pt idx="24">
                  <c:v>12.9688</c:v>
                </c:pt>
                <c:pt idx="25">
                  <c:v>13.078461538461539</c:v>
                </c:pt>
                <c:pt idx="26">
                  <c:v>13.141481481481481</c:v>
                </c:pt>
                <c:pt idx="27">
                  <c:v>13.226785714285715</c:v>
                </c:pt>
                <c:pt idx="28">
                  <c:v>13.32448275862069</c:v>
                </c:pt>
                <c:pt idx="29">
                  <c:v>13.359333333333334</c:v>
                </c:pt>
                <c:pt idx="30">
                  <c:v>13.409032258064515</c:v>
                </c:pt>
                <c:pt idx="31">
                  <c:v>13.49375</c:v>
                </c:pt>
                <c:pt idx="32">
                  <c:v>13.517878787878788</c:v>
                </c:pt>
                <c:pt idx="33">
                  <c:v>13.593235294117648</c:v>
                </c:pt>
                <c:pt idx="34">
                  <c:v>13.656000000000001</c:v>
                </c:pt>
                <c:pt idx="35">
                  <c:v>13.697222222222223</c:v>
                </c:pt>
                <c:pt idx="36">
                  <c:v>13.778648648648648</c:v>
                </c:pt>
                <c:pt idx="37">
                  <c:v>13.830526315789474</c:v>
                </c:pt>
                <c:pt idx="38">
                  <c:v>13.886153846153846</c:v>
                </c:pt>
                <c:pt idx="39">
                  <c:v>13.92225</c:v>
                </c:pt>
                <c:pt idx="40">
                  <c:v>13.976829268292683</c:v>
                </c:pt>
                <c:pt idx="41">
                  <c:v>14.040952380952382</c:v>
                </c:pt>
                <c:pt idx="42">
                  <c:v>14.05</c:v>
                </c:pt>
                <c:pt idx="43">
                  <c:v>14.134318181818182</c:v>
                </c:pt>
                <c:pt idx="44">
                  <c:v>14.162222222222223</c:v>
                </c:pt>
                <c:pt idx="45">
                  <c:v>14.187608695652173</c:v>
                </c:pt>
                <c:pt idx="46">
                  <c:v>14.256382978723405</c:v>
                </c:pt>
                <c:pt idx="47">
                  <c:v>14.283958333333333</c:v>
                </c:pt>
                <c:pt idx="48">
                  <c:v>14.336530612244898</c:v>
                </c:pt>
                <c:pt idx="49">
                  <c:v>14.383599999999999</c:v>
                </c:pt>
                <c:pt idx="50">
                  <c:v>14.383921568627452</c:v>
                </c:pt>
                <c:pt idx="51">
                  <c:v>14.441923076923077</c:v>
                </c:pt>
                <c:pt idx="52">
                  <c:v>14.476603773584905</c:v>
                </c:pt>
                <c:pt idx="53">
                  <c:v>14.512037037037038</c:v>
                </c:pt>
                <c:pt idx="54">
                  <c:v>14.552727272727273</c:v>
                </c:pt>
                <c:pt idx="55">
                  <c:v>14.583035714285714</c:v>
                </c:pt>
                <c:pt idx="56">
                  <c:v>14.658245614035089</c:v>
                </c:pt>
                <c:pt idx="57">
                  <c:v>14.666379310344828</c:v>
                </c:pt>
                <c:pt idx="58">
                  <c:v>14.721355932203389</c:v>
                </c:pt>
                <c:pt idx="59">
                  <c:v>14.743166666666667</c:v>
                </c:pt>
                <c:pt idx="60">
                  <c:v>14.764590163934427</c:v>
                </c:pt>
                <c:pt idx="61">
                  <c:v>14.783709677419354</c:v>
                </c:pt>
                <c:pt idx="62">
                  <c:v>14.821428571428571</c:v>
                </c:pt>
                <c:pt idx="63">
                  <c:v>14.88078125</c:v>
                </c:pt>
                <c:pt idx="64">
                  <c:v>14.901846153846154</c:v>
                </c:pt>
                <c:pt idx="65">
                  <c:v>14.938787878787879</c:v>
                </c:pt>
                <c:pt idx="66">
                  <c:v>14.948955223880597</c:v>
                </c:pt>
                <c:pt idx="67">
                  <c:v>15.004411764705882</c:v>
                </c:pt>
                <c:pt idx="68">
                  <c:v>15.022463768115943</c:v>
                </c:pt>
                <c:pt idx="69">
                  <c:v>15.051857142857143</c:v>
                </c:pt>
                <c:pt idx="70">
                  <c:v>15.089577464788732</c:v>
                </c:pt>
                <c:pt idx="71">
                  <c:v>15.090555555555556</c:v>
                </c:pt>
                <c:pt idx="72">
                  <c:v>15.116986301369863</c:v>
                </c:pt>
                <c:pt idx="73">
                  <c:v>15.122432432432433</c:v>
                </c:pt>
                <c:pt idx="74">
                  <c:v>15.176266666666667</c:v>
                </c:pt>
                <c:pt idx="75">
                  <c:v>15.165131578947369</c:v>
                </c:pt>
                <c:pt idx="76">
                  <c:v>15.212467532467532</c:v>
                </c:pt>
                <c:pt idx="77">
                  <c:v>15.271794871794873</c:v>
                </c:pt>
                <c:pt idx="78">
                  <c:v>15.251518987341772</c:v>
                </c:pt>
                <c:pt idx="79">
                  <c:v>15.316375000000001</c:v>
                </c:pt>
                <c:pt idx="80">
                  <c:v>15.337283950617284</c:v>
                </c:pt>
                <c:pt idx="81">
                  <c:v>15.343658536585366</c:v>
                </c:pt>
                <c:pt idx="82">
                  <c:v>15.382048192771084</c:v>
                </c:pt>
                <c:pt idx="83">
                  <c:v>15.407142857142857</c:v>
                </c:pt>
                <c:pt idx="84">
                  <c:v>15.430352941176471</c:v>
                </c:pt>
                <c:pt idx="85">
                  <c:v>15.44093023255814</c:v>
                </c:pt>
                <c:pt idx="86">
                  <c:v>15.468275862068966</c:v>
                </c:pt>
                <c:pt idx="87">
                  <c:v>15.499772727272727</c:v>
                </c:pt>
                <c:pt idx="88">
                  <c:v>15.520786516853933</c:v>
                </c:pt>
                <c:pt idx="89">
                  <c:v>15.548111111111112</c:v>
                </c:pt>
                <c:pt idx="90">
                  <c:v>15.574175824175825</c:v>
                </c:pt>
                <c:pt idx="91">
                  <c:v>15.563152173913043</c:v>
                </c:pt>
                <c:pt idx="92">
                  <c:v>15.563655913978495</c:v>
                </c:pt>
                <c:pt idx="93">
                  <c:v>15.622446808510638</c:v>
                </c:pt>
                <c:pt idx="94">
                  <c:v>15.635894736842106</c:v>
                </c:pt>
                <c:pt idx="95">
                  <c:v>15.657395833333334</c:v>
                </c:pt>
                <c:pt idx="96">
                  <c:v>15.688865979381443</c:v>
                </c:pt>
                <c:pt idx="97">
                  <c:v>15.718163265306123</c:v>
                </c:pt>
                <c:pt idx="98">
                  <c:v>15.739494949494949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C-43AD-8DF3-87A220B9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7336"/>
        <c:axId val="923463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Arkusz1!$J$9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Arkusz1!$O$12:$O$110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49.5</c:v>
                      </c:pt>
                      <c:pt idx="1">
                        <c:v>99.5</c:v>
                      </c:pt>
                      <c:pt idx="2">
                        <c:v>149.5</c:v>
                      </c:pt>
                      <c:pt idx="3">
                        <c:v>199.5</c:v>
                      </c:pt>
                      <c:pt idx="4">
                        <c:v>249.5</c:v>
                      </c:pt>
                      <c:pt idx="5">
                        <c:v>299.5</c:v>
                      </c:pt>
                      <c:pt idx="6">
                        <c:v>349.5</c:v>
                      </c:pt>
                      <c:pt idx="7">
                        <c:v>399.5</c:v>
                      </c:pt>
                      <c:pt idx="8">
                        <c:v>449.5</c:v>
                      </c:pt>
                      <c:pt idx="9">
                        <c:v>499.5</c:v>
                      </c:pt>
                      <c:pt idx="10">
                        <c:v>549.5</c:v>
                      </c:pt>
                      <c:pt idx="11">
                        <c:v>599.5</c:v>
                      </c:pt>
                      <c:pt idx="12">
                        <c:v>649.5</c:v>
                      </c:pt>
                      <c:pt idx="13">
                        <c:v>699.5</c:v>
                      </c:pt>
                      <c:pt idx="14">
                        <c:v>749.5</c:v>
                      </c:pt>
                      <c:pt idx="15">
                        <c:v>799.5</c:v>
                      </c:pt>
                      <c:pt idx="16">
                        <c:v>849.5</c:v>
                      </c:pt>
                      <c:pt idx="17">
                        <c:v>899.5</c:v>
                      </c:pt>
                      <c:pt idx="18">
                        <c:v>949.5</c:v>
                      </c:pt>
                      <c:pt idx="19">
                        <c:v>999.5</c:v>
                      </c:pt>
                      <c:pt idx="20">
                        <c:v>1049.5</c:v>
                      </c:pt>
                      <c:pt idx="21">
                        <c:v>1099.5</c:v>
                      </c:pt>
                      <c:pt idx="22">
                        <c:v>1149.5</c:v>
                      </c:pt>
                      <c:pt idx="23">
                        <c:v>1199.5</c:v>
                      </c:pt>
                      <c:pt idx="24">
                        <c:v>1249.5</c:v>
                      </c:pt>
                      <c:pt idx="25">
                        <c:v>1299.5</c:v>
                      </c:pt>
                      <c:pt idx="26">
                        <c:v>1349.5</c:v>
                      </c:pt>
                      <c:pt idx="27">
                        <c:v>1399.5</c:v>
                      </c:pt>
                      <c:pt idx="28">
                        <c:v>1449.5</c:v>
                      </c:pt>
                      <c:pt idx="29">
                        <c:v>1499.5</c:v>
                      </c:pt>
                      <c:pt idx="30">
                        <c:v>1549.5</c:v>
                      </c:pt>
                      <c:pt idx="31">
                        <c:v>1599.5</c:v>
                      </c:pt>
                      <c:pt idx="32">
                        <c:v>1649.5</c:v>
                      </c:pt>
                      <c:pt idx="33">
                        <c:v>1699.5</c:v>
                      </c:pt>
                      <c:pt idx="34">
                        <c:v>1749.5</c:v>
                      </c:pt>
                      <c:pt idx="35">
                        <c:v>1799.5</c:v>
                      </c:pt>
                      <c:pt idx="36">
                        <c:v>1849.5</c:v>
                      </c:pt>
                      <c:pt idx="37">
                        <c:v>1899.5</c:v>
                      </c:pt>
                      <c:pt idx="38">
                        <c:v>1949.5</c:v>
                      </c:pt>
                      <c:pt idx="39">
                        <c:v>1999.5</c:v>
                      </c:pt>
                      <c:pt idx="40">
                        <c:v>2049.5</c:v>
                      </c:pt>
                      <c:pt idx="41">
                        <c:v>2099.5</c:v>
                      </c:pt>
                      <c:pt idx="42">
                        <c:v>2149.5</c:v>
                      </c:pt>
                      <c:pt idx="43">
                        <c:v>2199.5</c:v>
                      </c:pt>
                      <c:pt idx="44">
                        <c:v>2249.5</c:v>
                      </c:pt>
                      <c:pt idx="45">
                        <c:v>2299.5</c:v>
                      </c:pt>
                      <c:pt idx="46">
                        <c:v>2349.5</c:v>
                      </c:pt>
                      <c:pt idx="47">
                        <c:v>2399.5</c:v>
                      </c:pt>
                      <c:pt idx="48">
                        <c:v>2449.5</c:v>
                      </c:pt>
                      <c:pt idx="49">
                        <c:v>2499.5</c:v>
                      </c:pt>
                      <c:pt idx="50">
                        <c:v>2549.5</c:v>
                      </c:pt>
                      <c:pt idx="51">
                        <c:v>2599.5</c:v>
                      </c:pt>
                      <c:pt idx="52">
                        <c:v>2649.5</c:v>
                      </c:pt>
                      <c:pt idx="53">
                        <c:v>2699.5</c:v>
                      </c:pt>
                      <c:pt idx="54">
                        <c:v>2749.5</c:v>
                      </c:pt>
                      <c:pt idx="55">
                        <c:v>2799.5</c:v>
                      </c:pt>
                      <c:pt idx="56">
                        <c:v>2849.5</c:v>
                      </c:pt>
                      <c:pt idx="57">
                        <c:v>2899.5</c:v>
                      </c:pt>
                      <c:pt idx="58">
                        <c:v>2949.5</c:v>
                      </c:pt>
                      <c:pt idx="59">
                        <c:v>2999.5</c:v>
                      </c:pt>
                      <c:pt idx="60">
                        <c:v>3049.5</c:v>
                      </c:pt>
                      <c:pt idx="61">
                        <c:v>3099.5</c:v>
                      </c:pt>
                      <c:pt idx="62">
                        <c:v>3149.5</c:v>
                      </c:pt>
                      <c:pt idx="63">
                        <c:v>3199.5</c:v>
                      </c:pt>
                      <c:pt idx="64">
                        <c:v>3249.5</c:v>
                      </c:pt>
                      <c:pt idx="65">
                        <c:v>3299.5</c:v>
                      </c:pt>
                      <c:pt idx="66">
                        <c:v>3349.5</c:v>
                      </c:pt>
                      <c:pt idx="67">
                        <c:v>3399.5</c:v>
                      </c:pt>
                      <c:pt idx="68">
                        <c:v>3449.5</c:v>
                      </c:pt>
                      <c:pt idx="69">
                        <c:v>3499.5</c:v>
                      </c:pt>
                      <c:pt idx="70">
                        <c:v>3549.5</c:v>
                      </c:pt>
                      <c:pt idx="71">
                        <c:v>3599.5</c:v>
                      </c:pt>
                      <c:pt idx="72">
                        <c:v>3649.5</c:v>
                      </c:pt>
                      <c:pt idx="73">
                        <c:v>3699.5</c:v>
                      </c:pt>
                      <c:pt idx="74">
                        <c:v>3749.5</c:v>
                      </c:pt>
                      <c:pt idx="75">
                        <c:v>3799.5</c:v>
                      </c:pt>
                      <c:pt idx="76">
                        <c:v>3849.5</c:v>
                      </c:pt>
                      <c:pt idx="77">
                        <c:v>3899.5</c:v>
                      </c:pt>
                      <c:pt idx="78">
                        <c:v>3949.5</c:v>
                      </c:pt>
                      <c:pt idx="79">
                        <c:v>3999.5</c:v>
                      </c:pt>
                      <c:pt idx="80">
                        <c:v>4049.5</c:v>
                      </c:pt>
                      <c:pt idx="81">
                        <c:v>4099.5</c:v>
                      </c:pt>
                      <c:pt idx="82">
                        <c:v>4149.5</c:v>
                      </c:pt>
                      <c:pt idx="83">
                        <c:v>4199.5</c:v>
                      </c:pt>
                      <c:pt idx="84">
                        <c:v>4249.5</c:v>
                      </c:pt>
                      <c:pt idx="85">
                        <c:v>4299.5</c:v>
                      </c:pt>
                      <c:pt idx="86">
                        <c:v>4349.5</c:v>
                      </c:pt>
                      <c:pt idx="87">
                        <c:v>4399.5</c:v>
                      </c:pt>
                      <c:pt idx="88">
                        <c:v>4449.5</c:v>
                      </c:pt>
                      <c:pt idx="89">
                        <c:v>4499.5</c:v>
                      </c:pt>
                      <c:pt idx="90">
                        <c:v>4549.5</c:v>
                      </c:pt>
                      <c:pt idx="91">
                        <c:v>4599.5</c:v>
                      </c:pt>
                      <c:pt idx="92">
                        <c:v>4649.5</c:v>
                      </c:pt>
                      <c:pt idx="93">
                        <c:v>4699.5</c:v>
                      </c:pt>
                      <c:pt idx="94">
                        <c:v>4749.5</c:v>
                      </c:pt>
                      <c:pt idx="95">
                        <c:v>4799.5</c:v>
                      </c:pt>
                      <c:pt idx="96">
                        <c:v>4849.5</c:v>
                      </c:pt>
                      <c:pt idx="97">
                        <c:v>4899.5</c:v>
                      </c:pt>
                      <c:pt idx="98">
                        <c:v>4949.5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CC-43AD-8DF3-87A220B971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Arkusz1!$Q$9</c15:sqref>
                        </c15:formulaRef>
                      </c:ext>
                    </c:extLst>
                    <c:strCache>
                      <c:ptCount val="1"/>
                      <c:pt idx="0">
                        <c:v>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Arkusz1!$C$12:$C$110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Arkusz1!$V$12:$V$110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24.69</c:v>
                      </c:pt>
                      <c:pt idx="1">
                        <c:v>49.74</c:v>
                      </c:pt>
                      <c:pt idx="2">
                        <c:v>74.686666666666667</c:v>
                      </c:pt>
                      <c:pt idx="3">
                        <c:v>99.802499999999995</c:v>
                      </c:pt>
                      <c:pt idx="4">
                        <c:v>124.878</c:v>
                      </c:pt>
                      <c:pt idx="5">
                        <c:v>149.61833333333334</c:v>
                      </c:pt>
                      <c:pt idx="6">
                        <c:v>174.59571428571428</c:v>
                      </c:pt>
                      <c:pt idx="7">
                        <c:v>199.60499999999999</c:v>
                      </c:pt>
                      <c:pt idx="8">
                        <c:v>224.54</c:v>
                      </c:pt>
                      <c:pt idx="9">
                        <c:v>249.697</c:v>
                      </c:pt>
                      <c:pt idx="10">
                        <c:v>274.44272727272727</c:v>
                      </c:pt>
                      <c:pt idx="11">
                        <c:v>299.73</c:v>
                      </c:pt>
                      <c:pt idx="12">
                        <c:v>324.91076923076923</c:v>
                      </c:pt>
                      <c:pt idx="13">
                        <c:v>349.62571428571431</c:v>
                      </c:pt>
                      <c:pt idx="14">
                        <c:v>374.8</c:v>
                      </c:pt>
                      <c:pt idx="15">
                        <c:v>399.85562499999997</c:v>
                      </c:pt>
                      <c:pt idx="16">
                        <c:v>424.71529411764703</c:v>
                      </c:pt>
                      <c:pt idx="17">
                        <c:v>449.5311111111111</c:v>
                      </c:pt>
                      <c:pt idx="18">
                        <c:v>474.53052631578947</c:v>
                      </c:pt>
                      <c:pt idx="19">
                        <c:v>499.66</c:v>
                      </c:pt>
                      <c:pt idx="20">
                        <c:v>525.19285714285718</c:v>
                      </c:pt>
                      <c:pt idx="21">
                        <c:v>549.59909090909093</c:v>
                      </c:pt>
                      <c:pt idx="22">
                        <c:v>574.98173913043479</c:v>
                      </c:pt>
                      <c:pt idx="23">
                        <c:v>599.49625000000003</c:v>
                      </c:pt>
                      <c:pt idx="24">
                        <c:v>624.70600000000002</c:v>
                      </c:pt>
                      <c:pt idx="25">
                        <c:v>649.6615384615385</c:v>
                      </c:pt>
                      <c:pt idx="26">
                        <c:v>674.7255555555555</c:v>
                      </c:pt>
                      <c:pt idx="27">
                        <c:v>699.51357142857148</c:v>
                      </c:pt>
                      <c:pt idx="28">
                        <c:v>724.79448275862069</c:v>
                      </c:pt>
                      <c:pt idx="29">
                        <c:v>749.53033333333337</c:v>
                      </c:pt>
                      <c:pt idx="30">
                        <c:v>774.93838709677425</c:v>
                      </c:pt>
                      <c:pt idx="31">
                        <c:v>799.91593750000004</c:v>
                      </c:pt>
                      <c:pt idx="32">
                        <c:v>824.54424242424238</c:v>
                      </c:pt>
                      <c:pt idx="33">
                        <c:v>849.83970588235297</c:v>
                      </c:pt>
                      <c:pt idx="34">
                        <c:v>874.77685714285712</c:v>
                      </c:pt>
                      <c:pt idx="35">
                        <c:v>899.91277777777782</c:v>
                      </c:pt>
                      <c:pt idx="36">
                        <c:v>924.73783783783779</c:v>
                      </c:pt>
                      <c:pt idx="37">
                        <c:v>949.63368421052633</c:v>
                      </c:pt>
                      <c:pt idx="38">
                        <c:v>974.63358974358971</c:v>
                      </c:pt>
                      <c:pt idx="39">
                        <c:v>999.86824999999999</c:v>
                      </c:pt>
                      <c:pt idx="40">
                        <c:v>1024.5539024390243</c:v>
                      </c:pt>
                      <c:pt idx="41">
                        <c:v>1050.1445238095239</c:v>
                      </c:pt>
                      <c:pt idx="42">
                        <c:v>1074.8888372093024</c:v>
                      </c:pt>
                      <c:pt idx="43">
                        <c:v>1099.7943181818182</c:v>
                      </c:pt>
                      <c:pt idx="44">
                        <c:v>1124.6188888888889</c:v>
                      </c:pt>
                      <c:pt idx="45">
                        <c:v>1149.6228260869566</c:v>
                      </c:pt>
                      <c:pt idx="46">
                        <c:v>1174.7955319148937</c:v>
                      </c:pt>
                      <c:pt idx="47">
                        <c:v>1199.5560416666667</c:v>
                      </c:pt>
                      <c:pt idx="48">
                        <c:v>1224.4008163265305</c:v>
                      </c:pt>
                      <c:pt idx="49">
                        <c:v>1249.6258</c:v>
                      </c:pt>
                      <c:pt idx="50">
                        <c:v>1274.8750980392158</c:v>
                      </c:pt>
                      <c:pt idx="51">
                        <c:v>1299.7003846153846</c:v>
                      </c:pt>
                      <c:pt idx="52">
                        <c:v>1324.5956603773584</c:v>
                      </c:pt>
                      <c:pt idx="53">
                        <c:v>1350.0266666666666</c:v>
                      </c:pt>
                      <c:pt idx="54">
                        <c:v>1374.5232727272728</c:v>
                      </c:pt>
                      <c:pt idx="55">
                        <c:v>1399.0864285714285</c:v>
                      </c:pt>
                      <c:pt idx="56">
                        <c:v>1424.48</c:v>
                      </c:pt>
                      <c:pt idx="57">
                        <c:v>1450.1391379310344</c:v>
                      </c:pt>
                      <c:pt idx="58">
                        <c:v>1474.6830508474577</c:v>
                      </c:pt>
                      <c:pt idx="59">
                        <c:v>1499.835</c:v>
                      </c:pt>
                      <c:pt idx="60">
                        <c:v>1524.8708196721311</c:v>
                      </c:pt>
                      <c:pt idx="61">
                        <c:v>1549.2425806451613</c:v>
                      </c:pt>
                      <c:pt idx="62">
                        <c:v>1574.9058730158731</c:v>
                      </c:pt>
                      <c:pt idx="63">
                        <c:v>1599.7307812500001</c:v>
                      </c:pt>
                      <c:pt idx="64">
                        <c:v>1624.495076923077</c:v>
                      </c:pt>
                      <c:pt idx="65">
                        <c:v>1649.9301515151515</c:v>
                      </c:pt>
                      <c:pt idx="66">
                        <c:v>1674.656567164179</c:v>
                      </c:pt>
                      <c:pt idx="67">
                        <c:v>1699.6755882352941</c:v>
                      </c:pt>
                      <c:pt idx="68">
                        <c:v>1724.7382608695652</c:v>
                      </c:pt>
                      <c:pt idx="69">
                        <c:v>1749.1625714285715</c:v>
                      </c:pt>
                      <c:pt idx="70">
                        <c:v>1774.9960563380282</c:v>
                      </c:pt>
                      <c:pt idx="71">
                        <c:v>1799.6379166666666</c:v>
                      </c:pt>
                      <c:pt idx="72">
                        <c:v>1824.9760273972602</c:v>
                      </c:pt>
                      <c:pt idx="73">
                        <c:v>1849.7589189189189</c:v>
                      </c:pt>
                      <c:pt idx="74">
                        <c:v>1875.2997333333333</c:v>
                      </c:pt>
                      <c:pt idx="75">
                        <c:v>1899.42</c:v>
                      </c:pt>
                      <c:pt idx="76">
                        <c:v>1925.1162337662338</c:v>
                      </c:pt>
                      <c:pt idx="77">
                        <c:v>1949.9821794871796</c:v>
                      </c:pt>
                      <c:pt idx="78">
                        <c:v>1974.6201265822785</c:v>
                      </c:pt>
                      <c:pt idx="79">
                        <c:v>1999.7921249999999</c:v>
                      </c:pt>
                      <c:pt idx="80">
                        <c:v>2024.3945679012345</c:v>
                      </c:pt>
                      <c:pt idx="81">
                        <c:v>2049.6504878048781</c:v>
                      </c:pt>
                      <c:pt idx="82">
                        <c:v>2075.5437349397589</c:v>
                      </c:pt>
                      <c:pt idx="83">
                        <c:v>2099.5382142857143</c:v>
                      </c:pt>
                      <c:pt idx="84">
                        <c:v>2124.4983529411766</c:v>
                      </c:pt>
                      <c:pt idx="85">
                        <c:v>2149.17</c:v>
                      </c:pt>
                      <c:pt idx="86">
                        <c:v>2174.6074712643676</c:v>
                      </c:pt>
                      <c:pt idx="87">
                        <c:v>2199.5711363636365</c:v>
                      </c:pt>
                      <c:pt idx="88">
                        <c:v>2225.2026966292133</c:v>
                      </c:pt>
                      <c:pt idx="89">
                        <c:v>2248.892888888889</c:v>
                      </c:pt>
                      <c:pt idx="90">
                        <c:v>2274.2365934065933</c:v>
                      </c:pt>
                      <c:pt idx="91">
                        <c:v>2300.0007608695651</c:v>
                      </c:pt>
                      <c:pt idx="92">
                        <c:v>2324.0449462365591</c:v>
                      </c:pt>
                      <c:pt idx="93">
                        <c:v>2349.0260638297873</c:v>
                      </c:pt>
                      <c:pt idx="94">
                        <c:v>2375.332210526316</c:v>
                      </c:pt>
                      <c:pt idx="95">
                        <c:v>2399.4648958333332</c:v>
                      </c:pt>
                      <c:pt idx="96">
                        <c:v>2424.9039175257731</c:v>
                      </c:pt>
                      <c:pt idx="97">
                        <c:v>2449.1498979591838</c:v>
                      </c:pt>
                      <c:pt idx="98">
                        <c:v>2475.1592929292929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CC-43AD-8DF3-87A220B97176}"/>
                  </c:ext>
                </c:extLst>
              </c15:ser>
            </c15:filteredLineSeries>
          </c:ext>
        </c:extLst>
      </c:lineChart>
      <c:catAx>
        <c:axId val="9234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63568"/>
        <c:crosses val="autoZero"/>
        <c:auto val="1"/>
        <c:lblAlgn val="ctr"/>
        <c:lblOffset val="100"/>
        <c:noMultiLvlLbl val="0"/>
      </c:catAx>
      <c:valAx>
        <c:axId val="923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4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1143</xdr:colOff>
      <xdr:row>25</xdr:row>
      <xdr:rowOff>19714</xdr:rowOff>
    </xdr:from>
    <xdr:to>
      <xdr:col>46</xdr:col>
      <xdr:colOff>277</xdr:colOff>
      <xdr:row>40</xdr:row>
      <xdr:rowOff>46793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2D759E0-E9AD-479C-AB73-C3E2DCBE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603836</xdr:colOff>
      <xdr:row>10</xdr:row>
      <xdr:rowOff>0</xdr:rowOff>
    </xdr:from>
    <xdr:to>
      <xdr:col>45</xdr:col>
      <xdr:colOff>610339</xdr:colOff>
      <xdr:row>25</xdr:row>
      <xdr:rowOff>3242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026A26D-E31D-4772-983B-041DF8CD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2381</xdr:colOff>
      <xdr:row>40</xdr:row>
      <xdr:rowOff>32736</xdr:rowOff>
    </xdr:from>
    <xdr:to>
      <xdr:col>45</xdr:col>
      <xdr:colOff>609599</xdr:colOff>
      <xdr:row>55</xdr:row>
      <xdr:rowOff>51785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828C207-00C2-4F88-B27F-8563D95F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6099</xdr:colOff>
      <xdr:row>70</xdr:row>
      <xdr:rowOff>139282</xdr:rowOff>
    </xdr:from>
    <xdr:to>
      <xdr:col>46</xdr:col>
      <xdr:colOff>5133</xdr:colOff>
      <xdr:row>86</xdr:row>
      <xdr:rowOff>82133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43F57A2-D335-41CD-BE63-A56F91B6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2119</xdr:colOff>
      <xdr:row>55</xdr:row>
      <xdr:rowOff>48111</xdr:rowOff>
    </xdr:from>
    <xdr:to>
      <xdr:col>46</xdr:col>
      <xdr:colOff>0</xdr:colOff>
      <xdr:row>70</xdr:row>
      <xdr:rowOff>146163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BBE3097-4906-4603-A413-1B77C58A4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-1</xdr:colOff>
      <xdr:row>55</xdr:row>
      <xdr:rowOff>33618</xdr:rowOff>
    </xdr:from>
    <xdr:to>
      <xdr:col>54</xdr:col>
      <xdr:colOff>602998</xdr:colOff>
      <xdr:row>70</xdr:row>
      <xdr:rowOff>131670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57FA5137-0EBB-46AA-82B7-0AB7DC5D2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11206</xdr:colOff>
      <xdr:row>54</xdr:row>
      <xdr:rowOff>179294</xdr:rowOff>
    </xdr:from>
    <xdr:to>
      <xdr:col>64</xdr:col>
      <xdr:colOff>9086</xdr:colOff>
      <xdr:row>70</xdr:row>
      <xdr:rowOff>86846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EF7BCA1B-B0DE-4504-888E-5871362D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11205</xdr:colOff>
      <xdr:row>70</xdr:row>
      <xdr:rowOff>145676</xdr:rowOff>
    </xdr:from>
    <xdr:to>
      <xdr:col>55</xdr:col>
      <xdr:colOff>10239</xdr:colOff>
      <xdr:row>86</xdr:row>
      <xdr:rowOff>88527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0CFB3DE-6471-439D-B79A-CFD2C6CB8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11205</xdr:colOff>
      <xdr:row>70</xdr:row>
      <xdr:rowOff>89647</xdr:rowOff>
    </xdr:from>
    <xdr:to>
      <xdr:col>64</xdr:col>
      <xdr:colOff>10238</xdr:colOff>
      <xdr:row>86</xdr:row>
      <xdr:rowOff>32498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C221F2B6-EC2C-4138-800B-2B7D4D19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25</xdr:row>
      <xdr:rowOff>0</xdr:rowOff>
    </xdr:from>
    <xdr:to>
      <xdr:col>54</xdr:col>
      <xdr:colOff>604252</xdr:colOff>
      <xdr:row>40</xdr:row>
      <xdr:rowOff>27079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751A4018-4EB9-4FD1-8E1E-1E69F77C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10</xdr:row>
      <xdr:rowOff>0</xdr:rowOff>
    </xdr:from>
    <xdr:to>
      <xdr:col>55</xdr:col>
      <xdr:colOff>6503</xdr:colOff>
      <xdr:row>25</xdr:row>
      <xdr:rowOff>3242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CCECBFE4-C139-4C45-8373-8287652B1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6724</xdr:colOff>
      <xdr:row>9</xdr:row>
      <xdr:rowOff>186017</xdr:rowOff>
    </xdr:from>
    <xdr:to>
      <xdr:col>64</xdr:col>
      <xdr:colOff>13226</xdr:colOff>
      <xdr:row>24</xdr:row>
      <xdr:rowOff>189259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2DD5E13D-F4C3-4B7D-9205-253594F9C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11206</xdr:colOff>
      <xdr:row>25</xdr:row>
      <xdr:rowOff>0</xdr:rowOff>
    </xdr:from>
    <xdr:to>
      <xdr:col>64</xdr:col>
      <xdr:colOff>10339</xdr:colOff>
      <xdr:row>40</xdr:row>
      <xdr:rowOff>27079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6123A097-F38C-4B99-A719-B60D2D392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40</xdr:row>
      <xdr:rowOff>22412</xdr:rowOff>
    </xdr:from>
    <xdr:to>
      <xdr:col>55</xdr:col>
      <xdr:colOff>2100</xdr:colOff>
      <xdr:row>55</xdr:row>
      <xdr:rowOff>41461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A5147ED3-AE89-44A7-9624-42A61637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11206</xdr:colOff>
      <xdr:row>40</xdr:row>
      <xdr:rowOff>0</xdr:rowOff>
    </xdr:from>
    <xdr:to>
      <xdr:col>64</xdr:col>
      <xdr:colOff>13305</xdr:colOff>
      <xdr:row>55</xdr:row>
      <xdr:rowOff>19049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44EAB9F9-A9FB-4FFA-AF5E-62FD35BA7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7DC0FC12-2D25-49C9-86C3-94BD1986651F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732919BB-BD99-4678-8E30-0A4ECBC42F7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4" xr16:uid="{A8A6E1AB-8C46-402C-BE89-2B193693E2B7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2" xr16:uid="{32F3EFCF-21EB-46BA-9969-A67E456D14D4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5" xr16:uid="{BCBA5947-D4A9-404D-8C58-0AA995F2550F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5377A-ED9D-48E2-9C60-186924AECE0D}" name="select" displayName="select" ref="J11:O110" tableType="queryTable" totalsRowShown="0">
  <autoFilter ref="J11:O110" xr:uid="{48F37AAE-1822-4E12-A39C-DC49BFE424C7}"/>
  <tableColumns count="6">
    <tableColumn id="1" xr3:uid="{AF8750F2-54A6-497C-9CBE-07173CF5E053}" uniqueName="1" name="Column1" queryTableFieldId="1"/>
    <tableColumn id="2" xr3:uid="{DD9EA5FA-881F-49F0-BB7B-4F2820A50082}" uniqueName="2" name="COMP" queryTableFieldId="2"/>
    <tableColumn id="3" xr3:uid="{23B82A99-19AB-4134-BAF4-CC789625C817}" uniqueName="3" name="SWAPS" queryTableFieldId="3"/>
    <tableColumn id="4" xr3:uid="{2F978E3E-A8F4-40BE-A643-DDA19F650E05}" uniqueName="4" name="TIME" queryTableFieldId="4"/>
    <tableColumn id="5" xr3:uid="{E6439C5F-275E-4E8D-9223-577FADDD8258}" uniqueName="5" name="S/N" queryTableFieldId="5" dataDxfId="9">
      <calculatedColumnFormula>select[[#This Row],[SWAPS]]/select[[#This Row],[Column1]]</calculatedColumnFormula>
    </tableColumn>
    <tableColumn id="6" xr3:uid="{6824A241-F1C1-4E02-B96B-4BB835E12E55}" uniqueName="6" name="C/N" queryTableFieldId="6" dataDxfId="8">
      <calculatedColumnFormula>select[[#This Row],[COMP]]/select[[#This Row],[Column1]]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4AC-EDF9-4D3C-BCD2-E62972B86BE8}" name="quick" displayName="quick" ref="C11:H110" tableType="queryTable" totalsRowShown="0">
  <autoFilter ref="C11:H110" xr:uid="{07B69E62-0CAA-4E25-8ABB-1D646216AD2A}"/>
  <tableColumns count="6">
    <tableColumn id="1" xr3:uid="{597CB0DC-0A06-4D9F-B78A-A1D114118220}" uniqueName="1" name="Column1" queryTableFieldId="1"/>
    <tableColumn id="2" xr3:uid="{3ACB4182-2FAC-4BF6-91C3-9A1C14B020D1}" uniqueName="2" name="COMP" queryTableFieldId="2"/>
    <tableColumn id="3" xr3:uid="{C84BB64A-F39F-40CC-B8CE-8587DE6B1F54}" uniqueName="3" name="SWAPS" queryTableFieldId="3"/>
    <tableColumn id="4" xr3:uid="{2DD111DE-DD14-48C4-B7AF-AF7575925373}" uniqueName="4" name="TIME" queryTableFieldId="4"/>
    <tableColumn id="5" xr3:uid="{73B06DEA-B12D-47FB-97C2-87ADE0CC5687}" uniqueName="5" name="S/N" queryTableFieldId="5" dataDxfId="7">
      <calculatedColumnFormula>quick[[#This Row],[SWAPS]]/quick[[#This Row],[Column1]]</calculatedColumnFormula>
    </tableColumn>
    <tableColumn id="6" xr3:uid="{DC5BF318-4CB3-4B13-98C9-B1EC311F61EE}" uniqueName="6" name="C/N" queryTableFieldId="6" dataDxfId="6">
      <calculatedColumnFormula>quick[[#This Row],[COMP]]/quick[[#This Row],[Column1]]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214FD8-5384-45CE-8C0F-86A103992677}" name="insert6" displayName="insert6" ref="Q11:V110" tableType="queryTable" totalsRowShown="0">
  <autoFilter ref="Q11:V110" xr:uid="{5CC2E8E6-2980-4CEE-9DC7-BF1413BB9244}"/>
  <tableColumns count="6">
    <tableColumn id="1" xr3:uid="{E5CB0E67-5652-43E6-A6D3-602F414F71FE}" uniqueName="1" name="Column1" queryTableFieldId="1"/>
    <tableColumn id="2" xr3:uid="{DCD10FCC-41C2-4C8E-A897-1C686B71A546}" uniqueName="2" name="COMP" queryTableFieldId="2"/>
    <tableColumn id="3" xr3:uid="{2387FA44-5F58-4179-B284-D6E4729CD5E0}" uniqueName="3" name="SWAPS" queryTableFieldId="3"/>
    <tableColumn id="4" xr3:uid="{ED0D63F0-BCE8-4871-BF20-240532DF8F7A}" uniqueName="4" name="TIME" queryTableFieldId="4"/>
    <tableColumn id="5" xr3:uid="{26322AD3-89A7-44CE-B454-DA1981D3CEBC}" uniqueName="5" name="S/N" queryTableFieldId="5" dataDxfId="5">
      <calculatedColumnFormula>insert6[[#This Row],[SWAPS]]/insert6[[#This Row],[Column1]]</calculatedColumnFormula>
    </tableColumn>
    <tableColumn id="6" xr3:uid="{E89F704E-9C56-409C-B020-C8BCA8FE444F}" uniqueName="6" name="C/N" queryTableFieldId="6" dataDxfId="4">
      <calculatedColumnFormula>insert6[[#This Row],[COMP]]/insert6[[#This Row],[Column1]]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5DAED4-2329-450A-B1E2-BE5AA7E8FA19}" name="heap8" displayName="heap8" ref="X11:AC110" tableType="queryTable" totalsRowShown="0">
  <autoFilter ref="X11:AC110" xr:uid="{0C2459C5-E4CF-4EC0-86DB-C4DF1EA09429}"/>
  <tableColumns count="6">
    <tableColumn id="1" xr3:uid="{544F99D7-9F74-4191-BB28-EA3F0F4C03E8}" uniqueName="1" name="Column1" queryTableFieldId="1"/>
    <tableColumn id="2" xr3:uid="{3CFF80FD-23EF-4C0A-984F-1488E807C8BB}" uniqueName="2" name="COMP" queryTableFieldId="2"/>
    <tableColumn id="3" xr3:uid="{ABC73284-0132-4C26-9387-44208E0F1BD4}" uniqueName="3" name="SWAPS" queryTableFieldId="3"/>
    <tableColumn id="4" xr3:uid="{85008FFE-8175-4095-9891-888F1BA2C173}" uniqueName="4" name="TIME" queryTableFieldId="4"/>
    <tableColumn id="5" xr3:uid="{460EEB27-3A1C-4057-8C11-90E01AC0CCAA}" uniqueName="5" name="S/N" queryTableFieldId="5" dataDxfId="3">
      <calculatedColumnFormula>heap8[[#This Row],[SWAPS]]/heap8[[#This Row],[Column1]]</calculatedColumnFormula>
    </tableColumn>
    <tableColumn id="6" xr3:uid="{9CEB0B0D-A091-4B3F-BDF0-3A3BC5722147}" uniqueName="6" name="C/N" queryTableFieldId="6" dataDxfId="2">
      <calculatedColumnFormula>heap8[[#This Row],[COMP]]/heap8[[#This Row],[Column1]]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F142D5-6386-4694-9924-8EC3D55D4E53}" name="modified_quick" displayName="modified_quick" ref="AE11:AJ110" tableType="queryTable" totalsRowShown="0">
  <autoFilter ref="AE11:AJ110" xr:uid="{32D934EF-4A40-46EE-A14D-2C9B0BD709B6}"/>
  <tableColumns count="6">
    <tableColumn id="1" xr3:uid="{B0E0BA41-549B-4DE2-8BB9-2F62164A4A18}" uniqueName="1" name="Column1" queryTableFieldId="1"/>
    <tableColumn id="2" xr3:uid="{1FF73724-1ABC-448B-B565-1240D13ED053}" uniqueName="2" name="COMP" queryTableFieldId="2"/>
    <tableColumn id="3" xr3:uid="{468C0475-3C89-41C3-A4E0-0CDC774C39C3}" uniqueName="3" name="SWAPS" queryTableFieldId="3"/>
    <tableColumn id="4" xr3:uid="{2B12604F-432A-4F67-9836-D1A5C8FBAF27}" uniqueName="4" name="TIME" queryTableFieldId="4"/>
    <tableColumn id="5" xr3:uid="{764D3081-9F54-4A09-AEFA-E04D521A4D6A}" uniqueName="5" name="S/N" queryTableFieldId="5" dataDxfId="1">
      <calculatedColumnFormula>modified_quick[[#This Row],[SWAPS]]/modified_quick[[#This Row],[Column1]]</calculatedColumnFormula>
    </tableColumn>
    <tableColumn id="6" xr3:uid="{0DF79052-BF3E-4422-B3F7-C0DE92C8367E}" uniqueName="6" name="C/N" queryTableFieldId="6" dataDxfId="0">
      <calculatedColumnFormula>modified_quick[[#This Row],[COMP]]/modified_quick[[#This Row],[Column1]]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75C6-BB58-4129-A2C8-AE120D14EB60}">
  <dimension ref="C9:AJ110"/>
  <sheetViews>
    <sheetView tabSelected="1" topLeftCell="O4" zoomScale="40" zoomScaleNormal="40" zoomScaleSheetLayoutView="100" workbookViewId="0">
      <selection activeCell="BM43" sqref="BM43"/>
    </sheetView>
  </sheetViews>
  <sheetFormatPr defaultRowHeight="15" x14ac:dyDescent="0.25"/>
  <cols>
    <col min="1" max="6" width="11.140625" bestFit="1" customWidth="1"/>
    <col min="7" max="8" width="12.140625" bestFit="1" customWidth="1"/>
    <col min="10" max="13" width="11.140625" bestFit="1" customWidth="1"/>
    <col min="14" max="14" width="6.7109375" bestFit="1" customWidth="1"/>
    <col min="15" max="15" width="7.140625" bestFit="1" customWidth="1"/>
    <col min="17" max="20" width="11.140625" bestFit="1" customWidth="1"/>
    <col min="21" max="22" width="12.140625" bestFit="1" customWidth="1"/>
    <col min="23" max="27" width="11.140625" bestFit="1" customWidth="1"/>
    <col min="28" max="29" width="12.140625" bestFit="1" customWidth="1"/>
    <col min="30" max="34" width="11.140625" bestFit="1" customWidth="1"/>
    <col min="35" max="36" width="12.140625" bestFit="1" customWidth="1"/>
  </cols>
  <sheetData>
    <row r="9" spans="3:36" x14ac:dyDescent="0.25">
      <c r="C9" s="1" t="s">
        <v>1</v>
      </c>
      <c r="D9" s="1"/>
      <c r="E9" s="1"/>
      <c r="F9" s="1"/>
      <c r="G9" s="1"/>
      <c r="H9" s="1"/>
      <c r="J9" s="1" t="s">
        <v>2</v>
      </c>
      <c r="K9" s="1"/>
      <c r="L9" s="1"/>
      <c r="M9" s="1"/>
      <c r="N9" s="1"/>
      <c r="O9" s="1"/>
      <c r="Q9" s="1" t="s">
        <v>3</v>
      </c>
      <c r="R9" s="1"/>
      <c r="S9" s="1"/>
      <c r="T9" s="1"/>
      <c r="U9" s="1"/>
      <c r="V9" s="1"/>
      <c r="X9" s="1" t="s">
        <v>4</v>
      </c>
      <c r="Y9" s="1"/>
      <c r="Z9" s="1"/>
      <c r="AA9" s="1"/>
      <c r="AB9" s="1"/>
      <c r="AC9" s="1"/>
      <c r="AE9" s="1" t="s">
        <v>5</v>
      </c>
      <c r="AF9" s="1"/>
      <c r="AG9" s="1"/>
      <c r="AH9" s="1"/>
      <c r="AI9" s="1"/>
      <c r="AJ9" s="1"/>
    </row>
    <row r="11" spans="3:36" x14ac:dyDescent="0.25">
      <c r="C11" t="s">
        <v>0</v>
      </c>
      <c r="D11" t="s">
        <v>10</v>
      </c>
      <c r="E11" t="s">
        <v>8</v>
      </c>
      <c r="F11" t="s">
        <v>9</v>
      </c>
      <c r="G11" t="s">
        <v>7</v>
      </c>
      <c r="H11" t="s">
        <v>6</v>
      </c>
      <c r="J11" t="s">
        <v>0</v>
      </c>
      <c r="K11" t="s">
        <v>10</v>
      </c>
      <c r="L11" t="s">
        <v>8</v>
      </c>
      <c r="M11" t="s">
        <v>9</v>
      </c>
      <c r="N11" t="s">
        <v>7</v>
      </c>
      <c r="O11" t="s">
        <v>6</v>
      </c>
      <c r="Q11" t="s">
        <v>0</v>
      </c>
      <c r="R11" t="s">
        <v>10</v>
      </c>
      <c r="S11" t="s">
        <v>8</v>
      </c>
      <c r="T11" t="s">
        <v>9</v>
      </c>
      <c r="U11" t="s">
        <v>7</v>
      </c>
      <c r="V11" t="s">
        <v>6</v>
      </c>
      <c r="X11" t="s">
        <v>0</v>
      </c>
      <c r="Y11" t="s">
        <v>10</v>
      </c>
      <c r="Z11" t="s">
        <v>8</v>
      </c>
      <c r="AA11" t="s">
        <v>9</v>
      </c>
      <c r="AB11" t="s">
        <v>7</v>
      </c>
      <c r="AC11" t="s">
        <v>6</v>
      </c>
      <c r="AE11" t="s">
        <v>0</v>
      </c>
      <c r="AF11" t="s">
        <v>10</v>
      </c>
      <c r="AG11" t="s">
        <v>8</v>
      </c>
      <c r="AH11" t="s">
        <v>9</v>
      </c>
      <c r="AI11" t="s">
        <v>7</v>
      </c>
      <c r="AJ11" t="s">
        <v>6</v>
      </c>
    </row>
    <row r="12" spans="3:36" x14ac:dyDescent="0.25">
      <c r="C12">
        <v>100</v>
      </c>
      <c r="D12">
        <v>646</v>
      </c>
      <c r="E12">
        <v>389</v>
      </c>
      <c r="F12">
        <v>7</v>
      </c>
      <c r="G12">
        <f>quick[[#This Row],[SWAPS]]/quick[[#This Row],[Column1]]</f>
        <v>3.89</v>
      </c>
      <c r="H12">
        <f>quick[[#This Row],[COMP]]/quick[[#This Row],[Column1]]</f>
        <v>6.46</v>
      </c>
      <c r="J12">
        <v>100</v>
      </c>
      <c r="K12">
        <v>4950</v>
      </c>
      <c r="L12">
        <v>100</v>
      </c>
      <c r="M12">
        <v>26</v>
      </c>
      <c r="N12">
        <f>select[[#This Row],[SWAPS]]/select[[#This Row],[Column1]]</f>
        <v>1</v>
      </c>
      <c r="O12">
        <f>select[[#This Row],[COMP]]/select[[#This Row],[Column1]]</f>
        <v>49.5</v>
      </c>
      <c r="Q12">
        <v>100</v>
      </c>
      <c r="R12">
        <v>2469</v>
      </c>
      <c r="S12">
        <v>2569</v>
      </c>
      <c r="T12">
        <v>8</v>
      </c>
      <c r="U12">
        <f>insert6[[#This Row],[SWAPS]]/insert6[[#This Row],[Column1]]</f>
        <v>25.69</v>
      </c>
      <c r="V12">
        <f>insert6[[#This Row],[COMP]]/insert6[[#This Row],[Column1]]</f>
        <v>24.69</v>
      </c>
      <c r="X12">
        <v>100</v>
      </c>
      <c r="Y12">
        <v>1895</v>
      </c>
      <c r="Z12">
        <v>581</v>
      </c>
      <c r="AA12">
        <v>23</v>
      </c>
      <c r="AB12">
        <f>heap8[[#This Row],[SWAPS]]/heap8[[#This Row],[Column1]]</f>
        <v>5.81</v>
      </c>
      <c r="AC12">
        <f>heap8[[#This Row],[COMP]]/heap8[[#This Row],[Column1]]</f>
        <v>18.95</v>
      </c>
      <c r="AE12">
        <v>100</v>
      </c>
      <c r="AF12">
        <v>662</v>
      </c>
      <c r="AG12">
        <v>592</v>
      </c>
      <c r="AH12">
        <v>7</v>
      </c>
      <c r="AI12">
        <f>modified_quick[[#This Row],[SWAPS]]/modified_quick[[#This Row],[Column1]]</f>
        <v>5.92</v>
      </c>
      <c r="AJ12">
        <f>modified_quick[[#This Row],[COMP]]/modified_quick[[#This Row],[Column1]]</f>
        <v>6.62</v>
      </c>
    </row>
    <row r="13" spans="3:36" x14ac:dyDescent="0.25">
      <c r="C13">
        <v>200</v>
      </c>
      <c r="D13">
        <v>1561</v>
      </c>
      <c r="E13">
        <v>914</v>
      </c>
      <c r="F13">
        <v>13</v>
      </c>
      <c r="G13">
        <f>quick[[#This Row],[SWAPS]]/quick[[#This Row],[Column1]]</f>
        <v>4.57</v>
      </c>
      <c r="H13">
        <f>quick[[#This Row],[COMP]]/quick[[#This Row],[Column1]]</f>
        <v>7.8049999999999997</v>
      </c>
      <c r="J13">
        <v>200</v>
      </c>
      <c r="K13">
        <v>19900</v>
      </c>
      <c r="L13">
        <v>200</v>
      </c>
      <c r="M13">
        <v>57</v>
      </c>
      <c r="N13">
        <f>select[[#This Row],[SWAPS]]/select[[#This Row],[Column1]]</f>
        <v>1</v>
      </c>
      <c r="O13">
        <f>select[[#This Row],[COMP]]/select[[#This Row],[Column1]]</f>
        <v>99.5</v>
      </c>
      <c r="Q13">
        <v>200</v>
      </c>
      <c r="R13">
        <v>9948</v>
      </c>
      <c r="S13">
        <v>10148</v>
      </c>
      <c r="T13">
        <v>24</v>
      </c>
      <c r="U13">
        <f>insert6[[#This Row],[SWAPS]]/insert6[[#This Row],[Column1]]</f>
        <v>50.74</v>
      </c>
      <c r="V13">
        <f>insert6[[#This Row],[COMP]]/insert6[[#This Row],[Column1]]</f>
        <v>49.74</v>
      </c>
      <c r="X13">
        <v>200</v>
      </c>
      <c r="Y13">
        <v>4381</v>
      </c>
      <c r="Z13">
        <v>1360</v>
      </c>
      <c r="AA13">
        <v>20</v>
      </c>
      <c r="AB13">
        <f>heap8[[#This Row],[SWAPS]]/heap8[[#This Row],[Column1]]</f>
        <v>6.8</v>
      </c>
      <c r="AC13">
        <f>heap8[[#This Row],[COMP]]/heap8[[#This Row],[Column1]]</f>
        <v>21.905000000000001</v>
      </c>
      <c r="AE13">
        <v>200</v>
      </c>
      <c r="AF13">
        <v>1595</v>
      </c>
      <c r="AG13">
        <v>1324</v>
      </c>
      <c r="AH13">
        <v>12</v>
      </c>
      <c r="AI13">
        <f>modified_quick[[#This Row],[SWAPS]]/modified_quick[[#This Row],[Column1]]</f>
        <v>6.62</v>
      </c>
      <c r="AJ13">
        <f>modified_quick[[#This Row],[COMP]]/modified_quick[[#This Row],[Column1]]</f>
        <v>7.9749999999999996</v>
      </c>
    </row>
    <row r="14" spans="3:36" x14ac:dyDescent="0.25">
      <c r="C14">
        <v>300</v>
      </c>
      <c r="D14">
        <v>2574</v>
      </c>
      <c r="E14">
        <v>1484</v>
      </c>
      <c r="F14">
        <v>20</v>
      </c>
      <c r="G14">
        <f>quick[[#This Row],[SWAPS]]/quick[[#This Row],[Column1]]</f>
        <v>4.9466666666666663</v>
      </c>
      <c r="H14">
        <f>quick[[#This Row],[COMP]]/quick[[#This Row],[Column1]]</f>
        <v>8.58</v>
      </c>
      <c r="J14">
        <v>300</v>
      </c>
      <c r="K14">
        <v>44850</v>
      </c>
      <c r="L14">
        <v>300</v>
      </c>
      <c r="M14">
        <v>82</v>
      </c>
      <c r="N14">
        <f>select[[#This Row],[SWAPS]]/select[[#This Row],[Column1]]</f>
        <v>1</v>
      </c>
      <c r="O14">
        <f>select[[#This Row],[COMP]]/select[[#This Row],[Column1]]</f>
        <v>149.5</v>
      </c>
      <c r="Q14">
        <v>300</v>
      </c>
      <c r="R14">
        <v>22406</v>
      </c>
      <c r="S14">
        <v>22706</v>
      </c>
      <c r="T14">
        <v>38</v>
      </c>
      <c r="U14">
        <f>insert6[[#This Row],[SWAPS]]/insert6[[#This Row],[Column1]]</f>
        <v>75.686666666666667</v>
      </c>
      <c r="V14">
        <f>insert6[[#This Row],[COMP]]/insert6[[#This Row],[Column1]]</f>
        <v>74.686666666666667</v>
      </c>
      <c r="X14">
        <v>300</v>
      </c>
      <c r="Y14">
        <v>7084</v>
      </c>
      <c r="Z14">
        <v>2211</v>
      </c>
      <c r="AA14">
        <v>28</v>
      </c>
      <c r="AB14">
        <f>heap8[[#This Row],[SWAPS]]/heap8[[#This Row],[Column1]]</f>
        <v>7.37</v>
      </c>
      <c r="AC14">
        <f>heap8[[#This Row],[COMP]]/heap8[[#This Row],[Column1]]</f>
        <v>23.613333333333333</v>
      </c>
      <c r="AE14">
        <v>300</v>
      </c>
      <c r="AF14">
        <v>2638</v>
      </c>
      <c r="AG14">
        <v>2106</v>
      </c>
      <c r="AH14">
        <v>20</v>
      </c>
      <c r="AI14">
        <f>modified_quick[[#This Row],[SWAPS]]/modified_quick[[#This Row],[Column1]]</f>
        <v>7.02</v>
      </c>
      <c r="AJ14">
        <f>modified_quick[[#This Row],[COMP]]/modified_quick[[#This Row],[Column1]]</f>
        <v>8.793333333333333</v>
      </c>
    </row>
    <row r="15" spans="3:36" x14ac:dyDescent="0.25">
      <c r="C15">
        <v>400</v>
      </c>
      <c r="D15">
        <v>3673</v>
      </c>
      <c r="E15">
        <v>2107</v>
      </c>
      <c r="F15">
        <v>32</v>
      </c>
      <c r="G15">
        <f>quick[[#This Row],[SWAPS]]/quick[[#This Row],[Column1]]</f>
        <v>5.2675000000000001</v>
      </c>
      <c r="H15">
        <f>quick[[#This Row],[COMP]]/quick[[#This Row],[Column1]]</f>
        <v>9.1824999999999992</v>
      </c>
      <c r="J15">
        <v>400</v>
      </c>
      <c r="K15">
        <v>79800</v>
      </c>
      <c r="L15">
        <v>400</v>
      </c>
      <c r="M15">
        <v>148</v>
      </c>
      <c r="N15">
        <f>select[[#This Row],[SWAPS]]/select[[#This Row],[Column1]]</f>
        <v>1</v>
      </c>
      <c r="O15">
        <f>select[[#This Row],[COMP]]/select[[#This Row],[Column1]]</f>
        <v>199.5</v>
      </c>
      <c r="Q15">
        <v>400</v>
      </c>
      <c r="R15">
        <v>39921</v>
      </c>
      <c r="S15">
        <v>40321</v>
      </c>
      <c r="T15">
        <v>69</v>
      </c>
      <c r="U15">
        <f>insert6[[#This Row],[SWAPS]]/insert6[[#This Row],[Column1]]</f>
        <v>100.80249999999999</v>
      </c>
      <c r="V15">
        <f>insert6[[#This Row],[COMP]]/insert6[[#This Row],[Column1]]</f>
        <v>99.802499999999995</v>
      </c>
      <c r="X15">
        <v>400</v>
      </c>
      <c r="Y15">
        <v>9951</v>
      </c>
      <c r="Z15">
        <v>3117</v>
      </c>
      <c r="AA15">
        <v>55</v>
      </c>
      <c r="AB15">
        <f>heap8[[#This Row],[SWAPS]]/heap8[[#This Row],[Column1]]</f>
        <v>7.7925000000000004</v>
      </c>
      <c r="AC15">
        <f>heap8[[#This Row],[COMP]]/heap8[[#This Row],[Column1]]</f>
        <v>24.877500000000001</v>
      </c>
      <c r="AE15">
        <v>400</v>
      </c>
      <c r="AF15">
        <v>3736</v>
      </c>
      <c r="AG15">
        <v>2930</v>
      </c>
      <c r="AH15">
        <v>31</v>
      </c>
      <c r="AI15">
        <f>modified_quick[[#This Row],[SWAPS]]/modified_quick[[#This Row],[Column1]]</f>
        <v>7.3250000000000002</v>
      </c>
      <c r="AJ15">
        <f>modified_quick[[#This Row],[COMP]]/modified_quick[[#This Row],[Column1]]</f>
        <v>9.34</v>
      </c>
    </row>
    <row r="16" spans="3:36" x14ac:dyDescent="0.25">
      <c r="C16">
        <v>500</v>
      </c>
      <c r="D16">
        <v>4808</v>
      </c>
      <c r="E16">
        <v>2738</v>
      </c>
      <c r="F16">
        <v>30</v>
      </c>
      <c r="G16">
        <f>quick[[#This Row],[SWAPS]]/quick[[#This Row],[Column1]]</f>
        <v>5.476</v>
      </c>
      <c r="H16">
        <f>quick[[#This Row],[COMP]]/quick[[#This Row],[Column1]]</f>
        <v>9.6159999999999997</v>
      </c>
      <c r="J16">
        <v>500</v>
      </c>
      <c r="K16">
        <v>124750</v>
      </c>
      <c r="L16">
        <v>500</v>
      </c>
      <c r="M16">
        <v>138</v>
      </c>
      <c r="N16">
        <f>select[[#This Row],[SWAPS]]/select[[#This Row],[Column1]]</f>
        <v>1</v>
      </c>
      <c r="O16">
        <f>select[[#This Row],[COMP]]/select[[#This Row],[Column1]]</f>
        <v>249.5</v>
      </c>
      <c r="Q16">
        <v>500</v>
      </c>
      <c r="R16">
        <v>62439</v>
      </c>
      <c r="S16">
        <v>62939</v>
      </c>
      <c r="T16">
        <v>66</v>
      </c>
      <c r="U16">
        <f>insert6[[#This Row],[SWAPS]]/insert6[[#This Row],[Column1]]</f>
        <v>125.878</v>
      </c>
      <c r="V16">
        <f>insert6[[#This Row],[COMP]]/insert6[[#This Row],[Column1]]</f>
        <v>124.878</v>
      </c>
      <c r="X16">
        <v>500</v>
      </c>
      <c r="Y16">
        <v>12875</v>
      </c>
      <c r="Z16">
        <v>4041</v>
      </c>
      <c r="AA16">
        <v>39</v>
      </c>
      <c r="AB16">
        <f>heap8[[#This Row],[SWAPS]]/heap8[[#This Row],[Column1]]</f>
        <v>8.0820000000000007</v>
      </c>
      <c r="AC16">
        <f>heap8[[#This Row],[COMP]]/heap8[[#This Row],[Column1]]</f>
        <v>25.75</v>
      </c>
      <c r="AE16">
        <v>500</v>
      </c>
      <c r="AF16">
        <v>4891</v>
      </c>
      <c r="AG16">
        <v>3768</v>
      </c>
      <c r="AH16">
        <v>29</v>
      </c>
      <c r="AI16">
        <f>modified_quick[[#This Row],[SWAPS]]/modified_quick[[#This Row],[Column1]]</f>
        <v>7.5359999999999996</v>
      </c>
      <c r="AJ16">
        <f>modified_quick[[#This Row],[COMP]]/modified_quick[[#This Row],[Column1]]</f>
        <v>9.782</v>
      </c>
    </row>
    <row r="17" spans="3:36" x14ac:dyDescent="0.25">
      <c r="C17">
        <v>600</v>
      </c>
      <c r="D17">
        <v>5982</v>
      </c>
      <c r="E17">
        <v>3401</v>
      </c>
      <c r="F17">
        <v>37</v>
      </c>
      <c r="G17">
        <f>quick[[#This Row],[SWAPS]]/quick[[#This Row],[Column1]]</f>
        <v>5.668333333333333</v>
      </c>
      <c r="H17">
        <f>quick[[#This Row],[COMP]]/quick[[#This Row],[Column1]]</f>
        <v>9.9700000000000006</v>
      </c>
      <c r="J17">
        <v>600</v>
      </c>
      <c r="K17">
        <v>179700</v>
      </c>
      <c r="L17">
        <v>600</v>
      </c>
      <c r="M17">
        <v>196</v>
      </c>
      <c r="N17">
        <f>select[[#This Row],[SWAPS]]/select[[#This Row],[Column1]]</f>
        <v>1</v>
      </c>
      <c r="O17">
        <f>select[[#This Row],[COMP]]/select[[#This Row],[Column1]]</f>
        <v>299.5</v>
      </c>
      <c r="Q17">
        <v>600</v>
      </c>
      <c r="R17">
        <v>89771</v>
      </c>
      <c r="S17">
        <v>90371</v>
      </c>
      <c r="T17">
        <v>97</v>
      </c>
      <c r="U17">
        <f>insert6[[#This Row],[SWAPS]]/insert6[[#This Row],[Column1]]</f>
        <v>150.61833333333334</v>
      </c>
      <c r="V17">
        <f>insert6[[#This Row],[COMP]]/insert6[[#This Row],[Column1]]</f>
        <v>149.61833333333334</v>
      </c>
      <c r="X17">
        <v>600</v>
      </c>
      <c r="Y17">
        <v>15955</v>
      </c>
      <c r="Z17">
        <v>5018</v>
      </c>
      <c r="AA17">
        <v>49</v>
      </c>
      <c r="AB17">
        <f>heap8[[#This Row],[SWAPS]]/heap8[[#This Row],[Column1]]</f>
        <v>8.3633333333333333</v>
      </c>
      <c r="AC17">
        <f>heap8[[#This Row],[COMP]]/heap8[[#This Row],[Column1]]</f>
        <v>26.591666666666665</v>
      </c>
      <c r="AE17">
        <v>600</v>
      </c>
      <c r="AF17">
        <v>6104</v>
      </c>
      <c r="AG17">
        <v>4632</v>
      </c>
      <c r="AH17">
        <v>36</v>
      </c>
      <c r="AI17">
        <f>modified_quick[[#This Row],[SWAPS]]/modified_quick[[#This Row],[Column1]]</f>
        <v>7.72</v>
      </c>
      <c r="AJ17">
        <f>modified_quick[[#This Row],[COMP]]/modified_quick[[#This Row],[Column1]]</f>
        <v>10.173333333333334</v>
      </c>
    </row>
    <row r="18" spans="3:36" x14ac:dyDescent="0.25">
      <c r="C18">
        <v>700</v>
      </c>
      <c r="D18">
        <v>7193</v>
      </c>
      <c r="E18">
        <v>4062</v>
      </c>
      <c r="F18">
        <v>44</v>
      </c>
      <c r="G18">
        <f>quick[[#This Row],[SWAPS]]/quick[[#This Row],[Column1]]</f>
        <v>5.8028571428571425</v>
      </c>
      <c r="H18">
        <f>quick[[#This Row],[COMP]]/quick[[#This Row],[Column1]]</f>
        <v>10.275714285714285</v>
      </c>
      <c r="J18">
        <v>700</v>
      </c>
      <c r="K18">
        <v>244650</v>
      </c>
      <c r="L18">
        <v>700</v>
      </c>
      <c r="M18">
        <v>256</v>
      </c>
      <c r="N18">
        <f>select[[#This Row],[SWAPS]]/select[[#This Row],[Column1]]</f>
        <v>1</v>
      </c>
      <c r="O18">
        <f>select[[#This Row],[COMP]]/select[[#This Row],[Column1]]</f>
        <v>349.5</v>
      </c>
      <c r="Q18">
        <v>700</v>
      </c>
      <c r="R18">
        <v>122217</v>
      </c>
      <c r="S18">
        <v>122917</v>
      </c>
      <c r="T18">
        <v>130</v>
      </c>
      <c r="U18">
        <f>insert6[[#This Row],[SWAPS]]/insert6[[#This Row],[Column1]]</f>
        <v>175.59571428571428</v>
      </c>
      <c r="V18">
        <f>insert6[[#This Row],[COMP]]/insert6[[#This Row],[Column1]]</f>
        <v>174.59571428571428</v>
      </c>
      <c r="X18">
        <v>700</v>
      </c>
      <c r="Y18">
        <v>19106</v>
      </c>
      <c r="Z18">
        <v>6018</v>
      </c>
      <c r="AA18">
        <v>57</v>
      </c>
      <c r="AB18">
        <f>heap8[[#This Row],[SWAPS]]/heap8[[#This Row],[Column1]]</f>
        <v>8.5971428571428579</v>
      </c>
      <c r="AC18">
        <f>heap8[[#This Row],[COMP]]/heap8[[#This Row],[Column1]]</f>
        <v>27.294285714285714</v>
      </c>
      <c r="AE18">
        <v>700</v>
      </c>
      <c r="AF18">
        <v>7323</v>
      </c>
      <c r="AG18">
        <v>5495</v>
      </c>
      <c r="AH18">
        <v>42</v>
      </c>
      <c r="AI18">
        <f>modified_quick[[#This Row],[SWAPS]]/modified_quick[[#This Row],[Column1]]</f>
        <v>7.85</v>
      </c>
      <c r="AJ18">
        <f>modified_quick[[#This Row],[COMP]]/modified_quick[[#This Row],[Column1]]</f>
        <v>10.461428571428572</v>
      </c>
    </row>
    <row r="19" spans="3:36" x14ac:dyDescent="0.25">
      <c r="C19">
        <v>800</v>
      </c>
      <c r="D19">
        <v>8420</v>
      </c>
      <c r="E19">
        <v>4739</v>
      </c>
      <c r="F19">
        <v>51</v>
      </c>
      <c r="G19">
        <f>quick[[#This Row],[SWAPS]]/quick[[#This Row],[Column1]]</f>
        <v>5.9237500000000001</v>
      </c>
      <c r="H19">
        <f>quick[[#This Row],[COMP]]/quick[[#This Row],[Column1]]</f>
        <v>10.525</v>
      </c>
      <c r="J19">
        <v>800</v>
      </c>
      <c r="K19">
        <v>319600</v>
      </c>
      <c r="L19">
        <v>800</v>
      </c>
      <c r="M19">
        <v>335</v>
      </c>
      <c r="N19">
        <f>select[[#This Row],[SWAPS]]/select[[#This Row],[Column1]]</f>
        <v>1</v>
      </c>
      <c r="O19">
        <f>select[[#This Row],[COMP]]/select[[#This Row],[Column1]]</f>
        <v>399.5</v>
      </c>
      <c r="Q19">
        <v>800</v>
      </c>
      <c r="R19">
        <v>159684</v>
      </c>
      <c r="S19">
        <v>160484</v>
      </c>
      <c r="T19">
        <v>173</v>
      </c>
      <c r="U19">
        <f>insert6[[#This Row],[SWAPS]]/insert6[[#This Row],[Column1]]</f>
        <v>200.60499999999999</v>
      </c>
      <c r="V19">
        <f>insert6[[#This Row],[COMP]]/insert6[[#This Row],[Column1]]</f>
        <v>199.60499999999999</v>
      </c>
      <c r="X19">
        <v>800</v>
      </c>
      <c r="Y19">
        <v>22290</v>
      </c>
      <c r="Z19">
        <v>7030</v>
      </c>
      <c r="AA19">
        <v>78</v>
      </c>
      <c r="AB19">
        <f>heap8[[#This Row],[SWAPS]]/heap8[[#This Row],[Column1]]</f>
        <v>8.7874999999999996</v>
      </c>
      <c r="AC19">
        <f>heap8[[#This Row],[COMP]]/heap8[[#This Row],[Column1]]</f>
        <v>27.862500000000001</v>
      </c>
      <c r="AE19">
        <v>800</v>
      </c>
      <c r="AF19">
        <v>8573</v>
      </c>
      <c r="AG19">
        <v>6398</v>
      </c>
      <c r="AH19">
        <v>49</v>
      </c>
      <c r="AI19">
        <f>modified_quick[[#This Row],[SWAPS]]/modified_quick[[#This Row],[Column1]]</f>
        <v>7.9974999999999996</v>
      </c>
      <c r="AJ19">
        <f>modified_quick[[#This Row],[COMP]]/modified_quick[[#This Row],[Column1]]</f>
        <v>10.71625</v>
      </c>
    </row>
    <row r="20" spans="3:36" x14ac:dyDescent="0.25">
      <c r="C20">
        <v>900</v>
      </c>
      <c r="D20">
        <v>9711</v>
      </c>
      <c r="E20">
        <v>5454</v>
      </c>
      <c r="F20">
        <v>57</v>
      </c>
      <c r="G20">
        <f>quick[[#This Row],[SWAPS]]/quick[[#This Row],[Column1]]</f>
        <v>6.06</v>
      </c>
      <c r="H20">
        <f>quick[[#This Row],[COMP]]/quick[[#This Row],[Column1]]</f>
        <v>10.79</v>
      </c>
      <c r="J20">
        <v>900</v>
      </c>
      <c r="K20">
        <v>404550</v>
      </c>
      <c r="L20">
        <v>900</v>
      </c>
      <c r="M20">
        <v>407</v>
      </c>
      <c r="N20">
        <f>select[[#This Row],[SWAPS]]/select[[#This Row],[Column1]]</f>
        <v>1</v>
      </c>
      <c r="O20">
        <f>select[[#This Row],[COMP]]/select[[#This Row],[Column1]]</f>
        <v>449.5</v>
      </c>
      <c r="Q20">
        <v>900</v>
      </c>
      <c r="R20">
        <v>202086</v>
      </c>
      <c r="S20">
        <v>202986</v>
      </c>
      <c r="T20">
        <v>213</v>
      </c>
      <c r="U20">
        <f>insert6[[#This Row],[SWAPS]]/insert6[[#This Row],[Column1]]</f>
        <v>225.54</v>
      </c>
      <c r="V20">
        <f>insert6[[#This Row],[COMP]]/insert6[[#This Row],[Column1]]</f>
        <v>224.54</v>
      </c>
      <c r="X20">
        <v>900</v>
      </c>
      <c r="Y20">
        <v>25509</v>
      </c>
      <c r="Z20">
        <v>8053</v>
      </c>
      <c r="AA20">
        <v>89</v>
      </c>
      <c r="AB20">
        <f>heap8[[#This Row],[SWAPS]]/heap8[[#This Row],[Column1]]</f>
        <v>8.9477777777777785</v>
      </c>
      <c r="AC20">
        <f>heap8[[#This Row],[COMP]]/heap8[[#This Row],[Column1]]</f>
        <v>28.343333333333334</v>
      </c>
      <c r="AE20">
        <v>900</v>
      </c>
      <c r="AF20">
        <v>9844</v>
      </c>
      <c r="AG20">
        <v>7322</v>
      </c>
      <c r="AH20">
        <v>55</v>
      </c>
      <c r="AI20">
        <f>modified_quick[[#This Row],[SWAPS]]/modified_quick[[#This Row],[Column1]]</f>
        <v>8.1355555555555554</v>
      </c>
      <c r="AJ20">
        <f>modified_quick[[#This Row],[COMP]]/modified_quick[[#This Row],[Column1]]</f>
        <v>10.937777777777777</v>
      </c>
    </row>
    <row r="21" spans="3:36" x14ac:dyDescent="0.25">
      <c r="C21">
        <v>1000</v>
      </c>
      <c r="D21">
        <v>10996</v>
      </c>
      <c r="E21">
        <v>6157</v>
      </c>
      <c r="F21">
        <v>65</v>
      </c>
      <c r="G21">
        <f>quick[[#This Row],[SWAPS]]/quick[[#This Row],[Column1]]</f>
        <v>6.157</v>
      </c>
      <c r="H21">
        <f>quick[[#This Row],[COMP]]/quick[[#This Row],[Column1]]</f>
        <v>10.996</v>
      </c>
      <c r="J21">
        <v>1000</v>
      </c>
      <c r="K21">
        <v>499500</v>
      </c>
      <c r="L21">
        <v>1000</v>
      </c>
      <c r="M21">
        <v>497</v>
      </c>
      <c r="N21">
        <f>select[[#This Row],[SWAPS]]/select[[#This Row],[Column1]]</f>
        <v>1</v>
      </c>
      <c r="O21">
        <f>select[[#This Row],[COMP]]/select[[#This Row],[Column1]]</f>
        <v>499.5</v>
      </c>
      <c r="Q21">
        <v>1000</v>
      </c>
      <c r="R21">
        <v>249697</v>
      </c>
      <c r="S21">
        <v>250697</v>
      </c>
      <c r="T21">
        <v>264</v>
      </c>
      <c r="U21">
        <f>insert6[[#This Row],[SWAPS]]/insert6[[#This Row],[Column1]]</f>
        <v>250.697</v>
      </c>
      <c r="V21">
        <f>insert6[[#This Row],[COMP]]/insert6[[#This Row],[Column1]]</f>
        <v>249.697</v>
      </c>
      <c r="X21">
        <v>1000</v>
      </c>
      <c r="Y21">
        <v>28746</v>
      </c>
      <c r="Z21">
        <v>9082</v>
      </c>
      <c r="AA21">
        <v>101</v>
      </c>
      <c r="AB21">
        <f>heap8[[#This Row],[SWAPS]]/heap8[[#This Row],[Column1]]</f>
        <v>9.0820000000000007</v>
      </c>
      <c r="AC21">
        <f>heap8[[#This Row],[COMP]]/heap8[[#This Row],[Column1]]</f>
        <v>28.745999999999999</v>
      </c>
      <c r="AE21">
        <v>1000</v>
      </c>
      <c r="AF21">
        <v>11171</v>
      </c>
      <c r="AG21">
        <v>8207</v>
      </c>
      <c r="AH21">
        <v>62</v>
      </c>
      <c r="AI21">
        <f>modified_quick[[#This Row],[SWAPS]]/modified_quick[[#This Row],[Column1]]</f>
        <v>8.2070000000000007</v>
      </c>
      <c r="AJ21">
        <f>modified_quick[[#This Row],[COMP]]/modified_quick[[#This Row],[Column1]]</f>
        <v>11.170999999999999</v>
      </c>
    </row>
    <row r="22" spans="3:36" x14ac:dyDescent="0.25">
      <c r="C22">
        <v>1100</v>
      </c>
      <c r="D22">
        <v>12301</v>
      </c>
      <c r="E22">
        <v>6895</v>
      </c>
      <c r="F22">
        <v>72</v>
      </c>
      <c r="G22">
        <f>quick[[#This Row],[SWAPS]]/quick[[#This Row],[Column1]]</f>
        <v>6.2681818181818185</v>
      </c>
      <c r="H22">
        <f>quick[[#This Row],[COMP]]/quick[[#This Row],[Column1]]</f>
        <v>11.182727272727274</v>
      </c>
      <c r="J22">
        <v>1100</v>
      </c>
      <c r="K22">
        <v>604450</v>
      </c>
      <c r="L22">
        <v>1100</v>
      </c>
      <c r="M22">
        <v>594</v>
      </c>
      <c r="N22">
        <f>select[[#This Row],[SWAPS]]/select[[#This Row],[Column1]]</f>
        <v>1</v>
      </c>
      <c r="O22">
        <f>select[[#This Row],[COMP]]/select[[#This Row],[Column1]]</f>
        <v>549.5</v>
      </c>
      <c r="Q22">
        <v>1100</v>
      </c>
      <c r="R22">
        <v>301887</v>
      </c>
      <c r="S22">
        <v>302987</v>
      </c>
      <c r="T22">
        <v>317</v>
      </c>
      <c r="U22">
        <f>insert6[[#This Row],[SWAPS]]/insert6[[#This Row],[Column1]]</f>
        <v>275.44272727272727</v>
      </c>
      <c r="V22">
        <f>insert6[[#This Row],[COMP]]/insert6[[#This Row],[Column1]]</f>
        <v>274.44272727272727</v>
      </c>
      <c r="X22">
        <v>1100</v>
      </c>
      <c r="Y22">
        <v>32096</v>
      </c>
      <c r="Z22">
        <v>10148</v>
      </c>
      <c r="AA22">
        <v>98</v>
      </c>
      <c r="AB22">
        <f>heap8[[#This Row],[SWAPS]]/heap8[[#This Row],[Column1]]</f>
        <v>9.2254545454545447</v>
      </c>
      <c r="AC22">
        <f>heap8[[#This Row],[COMP]]/heap8[[#This Row],[Column1]]</f>
        <v>29.17818181818182</v>
      </c>
      <c r="AE22">
        <v>1100</v>
      </c>
      <c r="AF22">
        <v>12485</v>
      </c>
      <c r="AG22">
        <v>9142</v>
      </c>
      <c r="AH22">
        <v>69</v>
      </c>
      <c r="AI22">
        <f>modified_quick[[#This Row],[SWAPS]]/modified_quick[[#This Row],[Column1]]</f>
        <v>8.3109090909090906</v>
      </c>
      <c r="AJ22">
        <f>modified_quick[[#This Row],[COMP]]/modified_quick[[#This Row],[Column1]]</f>
        <v>11.35</v>
      </c>
    </row>
    <row r="23" spans="3:36" x14ac:dyDescent="0.25">
      <c r="C23">
        <v>1200</v>
      </c>
      <c r="D23">
        <v>13607</v>
      </c>
      <c r="E23">
        <v>7595</v>
      </c>
      <c r="F23">
        <v>79</v>
      </c>
      <c r="G23">
        <f>quick[[#This Row],[SWAPS]]/quick[[#This Row],[Column1]]</f>
        <v>6.3291666666666666</v>
      </c>
      <c r="H23">
        <f>quick[[#This Row],[COMP]]/quick[[#This Row],[Column1]]</f>
        <v>11.339166666666667</v>
      </c>
      <c r="J23">
        <v>1200</v>
      </c>
      <c r="K23">
        <v>719400</v>
      </c>
      <c r="L23">
        <v>1200</v>
      </c>
      <c r="M23">
        <v>705</v>
      </c>
      <c r="N23">
        <f>select[[#This Row],[SWAPS]]/select[[#This Row],[Column1]]</f>
        <v>1</v>
      </c>
      <c r="O23">
        <f>select[[#This Row],[COMP]]/select[[#This Row],[Column1]]</f>
        <v>599.5</v>
      </c>
      <c r="Q23">
        <v>1200</v>
      </c>
      <c r="R23">
        <v>359676</v>
      </c>
      <c r="S23">
        <v>360876</v>
      </c>
      <c r="T23">
        <v>380</v>
      </c>
      <c r="U23">
        <f>insert6[[#This Row],[SWAPS]]/insert6[[#This Row],[Column1]]</f>
        <v>300.73</v>
      </c>
      <c r="V23">
        <f>insert6[[#This Row],[COMP]]/insert6[[#This Row],[Column1]]</f>
        <v>299.73</v>
      </c>
      <c r="X23">
        <v>1200</v>
      </c>
      <c r="Y23">
        <v>35499</v>
      </c>
      <c r="Z23">
        <v>11233</v>
      </c>
      <c r="AA23">
        <v>106</v>
      </c>
      <c r="AB23">
        <f>heap8[[#This Row],[SWAPS]]/heap8[[#This Row],[Column1]]</f>
        <v>9.3608333333333338</v>
      </c>
      <c r="AC23">
        <f>heap8[[#This Row],[COMP]]/heap8[[#This Row],[Column1]]</f>
        <v>29.5825</v>
      </c>
      <c r="AE23">
        <v>1200</v>
      </c>
      <c r="AF23">
        <v>13872</v>
      </c>
      <c r="AG23">
        <v>10097</v>
      </c>
      <c r="AH23">
        <v>76</v>
      </c>
      <c r="AI23">
        <f>modified_quick[[#This Row],[SWAPS]]/modified_quick[[#This Row],[Column1]]</f>
        <v>8.4141666666666666</v>
      </c>
      <c r="AJ23">
        <f>modified_quick[[#This Row],[COMP]]/modified_quick[[#This Row],[Column1]]</f>
        <v>11.56</v>
      </c>
    </row>
    <row r="24" spans="3:36" x14ac:dyDescent="0.25">
      <c r="C24">
        <v>1300</v>
      </c>
      <c r="D24">
        <v>14942</v>
      </c>
      <c r="E24">
        <v>8347</v>
      </c>
      <c r="F24">
        <v>87</v>
      </c>
      <c r="G24">
        <f>quick[[#This Row],[SWAPS]]/quick[[#This Row],[Column1]]</f>
        <v>6.4207692307692303</v>
      </c>
      <c r="H24">
        <f>quick[[#This Row],[COMP]]/quick[[#This Row],[Column1]]</f>
        <v>11.493846153846153</v>
      </c>
      <c r="J24">
        <v>1300</v>
      </c>
      <c r="K24">
        <v>844350</v>
      </c>
      <c r="L24">
        <v>1300</v>
      </c>
      <c r="M24">
        <v>831</v>
      </c>
      <c r="N24">
        <f>select[[#This Row],[SWAPS]]/select[[#This Row],[Column1]]</f>
        <v>1</v>
      </c>
      <c r="O24">
        <f>select[[#This Row],[COMP]]/select[[#This Row],[Column1]]</f>
        <v>649.5</v>
      </c>
      <c r="Q24">
        <v>1300</v>
      </c>
      <c r="R24">
        <v>422384</v>
      </c>
      <c r="S24">
        <v>423684</v>
      </c>
      <c r="T24">
        <v>452</v>
      </c>
      <c r="U24">
        <f>insert6[[#This Row],[SWAPS]]/insert6[[#This Row],[Column1]]</f>
        <v>325.91076923076923</v>
      </c>
      <c r="V24">
        <f>insert6[[#This Row],[COMP]]/insert6[[#This Row],[Column1]]</f>
        <v>324.91076923076923</v>
      </c>
      <c r="X24">
        <v>1300</v>
      </c>
      <c r="Y24">
        <v>38935</v>
      </c>
      <c r="Z24">
        <v>12328</v>
      </c>
      <c r="AA24">
        <v>117</v>
      </c>
      <c r="AB24">
        <f>heap8[[#This Row],[SWAPS]]/heap8[[#This Row],[Column1]]</f>
        <v>9.4830769230769238</v>
      </c>
      <c r="AC24">
        <f>heap8[[#This Row],[COMP]]/heap8[[#This Row],[Column1]]</f>
        <v>29.95</v>
      </c>
      <c r="AE24">
        <v>1300</v>
      </c>
      <c r="AF24">
        <v>15198</v>
      </c>
      <c r="AG24">
        <v>11049</v>
      </c>
      <c r="AH24">
        <v>83</v>
      </c>
      <c r="AI24">
        <f>modified_quick[[#This Row],[SWAPS]]/modified_quick[[#This Row],[Column1]]</f>
        <v>8.4992307692307687</v>
      </c>
      <c r="AJ24">
        <f>modified_quick[[#This Row],[COMP]]/modified_quick[[#This Row],[Column1]]</f>
        <v>11.690769230769231</v>
      </c>
    </row>
    <row r="25" spans="3:36" x14ac:dyDescent="0.25">
      <c r="C25">
        <v>1400</v>
      </c>
      <c r="D25">
        <v>16343</v>
      </c>
      <c r="E25">
        <v>9113</v>
      </c>
      <c r="F25">
        <v>95</v>
      </c>
      <c r="G25">
        <f>quick[[#This Row],[SWAPS]]/quick[[#This Row],[Column1]]</f>
        <v>6.5092857142857143</v>
      </c>
      <c r="H25">
        <f>quick[[#This Row],[COMP]]/quick[[#This Row],[Column1]]</f>
        <v>11.673571428571428</v>
      </c>
      <c r="J25">
        <v>1400</v>
      </c>
      <c r="K25">
        <v>979300</v>
      </c>
      <c r="L25">
        <v>1400</v>
      </c>
      <c r="M25">
        <v>957</v>
      </c>
      <c r="N25">
        <f>select[[#This Row],[SWAPS]]/select[[#This Row],[Column1]]</f>
        <v>1</v>
      </c>
      <c r="O25">
        <f>select[[#This Row],[COMP]]/select[[#This Row],[Column1]]</f>
        <v>699.5</v>
      </c>
      <c r="Q25">
        <v>1400</v>
      </c>
      <c r="R25">
        <v>489476</v>
      </c>
      <c r="S25">
        <v>490876</v>
      </c>
      <c r="T25">
        <v>522</v>
      </c>
      <c r="U25">
        <f>insert6[[#This Row],[SWAPS]]/insert6[[#This Row],[Column1]]</f>
        <v>350.62571428571431</v>
      </c>
      <c r="V25">
        <f>insert6[[#This Row],[COMP]]/insert6[[#This Row],[Column1]]</f>
        <v>349.62571428571431</v>
      </c>
      <c r="X25">
        <v>1400</v>
      </c>
      <c r="Y25">
        <v>42397</v>
      </c>
      <c r="Z25">
        <v>13432</v>
      </c>
      <c r="AA25">
        <v>126</v>
      </c>
      <c r="AB25">
        <f>heap8[[#This Row],[SWAPS]]/heap8[[#This Row],[Column1]]</f>
        <v>9.5942857142857143</v>
      </c>
      <c r="AC25">
        <f>heap8[[#This Row],[COMP]]/heap8[[#This Row],[Column1]]</f>
        <v>30.283571428571427</v>
      </c>
      <c r="AE25">
        <v>1400</v>
      </c>
      <c r="AF25">
        <v>16574</v>
      </c>
      <c r="AG25">
        <v>11989</v>
      </c>
      <c r="AH25">
        <v>91</v>
      </c>
      <c r="AI25">
        <f>modified_quick[[#This Row],[SWAPS]]/modified_quick[[#This Row],[Column1]]</f>
        <v>8.5635714285714286</v>
      </c>
      <c r="AJ25">
        <f>modified_quick[[#This Row],[COMP]]/modified_quick[[#This Row],[Column1]]</f>
        <v>11.838571428571429</v>
      </c>
    </row>
    <row r="26" spans="3:36" x14ac:dyDescent="0.25">
      <c r="C26">
        <v>1500</v>
      </c>
      <c r="D26">
        <v>17687</v>
      </c>
      <c r="E26">
        <v>9821</v>
      </c>
      <c r="F26">
        <v>101</v>
      </c>
      <c r="G26">
        <f>quick[[#This Row],[SWAPS]]/quick[[#This Row],[Column1]]</f>
        <v>6.5473333333333334</v>
      </c>
      <c r="H26">
        <f>quick[[#This Row],[COMP]]/quick[[#This Row],[Column1]]</f>
        <v>11.791333333333334</v>
      </c>
      <c r="J26">
        <v>1500</v>
      </c>
      <c r="K26">
        <v>1124250</v>
      </c>
      <c r="L26">
        <v>1500</v>
      </c>
      <c r="M26">
        <v>1068</v>
      </c>
      <c r="N26">
        <f>select[[#This Row],[SWAPS]]/select[[#This Row],[Column1]]</f>
        <v>1</v>
      </c>
      <c r="O26">
        <f>select[[#This Row],[COMP]]/select[[#This Row],[Column1]]</f>
        <v>749.5</v>
      </c>
      <c r="Q26">
        <v>1500</v>
      </c>
      <c r="R26">
        <v>562200</v>
      </c>
      <c r="S26">
        <v>563700</v>
      </c>
      <c r="T26">
        <v>590</v>
      </c>
      <c r="U26">
        <f>insert6[[#This Row],[SWAPS]]/insert6[[#This Row],[Column1]]</f>
        <v>375.8</v>
      </c>
      <c r="V26">
        <f>insert6[[#This Row],[COMP]]/insert6[[#This Row],[Column1]]</f>
        <v>374.8</v>
      </c>
      <c r="X26">
        <v>1500</v>
      </c>
      <c r="Y26">
        <v>45875</v>
      </c>
      <c r="Z26">
        <v>14541</v>
      </c>
      <c r="AA26">
        <v>135</v>
      </c>
      <c r="AB26">
        <f>heap8[[#This Row],[SWAPS]]/heap8[[#This Row],[Column1]]</f>
        <v>9.6940000000000008</v>
      </c>
      <c r="AC26">
        <f>heap8[[#This Row],[COMP]]/heap8[[#This Row],[Column1]]</f>
        <v>30.583333333333332</v>
      </c>
      <c r="AE26">
        <v>1500</v>
      </c>
      <c r="AF26">
        <v>17931</v>
      </c>
      <c r="AG26">
        <v>12918</v>
      </c>
      <c r="AH26">
        <v>97</v>
      </c>
      <c r="AI26">
        <f>modified_quick[[#This Row],[SWAPS]]/modified_quick[[#This Row],[Column1]]</f>
        <v>8.6120000000000001</v>
      </c>
      <c r="AJ26">
        <f>modified_quick[[#This Row],[COMP]]/modified_quick[[#This Row],[Column1]]</f>
        <v>11.954000000000001</v>
      </c>
    </row>
    <row r="27" spans="3:36" x14ac:dyDescent="0.25">
      <c r="C27">
        <v>1600</v>
      </c>
      <c r="D27">
        <v>19075</v>
      </c>
      <c r="E27">
        <v>10586</v>
      </c>
      <c r="F27">
        <v>109</v>
      </c>
      <c r="G27">
        <f>quick[[#This Row],[SWAPS]]/quick[[#This Row],[Column1]]</f>
        <v>6.61625</v>
      </c>
      <c r="H27">
        <f>quick[[#This Row],[COMP]]/quick[[#This Row],[Column1]]</f>
        <v>11.921875</v>
      </c>
      <c r="J27">
        <v>1600</v>
      </c>
      <c r="K27">
        <v>1279200</v>
      </c>
      <c r="L27">
        <v>1600</v>
      </c>
      <c r="M27">
        <v>1207</v>
      </c>
      <c r="N27">
        <f>select[[#This Row],[SWAPS]]/select[[#This Row],[Column1]]</f>
        <v>1</v>
      </c>
      <c r="O27">
        <f>select[[#This Row],[COMP]]/select[[#This Row],[Column1]]</f>
        <v>799.5</v>
      </c>
      <c r="Q27">
        <v>1600</v>
      </c>
      <c r="R27">
        <v>639769</v>
      </c>
      <c r="S27">
        <v>641369</v>
      </c>
      <c r="T27">
        <v>669</v>
      </c>
      <c r="U27">
        <f>insert6[[#This Row],[SWAPS]]/insert6[[#This Row],[Column1]]</f>
        <v>400.85562499999997</v>
      </c>
      <c r="V27">
        <f>insert6[[#This Row],[COMP]]/insert6[[#This Row],[Column1]]</f>
        <v>399.85562499999997</v>
      </c>
      <c r="X27">
        <v>1600</v>
      </c>
      <c r="Y27">
        <v>49372</v>
      </c>
      <c r="Z27">
        <v>15657</v>
      </c>
      <c r="AA27">
        <v>145</v>
      </c>
      <c r="AB27">
        <f>heap8[[#This Row],[SWAPS]]/heap8[[#This Row],[Column1]]</f>
        <v>9.7856249999999996</v>
      </c>
      <c r="AC27">
        <f>heap8[[#This Row],[COMP]]/heap8[[#This Row],[Column1]]</f>
        <v>30.857500000000002</v>
      </c>
      <c r="AE27">
        <v>1600</v>
      </c>
      <c r="AF27">
        <v>19340</v>
      </c>
      <c r="AG27">
        <v>13899</v>
      </c>
      <c r="AH27">
        <v>104</v>
      </c>
      <c r="AI27">
        <f>modified_quick[[#This Row],[SWAPS]]/modified_quick[[#This Row],[Column1]]</f>
        <v>8.6868750000000006</v>
      </c>
      <c r="AJ27">
        <f>modified_quick[[#This Row],[COMP]]/modified_quick[[#This Row],[Column1]]</f>
        <v>12.0875</v>
      </c>
    </row>
    <row r="28" spans="3:36" x14ac:dyDescent="0.25">
      <c r="C28">
        <v>1700</v>
      </c>
      <c r="D28">
        <v>20469</v>
      </c>
      <c r="E28">
        <v>11351</v>
      </c>
      <c r="F28">
        <v>116</v>
      </c>
      <c r="G28">
        <f>quick[[#This Row],[SWAPS]]/quick[[#This Row],[Column1]]</f>
        <v>6.6770588235294115</v>
      </c>
      <c r="H28">
        <f>quick[[#This Row],[COMP]]/quick[[#This Row],[Column1]]</f>
        <v>12.040588235294118</v>
      </c>
      <c r="J28">
        <v>1700</v>
      </c>
      <c r="K28">
        <v>1444150</v>
      </c>
      <c r="L28">
        <v>1700</v>
      </c>
      <c r="M28">
        <v>1354</v>
      </c>
      <c r="N28">
        <f>select[[#This Row],[SWAPS]]/select[[#This Row],[Column1]]</f>
        <v>1</v>
      </c>
      <c r="O28">
        <f>select[[#This Row],[COMP]]/select[[#This Row],[Column1]]</f>
        <v>849.5</v>
      </c>
      <c r="Q28">
        <v>1700</v>
      </c>
      <c r="R28">
        <v>722016</v>
      </c>
      <c r="S28">
        <v>723716</v>
      </c>
      <c r="T28">
        <v>754</v>
      </c>
      <c r="U28">
        <f>insert6[[#This Row],[SWAPS]]/insert6[[#This Row],[Column1]]</f>
        <v>425.71529411764703</v>
      </c>
      <c r="V28">
        <f>insert6[[#This Row],[COMP]]/insert6[[#This Row],[Column1]]</f>
        <v>424.71529411764703</v>
      </c>
      <c r="X28">
        <v>1700</v>
      </c>
      <c r="Y28">
        <v>52884</v>
      </c>
      <c r="Z28">
        <v>16778</v>
      </c>
      <c r="AA28">
        <v>155</v>
      </c>
      <c r="AB28">
        <f>heap8[[#This Row],[SWAPS]]/heap8[[#This Row],[Column1]]</f>
        <v>9.8694117647058821</v>
      </c>
      <c r="AC28">
        <f>heap8[[#This Row],[COMP]]/heap8[[#This Row],[Column1]]</f>
        <v>31.108235294117648</v>
      </c>
      <c r="AE28">
        <v>1700</v>
      </c>
      <c r="AF28">
        <v>20804</v>
      </c>
      <c r="AG28">
        <v>14870</v>
      </c>
      <c r="AH28">
        <v>111</v>
      </c>
      <c r="AI28">
        <f>modified_quick[[#This Row],[SWAPS]]/modified_quick[[#This Row],[Column1]]</f>
        <v>8.7470588235294109</v>
      </c>
      <c r="AJ28">
        <f>modified_quick[[#This Row],[COMP]]/modified_quick[[#This Row],[Column1]]</f>
        <v>12.23764705882353</v>
      </c>
    </row>
    <row r="29" spans="3:36" x14ac:dyDescent="0.25">
      <c r="C29">
        <v>1800</v>
      </c>
      <c r="D29">
        <v>21854</v>
      </c>
      <c r="E29">
        <v>12135</v>
      </c>
      <c r="F29">
        <v>124</v>
      </c>
      <c r="G29">
        <f>quick[[#This Row],[SWAPS]]/quick[[#This Row],[Column1]]</f>
        <v>6.7416666666666663</v>
      </c>
      <c r="H29">
        <f>quick[[#This Row],[COMP]]/quick[[#This Row],[Column1]]</f>
        <v>12.141111111111112</v>
      </c>
      <c r="J29">
        <v>1800</v>
      </c>
      <c r="K29">
        <v>1619100</v>
      </c>
      <c r="L29">
        <v>1800</v>
      </c>
      <c r="M29">
        <v>1518</v>
      </c>
      <c r="N29">
        <f>select[[#This Row],[SWAPS]]/select[[#This Row],[Column1]]</f>
        <v>1</v>
      </c>
      <c r="O29">
        <f>select[[#This Row],[COMP]]/select[[#This Row],[Column1]]</f>
        <v>899.5</v>
      </c>
      <c r="Q29">
        <v>1800</v>
      </c>
      <c r="R29">
        <v>809156</v>
      </c>
      <c r="S29">
        <v>810956</v>
      </c>
      <c r="T29">
        <v>847</v>
      </c>
      <c r="U29">
        <f>insert6[[#This Row],[SWAPS]]/insert6[[#This Row],[Column1]]</f>
        <v>450.5311111111111</v>
      </c>
      <c r="V29">
        <f>insert6[[#This Row],[COMP]]/insert6[[#This Row],[Column1]]</f>
        <v>449.5311111111111</v>
      </c>
      <c r="X29">
        <v>1800</v>
      </c>
      <c r="Y29">
        <v>56404</v>
      </c>
      <c r="Z29">
        <v>17901</v>
      </c>
      <c r="AA29">
        <v>165</v>
      </c>
      <c r="AB29">
        <f>heap8[[#This Row],[SWAPS]]/heap8[[#This Row],[Column1]]</f>
        <v>9.9450000000000003</v>
      </c>
      <c r="AC29">
        <f>heap8[[#This Row],[COMP]]/heap8[[#This Row],[Column1]]</f>
        <v>31.335555555555555</v>
      </c>
      <c r="AE29">
        <v>1800</v>
      </c>
      <c r="AF29">
        <v>22192</v>
      </c>
      <c r="AG29">
        <v>15848</v>
      </c>
      <c r="AH29">
        <v>119</v>
      </c>
      <c r="AI29">
        <f>modified_quick[[#This Row],[SWAPS]]/modified_quick[[#This Row],[Column1]]</f>
        <v>8.8044444444444441</v>
      </c>
      <c r="AJ29">
        <f>modified_quick[[#This Row],[COMP]]/modified_quick[[#This Row],[Column1]]</f>
        <v>12.328888888888889</v>
      </c>
    </row>
    <row r="30" spans="3:36" x14ac:dyDescent="0.25">
      <c r="C30">
        <v>1900</v>
      </c>
      <c r="D30">
        <v>23283</v>
      </c>
      <c r="E30">
        <v>12915</v>
      </c>
      <c r="F30">
        <v>131</v>
      </c>
      <c r="G30">
        <f>quick[[#This Row],[SWAPS]]/quick[[#This Row],[Column1]]</f>
        <v>6.7973684210526315</v>
      </c>
      <c r="H30">
        <f>quick[[#This Row],[COMP]]/quick[[#This Row],[Column1]]</f>
        <v>12.25421052631579</v>
      </c>
      <c r="J30">
        <v>1900</v>
      </c>
      <c r="K30">
        <v>1804050</v>
      </c>
      <c r="L30">
        <v>1900</v>
      </c>
      <c r="M30">
        <v>1678</v>
      </c>
      <c r="N30">
        <f>select[[#This Row],[SWAPS]]/select[[#This Row],[Column1]]</f>
        <v>1</v>
      </c>
      <c r="O30">
        <f>select[[#This Row],[COMP]]/select[[#This Row],[Column1]]</f>
        <v>949.5</v>
      </c>
      <c r="Q30">
        <v>1900</v>
      </c>
      <c r="R30">
        <v>901608</v>
      </c>
      <c r="S30">
        <v>903508</v>
      </c>
      <c r="T30">
        <v>939</v>
      </c>
      <c r="U30">
        <f>insert6[[#This Row],[SWAPS]]/insert6[[#This Row],[Column1]]</f>
        <v>475.53052631578947</v>
      </c>
      <c r="V30">
        <f>insert6[[#This Row],[COMP]]/insert6[[#This Row],[Column1]]</f>
        <v>474.53052631578947</v>
      </c>
      <c r="X30">
        <v>1900</v>
      </c>
      <c r="Y30">
        <v>59938</v>
      </c>
      <c r="Z30">
        <v>19029</v>
      </c>
      <c r="AA30">
        <v>175</v>
      </c>
      <c r="AB30">
        <f>heap8[[#This Row],[SWAPS]]/heap8[[#This Row],[Column1]]</f>
        <v>10.015263157894736</v>
      </c>
      <c r="AC30">
        <f>heap8[[#This Row],[COMP]]/heap8[[#This Row],[Column1]]</f>
        <v>31.546315789473685</v>
      </c>
      <c r="AE30">
        <v>1900</v>
      </c>
      <c r="AF30">
        <v>23627</v>
      </c>
      <c r="AG30">
        <v>16859</v>
      </c>
      <c r="AH30">
        <v>125</v>
      </c>
      <c r="AI30">
        <f>modified_quick[[#This Row],[SWAPS]]/modified_quick[[#This Row],[Column1]]</f>
        <v>8.8731578947368419</v>
      </c>
      <c r="AJ30">
        <f>modified_quick[[#This Row],[COMP]]/modified_quick[[#This Row],[Column1]]</f>
        <v>12.435263157894736</v>
      </c>
    </row>
    <row r="31" spans="3:36" x14ac:dyDescent="0.25">
      <c r="C31">
        <v>2000</v>
      </c>
      <c r="D31">
        <v>24731</v>
      </c>
      <c r="E31">
        <v>13671</v>
      </c>
      <c r="F31">
        <v>139</v>
      </c>
      <c r="G31">
        <f>quick[[#This Row],[SWAPS]]/quick[[#This Row],[Column1]]</f>
        <v>6.8354999999999997</v>
      </c>
      <c r="H31">
        <f>quick[[#This Row],[COMP]]/quick[[#This Row],[Column1]]</f>
        <v>12.365500000000001</v>
      </c>
      <c r="J31">
        <v>2000</v>
      </c>
      <c r="K31">
        <v>1999000</v>
      </c>
      <c r="L31">
        <v>2000</v>
      </c>
      <c r="M31">
        <v>1852</v>
      </c>
      <c r="N31">
        <f>select[[#This Row],[SWAPS]]/select[[#This Row],[Column1]]</f>
        <v>1</v>
      </c>
      <c r="O31">
        <f>select[[#This Row],[COMP]]/select[[#This Row],[Column1]]</f>
        <v>999.5</v>
      </c>
      <c r="Q31">
        <v>2000</v>
      </c>
      <c r="R31">
        <v>999320</v>
      </c>
      <c r="S31">
        <v>1001320</v>
      </c>
      <c r="T31">
        <v>1043</v>
      </c>
      <c r="U31">
        <f>insert6[[#This Row],[SWAPS]]/insert6[[#This Row],[Column1]]</f>
        <v>500.66</v>
      </c>
      <c r="V31">
        <f>insert6[[#This Row],[COMP]]/insert6[[#This Row],[Column1]]</f>
        <v>499.66</v>
      </c>
      <c r="X31">
        <v>2000</v>
      </c>
      <c r="Y31">
        <v>63480</v>
      </c>
      <c r="Z31">
        <v>20160</v>
      </c>
      <c r="AA31">
        <v>185</v>
      </c>
      <c r="AB31">
        <f>heap8[[#This Row],[SWAPS]]/heap8[[#This Row],[Column1]]</f>
        <v>10.08</v>
      </c>
      <c r="AC31">
        <f>heap8[[#This Row],[COMP]]/heap8[[#This Row],[Column1]]</f>
        <v>31.74</v>
      </c>
      <c r="AE31">
        <v>2000</v>
      </c>
      <c r="AF31">
        <v>25080</v>
      </c>
      <c r="AG31">
        <v>17830</v>
      </c>
      <c r="AH31">
        <v>133</v>
      </c>
      <c r="AI31">
        <f>modified_quick[[#This Row],[SWAPS]]/modified_quick[[#This Row],[Column1]]</f>
        <v>8.9149999999999991</v>
      </c>
      <c r="AJ31">
        <f>modified_quick[[#This Row],[COMP]]/modified_quick[[#This Row],[Column1]]</f>
        <v>12.54</v>
      </c>
    </row>
    <row r="32" spans="3:36" x14ac:dyDescent="0.25">
      <c r="C32">
        <v>2100</v>
      </c>
      <c r="D32">
        <v>26238</v>
      </c>
      <c r="E32">
        <v>14461</v>
      </c>
      <c r="F32">
        <v>146</v>
      </c>
      <c r="G32">
        <f>quick[[#This Row],[SWAPS]]/quick[[#This Row],[Column1]]</f>
        <v>6.8861904761904764</v>
      </c>
      <c r="H32">
        <f>quick[[#This Row],[COMP]]/quick[[#This Row],[Column1]]</f>
        <v>12.494285714285715</v>
      </c>
      <c r="J32">
        <v>2100</v>
      </c>
      <c r="K32">
        <v>2203950</v>
      </c>
      <c r="L32">
        <v>2100</v>
      </c>
      <c r="M32">
        <v>2033</v>
      </c>
      <c r="N32">
        <f>select[[#This Row],[SWAPS]]/select[[#This Row],[Column1]]</f>
        <v>1</v>
      </c>
      <c r="O32">
        <f>select[[#This Row],[COMP]]/select[[#This Row],[Column1]]</f>
        <v>1049.5</v>
      </c>
      <c r="Q32">
        <v>2100</v>
      </c>
      <c r="R32">
        <v>1102905</v>
      </c>
      <c r="S32">
        <v>1105005</v>
      </c>
      <c r="T32">
        <v>1150</v>
      </c>
      <c r="U32">
        <f>insert6[[#This Row],[SWAPS]]/insert6[[#This Row],[Column1]]</f>
        <v>526.19285714285718</v>
      </c>
      <c r="V32">
        <f>insert6[[#This Row],[COMP]]/insert6[[#This Row],[Column1]]</f>
        <v>525.19285714285718</v>
      </c>
      <c r="X32">
        <v>2100</v>
      </c>
      <c r="Y32">
        <v>67090</v>
      </c>
      <c r="Z32">
        <v>21313</v>
      </c>
      <c r="AA32">
        <v>195</v>
      </c>
      <c r="AB32">
        <f>heap8[[#This Row],[SWAPS]]/heap8[[#This Row],[Column1]]</f>
        <v>10.14904761904762</v>
      </c>
      <c r="AC32">
        <f>heap8[[#This Row],[COMP]]/heap8[[#This Row],[Column1]]</f>
        <v>31.947619047619046</v>
      </c>
      <c r="AE32">
        <v>2100</v>
      </c>
      <c r="AF32">
        <v>26565</v>
      </c>
      <c r="AG32">
        <v>18808</v>
      </c>
      <c r="AH32">
        <v>140</v>
      </c>
      <c r="AI32">
        <f>modified_quick[[#This Row],[SWAPS]]/modified_quick[[#This Row],[Column1]]</f>
        <v>8.9561904761904767</v>
      </c>
      <c r="AJ32">
        <f>modified_quick[[#This Row],[COMP]]/modified_quick[[#This Row],[Column1]]</f>
        <v>12.65</v>
      </c>
    </row>
    <row r="33" spans="3:36" x14ac:dyDescent="0.25">
      <c r="C33">
        <v>2200</v>
      </c>
      <c r="D33">
        <v>27613</v>
      </c>
      <c r="E33">
        <v>15293</v>
      </c>
      <c r="F33">
        <v>154</v>
      </c>
      <c r="G33">
        <f>quick[[#This Row],[SWAPS]]/quick[[#This Row],[Column1]]</f>
        <v>6.9513636363636362</v>
      </c>
      <c r="H33">
        <f>quick[[#This Row],[COMP]]/quick[[#This Row],[Column1]]</f>
        <v>12.551363636363636</v>
      </c>
      <c r="J33">
        <v>2200</v>
      </c>
      <c r="K33">
        <v>2418900</v>
      </c>
      <c r="L33">
        <v>2200</v>
      </c>
      <c r="M33">
        <v>2237</v>
      </c>
      <c r="N33">
        <f>select[[#This Row],[SWAPS]]/select[[#This Row],[Column1]]</f>
        <v>1</v>
      </c>
      <c r="O33">
        <f>select[[#This Row],[COMP]]/select[[#This Row],[Column1]]</f>
        <v>1099.5</v>
      </c>
      <c r="Q33">
        <v>2200</v>
      </c>
      <c r="R33">
        <v>1209118</v>
      </c>
      <c r="S33">
        <v>1211318</v>
      </c>
      <c r="T33">
        <v>1266</v>
      </c>
      <c r="U33">
        <f>insert6[[#This Row],[SWAPS]]/insert6[[#This Row],[Column1]]</f>
        <v>550.59909090909093</v>
      </c>
      <c r="V33">
        <f>insert6[[#This Row],[COMP]]/insert6[[#This Row],[Column1]]</f>
        <v>549.59909090909093</v>
      </c>
      <c r="X33">
        <v>2200</v>
      </c>
      <c r="Y33">
        <v>70776</v>
      </c>
      <c r="Z33">
        <v>22492</v>
      </c>
      <c r="AA33">
        <v>207</v>
      </c>
      <c r="AB33">
        <f>heap8[[#This Row],[SWAPS]]/heap8[[#This Row],[Column1]]</f>
        <v>10.223636363636365</v>
      </c>
      <c r="AC33">
        <f>heap8[[#This Row],[COMP]]/heap8[[#This Row],[Column1]]</f>
        <v>32.170909090909092</v>
      </c>
      <c r="AE33">
        <v>2200</v>
      </c>
      <c r="AF33">
        <v>28063</v>
      </c>
      <c r="AG33">
        <v>19860</v>
      </c>
      <c r="AH33">
        <v>148</v>
      </c>
      <c r="AI33">
        <f>modified_quick[[#This Row],[SWAPS]]/modified_quick[[#This Row],[Column1]]</f>
        <v>9.0272727272727273</v>
      </c>
      <c r="AJ33">
        <f>modified_quick[[#This Row],[COMP]]/modified_quick[[#This Row],[Column1]]</f>
        <v>12.755909090909091</v>
      </c>
    </row>
    <row r="34" spans="3:36" x14ac:dyDescent="0.25">
      <c r="C34">
        <v>2300</v>
      </c>
      <c r="D34">
        <v>29125</v>
      </c>
      <c r="E34">
        <v>16058</v>
      </c>
      <c r="F34">
        <v>162</v>
      </c>
      <c r="G34">
        <f>quick[[#This Row],[SWAPS]]/quick[[#This Row],[Column1]]</f>
        <v>6.9817391304347822</v>
      </c>
      <c r="H34">
        <f>quick[[#This Row],[COMP]]/quick[[#This Row],[Column1]]</f>
        <v>12.663043478260869</v>
      </c>
      <c r="J34">
        <v>2300</v>
      </c>
      <c r="K34">
        <v>2643850</v>
      </c>
      <c r="L34">
        <v>2300</v>
      </c>
      <c r="M34">
        <v>2436</v>
      </c>
      <c r="N34">
        <f>select[[#This Row],[SWAPS]]/select[[#This Row],[Column1]]</f>
        <v>1</v>
      </c>
      <c r="O34">
        <f>select[[#This Row],[COMP]]/select[[#This Row],[Column1]]</f>
        <v>1149.5</v>
      </c>
      <c r="Q34">
        <v>2300</v>
      </c>
      <c r="R34">
        <v>1322458</v>
      </c>
      <c r="S34">
        <v>1324758</v>
      </c>
      <c r="T34">
        <v>1386</v>
      </c>
      <c r="U34">
        <f>insert6[[#This Row],[SWAPS]]/insert6[[#This Row],[Column1]]</f>
        <v>575.98173913043479</v>
      </c>
      <c r="V34">
        <f>insert6[[#This Row],[COMP]]/insert6[[#This Row],[Column1]]</f>
        <v>574.98173913043479</v>
      </c>
      <c r="X34">
        <v>2300</v>
      </c>
      <c r="Y34">
        <v>74468</v>
      </c>
      <c r="Z34">
        <v>23672</v>
      </c>
      <c r="AA34">
        <v>216</v>
      </c>
      <c r="AB34">
        <f>heap8[[#This Row],[SWAPS]]/heap8[[#This Row],[Column1]]</f>
        <v>10.292173913043479</v>
      </c>
      <c r="AC34">
        <f>heap8[[#This Row],[COMP]]/heap8[[#This Row],[Column1]]</f>
        <v>32.377391304347825</v>
      </c>
      <c r="AE34">
        <v>2300</v>
      </c>
      <c r="AF34">
        <v>29472</v>
      </c>
      <c r="AG34">
        <v>20821</v>
      </c>
      <c r="AH34">
        <v>160</v>
      </c>
      <c r="AI34">
        <f>modified_quick[[#This Row],[SWAPS]]/modified_quick[[#This Row],[Column1]]</f>
        <v>9.0526086956521734</v>
      </c>
      <c r="AJ34">
        <f>modified_quick[[#This Row],[COMP]]/modified_quick[[#This Row],[Column1]]</f>
        <v>12.81391304347826</v>
      </c>
    </row>
    <row r="35" spans="3:36" x14ac:dyDescent="0.25">
      <c r="C35">
        <v>2400</v>
      </c>
      <c r="D35">
        <v>30600</v>
      </c>
      <c r="E35">
        <v>16893</v>
      </c>
      <c r="F35">
        <v>171</v>
      </c>
      <c r="G35">
        <f>quick[[#This Row],[SWAPS]]/quick[[#This Row],[Column1]]</f>
        <v>7.0387500000000003</v>
      </c>
      <c r="H35">
        <f>quick[[#This Row],[COMP]]/quick[[#This Row],[Column1]]</f>
        <v>12.75</v>
      </c>
      <c r="J35">
        <v>2400</v>
      </c>
      <c r="K35">
        <v>2878800</v>
      </c>
      <c r="L35">
        <v>2400</v>
      </c>
      <c r="M35">
        <v>2664</v>
      </c>
      <c r="N35">
        <f>select[[#This Row],[SWAPS]]/select[[#This Row],[Column1]]</f>
        <v>1</v>
      </c>
      <c r="O35">
        <f>select[[#This Row],[COMP]]/select[[#This Row],[Column1]]</f>
        <v>1199.5</v>
      </c>
      <c r="Q35">
        <v>2400</v>
      </c>
      <c r="R35">
        <v>1438791</v>
      </c>
      <c r="S35">
        <v>1441191</v>
      </c>
      <c r="T35">
        <v>1515</v>
      </c>
      <c r="U35">
        <f>insert6[[#This Row],[SWAPS]]/insert6[[#This Row],[Column1]]</f>
        <v>600.49625000000003</v>
      </c>
      <c r="V35">
        <f>insert6[[#This Row],[COMP]]/insert6[[#This Row],[Column1]]</f>
        <v>599.49625000000003</v>
      </c>
      <c r="X35">
        <v>2400</v>
      </c>
      <c r="Y35">
        <v>78186</v>
      </c>
      <c r="Z35">
        <v>24862</v>
      </c>
      <c r="AA35">
        <v>228</v>
      </c>
      <c r="AB35">
        <f>heap8[[#This Row],[SWAPS]]/heap8[[#This Row],[Column1]]</f>
        <v>10.359166666666667</v>
      </c>
      <c r="AC35">
        <f>heap8[[#This Row],[COMP]]/heap8[[#This Row],[Column1]]</f>
        <v>32.577500000000001</v>
      </c>
      <c r="AE35">
        <v>2400</v>
      </c>
      <c r="AF35">
        <v>30992</v>
      </c>
      <c r="AG35">
        <v>21829</v>
      </c>
      <c r="AH35">
        <v>164</v>
      </c>
      <c r="AI35">
        <f>modified_quick[[#This Row],[SWAPS]]/modified_quick[[#This Row],[Column1]]</f>
        <v>9.0954166666666669</v>
      </c>
      <c r="AJ35">
        <f>modified_quick[[#This Row],[COMP]]/modified_quick[[#This Row],[Column1]]</f>
        <v>12.913333333333334</v>
      </c>
    </row>
    <row r="36" spans="3:36" x14ac:dyDescent="0.25">
      <c r="C36">
        <v>2500</v>
      </c>
      <c r="D36">
        <v>31997</v>
      </c>
      <c r="E36">
        <v>17691</v>
      </c>
      <c r="F36">
        <v>177</v>
      </c>
      <c r="G36">
        <f>quick[[#This Row],[SWAPS]]/quick[[#This Row],[Column1]]</f>
        <v>7.0763999999999996</v>
      </c>
      <c r="H36">
        <f>quick[[#This Row],[COMP]]/quick[[#This Row],[Column1]]</f>
        <v>12.7988</v>
      </c>
      <c r="J36">
        <v>2500</v>
      </c>
      <c r="K36">
        <v>3123750</v>
      </c>
      <c r="L36">
        <v>2500</v>
      </c>
      <c r="M36">
        <v>2846</v>
      </c>
      <c r="N36">
        <f>select[[#This Row],[SWAPS]]/select[[#This Row],[Column1]]</f>
        <v>1</v>
      </c>
      <c r="O36">
        <f>select[[#This Row],[COMP]]/select[[#This Row],[Column1]]</f>
        <v>1249.5</v>
      </c>
      <c r="Q36">
        <v>2500</v>
      </c>
      <c r="R36">
        <v>1561765</v>
      </c>
      <c r="S36">
        <v>1564265</v>
      </c>
      <c r="T36">
        <v>1628</v>
      </c>
      <c r="U36">
        <f>insert6[[#This Row],[SWAPS]]/insert6[[#This Row],[Column1]]</f>
        <v>625.70600000000002</v>
      </c>
      <c r="V36">
        <f>insert6[[#This Row],[COMP]]/insert6[[#This Row],[Column1]]</f>
        <v>624.70600000000002</v>
      </c>
      <c r="X36">
        <v>2500</v>
      </c>
      <c r="Y36">
        <v>81914</v>
      </c>
      <c r="Z36">
        <v>26054</v>
      </c>
      <c r="AA36">
        <v>236</v>
      </c>
      <c r="AB36">
        <f>heap8[[#This Row],[SWAPS]]/heap8[[#This Row],[Column1]]</f>
        <v>10.4216</v>
      </c>
      <c r="AC36">
        <f>heap8[[#This Row],[COMP]]/heap8[[#This Row],[Column1]]</f>
        <v>32.765599999999999</v>
      </c>
      <c r="AE36">
        <v>2500</v>
      </c>
      <c r="AF36">
        <v>32422</v>
      </c>
      <c r="AG36">
        <v>22759</v>
      </c>
      <c r="AH36">
        <v>170</v>
      </c>
      <c r="AI36">
        <f>modified_quick[[#This Row],[SWAPS]]/modified_quick[[#This Row],[Column1]]</f>
        <v>9.1036000000000001</v>
      </c>
      <c r="AJ36">
        <f>modified_quick[[#This Row],[COMP]]/modified_quick[[#This Row],[Column1]]</f>
        <v>12.9688</v>
      </c>
    </row>
    <row r="37" spans="3:36" x14ac:dyDescent="0.25">
      <c r="C37">
        <v>2600</v>
      </c>
      <c r="D37">
        <v>33497</v>
      </c>
      <c r="E37">
        <v>18508</v>
      </c>
      <c r="F37">
        <v>185</v>
      </c>
      <c r="G37">
        <f>quick[[#This Row],[SWAPS]]/quick[[#This Row],[Column1]]</f>
        <v>7.1184615384615384</v>
      </c>
      <c r="H37">
        <f>quick[[#This Row],[COMP]]/quick[[#This Row],[Column1]]</f>
        <v>12.883461538461539</v>
      </c>
      <c r="J37">
        <v>2600</v>
      </c>
      <c r="K37">
        <v>3378700</v>
      </c>
      <c r="L37">
        <v>2600</v>
      </c>
      <c r="M37">
        <v>3075</v>
      </c>
      <c r="N37">
        <f>select[[#This Row],[SWAPS]]/select[[#This Row],[Column1]]</f>
        <v>1</v>
      </c>
      <c r="O37">
        <f>select[[#This Row],[COMP]]/select[[#This Row],[Column1]]</f>
        <v>1299.5</v>
      </c>
      <c r="Q37">
        <v>2600</v>
      </c>
      <c r="R37">
        <v>1689120</v>
      </c>
      <c r="S37">
        <v>1691720</v>
      </c>
      <c r="T37">
        <v>1761</v>
      </c>
      <c r="U37">
        <f>insert6[[#This Row],[SWAPS]]/insert6[[#This Row],[Column1]]</f>
        <v>650.6615384615385</v>
      </c>
      <c r="V37">
        <f>insert6[[#This Row],[COMP]]/insert6[[#This Row],[Column1]]</f>
        <v>649.6615384615385</v>
      </c>
      <c r="X37">
        <v>2600</v>
      </c>
      <c r="Y37">
        <v>85656</v>
      </c>
      <c r="Z37">
        <v>27252</v>
      </c>
      <c r="AA37">
        <v>246</v>
      </c>
      <c r="AB37">
        <f>heap8[[#This Row],[SWAPS]]/heap8[[#This Row],[Column1]]</f>
        <v>10.481538461538461</v>
      </c>
      <c r="AC37">
        <f>heap8[[#This Row],[COMP]]/heap8[[#This Row],[Column1]]</f>
        <v>32.944615384615382</v>
      </c>
      <c r="AE37">
        <v>2600</v>
      </c>
      <c r="AF37">
        <v>34004</v>
      </c>
      <c r="AG37">
        <v>23842</v>
      </c>
      <c r="AH37">
        <v>177</v>
      </c>
      <c r="AI37">
        <f>modified_quick[[#This Row],[SWAPS]]/modified_quick[[#This Row],[Column1]]</f>
        <v>9.17</v>
      </c>
      <c r="AJ37">
        <f>modified_quick[[#This Row],[COMP]]/modified_quick[[#This Row],[Column1]]</f>
        <v>13.078461538461539</v>
      </c>
    </row>
    <row r="38" spans="3:36" x14ac:dyDescent="0.25">
      <c r="C38">
        <v>2700</v>
      </c>
      <c r="D38">
        <v>35022</v>
      </c>
      <c r="E38">
        <v>19302</v>
      </c>
      <c r="F38">
        <v>193</v>
      </c>
      <c r="G38">
        <f>quick[[#This Row],[SWAPS]]/quick[[#This Row],[Column1]]</f>
        <v>7.1488888888888891</v>
      </c>
      <c r="H38">
        <f>quick[[#This Row],[COMP]]/quick[[#This Row],[Column1]]</f>
        <v>12.971111111111112</v>
      </c>
      <c r="J38">
        <v>2700</v>
      </c>
      <c r="K38">
        <v>3643650</v>
      </c>
      <c r="L38">
        <v>2700</v>
      </c>
      <c r="M38">
        <v>3312</v>
      </c>
      <c r="N38">
        <f>select[[#This Row],[SWAPS]]/select[[#This Row],[Column1]]</f>
        <v>1</v>
      </c>
      <c r="O38">
        <f>select[[#This Row],[COMP]]/select[[#This Row],[Column1]]</f>
        <v>1349.5</v>
      </c>
      <c r="Q38">
        <v>2700</v>
      </c>
      <c r="R38">
        <v>1821759</v>
      </c>
      <c r="S38">
        <v>1824459</v>
      </c>
      <c r="T38">
        <v>1899</v>
      </c>
      <c r="U38">
        <f>insert6[[#This Row],[SWAPS]]/insert6[[#This Row],[Column1]]</f>
        <v>675.7255555555555</v>
      </c>
      <c r="V38">
        <f>insert6[[#This Row],[COMP]]/insert6[[#This Row],[Column1]]</f>
        <v>674.7255555555555</v>
      </c>
      <c r="X38">
        <v>2700</v>
      </c>
      <c r="Y38">
        <v>89411</v>
      </c>
      <c r="Z38">
        <v>28453</v>
      </c>
      <c r="AA38">
        <v>257</v>
      </c>
      <c r="AB38">
        <f>heap8[[#This Row],[SWAPS]]/heap8[[#This Row],[Column1]]</f>
        <v>10.538148148148148</v>
      </c>
      <c r="AC38">
        <f>heap8[[#This Row],[COMP]]/heap8[[#This Row],[Column1]]</f>
        <v>33.115185185185183</v>
      </c>
      <c r="AE38">
        <v>2700</v>
      </c>
      <c r="AF38">
        <v>35482</v>
      </c>
      <c r="AG38">
        <v>24874</v>
      </c>
      <c r="AH38">
        <v>189</v>
      </c>
      <c r="AI38">
        <f>modified_quick[[#This Row],[SWAPS]]/modified_quick[[#This Row],[Column1]]</f>
        <v>9.2125925925925927</v>
      </c>
      <c r="AJ38">
        <f>modified_quick[[#This Row],[COMP]]/modified_quick[[#This Row],[Column1]]</f>
        <v>13.141481481481481</v>
      </c>
    </row>
    <row r="39" spans="3:36" x14ac:dyDescent="0.25">
      <c r="C39">
        <v>2800</v>
      </c>
      <c r="D39">
        <v>36534</v>
      </c>
      <c r="E39">
        <v>20120</v>
      </c>
      <c r="F39">
        <v>200</v>
      </c>
      <c r="G39">
        <f>quick[[#This Row],[SWAPS]]/quick[[#This Row],[Column1]]</f>
        <v>7.1857142857142859</v>
      </c>
      <c r="H39">
        <f>quick[[#This Row],[COMP]]/quick[[#This Row],[Column1]]</f>
        <v>13.047857142857143</v>
      </c>
      <c r="J39">
        <v>2800</v>
      </c>
      <c r="K39">
        <v>3918600</v>
      </c>
      <c r="L39">
        <v>2800</v>
      </c>
      <c r="M39">
        <v>3548</v>
      </c>
      <c r="N39">
        <f>select[[#This Row],[SWAPS]]/select[[#This Row],[Column1]]</f>
        <v>1</v>
      </c>
      <c r="O39">
        <f>select[[#This Row],[COMP]]/select[[#This Row],[Column1]]</f>
        <v>1399.5</v>
      </c>
      <c r="Q39">
        <v>2800</v>
      </c>
      <c r="R39">
        <v>1958638</v>
      </c>
      <c r="S39">
        <v>1961438</v>
      </c>
      <c r="T39">
        <v>2042</v>
      </c>
      <c r="U39">
        <f>insert6[[#This Row],[SWAPS]]/insert6[[#This Row],[Column1]]</f>
        <v>700.51357142857148</v>
      </c>
      <c r="V39">
        <f>insert6[[#This Row],[COMP]]/insert6[[#This Row],[Column1]]</f>
        <v>699.51357142857148</v>
      </c>
      <c r="X39">
        <v>2800</v>
      </c>
      <c r="Y39">
        <v>93176</v>
      </c>
      <c r="Z39">
        <v>29658</v>
      </c>
      <c r="AA39">
        <v>268</v>
      </c>
      <c r="AB39">
        <f>heap8[[#This Row],[SWAPS]]/heap8[[#This Row],[Column1]]</f>
        <v>10.592142857142857</v>
      </c>
      <c r="AC39">
        <f>heap8[[#This Row],[COMP]]/heap8[[#This Row],[Column1]]</f>
        <v>33.277142857142856</v>
      </c>
      <c r="AE39">
        <v>2800</v>
      </c>
      <c r="AF39">
        <v>37035</v>
      </c>
      <c r="AG39">
        <v>25879</v>
      </c>
      <c r="AH39">
        <v>192</v>
      </c>
      <c r="AI39">
        <f>modified_quick[[#This Row],[SWAPS]]/modified_quick[[#This Row],[Column1]]</f>
        <v>9.2424999999999997</v>
      </c>
      <c r="AJ39">
        <f>modified_quick[[#This Row],[COMP]]/modified_quick[[#This Row],[Column1]]</f>
        <v>13.226785714285715</v>
      </c>
    </row>
    <row r="40" spans="3:36" x14ac:dyDescent="0.25">
      <c r="C40">
        <v>2900</v>
      </c>
      <c r="D40">
        <v>37944</v>
      </c>
      <c r="E40">
        <v>20900</v>
      </c>
      <c r="F40">
        <v>208</v>
      </c>
      <c r="G40">
        <f>quick[[#This Row],[SWAPS]]/quick[[#This Row],[Column1]]</f>
        <v>7.2068965517241379</v>
      </c>
      <c r="H40">
        <f>quick[[#This Row],[COMP]]/quick[[#This Row],[Column1]]</f>
        <v>13.084137931034483</v>
      </c>
      <c r="J40">
        <v>2900</v>
      </c>
      <c r="K40">
        <v>4203550</v>
      </c>
      <c r="L40">
        <v>2900</v>
      </c>
      <c r="M40">
        <v>3812</v>
      </c>
      <c r="N40">
        <f>select[[#This Row],[SWAPS]]/select[[#This Row],[Column1]]</f>
        <v>1</v>
      </c>
      <c r="O40">
        <f>select[[#This Row],[COMP]]/select[[#This Row],[Column1]]</f>
        <v>1449.5</v>
      </c>
      <c r="Q40">
        <v>2900</v>
      </c>
      <c r="R40">
        <v>2101904</v>
      </c>
      <c r="S40">
        <v>2104804</v>
      </c>
      <c r="T40">
        <v>2193</v>
      </c>
      <c r="U40">
        <f>insert6[[#This Row],[SWAPS]]/insert6[[#This Row],[Column1]]</f>
        <v>725.79448275862069</v>
      </c>
      <c r="V40">
        <f>insert6[[#This Row],[COMP]]/insert6[[#This Row],[Column1]]</f>
        <v>724.79448275862069</v>
      </c>
      <c r="X40">
        <v>2900</v>
      </c>
      <c r="Y40">
        <v>96955</v>
      </c>
      <c r="Z40">
        <v>30868</v>
      </c>
      <c r="AA40">
        <v>278</v>
      </c>
      <c r="AB40">
        <f>heap8[[#This Row],[SWAPS]]/heap8[[#This Row],[Column1]]</f>
        <v>10.644137931034482</v>
      </c>
      <c r="AC40">
        <f>heap8[[#This Row],[COMP]]/heap8[[#This Row],[Column1]]</f>
        <v>33.432758620689654</v>
      </c>
      <c r="AE40">
        <v>2900</v>
      </c>
      <c r="AF40">
        <v>38641</v>
      </c>
      <c r="AG40">
        <v>26948</v>
      </c>
      <c r="AH40">
        <v>201</v>
      </c>
      <c r="AI40">
        <f>modified_quick[[#This Row],[SWAPS]]/modified_quick[[#This Row],[Column1]]</f>
        <v>9.2924137931034476</v>
      </c>
      <c r="AJ40">
        <f>modified_quick[[#This Row],[COMP]]/modified_quick[[#This Row],[Column1]]</f>
        <v>13.32448275862069</v>
      </c>
    </row>
    <row r="41" spans="3:36" x14ac:dyDescent="0.25">
      <c r="C41">
        <v>3000</v>
      </c>
      <c r="D41">
        <v>39567</v>
      </c>
      <c r="E41">
        <v>21799</v>
      </c>
      <c r="F41">
        <v>217</v>
      </c>
      <c r="G41">
        <f>quick[[#This Row],[SWAPS]]/quick[[#This Row],[Column1]]</f>
        <v>7.2663333333333338</v>
      </c>
      <c r="H41">
        <f>quick[[#This Row],[COMP]]/quick[[#This Row],[Column1]]</f>
        <v>13.189</v>
      </c>
      <c r="J41">
        <v>3000</v>
      </c>
      <c r="K41">
        <v>4498500</v>
      </c>
      <c r="L41">
        <v>3000</v>
      </c>
      <c r="M41">
        <v>4053</v>
      </c>
      <c r="N41">
        <f>select[[#This Row],[SWAPS]]/select[[#This Row],[Column1]]</f>
        <v>1</v>
      </c>
      <c r="O41">
        <f>select[[#This Row],[COMP]]/select[[#This Row],[Column1]]</f>
        <v>1499.5</v>
      </c>
      <c r="Q41">
        <v>3000</v>
      </c>
      <c r="R41">
        <v>2248591</v>
      </c>
      <c r="S41">
        <v>2251591</v>
      </c>
      <c r="T41">
        <v>2343</v>
      </c>
      <c r="U41">
        <f>insert6[[#This Row],[SWAPS]]/insert6[[#This Row],[Column1]]</f>
        <v>750.53033333333337</v>
      </c>
      <c r="V41">
        <f>insert6[[#This Row],[COMP]]/insert6[[#This Row],[Column1]]</f>
        <v>749.53033333333337</v>
      </c>
      <c r="X41">
        <v>3000</v>
      </c>
      <c r="Y41">
        <v>100736</v>
      </c>
      <c r="Z41">
        <v>32078</v>
      </c>
      <c r="AA41">
        <v>288</v>
      </c>
      <c r="AB41">
        <f>heap8[[#This Row],[SWAPS]]/heap8[[#This Row],[Column1]]</f>
        <v>10.692666666666666</v>
      </c>
      <c r="AC41">
        <f>heap8[[#This Row],[COMP]]/heap8[[#This Row],[Column1]]</f>
        <v>33.578666666666663</v>
      </c>
      <c r="AE41">
        <v>3000</v>
      </c>
      <c r="AF41">
        <v>40078</v>
      </c>
      <c r="AG41">
        <v>28010</v>
      </c>
      <c r="AH41">
        <v>208</v>
      </c>
      <c r="AI41">
        <f>modified_quick[[#This Row],[SWAPS]]/modified_quick[[#This Row],[Column1]]</f>
        <v>9.336666666666666</v>
      </c>
      <c r="AJ41">
        <f>modified_quick[[#This Row],[COMP]]/modified_quick[[#This Row],[Column1]]</f>
        <v>13.359333333333334</v>
      </c>
    </row>
    <row r="42" spans="3:36" x14ac:dyDescent="0.25">
      <c r="C42">
        <v>3100</v>
      </c>
      <c r="D42">
        <v>41046</v>
      </c>
      <c r="E42">
        <v>22610</v>
      </c>
      <c r="F42">
        <v>226</v>
      </c>
      <c r="G42">
        <f>quick[[#This Row],[SWAPS]]/quick[[#This Row],[Column1]]</f>
        <v>7.2935483870967746</v>
      </c>
      <c r="H42">
        <f>quick[[#This Row],[COMP]]/quick[[#This Row],[Column1]]</f>
        <v>13.240645161290322</v>
      </c>
      <c r="J42">
        <v>3100</v>
      </c>
      <c r="K42">
        <v>4803450</v>
      </c>
      <c r="L42">
        <v>3100</v>
      </c>
      <c r="M42">
        <v>4358</v>
      </c>
      <c r="N42">
        <f>select[[#This Row],[SWAPS]]/select[[#This Row],[Column1]]</f>
        <v>1</v>
      </c>
      <c r="O42">
        <f>select[[#This Row],[COMP]]/select[[#This Row],[Column1]]</f>
        <v>1549.5</v>
      </c>
      <c r="Q42">
        <v>3100</v>
      </c>
      <c r="R42">
        <v>2402309</v>
      </c>
      <c r="S42">
        <v>2405409</v>
      </c>
      <c r="T42">
        <v>2513</v>
      </c>
      <c r="U42">
        <f>insert6[[#This Row],[SWAPS]]/insert6[[#This Row],[Column1]]</f>
        <v>775.93838709677425</v>
      </c>
      <c r="V42">
        <f>insert6[[#This Row],[COMP]]/insert6[[#This Row],[Column1]]</f>
        <v>774.93838709677425</v>
      </c>
      <c r="X42">
        <v>3100</v>
      </c>
      <c r="Y42">
        <v>104526</v>
      </c>
      <c r="Z42">
        <v>33292</v>
      </c>
      <c r="AA42">
        <v>301</v>
      </c>
      <c r="AB42">
        <f>heap8[[#This Row],[SWAPS]]/heap8[[#This Row],[Column1]]</f>
        <v>10.739354838709678</v>
      </c>
      <c r="AC42">
        <f>heap8[[#This Row],[COMP]]/heap8[[#This Row],[Column1]]</f>
        <v>33.718064516129033</v>
      </c>
      <c r="AE42">
        <v>3100</v>
      </c>
      <c r="AF42">
        <v>41568</v>
      </c>
      <c r="AG42">
        <v>28940</v>
      </c>
      <c r="AH42">
        <v>221</v>
      </c>
      <c r="AI42">
        <f>modified_quick[[#This Row],[SWAPS]]/modified_quick[[#This Row],[Column1]]</f>
        <v>9.3354838709677423</v>
      </c>
      <c r="AJ42">
        <f>modified_quick[[#This Row],[COMP]]/modified_quick[[#This Row],[Column1]]</f>
        <v>13.409032258064515</v>
      </c>
    </row>
    <row r="43" spans="3:36" x14ac:dyDescent="0.25">
      <c r="C43">
        <v>3200</v>
      </c>
      <c r="D43">
        <v>42577</v>
      </c>
      <c r="E43">
        <v>23380</v>
      </c>
      <c r="F43">
        <v>232</v>
      </c>
      <c r="G43">
        <f>quick[[#This Row],[SWAPS]]/quick[[#This Row],[Column1]]</f>
        <v>7.3062500000000004</v>
      </c>
      <c r="H43">
        <f>quick[[#This Row],[COMP]]/quick[[#This Row],[Column1]]</f>
        <v>13.305312499999999</v>
      </c>
      <c r="J43">
        <v>3200</v>
      </c>
      <c r="K43">
        <v>5118400</v>
      </c>
      <c r="L43">
        <v>3200</v>
      </c>
      <c r="M43">
        <v>4602</v>
      </c>
      <c r="N43">
        <f>select[[#This Row],[SWAPS]]/select[[#This Row],[Column1]]</f>
        <v>1</v>
      </c>
      <c r="O43">
        <f>select[[#This Row],[COMP]]/select[[#This Row],[Column1]]</f>
        <v>1599.5</v>
      </c>
      <c r="Q43">
        <v>3200</v>
      </c>
      <c r="R43">
        <v>2559731</v>
      </c>
      <c r="S43">
        <v>2562931</v>
      </c>
      <c r="T43">
        <v>2662</v>
      </c>
      <c r="U43">
        <f>insert6[[#This Row],[SWAPS]]/insert6[[#This Row],[Column1]]</f>
        <v>800.91593750000004</v>
      </c>
      <c r="V43">
        <f>insert6[[#This Row],[COMP]]/insert6[[#This Row],[Column1]]</f>
        <v>799.91593750000004</v>
      </c>
      <c r="X43">
        <v>3200</v>
      </c>
      <c r="Y43">
        <v>108320</v>
      </c>
      <c r="Z43">
        <v>34506</v>
      </c>
      <c r="AA43">
        <v>311</v>
      </c>
      <c r="AB43">
        <f>heap8[[#This Row],[SWAPS]]/heap8[[#This Row],[Column1]]</f>
        <v>10.783125</v>
      </c>
      <c r="AC43">
        <f>heap8[[#This Row],[COMP]]/heap8[[#This Row],[Column1]]</f>
        <v>33.85</v>
      </c>
      <c r="AE43">
        <v>3200</v>
      </c>
      <c r="AF43">
        <v>43180</v>
      </c>
      <c r="AG43">
        <v>30002</v>
      </c>
      <c r="AH43">
        <v>223</v>
      </c>
      <c r="AI43">
        <f>modified_quick[[#This Row],[SWAPS]]/modified_quick[[#This Row],[Column1]]</f>
        <v>9.3756249999999994</v>
      </c>
      <c r="AJ43">
        <f>modified_quick[[#This Row],[COMP]]/modified_quick[[#This Row],[Column1]]</f>
        <v>13.49375</v>
      </c>
    </row>
    <row r="44" spans="3:36" x14ac:dyDescent="0.25">
      <c r="C44">
        <v>3300</v>
      </c>
      <c r="D44">
        <v>44100</v>
      </c>
      <c r="E44">
        <v>24320</v>
      </c>
      <c r="F44">
        <v>239</v>
      </c>
      <c r="G44">
        <f>quick[[#This Row],[SWAPS]]/quick[[#This Row],[Column1]]</f>
        <v>7.3696969696969701</v>
      </c>
      <c r="H44">
        <f>quick[[#This Row],[COMP]]/quick[[#This Row],[Column1]]</f>
        <v>13.363636363636363</v>
      </c>
      <c r="J44">
        <v>3300</v>
      </c>
      <c r="K44">
        <v>5443350</v>
      </c>
      <c r="L44">
        <v>3300</v>
      </c>
      <c r="M44">
        <v>4880</v>
      </c>
      <c r="N44">
        <f>select[[#This Row],[SWAPS]]/select[[#This Row],[Column1]]</f>
        <v>1</v>
      </c>
      <c r="O44">
        <f>select[[#This Row],[COMP]]/select[[#This Row],[Column1]]</f>
        <v>1649.5</v>
      </c>
      <c r="Q44">
        <v>3300</v>
      </c>
      <c r="R44">
        <v>2720996</v>
      </c>
      <c r="S44">
        <v>2724296</v>
      </c>
      <c r="T44">
        <v>2825</v>
      </c>
      <c r="U44">
        <f>insert6[[#This Row],[SWAPS]]/insert6[[#This Row],[Column1]]</f>
        <v>825.54424242424238</v>
      </c>
      <c r="V44">
        <f>insert6[[#This Row],[COMP]]/insert6[[#This Row],[Column1]]</f>
        <v>824.54424242424238</v>
      </c>
      <c r="X44">
        <v>3300</v>
      </c>
      <c r="Y44">
        <v>112136</v>
      </c>
      <c r="Z44">
        <v>35728</v>
      </c>
      <c r="AA44">
        <v>321</v>
      </c>
      <c r="AB44">
        <f>heap8[[#This Row],[SWAPS]]/heap8[[#This Row],[Column1]]</f>
        <v>10.826666666666666</v>
      </c>
      <c r="AC44">
        <f>heap8[[#This Row],[COMP]]/heap8[[#This Row],[Column1]]</f>
        <v>33.980606060606064</v>
      </c>
      <c r="AE44">
        <v>3300</v>
      </c>
      <c r="AF44">
        <v>44609</v>
      </c>
      <c r="AG44">
        <v>30993</v>
      </c>
      <c r="AH44">
        <v>234</v>
      </c>
      <c r="AI44">
        <f>modified_quick[[#This Row],[SWAPS]]/modified_quick[[#This Row],[Column1]]</f>
        <v>9.3918181818181825</v>
      </c>
      <c r="AJ44">
        <f>modified_quick[[#This Row],[COMP]]/modified_quick[[#This Row],[Column1]]</f>
        <v>13.517878787878788</v>
      </c>
    </row>
    <row r="45" spans="3:36" x14ac:dyDescent="0.25">
      <c r="C45">
        <v>3400</v>
      </c>
      <c r="D45">
        <v>45603</v>
      </c>
      <c r="E45">
        <v>25066</v>
      </c>
      <c r="F45">
        <v>247</v>
      </c>
      <c r="G45">
        <f>quick[[#This Row],[SWAPS]]/quick[[#This Row],[Column1]]</f>
        <v>7.3723529411764703</v>
      </c>
      <c r="H45">
        <f>quick[[#This Row],[COMP]]/quick[[#This Row],[Column1]]</f>
        <v>13.412647058823529</v>
      </c>
      <c r="J45">
        <v>3400</v>
      </c>
      <c r="K45">
        <v>5778300</v>
      </c>
      <c r="L45">
        <v>3400</v>
      </c>
      <c r="M45">
        <v>5178</v>
      </c>
      <c r="N45">
        <f>select[[#This Row],[SWAPS]]/select[[#This Row],[Column1]]</f>
        <v>1</v>
      </c>
      <c r="O45">
        <f>select[[#This Row],[COMP]]/select[[#This Row],[Column1]]</f>
        <v>1699.5</v>
      </c>
      <c r="Q45">
        <v>3400</v>
      </c>
      <c r="R45">
        <v>2889455</v>
      </c>
      <c r="S45">
        <v>2892855</v>
      </c>
      <c r="T45">
        <v>3003</v>
      </c>
      <c r="U45">
        <f>insert6[[#This Row],[SWAPS]]/insert6[[#This Row],[Column1]]</f>
        <v>850.83970588235297</v>
      </c>
      <c r="V45">
        <f>insert6[[#This Row],[COMP]]/insert6[[#This Row],[Column1]]</f>
        <v>849.83970588235297</v>
      </c>
      <c r="X45">
        <v>3400</v>
      </c>
      <c r="Y45">
        <v>115950</v>
      </c>
      <c r="Z45">
        <v>36950</v>
      </c>
      <c r="AA45">
        <v>332</v>
      </c>
      <c r="AB45">
        <f>heap8[[#This Row],[SWAPS]]/heap8[[#This Row],[Column1]]</f>
        <v>10.867647058823529</v>
      </c>
      <c r="AC45">
        <f>heap8[[#This Row],[COMP]]/heap8[[#This Row],[Column1]]</f>
        <v>34.102941176470587</v>
      </c>
      <c r="AE45">
        <v>3400</v>
      </c>
      <c r="AF45">
        <v>46217</v>
      </c>
      <c r="AG45">
        <v>31955</v>
      </c>
      <c r="AH45">
        <v>242</v>
      </c>
      <c r="AI45">
        <f>modified_quick[[#This Row],[SWAPS]]/modified_quick[[#This Row],[Column1]]</f>
        <v>9.3985294117647058</v>
      </c>
      <c r="AJ45">
        <f>modified_quick[[#This Row],[COMP]]/modified_quick[[#This Row],[Column1]]</f>
        <v>13.593235294117648</v>
      </c>
    </row>
    <row r="46" spans="3:36" x14ac:dyDescent="0.25">
      <c r="C46">
        <v>3500</v>
      </c>
      <c r="D46">
        <v>47238</v>
      </c>
      <c r="E46">
        <v>25953</v>
      </c>
      <c r="F46">
        <v>259</v>
      </c>
      <c r="G46">
        <f>quick[[#This Row],[SWAPS]]/quick[[#This Row],[Column1]]</f>
        <v>7.4151428571428575</v>
      </c>
      <c r="H46">
        <f>quick[[#This Row],[COMP]]/quick[[#This Row],[Column1]]</f>
        <v>13.496571428571428</v>
      </c>
      <c r="J46">
        <v>3500</v>
      </c>
      <c r="K46">
        <v>6123250</v>
      </c>
      <c r="L46">
        <v>3500</v>
      </c>
      <c r="M46">
        <v>5612</v>
      </c>
      <c r="N46">
        <f>select[[#This Row],[SWAPS]]/select[[#This Row],[Column1]]</f>
        <v>1</v>
      </c>
      <c r="O46">
        <f>select[[#This Row],[COMP]]/select[[#This Row],[Column1]]</f>
        <v>1749.5</v>
      </c>
      <c r="Q46">
        <v>3500</v>
      </c>
      <c r="R46">
        <v>3061719</v>
      </c>
      <c r="S46">
        <v>3065219</v>
      </c>
      <c r="T46">
        <v>3241</v>
      </c>
      <c r="U46">
        <f>insert6[[#This Row],[SWAPS]]/insert6[[#This Row],[Column1]]</f>
        <v>875.77685714285712</v>
      </c>
      <c r="V46">
        <f>insert6[[#This Row],[COMP]]/insert6[[#This Row],[Column1]]</f>
        <v>874.77685714285712</v>
      </c>
      <c r="X46">
        <v>3500</v>
      </c>
      <c r="Y46">
        <v>119767</v>
      </c>
      <c r="Z46">
        <v>38172</v>
      </c>
      <c r="AA46">
        <v>348</v>
      </c>
      <c r="AB46">
        <f>heap8[[#This Row],[SWAPS]]/heap8[[#This Row],[Column1]]</f>
        <v>10.906285714285714</v>
      </c>
      <c r="AC46">
        <f>heap8[[#This Row],[COMP]]/heap8[[#This Row],[Column1]]</f>
        <v>34.219142857142856</v>
      </c>
      <c r="AE46">
        <v>3500</v>
      </c>
      <c r="AF46">
        <v>47796</v>
      </c>
      <c r="AG46">
        <v>33109</v>
      </c>
      <c r="AH46">
        <v>249</v>
      </c>
      <c r="AI46">
        <f>modified_quick[[#This Row],[SWAPS]]/modified_quick[[#This Row],[Column1]]</f>
        <v>9.459714285714286</v>
      </c>
      <c r="AJ46">
        <f>modified_quick[[#This Row],[COMP]]/modified_quick[[#This Row],[Column1]]</f>
        <v>13.656000000000001</v>
      </c>
    </row>
    <row r="47" spans="3:36" x14ac:dyDescent="0.25">
      <c r="C47">
        <v>3600</v>
      </c>
      <c r="D47">
        <v>48729</v>
      </c>
      <c r="E47">
        <v>26722</v>
      </c>
      <c r="F47">
        <v>264</v>
      </c>
      <c r="G47">
        <f>quick[[#This Row],[SWAPS]]/quick[[#This Row],[Column1]]</f>
        <v>7.4227777777777781</v>
      </c>
      <c r="H47">
        <f>quick[[#This Row],[COMP]]/quick[[#This Row],[Column1]]</f>
        <v>13.535833333333333</v>
      </c>
      <c r="J47">
        <v>3600</v>
      </c>
      <c r="K47">
        <v>6478200</v>
      </c>
      <c r="L47">
        <v>3600</v>
      </c>
      <c r="M47">
        <v>5802</v>
      </c>
      <c r="N47">
        <f>select[[#This Row],[SWAPS]]/select[[#This Row],[Column1]]</f>
        <v>1</v>
      </c>
      <c r="O47">
        <f>select[[#This Row],[COMP]]/select[[#This Row],[Column1]]</f>
        <v>1799.5</v>
      </c>
      <c r="Q47">
        <v>3600</v>
      </c>
      <c r="R47">
        <v>3239686</v>
      </c>
      <c r="S47">
        <v>3243286</v>
      </c>
      <c r="T47">
        <v>3378</v>
      </c>
      <c r="U47">
        <f>insert6[[#This Row],[SWAPS]]/insert6[[#This Row],[Column1]]</f>
        <v>900.91277777777782</v>
      </c>
      <c r="V47">
        <f>insert6[[#This Row],[COMP]]/insert6[[#This Row],[Column1]]</f>
        <v>899.91277777777782</v>
      </c>
      <c r="X47">
        <v>3600</v>
      </c>
      <c r="Y47">
        <v>123598</v>
      </c>
      <c r="Z47">
        <v>39399</v>
      </c>
      <c r="AA47">
        <v>362</v>
      </c>
      <c r="AB47">
        <f>heap8[[#This Row],[SWAPS]]/heap8[[#This Row],[Column1]]</f>
        <v>10.944166666666666</v>
      </c>
      <c r="AC47">
        <f>heap8[[#This Row],[COMP]]/heap8[[#This Row],[Column1]]</f>
        <v>34.332777777777778</v>
      </c>
      <c r="AE47">
        <v>3600</v>
      </c>
      <c r="AF47">
        <v>49310</v>
      </c>
      <c r="AG47">
        <v>34187</v>
      </c>
      <c r="AH47">
        <v>258</v>
      </c>
      <c r="AI47">
        <f>modified_quick[[#This Row],[SWAPS]]/modified_quick[[#This Row],[Column1]]</f>
        <v>9.4963888888888892</v>
      </c>
      <c r="AJ47">
        <f>modified_quick[[#This Row],[COMP]]/modified_quick[[#This Row],[Column1]]</f>
        <v>13.697222222222223</v>
      </c>
    </row>
    <row r="48" spans="3:36" x14ac:dyDescent="0.25">
      <c r="C48">
        <v>3700</v>
      </c>
      <c r="D48">
        <v>50353</v>
      </c>
      <c r="E48">
        <v>27621</v>
      </c>
      <c r="F48">
        <v>273</v>
      </c>
      <c r="G48">
        <f>quick[[#This Row],[SWAPS]]/quick[[#This Row],[Column1]]</f>
        <v>7.4651351351351352</v>
      </c>
      <c r="H48">
        <f>quick[[#This Row],[COMP]]/quick[[#This Row],[Column1]]</f>
        <v>13.608918918918919</v>
      </c>
      <c r="J48">
        <v>3700</v>
      </c>
      <c r="K48">
        <v>6843150</v>
      </c>
      <c r="L48">
        <v>3700</v>
      </c>
      <c r="M48">
        <v>6153</v>
      </c>
      <c r="N48">
        <f>select[[#This Row],[SWAPS]]/select[[#This Row],[Column1]]</f>
        <v>1</v>
      </c>
      <c r="O48">
        <f>select[[#This Row],[COMP]]/select[[#This Row],[Column1]]</f>
        <v>1849.5</v>
      </c>
      <c r="Q48">
        <v>3700</v>
      </c>
      <c r="R48">
        <v>3421530</v>
      </c>
      <c r="S48">
        <v>3425230</v>
      </c>
      <c r="T48">
        <v>3581</v>
      </c>
      <c r="U48">
        <f>insert6[[#This Row],[SWAPS]]/insert6[[#This Row],[Column1]]</f>
        <v>925.73783783783779</v>
      </c>
      <c r="V48">
        <f>insert6[[#This Row],[COMP]]/insert6[[#This Row],[Column1]]</f>
        <v>924.73783783783779</v>
      </c>
      <c r="X48">
        <v>3700</v>
      </c>
      <c r="Y48">
        <v>127426</v>
      </c>
      <c r="Z48">
        <v>40625</v>
      </c>
      <c r="AA48">
        <v>366</v>
      </c>
      <c r="AB48">
        <f>heap8[[#This Row],[SWAPS]]/heap8[[#This Row],[Column1]]</f>
        <v>10.97972972972973</v>
      </c>
      <c r="AC48">
        <f>heap8[[#This Row],[COMP]]/heap8[[#This Row],[Column1]]</f>
        <v>34.439459459459457</v>
      </c>
      <c r="AE48">
        <v>3700</v>
      </c>
      <c r="AF48">
        <v>50981</v>
      </c>
      <c r="AG48">
        <v>35234</v>
      </c>
      <c r="AH48">
        <v>262</v>
      </c>
      <c r="AI48">
        <f>modified_quick[[#This Row],[SWAPS]]/modified_quick[[#This Row],[Column1]]</f>
        <v>9.522702702702702</v>
      </c>
      <c r="AJ48">
        <f>modified_quick[[#This Row],[COMP]]/modified_quick[[#This Row],[Column1]]</f>
        <v>13.778648648648648</v>
      </c>
    </row>
    <row r="49" spans="3:36" x14ac:dyDescent="0.25">
      <c r="C49">
        <v>3800</v>
      </c>
      <c r="D49">
        <v>51847</v>
      </c>
      <c r="E49">
        <v>28528</v>
      </c>
      <c r="F49">
        <v>279</v>
      </c>
      <c r="G49">
        <f>quick[[#This Row],[SWAPS]]/quick[[#This Row],[Column1]]</f>
        <v>7.5073684210526315</v>
      </c>
      <c r="H49">
        <f>quick[[#This Row],[COMP]]/quick[[#This Row],[Column1]]</f>
        <v>13.643947368421053</v>
      </c>
      <c r="J49">
        <v>3800</v>
      </c>
      <c r="K49">
        <v>7218100</v>
      </c>
      <c r="L49">
        <v>3800</v>
      </c>
      <c r="M49">
        <v>6442</v>
      </c>
      <c r="N49">
        <f>select[[#This Row],[SWAPS]]/select[[#This Row],[Column1]]</f>
        <v>1</v>
      </c>
      <c r="O49">
        <f>select[[#This Row],[COMP]]/select[[#This Row],[Column1]]</f>
        <v>1899.5</v>
      </c>
      <c r="Q49">
        <v>3800</v>
      </c>
      <c r="R49">
        <v>3608608</v>
      </c>
      <c r="S49">
        <v>3612408</v>
      </c>
      <c r="T49">
        <v>3755</v>
      </c>
      <c r="U49">
        <f>insert6[[#This Row],[SWAPS]]/insert6[[#This Row],[Column1]]</f>
        <v>950.63368421052633</v>
      </c>
      <c r="V49">
        <f>insert6[[#This Row],[COMP]]/insert6[[#This Row],[Column1]]</f>
        <v>949.63368421052633</v>
      </c>
      <c r="X49">
        <v>3800</v>
      </c>
      <c r="Y49">
        <v>131261</v>
      </c>
      <c r="Z49">
        <v>41853</v>
      </c>
      <c r="AA49">
        <v>377</v>
      </c>
      <c r="AB49">
        <f>heap8[[#This Row],[SWAPS]]/heap8[[#This Row],[Column1]]</f>
        <v>11.013947368421052</v>
      </c>
      <c r="AC49">
        <f>heap8[[#This Row],[COMP]]/heap8[[#This Row],[Column1]]</f>
        <v>34.542368421052629</v>
      </c>
      <c r="AE49">
        <v>3800</v>
      </c>
      <c r="AF49">
        <v>52556</v>
      </c>
      <c r="AG49">
        <v>36341</v>
      </c>
      <c r="AH49">
        <v>269</v>
      </c>
      <c r="AI49">
        <f>modified_quick[[#This Row],[SWAPS]]/modified_quick[[#This Row],[Column1]]</f>
        <v>9.563421052631579</v>
      </c>
      <c r="AJ49">
        <f>modified_quick[[#This Row],[COMP]]/modified_quick[[#This Row],[Column1]]</f>
        <v>13.830526315789474</v>
      </c>
    </row>
    <row r="50" spans="3:36" x14ac:dyDescent="0.25">
      <c r="C50">
        <v>3900</v>
      </c>
      <c r="D50">
        <v>53360</v>
      </c>
      <c r="E50">
        <v>29240</v>
      </c>
      <c r="F50">
        <v>290</v>
      </c>
      <c r="G50">
        <f>quick[[#This Row],[SWAPS]]/quick[[#This Row],[Column1]]</f>
        <v>7.4974358974358974</v>
      </c>
      <c r="H50">
        <f>quick[[#This Row],[COMP]]/quick[[#This Row],[Column1]]</f>
        <v>13.682051282051281</v>
      </c>
      <c r="J50">
        <v>3900</v>
      </c>
      <c r="K50">
        <v>7603050</v>
      </c>
      <c r="L50">
        <v>3900</v>
      </c>
      <c r="M50">
        <v>6905</v>
      </c>
      <c r="N50">
        <f>select[[#This Row],[SWAPS]]/select[[#This Row],[Column1]]</f>
        <v>1</v>
      </c>
      <c r="O50">
        <f>select[[#This Row],[COMP]]/select[[#This Row],[Column1]]</f>
        <v>1949.5</v>
      </c>
      <c r="Q50">
        <v>3900</v>
      </c>
      <c r="R50">
        <v>3801071</v>
      </c>
      <c r="S50">
        <v>3804971</v>
      </c>
      <c r="T50">
        <v>4003</v>
      </c>
      <c r="U50">
        <f>insert6[[#This Row],[SWAPS]]/insert6[[#This Row],[Column1]]</f>
        <v>975.63358974358971</v>
      </c>
      <c r="V50">
        <f>insert6[[#This Row],[COMP]]/insert6[[#This Row],[Column1]]</f>
        <v>974.63358974358971</v>
      </c>
      <c r="X50">
        <v>3900</v>
      </c>
      <c r="Y50">
        <v>135105</v>
      </c>
      <c r="Z50">
        <v>43085</v>
      </c>
      <c r="AA50">
        <v>390</v>
      </c>
      <c r="AB50">
        <f>heap8[[#This Row],[SWAPS]]/heap8[[#This Row],[Column1]]</f>
        <v>11.047435897435898</v>
      </c>
      <c r="AC50">
        <f>heap8[[#This Row],[COMP]]/heap8[[#This Row],[Column1]]</f>
        <v>34.642307692307689</v>
      </c>
      <c r="AE50">
        <v>3900</v>
      </c>
      <c r="AF50">
        <v>54156</v>
      </c>
      <c r="AG50">
        <v>37377</v>
      </c>
      <c r="AH50">
        <v>280</v>
      </c>
      <c r="AI50">
        <f>modified_quick[[#This Row],[SWAPS]]/modified_quick[[#This Row],[Column1]]</f>
        <v>9.583846153846153</v>
      </c>
      <c r="AJ50">
        <f>modified_quick[[#This Row],[COMP]]/modified_quick[[#This Row],[Column1]]</f>
        <v>13.886153846153846</v>
      </c>
    </row>
    <row r="51" spans="3:36" x14ac:dyDescent="0.25">
      <c r="C51">
        <v>4000</v>
      </c>
      <c r="D51">
        <v>55027</v>
      </c>
      <c r="E51">
        <v>30223</v>
      </c>
      <c r="F51">
        <v>296</v>
      </c>
      <c r="G51">
        <f>quick[[#This Row],[SWAPS]]/quick[[#This Row],[Column1]]</f>
        <v>7.5557499999999997</v>
      </c>
      <c r="H51">
        <f>quick[[#This Row],[COMP]]/quick[[#This Row],[Column1]]</f>
        <v>13.75675</v>
      </c>
      <c r="J51">
        <v>4000</v>
      </c>
      <c r="K51">
        <v>7998000</v>
      </c>
      <c r="L51">
        <v>4000</v>
      </c>
      <c r="M51">
        <v>7114</v>
      </c>
      <c r="N51">
        <f>select[[#This Row],[SWAPS]]/select[[#This Row],[Column1]]</f>
        <v>1</v>
      </c>
      <c r="O51">
        <f>select[[#This Row],[COMP]]/select[[#This Row],[Column1]]</f>
        <v>1999.5</v>
      </c>
      <c r="Q51">
        <v>4000</v>
      </c>
      <c r="R51">
        <v>3999473</v>
      </c>
      <c r="S51">
        <v>4003473</v>
      </c>
      <c r="T51">
        <v>4158</v>
      </c>
      <c r="U51">
        <f>insert6[[#This Row],[SWAPS]]/insert6[[#This Row],[Column1]]</f>
        <v>1000.86825</v>
      </c>
      <c r="V51">
        <f>insert6[[#This Row],[COMP]]/insert6[[#This Row],[Column1]]</f>
        <v>999.86824999999999</v>
      </c>
      <c r="X51">
        <v>4000</v>
      </c>
      <c r="Y51">
        <v>138946</v>
      </c>
      <c r="Z51">
        <v>44315</v>
      </c>
      <c r="AA51">
        <v>399</v>
      </c>
      <c r="AB51">
        <f>heap8[[#This Row],[SWAPS]]/heap8[[#This Row],[Column1]]</f>
        <v>11.078749999999999</v>
      </c>
      <c r="AC51">
        <f>heap8[[#This Row],[COMP]]/heap8[[#This Row],[Column1]]</f>
        <v>34.736499999999999</v>
      </c>
      <c r="AE51">
        <v>4000</v>
      </c>
      <c r="AF51">
        <v>55689</v>
      </c>
      <c r="AG51">
        <v>38347</v>
      </c>
      <c r="AH51">
        <v>284</v>
      </c>
      <c r="AI51">
        <f>modified_quick[[#This Row],[SWAPS]]/modified_quick[[#This Row],[Column1]]</f>
        <v>9.5867500000000003</v>
      </c>
      <c r="AJ51">
        <f>modified_quick[[#This Row],[COMP]]/modified_quick[[#This Row],[Column1]]</f>
        <v>13.92225</v>
      </c>
    </row>
    <row r="52" spans="3:36" x14ac:dyDescent="0.25">
      <c r="C52">
        <v>4100</v>
      </c>
      <c r="D52">
        <v>56548</v>
      </c>
      <c r="E52">
        <v>30951</v>
      </c>
      <c r="F52">
        <v>304</v>
      </c>
      <c r="G52">
        <f>quick[[#This Row],[SWAPS]]/quick[[#This Row],[Column1]]</f>
        <v>7.5490243902439023</v>
      </c>
      <c r="H52">
        <f>quick[[#This Row],[COMP]]/quick[[#This Row],[Column1]]</f>
        <v>13.79219512195122</v>
      </c>
      <c r="J52">
        <v>4100</v>
      </c>
      <c r="K52">
        <v>8402950</v>
      </c>
      <c r="L52">
        <v>4100</v>
      </c>
      <c r="M52">
        <v>7483</v>
      </c>
      <c r="N52">
        <f>select[[#This Row],[SWAPS]]/select[[#This Row],[Column1]]</f>
        <v>1</v>
      </c>
      <c r="O52">
        <f>select[[#This Row],[COMP]]/select[[#This Row],[Column1]]</f>
        <v>2049.5</v>
      </c>
      <c r="Q52">
        <v>4100</v>
      </c>
      <c r="R52">
        <v>4200671</v>
      </c>
      <c r="S52">
        <v>4204771</v>
      </c>
      <c r="T52">
        <v>4374</v>
      </c>
      <c r="U52">
        <f>insert6[[#This Row],[SWAPS]]/insert6[[#This Row],[Column1]]</f>
        <v>1025.5539024390243</v>
      </c>
      <c r="V52">
        <f>insert6[[#This Row],[COMP]]/insert6[[#This Row],[Column1]]</f>
        <v>1024.5539024390243</v>
      </c>
      <c r="X52">
        <v>4100</v>
      </c>
      <c r="Y52">
        <v>142806</v>
      </c>
      <c r="Z52">
        <v>45552</v>
      </c>
      <c r="AA52">
        <v>408</v>
      </c>
      <c r="AB52">
        <f>heap8[[#This Row],[SWAPS]]/heap8[[#This Row],[Column1]]</f>
        <v>11.110243902439024</v>
      </c>
      <c r="AC52">
        <f>heap8[[#This Row],[COMP]]/heap8[[#This Row],[Column1]]</f>
        <v>34.830731707317071</v>
      </c>
      <c r="AE52">
        <v>4100</v>
      </c>
      <c r="AF52">
        <v>57305</v>
      </c>
      <c r="AG52">
        <v>39521</v>
      </c>
      <c r="AH52">
        <v>293</v>
      </c>
      <c r="AI52">
        <f>modified_quick[[#This Row],[SWAPS]]/modified_quick[[#This Row],[Column1]]</f>
        <v>9.6392682926829263</v>
      </c>
      <c r="AJ52">
        <f>modified_quick[[#This Row],[COMP]]/modified_quick[[#This Row],[Column1]]</f>
        <v>13.976829268292683</v>
      </c>
    </row>
    <row r="53" spans="3:36" x14ac:dyDescent="0.25">
      <c r="C53">
        <v>4200</v>
      </c>
      <c r="D53">
        <v>58088</v>
      </c>
      <c r="E53">
        <v>31831</v>
      </c>
      <c r="F53">
        <v>312</v>
      </c>
      <c r="G53">
        <f>quick[[#This Row],[SWAPS]]/quick[[#This Row],[Column1]]</f>
        <v>7.5788095238095234</v>
      </c>
      <c r="H53">
        <f>quick[[#This Row],[COMP]]/quick[[#This Row],[Column1]]</f>
        <v>13.83047619047619</v>
      </c>
      <c r="J53">
        <v>4200</v>
      </c>
      <c r="K53">
        <v>8817900</v>
      </c>
      <c r="L53">
        <v>4200</v>
      </c>
      <c r="M53">
        <v>7837</v>
      </c>
      <c r="N53">
        <f>select[[#This Row],[SWAPS]]/select[[#This Row],[Column1]]</f>
        <v>1</v>
      </c>
      <c r="O53">
        <f>select[[#This Row],[COMP]]/select[[#This Row],[Column1]]</f>
        <v>2099.5</v>
      </c>
      <c r="Q53">
        <v>4200</v>
      </c>
      <c r="R53">
        <v>4410607</v>
      </c>
      <c r="S53">
        <v>4414807</v>
      </c>
      <c r="T53">
        <v>4587</v>
      </c>
      <c r="U53">
        <f>insert6[[#This Row],[SWAPS]]/insert6[[#This Row],[Column1]]</f>
        <v>1051.1445238095239</v>
      </c>
      <c r="V53">
        <f>insert6[[#This Row],[COMP]]/insert6[[#This Row],[Column1]]</f>
        <v>1050.1445238095239</v>
      </c>
      <c r="X53">
        <v>4200</v>
      </c>
      <c r="Y53">
        <v>146768</v>
      </c>
      <c r="Z53">
        <v>46822</v>
      </c>
      <c r="AA53">
        <v>420</v>
      </c>
      <c r="AB53">
        <f>heap8[[#This Row],[SWAPS]]/heap8[[#This Row],[Column1]]</f>
        <v>11.148095238095237</v>
      </c>
      <c r="AC53">
        <f>heap8[[#This Row],[COMP]]/heap8[[#This Row],[Column1]]</f>
        <v>34.944761904761904</v>
      </c>
      <c r="AE53">
        <v>4200</v>
      </c>
      <c r="AF53">
        <v>58972</v>
      </c>
      <c r="AG53">
        <v>40581</v>
      </c>
      <c r="AH53">
        <v>305</v>
      </c>
      <c r="AI53">
        <f>modified_quick[[#This Row],[SWAPS]]/modified_quick[[#This Row],[Column1]]</f>
        <v>9.6621428571428574</v>
      </c>
      <c r="AJ53">
        <f>modified_quick[[#This Row],[COMP]]/modified_quick[[#This Row],[Column1]]</f>
        <v>14.040952380952382</v>
      </c>
    </row>
    <row r="54" spans="3:36" x14ac:dyDescent="0.25">
      <c r="C54">
        <v>4300</v>
      </c>
      <c r="D54">
        <v>59785</v>
      </c>
      <c r="E54">
        <v>32711</v>
      </c>
      <c r="F54">
        <v>320</v>
      </c>
      <c r="G54">
        <f>quick[[#This Row],[SWAPS]]/quick[[#This Row],[Column1]]</f>
        <v>7.6072093023255816</v>
      </c>
      <c r="H54">
        <f>quick[[#This Row],[COMP]]/quick[[#This Row],[Column1]]</f>
        <v>13.903488372093022</v>
      </c>
      <c r="J54">
        <v>4300</v>
      </c>
      <c r="K54">
        <v>9242850</v>
      </c>
      <c r="L54">
        <v>4300</v>
      </c>
      <c r="M54">
        <v>8189</v>
      </c>
      <c r="N54">
        <f>select[[#This Row],[SWAPS]]/select[[#This Row],[Column1]]</f>
        <v>1</v>
      </c>
      <c r="O54">
        <f>select[[#This Row],[COMP]]/select[[#This Row],[Column1]]</f>
        <v>2149.5</v>
      </c>
      <c r="Q54">
        <v>4300</v>
      </c>
      <c r="R54">
        <v>4622022</v>
      </c>
      <c r="S54">
        <v>4626322</v>
      </c>
      <c r="T54">
        <v>4797</v>
      </c>
      <c r="U54">
        <f>insert6[[#This Row],[SWAPS]]/insert6[[#This Row],[Column1]]</f>
        <v>1075.8888372093024</v>
      </c>
      <c r="V54">
        <f>insert6[[#This Row],[COMP]]/insert6[[#This Row],[Column1]]</f>
        <v>1074.8888372093024</v>
      </c>
      <c r="X54">
        <v>4300</v>
      </c>
      <c r="Y54">
        <v>150745</v>
      </c>
      <c r="Z54">
        <v>48098</v>
      </c>
      <c r="AA54">
        <v>430</v>
      </c>
      <c r="AB54">
        <f>heap8[[#This Row],[SWAPS]]/heap8[[#This Row],[Column1]]</f>
        <v>11.185581395348837</v>
      </c>
      <c r="AC54">
        <f>heap8[[#This Row],[COMP]]/heap8[[#This Row],[Column1]]</f>
        <v>35.056976744186045</v>
      </c>
      <c r="AE54">
        <v>4300</v>
      </c>
      <c r="AF54">
        <v>60415</v>
      </c>
      <c r="AG54">
        <v>41515</v>
      </c>
      <c r="AH54">
        <v>308</v>
      </c>
      <c r="AI54">
        <f>modified_quick[[#This Row],[SWAPS]]/modified_quick[[#This Row],[Column1]]</f>
        <v>9.6546511627906977</v>
      </c>
      <c r="AJ54">
        <f>modified_quick[[#This Row],[COMP]]/modified_quick[[#This Row],[Column1]]</f>
        <v>14.05</v>
      </c>
    </row>
    <row r="55" spans="3:36" x14ac:dyDescent="0.25">
      <c r="C55">
        <v>4400</v>
      </c>
      <c r="D55">
        <v>61264</v>
      </c>
      <c r="E55">
        <v>33537</v>
      </c>
      <c r="F55">
        <v>328</v>
      </c>
      <c r="G55">
        <f>quick[[#This Row],[SWAPS]]/quick[[#This Row],[Column1]]</f>
        <v>7.6220454545454546</v>
      </c>
      <c r="H55">
        <f>quick[[#This Row],[COMP]]/quick[[#This Row],[Column1]]</f>
        <v>13.923636363636364</v>
      </c>
      <c r="J55">
        <v>4400</v>
      </c>
      <c r="K55">
        <v>9677800</v>
      </c>
      <c r="L55">
        <v>4400</v>
      </c>
      <c r="M55">
        <v>8560</v>
      </c>
      <c r="N55">
        <f>select[[#This Row],[SWAPS]]/select[[#This Row],[Column1]]</f>
        <v>1</v>
      </c>
      <c r="O55">
        <f>select[[#This Row],[COMP]]/select[[#This Row],[Column1]]</f>
        <v>2199.5</v>
      </c>
      <c r="Q55">
        <v>4400</v>
      </c>
      <c r="R55">
        <v>4839095</v>
      </c>
      <c r="S55">
        <v>4843495</v>
      </c>
      <c r="T55">
        <v>5022</v>
      </c>
      <c r="U55">
        <f>insert6[[#This Row],[SWAPS]]/insert6[[#This Row],[Column1]]</f>
        <v>1100.7943181818182</v>
      </c>
      <c r="V55">
        <f>insert6[[#This Row],[COMP]]/insert6[[#This Row],[Column1]]</f>
        <v>1099.7943181818182</v>
      </c>
      <c r="X55">
        <v>4400</v>
      </c>
      <c r="Y55">
        <v>154737</v>
      </c>
      <c r="Z55">
        <v>49379</v>
      </c>
      <c r="AA55">
        <v>443</v>
      </c>
      <c r="AB55">
        <f>heap8[[#This Row],[SWAPS]]/heap8[[#This Row],[Column1]]</f>
        <v>11.2225</v>
      </c>
      <c r="AC55">
        <f>heap8[[#This Row],[COMP]]/heap8[[#This Row],[Column1]]</f>
        <v>35.167499999999997</v>
      </c>
      <c r="AE55">
        <v>4400</v>
      </c>
      <c r="AF55">
        <v>62191</v>
      </c>
      <c r="AG55">
        <v>42738</v>
      </c>
      <c r="AH55">
        <v>316</v>
      </c>
      <c r="AI55">
        <f>modified_quick[[#This Row],[SWAPS]]/modified_quick[[#This Row],[Column1]]</f>
        <v>9.7131818181818179</v>
      </c>
      <c r="AJ55">
        <f>modified_quick[[#This Row],[COMP]]/modified_quick[[#This Row],[Column1]]</f>
        <v>14.134318181818182</v>
      </c>
    </row>
    <row r="56" spans="3:36" x14ac:dyDescent="0.25">
      <c r="C56">
        <v>4500</v>
      </c>
      <c r="D56">
        <v>62933</v>
      </c>
      <c r="E56">
        <v>34441</v>
      </c>
      <c r="F56">
        <v>336</v>
      </c>
      <c r="G56">
        <f>quick[[#This Row],[SWAPS]]/quick[[#This Row],[Column1]]</f>
        <v>7.6535555555555552</v>
      </c>
      <c r="H56">
        <f>quick[[#This Row],[COMP]]/quick[[#This Row],[Column1]]</f>
        <v>13.985111111111111</v>
      </c>
      <c r="J56">
        <v>4500</v>
      </c>
      <c r="K56">
        <v>10122750</v>
      </c>
      <c r="L56">
        <v>4500</v>
      </c>
      <c r="M56">
        <v>8956</v>
      </c>
      <c r="N56">
        <f>select[[#This Row],[SWAPS]]/select[[#This Row],[Column1]]</f>
        <v>1</v>
      </c>
      <c r="O56">
        <f>select[[#This Row],[COMP]]/select[[#This Row],[Column1]]</f>
        <v>2249.5</v>
      </c>
      <c r="Q56">
        <v>4500</v>
      </c>
      <c r="R56">
        <v>5060785</v>
      </c>
      <c r="S56">
        <v>5065285</v>
      </c>
      <c r="T56">
        <v>5250</v>
      </c>
      <c r="U56">
        <f>insert6[[#This Row],[SWAPS]]/insert6[[#This Row],[Column1]]</f>
        <v>1125.6188888888889</v>
      </c>
      <c r="V56">
        <f>insert6[[#This Row],[COMP]]/insert6[[#This Row],[Column1]]</f>
        <v>1124.6188888888889</v>
      </c>
      <c r="X56">
        <v>4500</v>
      </c>
      <c r="Y56">
        <v>158721</v>
      </c>
      <c r="Z56">
        <v>50657</v>
      </c>
      <c r="AA56">
        <v>453</v>
      </c>
      <c r="AB56">
        <f>heap8[[#This Row],[SWAPS]]/heap8[[#This Row],[Column1]]</f>
        <v>11.257111111111112</v>
      </c>
      <c r="AC56">
        <f>heap8[[#This Row],[COMP]]/heap8[[#This Row],[Column1]]</f>
        <v>35.271333333333331</v>
      </c>
      <c r="AE56">
        <v>4500</v>
      </c>
      <c r="AF56">
        <v>63730</v>
      </c>
      <c r="AG56">
        <v>43788</v>
      </c>
      <c r="AH56">
        <v>328</v>
      </c>
      <c r="AI56">
        <f>modified_quick[[#This Row],[SWAPS]]/modified_quick[[#This Row],[Column1]]</f>
        <v>9.7306666666666661</v>
      </c>
      <c r="AJ56">
        <f>modified_quick[[#This Row],[COMP]]/modified_quick[[#This Row],[Column1]]</f>
        <v>14.162222222222223</v>
      </c>
    </row>
    <row r="57" spans="3:36" x14ac:dyDescent="0.25">
      <c r="C57">
        <v>4600</v>
      </c>
      <c r="D57">
        <v>64470</v>
      </c>
      <c r="E57">
        <v>35283</v>
      </c>
      <c r="F57">
        <v>344</v>
      </c>
      <c r="G57">
        <f>quick[[#This Row],[SWAPS]]/quick[[#This Row],[Column1]]</f>
        <v>7.6702173913043481</v>
      </c>
      <c r="H57">
        <f>quick[[#This Row],[COMP]]/quick[[#This Row],[Column1]]</f>
        <v>14.015217391304347</v>
      </c>
      <c r="J57">
        <v>4600</v>
      </c>
      <c r="K57">
        <v>10577700</v>
      </c>
      <c r="L57">
        <v>4600</v>
      </c>
      <c r="M57">
        <v>9336</v>
      </c>
      <c r="N57">
        <f>select[[#This Row],[SWAPS]]/select[[#This Row],[Column1]]</f>
        <v>1</v>
      </c>
      <c r="O57">
        <f>select[[#This Row],[COMP]]/select[[#This Row],[Column1]]</f>
        <v>2299.5</v>
      </c>
      <c r="Q57">
        <v>4600</v>
      </c>
      <c r="R57">
        <v>5288265</v>
      </c>
      <c r="S57">
        <v>5292865</v>
      </c>
      <c r="T57">
        <v>5487</v>
      </c>
      <c r="U57">
        <f>insert6[[#This Row],[SWAPS]]/insert6[[#This Row],[Column1]]</f>
        <v>1150.6228260869566</v>
      </c>
      <c r="V57">
        <f>insert6[[#This Row],[COMP]]/insert6[[#This Row],[Column1]]</f>
        <v>1149.6228260869566</v>
      </c>
      <c r="X57">
        <v>4600</v>
      </c>
      <c r="Y57">
        <v>162722</v>
      </c>
      <c r="Z57">
        <v>51940</v>
      </c>
      <c r="AA57">
        <v>463</v>
      </c>
      <c r="AB57">
        <f>heap8[[#This Row],[SWAPS]]/heap8[[#This Row],[Column1]]</f>
        <v>11.291304347826086</v>
      </c>
      <c r="AC57">
        <f>heap8[[#This Row],[COMP]]/heap8[[#This Row],[Column1]]</f>
        <v>35.374347826086954</v>
      </c>
      <c r="AE57">
        <v>4600</v>
      </c>
      <c r="AF57">
        <v>65263</v>
      </c>
      <c r="AG57">
        <v>44717</v>
      </c>
      <c r="AH57">
        <v>331</v>
      </c>
      <c r="AI57">
        <f>modified_quick[[#This Row],[SWAPS]]/modified_quick[[#This Row],[Column1]]</f>
        <v>9.7210869565217397</v>
      </c>
      <c r="AJ57">
        <f>modified_quick[[#This Row],[COMP]]/modified_quick[[#This Row],[Column1]]</f>
        <v>14.187608695652173</v>
      </c>
    </row>
    <row r="58" spans="3:36" x14ac:dyDescent="0.25">
      <c r="C58">
        <v>4700</v>
      </c>
      <c r="D58">
        <v>66206</v>
      </c>
      <c r="E58">
        <v>36155</v>
      </c>
      <c r="F58">
        <v>354</v>
      </c>
      <c r="G58">
        <f>quick[[#This Row],[SWAPS]]/quick[[#This Row],[Column1]]</f>
        <v>7.6925531914893615</v>
      </c>
      <c r="H58">
        <f>quick[[#This Row],[COMP]]/quick[[#This Row],[Column1]]</f>
        <v>14.086382978723405</v>
      </c>
      <c r="J58">
        <v>4700</v>
      </c>
      <c r="K58">
        <v>11042650</v>
      </c>
      <c r="L58">
        <v>4700</v>
      </c>
      <c r="M58">
        <v>9756</v>
      </c>
      <c r="N58">
        <f>select[[#This Row],[SWAPS]]/select[[#This Row],[Column1]]</f>
        <v>1</v>
      </c>
      <c r="O58">
        <f>select[[#This Row],[COMP]]/select[[#This Row],[Column1]]</f>
        <v>2349.5</v>
      </c>
      <c r="Q58">
        <v>4700</v>
      </c>
      <c r="R58">
        <v>5521539</v>
      </c>
      <c r="S58">
        <v>5526239</v>
      </c>
      <c r="T58">
        <v>5747</v>
      </c>
      <c r="U58">
        <f>insert6[[#This Row],[SWAPS]]/insert6[[#This Row],[Column1]]</f>
        <v>1175.7955319148937</v>
      </c>
      <c r="V58">
        <f>insert6[[#This Row],[COMP]]/insert6[[#This Row],[Column1]]</f>
        <v>1174.7955319148937</v>
      </c>
      <c r="X58">
        <v>4700</v>
      </c>
      <c r="Y58">
        <v>166736</v>
      </c>
      <c r="Z58">
        <v>53228</v>
      </c>
      <c r="AA58">
        <v>474</v>
      </c>
      <c r="AB58">
        <f>heap8[[#This Row],[SWAPS]]/heap8[[#This Row],[Column1]]</f>
        <v>11.325106382978724</v>
      </c>
      <c r="AC58">
        <f>heap8[[#This Row],[COMP]]/heap8[[#This Row],[Column1]]</f>
        <v>35.475744680851065</v>
      </c>
      <c r="AE58">
        <v>4700</v>
      </c>
      <c r="AF58">
        <v>67005</v>
      </c>
      <c r="AG58">
        <v>45916</v>
      </c>
      <c r="AH58">
        <v>340</v>
      </c>
      <c r="AI58">
        <f>modified_quick[[#This Row],[SWAPS]]/modified_quick[[#This Row],[Column1]]</f>
        <v>9.7693617021276591</v>
      </c>
      <c r="AJ58">
        <f>modified_quick[[#This Row],[COMP]]/modified_quick[[#This Row],[Column1]]</f>
        <v>14.256382978723405</v>
      </c>
    </row>
    <row r="59" spans="3:36" x14ac:dyDescent="0.25">
      <c r="C59">
        <v>4800</v>
      </c>
      <c r="D59">
        <v>67692</v>
      </c>
      <c r="E59">
        <v>37034</v>
      </c>
      <c r="F59">
        <v>362</v>
      </c>
      <c r="G59">
        <f>quick[[#This Row],[SWAPS]]/quick[[#This Row],[Column1]]</f>
        <v>7.715416666666667</v>
      </c>
      <c r="H59">
        <f>quick[[#This Row],[COMP]]/quick[[#This Row],[Column1]]</f>
        <v>14.102499999999999</v>
      </c>
      <c r="J59">
        <v>4800</v>
      </c>
      <c r="K59">
        <v>11517600</v>
      </c>
      <c r="L59">
        <v>4800</v>
      </c>
      <c r="M59">
        <v>10154</v>
      </c>
      <c r="N59">
        <f>select[[#This Row],[SWAPS]]/select[[#This Row],[Column1]]</f>
        <v>1</v>
      </c>
      <c r="O59">
        <f>select[[#This Row],[COMP]]/select[[#This Row],[Column1]]</f>
        <v>2399.5</v>
      </c>
      <c r="Q59">
        <v>4800</v>
      </c>
      <c r="R59">
        <v>5757869</v>
      </c>
      <c r="S59">
        <v>5762669</v>
      </c>
      <c r="T59">
        <v>5977</v>
      </c>
      <c r="U59">
        <f>insert6[[#This Row],[SWAPS]]/insert6[[#This Row],[Column1]]</f>
        <v>1200.5560416666667</v>
      </c>
      <c r="V59">
        <f>insert6[[#This Row],[COMP]]/insert6[[#This Row],[Column1]]</f>
        <v>1199.5560416666667</v>
      </c>
      <c r="X59">
        <v>4800</v>
      </c>
      <c r="Y59">
        <v>170756</v>
      </c>
      <c r="Z59">
        <v>54518</v>
      </c>
      <c r="AA59">
        <v>485</v>
      </c>
      <c r="AB59">
        <f>heap8[[#This Row],[SWAPS]]/heap8[[#This Row],[Column1]]</f>
        <v>11.357916666666666</v>
      </c>
      <c r="AC59">
        <f>heap8[[#This Row],[COMP]]/heap8[[#This Row],[Column1]]</f>
        <v>35.574166666666663</v>
      </c>
      <c r="AE59">
        <v>4800</v>
      </c>
      <c r="AF59">
        <v>68563</v>
      </c>
      <c r="AG59">
        <v>46961</v>
      </c>
      <c r="AH59">
        <v>347</v>
      </c>
      <c r="AI59">
        <f>modified_quick[[#This Row],[SWAPS]]/modified_quick[[#This Row],[Column1]]</f>
        <v>9.7835416666666664</v>
      </c>
      <c r="AJ59">
        <f>modified_quick[[#This Row],[COMP]]/modified_quick[[#This Row],[Column1]]</f>
        <v>14.283958333333333</v>
      </c>
    </row>
    <row r="60" spans="3:36" x14ac:dyDescent="0.25">
      <c r="C60">
        <v>4900</v>
      </c>
      <c r="D60">
        <v>69175</v>
      </c>
      <c r="E60">
        <v>37870</v>
      </c>
      <c r="F60">
        <v>369</v>
      </c>
      <c r="G60">
        <f>quick[[#This Row],[SWAPS]]/quick[[#This Row],[Column1]]</f>
        <v>7.7285714285714286</v>
      </c>
      <c r="H60">
        <f>quick[[#This Row],[COMP]]/quick[[#This Row],[Column1]]</f>
        <v>14.11734693877551</v>
      </c>
      <c r="J60">
        <v>4900</v>
      </c>
      <c r="K60">
        <v>12002550</v>
      </c>
      <c r="L60">
        <v>4900</v>
      </c>
      <c r="M60">
        <v>10580</v>
      </c>
      <c r="N60">
        <f>select[[#This Row],[SWAPS]]/select[[#This Row],[Column1]]</f>
        <v>1</v>
      </c>
      <c r="O60">
        <f>select[[#This Row],[COMP]]/select[[#This Row],[Column1]]</f>
        <v>2449.5</v>
      </c>
      <c r="Q60">
        <v>4900</v>
      </c>
      <c r="R60">
        <v>5999564</v>
      </c>
      <c r="S60">
        <v>6004464</v>
      </c>
      <c r="T60">
        <v>6225</v>
      </c>
      <c r="U60">
        <f>insert6[[#This Row],[SWAPS]]/insert6[[#This Row],[Column1]]</f>
        <v>1225.4008163265305</v>
      </c>
      <c r="V60">
        <f>insert6[[#This Row],[COMP]]/insert6[[#This Row],[Column1]]</f>
        <v>1224.4008163265305</v>
      </c>
      <c r="X60">
        <v>4900</v>
      </c>
      <c r="Y60">
        <v>174788</v>
      </c>
      <c r="Z60">
        <v>55812</v>
      </c>
      <c r="AA60">
        <v>495</v>
      </c>
      <c r="AB60">
        <f>heap8[[#This Row],[SWAPS]]/heap8[[#This Row],[Column1]]</f>
        <v>11.390204081632653</v>
      </c>
      <c r="AC60">
        <f>heap8[[#This Row],[COMP]]/heap8[[#This Row],[Column1]]</f>
        <v>35.671020408163265</v>
      </c>
      <c r="AE60">
        <v>4900</v>
      </c>
      <c r="AF60">
        <v>70249</v>
      </c>
      <c r="AG60">
        <v>48091</v>
      </c>
      <c r="AH60">
        <v>358</v>
      </c>
      <c r="AI60">
        <f>modified_quick[[#This Row],[SWAPS]]/modified_quick[[#This Row],[Column1]]</f>
        <v>9.8144897959183677</v>
      </c>
      <c r="AJ60">
        <f>modified_quick[[#This Row],[COMP]]/modified_quick[[#This Row],[Column1]]</f>
        <v>14.336530612244898</v>
      </c>
    </row>
    <row r="61" spans="3:36" x14ac:dyDescent="0.25">
      <c r="C61">
        <v>5000</v>
      </c>
      <c r="D61">
        <v>70994</v>
      </c>
      <c r="E61">
        <v>38865</v>
      </c>
      <c r="F61">
        <v>378</v>
      </c>
      <c r="G61">
        <f>quick[[#This Row],[SWAPS]]/quick[[#This Row],[Column1]]</f>
        <v>7.7729999999999997</v>
      </c>
      <c r="H61">
        <f>quick[[#This Row],[COMP]]/quick[[#This Row],[Column1]]</f>
        <v>14.1988</v>
      </c>
      <c r="J61">
        <v>5000</v>
      </c>
      <c r="K61">
        <v>12497500</v>
      </c>
      <c r="L61">
        <v>5000</v>
      </c>
      <c r="M61">
        <v>11036</v>
      </c>
      <c r="N61">
        <f>select[[#This Row],[SWAPS]]/select[[#This Row],[Column1]]</f>
        <v>1</v>
      </c>
      <c r="O61">
        <f>select[[#This Row],[COMP]]/select[[#This Row],[Column1]]</f>
        <v>2499.5</v>
      </c>
      <c r="Q61">
        <v>5000</v>
      </c>
      <c r="R61">
        <v>6248129</v>
      </c>
      <c r="S61">
        <v>6253129</v>
      </c>
      <c r="T61">
        <v>6498</v>
      </c>
      <c r="U61">
        <f>insert6[[#This Row],[SWAPS]]/insert6[[#This Row],[Column1]]</f>
        <v>1250.6258</v>
      </c>
      <c r="V61">
        <f>insert6[[#This Row],[COMP]]/insert6[[#This Row],[Column1]]</f>
        <v>1249.6258</v>
      </c>
      <c r="X61">
        <v>5000</v>
      </c>
      <c r="Y61">
        <v>178812</v>
      </c>
      <c r="Z61">
        <v>57104</v>
      </c>
      <c r="AA61">
        <v>508</v>
      </c>
      <c r="AB61">
        <f>heap8[[#This Row],[SWAPS]]/heap8[[#This Row],[Column1]]</f>
        <v>11.4208</v>
      </c>
      <c r="AC61">
        <f>heap8[[#This Row],[COMP]]/heap8[[#This Row],[Column1]]</f>
        <v>35.7624</v>
      </c>
      <c r="AE61">
        <v>5000</v>
      </c>
      <c r="AF61">
        <v>71918</v>
      </c>
      <c r="AG61">
        <v>49169</v>
      </c>
      <c r="AH61">
        <v>363</v>
      </c>
      <c r="AI61">
        <f>modified_quick[[#This Row],[SWAPS]]/modified_quick[[#This Row],[Column1]]</f>
        <v>9.8338000000000001</v>
      </c>
      <c r="AJ61">
        <f>modified_quick[[#This Row],[COMP]]/modified_quick[[#This Row],[Column1]]</f>
        <v>14.383599999999999</v>
      </c>
    </row>
    <row r="62" spans="3:36" x14ac:dyDescent="0.25">
      <c r="C62">
        <v>5100</v>
      </c>
      <c r="D62">
        <v>72585</v>
      </c>
      <c r="E62">
        <v>39694</v>
      </c>
      <c r="F62">
        <v>385</v>
      </c>
      <c r="G62">
        <f>quick[[#This Row],[SWAPS]]/quick[[#This Row],[Column1]]</f>
        <v>7.7831372549019608</v>
      </c>
      <c r="H62">
        <f>quick[[#This Row],[COMP]]/quick[[#This Row],[Column1]]</f>
        <v>14.232352941176471</v>
      </c>
      <c r="J62">
        <v>5100</v>
      </c>
      <c r="K62">
        <v>13002450</v>
      </c>
      <c r="L62">
        <v>5100</v>
      </c>
      <c r="M62">
        <v>11455</v>
      </c>
      <c r="N62">
        <f>select[[#This Row],[SWAPS]]/select[[#This Row],[Column1]]</f>
        <v>1</v>
      </c>
      <c r="O62">
        <f>select[[#This Row],[COMP]]/select[[#This Row],[Column1]]</f>
        <v>2549.5</v>
      </c>
      <c r="Q62">
        <v>5100</v>
      </c>
      <c r="R62">
        <v>6501863</v>
      </c>
      <c r="S62">
        <v>6506963</v>
      </c>
      <c r="T62">
        <v>6757</v>
      </c>
      <c r="U62">
        <f>insert6[[#This Row],[SWAPS]]/insert6[[#This Row],[Column1]]</f>
        <v>1275.8750980392158</v>
      </c>
      <c r="V62">
        <f>insert6[[#This Row],[COMP]]/insert6[[#This Row],[Column1]]</f>
        <v>1274.8750980392158</v>
      </c>
      <c r="X62">
        <v>5100</v>
      </c>
      <c r="Y62">
        <v>182853</v>
      </c>
      <c r="Z62">
        <v>58401</v>
      </c>
      <c r="AA62">
        <v>518</v>
      </c>
      <c r="AB62">
        <f>heap8[[#This Row],[SWAPS]]/heap8[[#This Row],[Column1]]</f>
        <v>11.451176470588235</v>
      </c>
      <c r="AC62">
        <f>heap8[[#This Row],[COMP]]/heap8[[#This Row],[Column1]]</f>
        <v>35.853529411764704</v>
      </c>
      <c r="AE62">
        <v>5100</v>
      </c>
      <c r="AF62">
        <v>73358</v>
      </c>
      <c r="AG62">
        <v>50115</v>
      </c>
      <c r="AH62">
        <v>371</v>
      </c>
      <c r="AI62">
        <f>modified_quick[[#This Row],[SWAPS]]/modified_quick[[#This Row],[Column1]]</f>
        <v>9.8264705882352938</v>
      </c>
      <c r="AJ62">
        <f>modified_quick[[#This Row],[COMP]]/modified_quick[[#This Row],[Column1]]</f>
        <v>14.383921568627452</v>
      </c>
    </row>
    <row r="63" spans="3:36" x14ac:dyDescent="0.25">
      <c r="C63">
        <v>5200</v>
      </c>
      <c r="D63">
        <v>74350</v>
      </c>
      <c r="E63">
        <v>40713</v>
      </c>
      <c r="F63">
        <v>394</v>
      </c>
      <c r="G63">
        <f>quick[[#This Row],[SWAPS]]/quick[[#This Row],[Column1]]</f>
        <v>7.829423076923077</v>
      </c>
      <c r="H63">
        <f>quick[[#This Row],[COMP]]/quick[[#This Row],[Column1]]</f>
        <v>14.298076923076923</v>
      </c>
      <c r="J63">
        <v>5200</v>
      </c>
      <c r="K63">
        <v>13517400</v>
      </c>
      <c r="L63">
        <v>5200</v>
      </c>
      <c r="M63">
        <v>11879</v>
      </c>
      <c r="N63">
        <f>select[[#This Row],[SWAPS]]/select[[#This Row],[Column1]]</f>
        <v>1</v>
      </c>
      <c r="O63">
        <f>select[[#This Row],[COMP]]/select[[#This Row],[Column1]]</f>
        <v>2599.5</v>
      </c>
      <c r="Q63">
        <v>5200</v>
      </c>
      <c r="R63">
        <v>6758442</v>
      </c>
      <c r="S63">
        <v>6763642</v>
      </c>
      <c r="T63">
        <v>7013</v>
      </c>
      <c r="U63">
        <f>insert6[[#This Row],[SWAPS]]/insert6[[#This Row],[Column1]]</f>
        <v>1300.7003846153846</v>
      </c>
      <c r="V63">
        <f>insert6[[#This Row],[COMP]]/insert6[[#This Row],[Column1]]</f>
        <v>1299.7003846153846</v>
      </c>
      <c r="X63">
        <v>5200</v>
      </c>
      <c r="Y63">
        <v>186903</v>
      </c>
      <c r="Z63">
        <v>59701</v>
      </c>
      <c r="AA63">
        <v>528</v>
      </c>
      <c r="AB63">
        <f>heap8[[#This Row],[SWAPS]]/heap8[[#This Row],[Column1]]</f>
        <v>11.480961538461539</v>
      </c>
      <c r="AC63">
        <f>heap8[[#This Row],[COMP]]/heap8[[#This Row],[Column1]]</f>
        <v>35.942884615384614</v>
      </c>
      <c r="AE63">
        <v>5200</v>
      </c>
      <c r="AF63">
        <v>75098</v>
      </c>
      <c r="AG63">
        <v>51319</v>
      </c>
      <c r="AH63">
        <v>379</v>
      </c>
      <c r="AI63">
        <f>modified_quick[[#This Row],[SWAPS]]/modified_quick[[#This Row],[Column1]]</f>
        <v>9.8690384615384623</v>
      </c>
      <c r="AJ63">
        <f>modified_quick[[#This Row],[COMP]]/modified_quick[[#This Row],[Column1]]</f>
        <v>14.441923076923077</v>
      </c>
    </row>
    <row r="64" spans="3:36" x14ac:dyDescent="0.25">
      <c r="C64">
        <v>5300</v>
      </c>
      <c r="D64">
        <v>75949</v>
      </c>
      <c r="E64">
        <v>41502</v>
      </c>
      <c r="F64">
        <v>403</v>
      </c>
      <c r="G64">
        <f>quick[[#This Row],[SWAPS]]/quick[[#This Row],[Column1]]</f>
        <v>7.8305660377358492</v>
      </c>
      <c r="H64">
        <f>quick[[#This Row],[COMP]]/quick[[#This Row],[Column1]]</f>
        <v>14.33</v>
      </c>
      <c r="J64">
        <v>5300</v>
      </c>
      <c r="K64">
        <v>14042350</v>
      </c>
      <c r="L64">
        <v>5300</v>
      </c>
      <c r="M64">
        <v>12349</v>
      </c>
      <c r="N64">
        <f>select[[#This Row],[SWAPS]]/select[[#This Row],[Column1]]</f>
        <v>1</v>
      </c>
      <c r="O64">
        <f>select[[#This Row],[COMP]]/select[[#This Row],[Column1]]</f>
        <v>2649.5</v>
      </c>
      <c r="Q64">
        <v>5300</v>
      </c>
      <c r="R64">
        <v>7020357</v>
      </c>
      <c r="S64">
        <v>7025657</v>
      </c>
      <c r="T64">
        <v>7296</v>
      </c>
      <c r="U64">
        <f>insert6[[#This Row],[SWAPS]]/insert6[[#This Row],[Column1]]</f>
        <v>1325.5956603773584</v>
      </c>
      <c r="V64">
        <f>insert6[[#This Row],[COMP]]/insert6[[#This Row],[Column1]]</f>
        <v>1324.5956603773584</v>
      </c>
      <c r="X64">
        <v>5300</v>
      </c>
      <c r="Y64">
        <v>190951</v>
      </c>
      <c r="Z64">
        <v>61000</v>
      </c>
      <c r="AA64">
        <v>540</v>
      </c>
      <c r="AB64">
        <f>heap8[[#This Row],[SWAPS]]/heap8[[#This Row],[Column1]]</f>
        <v>11.509433962264151</v>
      </c>
      <c r="AC64">
        <f>heap8[[#This Row],[COMP]]/heap8[[#This Row],[Column1]]</f>
        <v>36.028490566037739</v>
      </c>
      <c r="AE64">
        <v>5300</v>
      </c>
      <c r="AF64">
        <v>76726</v>
      </c>
      <c r="AG64">
        <v>52281</v>
      </c>
      <c r="AH64">
        <v>387</v>
      </c>
      <c r="AI64">
        <f>modified_quick[[#This Row],[SWAPS]]/modified_quick[[#This Row],[Column1]]</f>
        <v>9.8643396226415092</v>
      </c>
      <c r="AJ64">
        <f>modified_quick[[#This Row],[COMP]]/modified_quick[[#This Row],[Column1]]</f>
        <v>14.476603773584905</v>
      </c>
    </row>
    <row r="65" spans="3:36" x14ac:dyDescent="0.25">
      <c r="C65">
        <v>5400</v>
      </c>
      <c r="D65">
        <v>77520</v>
      </c>
      <c r="E65">
        <v>42394</v>
      </c>
      <c r="F65">
        <v>410</v>
      </c>
      <c r="G65">
        <f>quick[[#This Row],[SWAPS]]/quick[[#This Row],[Column1]]</f>
        <v>7.8507407407407408</v>
      </c>
      <c r="H65">
        <f>quick[[#This Row],[COMP]]/quick[[#This Row],[Column1]]</f>
        <v>14.355555555555556</v>
      </c>
      <c r="J65">
        <v>5400</v>
      </c>
      <c r="K65">
        <v>14577300</v>
      </c>
      <c r="L65">
        <v>5400</v>
      </c>
      <c r="M65">
        <v>12792</v>
      </c>
      <c r="N65">
        <f>select[[#This Row],[SWAPS]]/select[[#This Row],[Column1]]</f>
        <v>1</v>
      </c>
      <c r="O65">
        <f>select[[#This Row],[COMP]]/select[[#This Row],[Column1]]</f>
        <v>2699.5</v>
      </c>
      <c r="Q65">
        <v>5400</v>
      </c>
      <c r="R65">
        <v>7290144</v>
      </c>
      <c r="S65">
        <v>7295544</v>
      </c>
      <c r="T65">
        <v>7564</v>
      </c>
      <c r="U65">
        <f>insert6[[#This Row],[SWAPS]]/insert6[[#This Row],[Column1]]</f>
        <v>1351.0266666666666</v>
      </c>
      <c r="V65">
        <f>insert6[[#This Row],[COMP]]/insert6[[#This Row],[Column1]]</f>
        <v>1350.0266666666666</v>
      </c>
      <c r="X65">
        <v>5400</v>
      </c>
      <c r="Y65">
        <v>195014</v>
      </c>
      <c r="Z65">
        <v>62304</v>
      </c>
      <c r="AA65">
        <v>551</v>
      </c>
      <c r="AB65">
        <f>heap8[[#This Row],[SWAPS]]/heap8[[#This Row],[Column1]]</f>
        <v>11.537777777777778</v>
      </c>
      <c r="AC65">
        <f>heap8[[#This Row],[COMP]]/heap8[[#This Row],[Column1]]</f>
        <v>36.113703703703706</v>
      </c>
      <c r="AE65">
        <v>5400</v>
      </c>
      <c r="AF65">
        <v>78365</v>
      </c>
      <c r="AG65">
        <v>53389</v>
      </c>
      <c r="AH65">
        <v>395</v>
      </c>
      <c r="AI65">
        <f>modified_quick[[#This Row],[SWAPS]]/modified_quick[[#This Row],[Column1]]</f>
        <v>9.8868518518518513</v>
      </c>
      <c r="AJ65">
        <f>modified_quick[[#This Row],[COMP]]/modified_quick[[#This Row],[Column1]]</f>
        <v>14.512037037037038</v>
      </c>
    </row>
    <row r="66" spans="3:36" x14ac:dyDescent="0.25">
      <c r="C66">
        <v>5500</v>
      </c>
      <c r="D66">
        <v>79061</v>
      </c>
      <c r="E66">
        <v>43209</v>
      </c>
      <c r="F66">
        <v>418</v>
      </c>
      <c r="G66">
        <f>quick[[#This Row],[SWAPS]]/quick[[#This Row],[Column1]]</f>
        <v>7.8561818181818186</v>
      </c>
      <c r="H66">
        <f>quick[[#This Row],[COMP]]/quick[[#This Row],[Column1]]</f>
        <v>14.374727272727272</v>
      </c>
      <c r="J66">
        <v>5500</v>
      </c>
      <c r="K66">
        <v>15122250</v>
      </c>
      <c r="L66">
        <v>5500</v>
      </c>
      <c r="M66">
        <v>13269</v>
      </c>
      <c r="N66">
        <f>select[[#This Row],[SWAPS]]/select[[#This Row],[Column1]]</f>
        <v>1</v>
      </c>
      <c r="O66">
        <f>select[[#This Row],[COMP]]/select[[#This Row],[Column1]]</f>
        <v>2749.5</v>
      </c>
      <c r="Q66">
        <v>5500</v>
      </c>
      <c r="R66">
        <v>7559878</v>
      </c>
      <c r="S66">
        <v>7565378</v>
      </c>
      <c r="T66">
        <v>7845</v>
      </c>
      <c r="U66">
        <f>insert6[[#This Row],[SWAPS]]/insert6[[#This Row],[Column1]]</f>
        <v>1375.5232727272728</v>
      </c>
      <c r="V66">
        <f>insert6[[#This Row],[COMP]]/insert6[[#This Row],[Column1]]</f>
        <v>1374.5232727272728</v>
      </c>
      <c r="X66">
        <v>5500</v>
      </c>
      <c r="Y66">
        <v>199075</v>
      </c>
      <c r="Z66">
        <v>63608</v>
      </c>
      <c r="AA66">
        <v>562</v>
      </c>
      <c r="AB66">
        <f>heap8[[#This Row],[SWAPS]]/heap8[[#This Row],[Column1]]</f>
        <v>11.565090909090909</v>
      </c>
      <c r="AC66">
        <f>heap8[[#This Row],[COMP]]/heap8[[#This Row],[Column1]]</f>
        <v>36.195454545454545</v>
      </c>
      <c r="AE66">
        <v>5500</v>
      </c>
      <c r="AF66">
        <v>80040</v>
      </c>
      <c r="AG66">
        <v>54501</v>
      </c>
      <c r="AH66">
        <v>402</v>
      </c>
      <c r="AI66">
        <f>modified_quick[[#This Row],[SWAPS]]/modified_quick[[#This Row],[Column1]]</f>
        <v>9.909272727272727</v>
      </c>
      <c r="AJ66">
        <f>modified_quick[[#This Row],[COMP]]/modified_quick[[#This Row],[Column1]]</f>
        <v>14.552727272727273</v>
      </c>
    </row>
    <row r="67" spans="3:36" x14ac:dyDescent="0.25">
      <c r="C67">
        <v>5600</v>
      </c>
      <c r="D67">
        <v>80678</v>
      </c>
      <c r="E67">
        <v>44175</v>
      </c>
      <c r="F67">
        <v>428</v>
      </c>
      <c r="G67">
        <f>quick[[#This Row],[SWAPS]]/quick[[#This Row],[Column1]]</f>
        <v>7.8883928571428568</v>
      </c>
      <c r="H67">
        <f>quick[[#This Row],[COMP]]/quick[[#This Row],[Column1]]</f>
        <v>14.406785714285714</v>
      </c>
      <c r="J67">
        <v>5600</v>
      </c>
      <c r="K67">
        <v>15677200</v>
      </c>
      <c r="L67">
        <v>5600</v>
      </c>
      <c r="M67">
        <v>13821</v>
      </c>
      <c r="N67">
        <f>select[[#This Row],[SWAPS]]/select[[#This Row],[Column1]]</f>
        <v>1</v>
      </c>
      <c r="O67">
        <f>select[[#This Row],[COMP]]/select[[#This Row],[Column1]]</f>
        <v>2799.5</v>
      </c>
      <c r="Q67">
        <v>5600</v>
      </c>
      <c r="R67">
        <v>7834884</v>
      </c>
      <c r="S67">
        <v>7840484</v>
      </c>
      <c r="T67">
        <v>8158</v>
      </c>
      <c r="U67">
        <f>insert6[[#This Row],[SWAPS]]/insert6[[#This Row],[Column1]]</f>
        <v>1400.0864285714285</v>
      </c>
      <c r="V67">
        <f>insert6[[#This Row],[COMP]]/insert6[[#This Row],[Column1]]</f>
        <v>1399.0864285714285</v>
      </c>
      <c r="X67">
        <v>5600</v>
      </c>
      <c r="Y67">
        <v>203141</v>
      </c>
      <c r="Z67">
        <v>64913</v>
      </c>
      <c r="AA67">
        <v>575</v>
      </c>
      <c r="AB67">
        <f>heap8[[#This Row],[SWAPS]]/heap8[[#This Row],[Column1]]</f>
        <v>11.591607142857143</v>
      </c>
      <c r="AC67">
        <f>heap8[[#This Row],[COMP]]/heap8[[#This Row],[Column1]]</f>
        <v>36.275178571428569</v>
      </c>
      <c r="AE67">
        <v>5600</v>
      </c>
      <c r="AF67">
        <v>81665</v>
      </c>
      <c r="AG67">
        <v>55583</v>
      </c>
      <c r="AH67">
        <v>411</v>
      </c>
      <c r="AI67">
        <f>modified_quick[[#This Row],[SWAPS]]/modified_quick[[#This Row],[Column1]]</f>
        <v>9.925535714285715</v>
      </c>
      <c r="AJ67">
        <f>modified_quick[[#This Row],[COMP]]/modified_quick[[#This Row],[Column1]]</f>
        <v>14.583035714285714</v>
      </c>
    </row>
    <row r="68" spans="3:36" x14ac:dyDescent="0.25">
      <c r="C68">
        <v>5700</v>
      </c>
      <c r="D68">
        <v>82404</v>
      </c>
      <c r="E68">
        <v>44936</v>
      </c>
      <c r="F68">
        <v>441</v>
      </c>
      <c r="G68">
        <f>quick[[#This Row],[SWAPS]]/quick[[#This Row],[Column1]]</f>
        <v>7.8835087719298249</v>
      </c>
      <c r="H68">
        <f>quick[[#This Row],[COMP]]/quick[[#This Row],[Column1]]</f>
        <v>14.456842105263158</v>
      </c>
      <c r="J68">
        <v>5700</v>
      </c>
      <c r="K68">
        <v>16242150</v>
      </c>
      <c r="L68">
        <v>5700</v>
      </c>
      <c r="M68">
        <v>14639</v>
      </c>
      <c r="N68">
        <f>select[[#This Row],[SWAPS]]/select[[#This Row],[Column1]]</f>
        <v>1</v>
      </c>
      <c r="O68">
        <f>select[[#This Row],[COMP]]/select[[#This Row],[Column1]]</f>
        <v>2849.5</v>
      </c>
      <c r="Q68">
        <v>5700</v>
      </c>
      <c r="R68">
        <v>8119536</v>
      </c>
      <c r="S68">
        <v>8125236</v>
      </c>
      <c r="T68">
        <v>8595</v>
      </c>
      <c r="U68">
        <f>insert6[[#This Row],[SWAPS]]/insert6[[#This Row],[Column1]]</f>
        <v>1425.48</v>
      </c>
      <c r="V68">
        <f>insert6[[#This Row],[COMP]]/insert6[[#This Row],[Column1]]</f>
        <v>1424.48</v>
      </c>
      <c r="X68">
        <v>5700</v>
      </c>
      <c r="Y68">
        <v>207214</v>
      </c>
      <c r="Z68">
        <v>66221</v>
      </c>
      <c r="AA68">
        <v>596</v>
      </c>
      <c r="AB68">
        <f>heap8[[#This Row],[SWAPS]]/heap8[[#This Row],[Column1]]</f>
        <v>11.617719298245614</v>
      </c>
      <c r="AC68">
        <f>heap8[[#This Row],[COMP]]/heap8[[#This Row],[Column1]]</f>
        <v>36.353333333333332</v>
      </c>
      <c r="AE68">
        <v>5700</v>
      </c>
      <c r="AF68">
        <v>83552</v>
      </c>
      <c r="AG68">
        <v>56819</v>
      </c>
      <c r="AH68">
        <v>425</v>
      </c>
      <c r="AI68">
        <f>modified_quick[[#This Row],[SWAPS]]/modified_quick[[#This Row],[Column1]]</f>
        <v>9.9682456140350872</v>
      </c>
      <c r="AJ68">
        <f>modified_quick[[#This Row],[COMP]]/modified_quick[[#This Row],[Column1]]</f>
        <v>14.658245614035089</v>
      </c>
    </row>
    <row r="69" spans="3:36" x14ac:dyDescent="0.25">
      <c r="C69">
        <v>5800</v>
      </c>
      <c r="D69">
        <v>84008</v>
      </c>
      <c r="E69">
        <v>45816</v>
      </c>
      <c r="F69">
        <v>442</v>
      </c>
      <c r="G69">
        <f>quick[[#This Row],[SWAPS]]/quick[[#This Row],[Column1]]</f>
        <v>7.8993103448275859</v>
      </c>
      <c r="H69">
        <f>quick[[#This Row],[COMP]]/quick[[#This Row],[Column1]]</f>
        <v>14.484137931034482</v>
      </c>
      <c r="J69">
        <v>5800</v>
      </c>
      <c r="K69">
        <v>16817100</v>
      </c>
      <c r="L69">
        <v>5800</v>
      </c>
      <c r="M69">
        <v>14722</v>
      </c>
      <c r="N69">
        <f>select[[#This Row],[SWAPS]]/select[[#This Row],[Column1]]</f>
        <v>1</v>
      </c>
      <c r="O69">
        <f>select[[#This Row],[COMP]]/select[[#This Row],[Column1]]</f>
        <v>2899.5</v>
      </c>
      <c r="Q69">
        <v>5800</v>
      </c>
      <c r="R69">
        <v>8410807</v>
      </c>
      <c r="S69">
        <v>8416607</v>
      </c>
      <c r="T69">
        <v>8718</v>
      </c>
      <c r="U69">
        <f>insert6[[#This Row],[SWAPS]]/insert6[[#This Row],[Column1]]</f>
        <v>1451.1391379310344</v>
      </c>
      <c r="V69">
        <f>insert6[[#This Row],[COMP]]/insert6[[#This Row],[Column1]]</f>
        <v>1450.1391379310344</v>
      </c>
      <c r="X69">
        <v>5800</v>
      </c>
      <c r="Y69">
        <v>211283</v>
      </c>
      <c r="Z69">
        <v>67527</v>
      </c>
      <c r="AA69">
        <v>596</v>
      </c>
      <c r="AB69">
        <f>heap8[[#This Row],[SWAPS]]/heap8[[#This Row],[Column1]]</f>
        <v>11.642586206896551</v>
      </c>
      <c r="AC69">
        <f>heap8[[#This Row],[COMP]]/heap8[[#This Row],[Column1]]</f>
        <v>36.428103448275863</v>
      </c>
      <c r="AE69">
        <v>5800</v>
      </c>
      <c r="AF69">
        <v>85065</v>
      </c>
      <c r="AG69">
        <v>57794</v>
      </c>
      <c r="AH69">
        <v>425</v>
      </c>
      <c r="AI69">
        <f>modified_quick[[#This Row],[SWAPS]]/modified_quick[[#This Row],[Column1]]</f>
        <v>9.9644827586206901</v>
      </c>
      <c r="AJ69">
        <f>modified_quick[[#This Row],[COMP]]/modified_quick[[#This Row],[Column1]]</f>
        <v>14.666379310344828</v>
      </c>
    </row>
    <row r="70" spans="3:36" x14ac:dyDescent="0.25">
      <c r="C70">
        <v>5900</v>
      </c>
      <c r="D70">
        <v>85598</v>
      </c>
      <c r="E70">
        <v>46767</v>
      </c>
      <c r="F70">
        <v>451</v>
      </c>
      <c r="G70">
        <f>quick[[#This Row],[SWAPS]]/quick[[#This Row],[Column1]]</f>
        <v>7.9266101694915259</v>
      </c>
      <c r="H70">
        <f>quick[[#This Row],[COMP]]/quick[[#This Row],[Column1]]</f>
        <v>14.50813559322034</v>
      </c>
      <c r="J70">
        <v>5900</v>
      </c>
      <c r="K70">
        <v>17402050</v>
      </c>
      <c r="L70">
        <v>5900</v>
      </c>
      <c r="M70">
        <v>15221</v>
      </c>
      <c r="N70">
        <f>select[[#This Row],[SWAPS]]/select[[#This Row],[Column1]]</f>
        <v>1</v>
      </c>
      <c r="O70">
        <f>select[[#This Row],[COMP]]/select[[#This Row],[Column1]]</f>
        <v>2949.5</v>
      </c>
      <c r="Q70">
        <v>5900</v>
      </c>
      <c r="R70">
        <v>8700630</v>
      </c>
      <c r="S70">
        <v>8706530</v>
      </c>
      <c r="T70">
        <v>9006</v>
      </c>
      <c r="U70">
        <f>insert6[[#This Row],[SWAPS]]/insert6[[#This Row],[Column1]]</f>
        <v>1475.6830508474577</v>
      </c>
      <c r="V70">
        <f>insert6[[#This Row],[COMP]]/insert6[[#This Row],[Column1]]</f>
        <v>1474.6830508474577</v>
      </c>
      <c r="X70">
        <v>5900</v>
      </c>
      <c r="Y70">
        <v>215374</v>
      </c>
      <c r="Z70">
        <v>68841</v>
      </c>
      <c r="AA70">
        <v>607</v>
      </c>
      <c r="AB70">
        <f>heap8[[#This Row],[SWAPS]]/heap8[[#This Row],[Column1]]</f>
        <v>11.667966101694915</v>
      </c>
      <c r="AC70">
        <f>heap8[[#This Row],[COMP]]/heap8[[#This Row],[Column1]]</f>
        <v>36.504067796610173</v>
      </c>
      <c r="AE70">
        <v>5900</v>
      </c>
      <c r="AF70">
        <v>86856</v>
      </c>
      <c r="AG70">
        <v>58876</v>
      </c>
      <c r="AH70">
        <v>439</v>
      </c>
      <c r="AI70">
        <f>modified_quick[[#This Row],[SWAPS]]/modified_quick[[#This Row],[Column1]]</f>
        <v>9.9789830508474573</v>
      </c>
      <c r="AJ70">
        <f>modified_quick[[#This Row],[COMP]]/modified_quick[[#This Row],[Column1]]</f>
        <v>14.721355932203389</v>
      </c>
    </row>
    <row r="71" spans="3:36" x14ac:dyDescent="0.25">
      <c r="C71">
        <v>6000</v>
      </c>
      <c r="D71">
        <v>87358</v>
      </c>
      <c r="E71">
        <v>47703</v>
      </c>
      <c r="F71">
        <v>459</v>
      </c>
      <c r="G71">
        <f>quick[[#This Row],[SWAPS]]/quick[[#This Row],[Column1]]</f>
        <v>7.9504999999999999</v>
      </c>
      <c r="H71">
        <f>quick[[#This Row],[COMP]]/quick[[#This Row],[Column1]]</f>
        <v>14.559666666666667</v>
      </c>
      <c r="J71">
        <v>6000</v>
      </c>
      <c r="K71">
        <v>17997000</v>
      </c>
      <c r="L71">
        <v>6000</v>
      </c>
      <c r="M71">
        <v>15728</v>
      </c>
      <c r="N71">
        <f>select[[#This Row],[SWAPS]]/select[[#This Row],[Column1]]</f>
        <v>1</v>
      </c>
      <c r="O71">
        <f>select[[#This Row],[COMP]]/select[[#This Row],[Column1]]</f>
        <v>2999.5</v>
      </c>
      <c r="Q71">
        <v>6000</v>
      </c>
      <c r="R71">
        <v>8999010</v>
      </c>
      <c r="S71">
        <v>9005010</v>
      </c>
      <c r="T71">
        <v>9328</v>
      </c>
      <c r="U71">
        <f>insert6[[#This Row],[SWAPS]]/insert6[[#This Row],[Column1]]</f>
        <v>1500.835</v>
      </c>
      <c r="V71">
        <f>insert6[[#This Row],[COMP]]/insert6[[#This Row],[Column1]]</f>
        <v>1499.835</v>
      </c>
      <c r="X71">
        <v>6000</v>
      </c>
      <c r="Y71">
        <v>219453</v>
      </c>
      <c r="Z71">
        <v>70151</v>
      </c>
      <c r="AA71">
        <v>618</v>
      </c>
      <c r="AB71">
        <f>heap8[[#This Row],[SWAPS]]/heap8[[#This Row],[Column1]]</f>
        <v>11.691833333333333</v>
      </c>
      <c r="AC71">
        <f>heap8[[#This Row],[COMP]]/heap8[[#This Row],[Column1]]</f>
        <v>36.575499999999998</v>
      </c>
      <c r="AE71">
        <v>6000</v>
      </c>
      <c r="AF71">
        <v>88459</v>
      </c>
      <c r="AG71">
        <v>59933</v>
      </c>
      <c r="AH71">
        <v>441</v>
      </c>
      <c r="AI71">
        <f>modified_quick[[#This Row],[SWAPS]]/modified_quick[[#This Row],[Column1]]</f>
        <v>9.9888333333333339</v>
      </c>
      <c r="AJ71">
        <f>modified_quick[[#This Row],[COMP]]/modified_quick[[#This Row],[Column1]]</f>
        <v>14.743166666666667</v>
      </c>
    </row>
    <row r="72" spans="3:36" x14ac:dyDescent="0.25">
      <c r="C72">
        <v>6100</v>
      </c>
      <c r="D72">
        <v>88969</v>
      </c>
      <c r="E72">
        <v>48489</v>
      </c>
      <c r="F72">
        <v>468</v>
      </c>
      <c r="G72">
        <f>quick[[#This Row],[SWAPS]]/quick[[#This Row],[Column1]]</f>
        <v>7.9490163934426228</v>
      </c>
      <c r="H72">
        <f>quick[[#This Row],[COMP]]/quick[[#This Row],[Column1]]</f>
        <v>14.585081967213116</v>
      </c>
      <c r="J72">
        <v>6100</v>
      </c>
      <c r="K72">
        <v>18601950</v>
      </c>
      <c r="L72">
        <v>6100</v>
      </c>
      <c r="M72">
        <v>16266</v>
      </c>
      <c r="N72">
        <f>select[[#This Row],[SWAPS]]/select[[#This Row],[Column1]]</f>
        <v>1</v>
      </c>
      <c r="O72">
        <f>select[[#This Row],[COMP]]/select[[#This Row],[Column1]]</f>
        <v>3049.5</v>
      </c>
      <c r="Q72">
        <v>6100</v>
      </c>
      <c r="R72">
        <v>9301712</v>
      </c>
      <c r="S72">
        <v>9307812</v>
      </c>
      <c r="T72">
        <v>9646</v>
      </c>
      <c r="U72">
        <f>insert6[[#This Row],[SWAPS]]/insert6[[#This Row],[Column1]]</f>
        <v>1525.8708196721311</v>
      </c>
      <c r="V72">
        <f>insert6[[#This Row],[COMP]]/insert6[[#This Row],[Column1]]</f>
        <v>1524.8708196721311</v>
      </c>
      <c r="X72">
        <v>6100</v>
      </c>
      <c r="Y72">
        <v>223550</v>
      </c>
      <c r="Z72">
        <v>71466</v>
      </c>
      <c r="AA72">
        <v>630</v>
      </c>
      <c r="AB72">
        <f>heap8[[#This Row],[SWAPS]]/heap8[[#This Row],[Column1]]</f>
        <v>11.715737704918032</v>
      </c>
      <c r="AC72">
        <f>heap8[[#This Row],[COMP]]/heap8[[#This Row],[Column1]]</f>
        <v>36.647540983606561</v>
      </c>
      <c r="AE72">
        <v>6100</v>
      </c>
      <c r="AF72">
        <v>90064</v>
      </c>
      <c r="AG72">
        <v>61199</v>
      </c>
      <c r="AH72">
        <v>453</v>
      </c>
      <c r="AI72">
        <f>modified_quick[[#This Row],[SWAPS]]/modified_quick[[#This Row],[Column1]]</f>
        <v>10.032622950819672</v>
      </c>
      <c r="AJ72">
        <f>modified_quick[[#This Row],[COMP]]/modified_quick[[#This Row],[Column1]]</f>
        <v>14.764590163934427</v>
      </c>
    </row>
    <row r="73" spans="3:36" x14ac:dyDescent="0.25">
      <c r="C73">
        <v>6200</v>
      </c>
      <c r="D73">
        <v>90583</v>
      </c>
      <c r="E73">
        <v>49412</v>
      </c>
      <c r="F73">
        <v>476</v>
      </c>
      <c r="G73">
        <f>quick[[#This Row],[SWAPS]]/quick[[#This Row],[Column1]]</f>
        <v>7.9696774193548388</v>
      </c>
      <c r="H73">
        <f>quick[[#This Row],[COMP]]/quick[[#This Row],[Column1]]</f>
        <v>14.61016129032258</v>
      </c>
      <c r="J73">
        <v>6200</v>
      </c>
      <c r="K73">
        <v>19216900</v>
      </c>
      <c r="L73">
        <v>6200</v>
      </c>
      <c r="M73">
        <v>16776</v>
      </c>
      <c r="N73">
        <f>select[[#This Row],[SWAPS]]/select[[#This Row],[Column1]]</f>
        <v>1</v>
      </c>
      <c r="O73">
        <f>select[[#This Row],[COMP]]/select[[#This Row],[Column1]]</f>
        <v>3099.5</v>
      </c>
      <c r="Q73">
        <v>6200</v>
      </c>
      <c r="R73">
        <v>9605304</v>
      </c>
      <c r="S73">
        <v>9611504</v>
      </c>
      <c r="T73">
        <v>9947</v>
      </c>
      <c r="U73">
        <f>insert6[[#This Row],[SWAPS]]/insert6[[#This Row],[Column1]]</f>
        <v>1550.2425806451613</v>
      </c>
      <c r="V73">
        <f>insert6[[#This Row],[COMP]]/insert6[[#This Row],[Column1]]</f>
        <v>1549.2425806451613</v>
      </c>
      <c r="X73">
        <v>6200</v>
      </c>
      <c r="Y73">
        <v>227650</v>
      </c>
      <c r="Z73">
        <v>72783</v>
      </c>
      <c r="AA73">
        <v>641</v>
      </c>
      <c r="AB73">
        <f>heap8[[#This Row],[SWAPS]]/heap8[[#This Row],[Column1]]</f>
        <v>11.739193548387096</v>
      </c>
      <c r="AC73">
        <f>heap8[[#This Row],[COMP]]/heap8[[#This Row],[Column1]]</f>
        <v>36.717741935483872</v>
      </c>
      <c r="AE73">
        <v>6200</v>
      </c>
      <c r="AF73">
        <v>91659</v>
      </c>
      <c r="AG73">
        <v>62110</v>
      </c>
      <c r="AH73">
        <v>458</v>
      </c>
      <c r="AI73">
        <f>modified_quick[[#This Row],[SWAPS]]/modified_quick[[#This Row],[Column1]]</f>
        <v>10.017741935483871</v>
      </c>
      <c r="AJ73">
        <f>modified_quick[[#This Row],[COMP]]/modified_quick[[#This Row],[Column1]]</f>
        <v>14.783709677419354</v>
      </c>
    </row>
    <row r="74" spans="3:36" x14ac:dyDescent="0.25">
      <c r="C74">
        <v>6300</v>
      </c>
      <c r="D74">
        <v>92311</v>
      </c>
      <c r="E74">
        <v>50217</v>
      </c>
      <c r="F74">
        <v>485</v>
      </c>
      <c r="G74">
        <f>quick[[#This Row],[SWAPS]]/quick[[#This Row],[Column1]]</f>
        <v>7.9709523809523812</v>
      </c>
      <c r="H74">
        <f>quick[[#This Row],[COMP]]/quick[[#This Row],[Column1]]</f>
        <v>14.652539682539683</v>
      </c>
      <c r="J74">
        <v>6300</v>
      </c>
      <c r="K74">
        <v>19841850</v>
      </c>
      <c r="L74">
        <v>6300</v>
      </c>
      <c r="M74">
        <v>17324</v>
      </c>
      <c r="N74">
        <f>select[[#This Row],[SWAPS]]/select[[#This Row],[Column1]]</f>
        <v>1</v>
      </c>
      <c r="O74">
        <f>select[[#This Row],[COMP]]/select[[#This Row],[Column1]]</f>
        <v>3149.5</v>
      </c>
      <c r="Q74">
        <v>6300</v>
      </c>
      <c r="R74">
        <v>9921907</v>
      </c>
      <c r="S74">
        <v>9928207</v>
      </c>
      <c r="T74">
        <v>10280</v>
      </c>
      <c r="U74">
        <f>insert6[[#This Row],[SWAPS]]/insert6[[#This Row],[Column1]]</f>
        <v>1575.9058730158731</v>
      </c>
      <c r="V74">
        <f>insert6[[#This Row],[COMP]]/insert6[[#This Row],[Column1]]</f>
        <v>1574.9058730158731</v>
      </c>
      <c r="X74">
        <v>6300</v>
      </c>
      <c r="Y74">
        <v>231741</v>
      </c>
      <c r="Z74">
        <v>74097</v>
      </c>
      <c r="AA74">
        <v>653</v>
      </c>
      <c r="AB74">
        <f>heap8[[#This Row],[SWAPS]]/heap8[[#This Row],[Column1]]</f>
        <v>11.761428571428571</v>
      </c>
      <c r="AC74">
        <f>heap8[[#This Row],[COMP]]/heap8[[#This Row],[Column1]]</f>
        <v>36.784285714285716</v>
      </c>
      <c r="AE74">
        <v>6300</v>
      </c>
      <c r="AF74">
        <v>93375</v>
      </c>
      <c r="AG74">
        <v>63397</v>
      </c>
      <c r="AH74">
        <v>465</v>
      </c>
      <c r="AI74">
        <f>modified_quick[[#This Row],[SWAPS]]/modified_quick[[#This Row],[Column1]]</f>
        <v>10.063015873015873</v>
      </c>
      <c r="AJ74">
        <f>modified_quick[[#This Row],[COMP]]/modified_quick[[#This Row],[Column1]]</f>
        <v>14.821428571428571</v>
      </c>
    </row>
    <row r="75" spans="3:36" x14ac:dyDescent="0.25">
      <c r="C75">
        <v>6400</v>
      </c>
      <c r="D75">
        <v>94094</v>
      </c>
      <c r="E75">
        <v>51214</v>
      </c>
      <c r="F75">
        <v>493</v>
      </c>
      <c r="G75">
        <f>quick[[#This Row],[SWAPS]]/quick[[#This Row],[Column1]]</f>
        <v>8.0021874999999998</v>
      </c>
      <c r="H75">
        <f>quick[[#This Row],[COMP]]/quick[[#This Row],[Column1]]</f>
        <v>14.702187500000001</v>
      </c>
      <c r="J75">
        <v>6400</v>
      </c>
      <c r="K75">
        <v>20476800</v>
      </c>
      <c r="L75">
        <v>6400</v>
      </c>
      <c r="M75">
        <v>17860</v>
      </c>
      <c r="N75">
        <f>select[[#This Row],[SWAPS]]/select[[#This Row],[Column1]]</f>
        <v>1</v>
      </c>
      <c r="O75">
        <f>select[[#This Row],[COMP]]/select[[#This Row],[Column1]]</f>
        <v>3199.5</v>
      </c>
      <c r="Q75">
        <v>6400</v>
      </c>
      <c r="R75">
        <v>10238277</v>
      </c>
      <c r="S75">
        <v>10244677</v>
      </c>
      <c r="T75">
        <v>10609</v>
      </c>
      <c r="U75">
        <f>insert6[[#This Row],[SWAPS]]/insert6[[#This Row],[Column1]]</f>
        <v>1600.7307812500001</v>
      </c>
      <c r="V75">
        <f>insert6[[#This Row],[COMP]]/insert6[[#This Row],[Column1]]</f>
        <v>1599.7307812500001</v>
      </c>
      <c r="X75">
        <v>6400</v>
      </c>
      <c r="Y75">
        <v>235844</v>
      </c>
      <c r="Z75">
        <v>75414</v>
      </c>
      <c r="AA75">
        <v>664</v>
      </c>
      <c r="AB75">
        <f>heap8[[#This Row],[SWAPS]]/heap8[[#This Row],[Column1]]</f>
        <v>11.7834375</v>
      </c>
      <c r="AC75">
        <f>heap8[[#This Row],[COMP]]/heap8[[#This Row],[Column1]]</f>
        <v>36.850625000000001</v>
      </c>
      <c r="AE75">
        <v>6400</v>
      </c>
      <c r="AF75">
        <v>95237</v>
      </c>
      <c r="AG75">
        <v>64505</v>
      </c>
      <c r="AH75">
        <v>475</v>
      </c>
      <c r="AI75">
        <f>modified_quick[[#This Row],[SWAPS]]/modified_quick[[#This Row],[Column1]]</f>
        <v>10.078906249999999</v>
      </c>
      <c r="AJ75">
        <f>modified_quick[[#This Row],[COMP]]/modified_quick[[#This Row],[Column1]]</f>
        <v>14.88078125</v>
      </c>
    </row>
    <row r="76" spans="3:36" x14ac:dyDescent="0.25">
      <c r="C76">
        <v>6500</v>
      </c>
      <c r="D76">
        <v>95758</v>
      </c>
      <c r="E76">
        <v>52144</v>
      </c>
      <c r="F76">
        <v>501</v>
      </c>
      <c r="G76">
        <f>quick[[#This Row],[SWAPS]]/quick[[#This Row],[Column1]]</f>
        <v>8.0221538461538469</v>
      </c>
      <c r="H76">
        <f>quick[[#This Row],[COMP]]/quick[[#This Row],[Column1]]</f>
        <v>14.731999999999999</v>
      </c>
      <c r="J76">
        <v>6500</v>
      </c>
      <c r="K76">
        <v>21121750</v>
      </c>
      <c r="L76">
        <v>6500</v>
      </c>
      <c r="M76">
        <v>18405</v>
      </c>
      <c r="N76">
        <f>select[[#This Row],[SWAPS]]/select[[#This Row],[Column1]]</f>
        <v>1</v>
      </c>
      <c r="O76">
        <f>select[[#This Row],[COMP]]/select[[#This Row],[Column1]]</f>
        <v>3249.5</v>
      </c>
      <c r="Q76">
        <v>6500</v>
      </c>
      <c r="R76">
        <v>10559218</v>
      </c>
      <c r="S76">
        <v>10565718</v>
      </c>
      <c r="T76">
        <v>10933</v>
      </c>
      <c r="U76">
        <f>insert6[[#This Row],[SWAPS]]/insert6[[#This Row],[Column1]]</f>
        <v>1625.495076923077</v>
      </c>
      <c r="V76">
        <f>insert6[[#This Row],[COMP]]/insert6[[#This Row],[Column1]]</f>
        <v>1624.495076923077</v>
      </c>
      <c r="X76">
        <v>6500</v>
      </c>
      <c r="Y76">
        <v>239949</v>
      </c>
      <c r="Z76">
        <v>76733</v>
      </c>
      <c r="AA76">
        <v>675</v>
      </c>
      <c r="AB76">
        <f>heap8[[#This Row],[SWAPS]]/heap8[[#This Row],[Column1]]</f>
        <v>11.805076923076923</v>
      </c>
      <c r="AC76">
        <f>heap8[[#This Row],[COMP]]/heap8[[#This Row],[Column1]]</f>
        <v>36.915230769230767</v>
      </c>
      <c r="AE76">
        <v>6500</v>
      </c>
      <c r="AF76">
        <v>96862</v>
      </c>
      <c r="AG76">
        <v>65681</v>
      </c>
      <c r="AH76">
        <v>482</v>
      </c>
      <c r="AI76">
        <f>modified_quick[[#This Row],[SWAPS]]/modified_quick[[#This Row],[Column1]]</f>
        <v>10.104769230769231</v>
      </c>
      <c r="AJ76">
        <f>modified_quick[[#This Row],[COMP]]/modified_quick[[#This Row],[Column1]]</f>
        <v>14.901846153846154</v>
      </c>
    </row>
    <row r="77" spans="3:36" x14ac:dyDescent="0.25">
      <c r="C77">
        <v>6600</v>
      </c>
      <c r="D77">
        <v>97373</v>
      </c>
      <c r="E77">
        <v>52952</v>
      </c>
      <c r="F77">
        <v>509</v>
      </c>
      <c r="G77">
        <f>quick[[#This Row],[SWAPS]]/quick[[#This Row],[Column1]]</f>
        <v>8.0230303030303034</v>
      </c>
      <c r="H77">
        <f>quick[[#This Row],[COMP]]/quick[[#This Row],[Column1]]</f>
        <v>14.753484848484849</v>
      </c>
      <c r="J77">
        <v>6600</v>
      </c>
      <c r="K77">
        <v>21776700</v>
      </c>
      <c r="L77">
        <v>6600</v>
      </c>
      <c r="M77">
        <v>18969</v>
      </c>
      <c r="N77">
        <f>select[[#This Row],[SWAPS]]/select[[#This Row],[Column1]]</f>
        <v>1</v>
      </c>
      <c r="O77">
        <f>select[[#This Row],[COMP]]/select[[#This Row],[Column1]]</f>
        <v>3299.5</v>
      </c>
      <c r="Q77">
        <v>6600</v>
      </c>
      <c r="R77">
        <v>10889539</v>
      </c>
      <c r="S77">
        <v>10896139</v>
      </c>
      <c r="T77">
        <v>11276</v>
      </c>
      <c r="U77">
        <f>insert6[[#This Row],[SWAPS]]/insert6[[#This Row],[Column1]]</f>
        <v>1650.9301515151515</v>
      </c>
      <c r="V77">
        <f>insert6[[#This Row],[COMP]]/insert6[[#This Row],[Column1]]</f>
        <v>1649.9301515151515</v>
      </c>
      <c r="X77">
        <v>6600</v>
      </c>
      <c r="Y77">
        <v>244056</v>
      </c>
      <c r="Z77">
        <v>78052</v>
      </c>
      <c r="AA77">
        <v>687</v>
      </c>
      <c r="AB77">
        <f>heap8[[#This Row],[SWAPS]]/heap8[[#This Row],[Column1]]</f>
        <v>11.826060606060606</v>
      </c>
      <c r="AC77">
        <f>heap8[[#This Row],[COMP]]/heap8[[#This Row],[Column1]]</f>
        <v>36.978181818181817</v>
      </c>
      <c r="AE77">
        <v>6600</v>
      </c>
      <c r="AF77">
        <v>98596</v>
      </c>
      <c r="AG77">
        <v>66640</v>
      </c>
      <c r="AH77">
        <v>489</v>
      </c>
      <c r="AI77">
        <f>modified_quick[[#This Row],[SWAPS]]/modified_quick[[#This Row],[Column1]]</f>
        <v>10.096969696969698</v>
      </c>
      <c r="AJ77">
        <f>modified_quick[[#This Row],[COMP]]/modified_quick[[#This Row],[Column1]]</f>
        <v>14.938787878787879</v>
      </c>
    </row>
    <row r="78" spans="3:36" x14ac:dyDescent="0.25">
      <c r="C78">
        <v>6700</v>
      </c>
      <c r="D78">
        <v>99098</v>
      </c>
      <c r="E78">
        <v>54079</v>
      </c>
      <c r="F78">
        <v>518</v>
      </c>
      <c r="G78">
        <f>quick[[#This Row],[SWAPS]]/quick[[#This Row],[Column1]]</f>
        <v>8.0714925373134321</v>
      </c>
      <c r="H78">
        <f>quick[[#This Row],[COMP]]/quick[[#This Row],[Column1]]</f>
        <v>14.790746268656717</v>
      </c>
      <c r="J78">
        <v>6700</v>
      </c>
      <c r="K78">
        <v>22441650</v>
      </c>
      <c r="L78">
        <v>6700</v>
      </c>
      <c r="M78">
        <v>19535</v>
      </c>
      <c r="N78">
        <f>select[[#This Row],[SWAPS]]/select[[#This Row],[Column1]]</f>
        <v>1</v>
      </c>
      <c r="O78">
        <f>select[[#This Row],[COMP]]/select[[#This Row],[Column1]]</f>
        <v>3349.5</v>
      </c>
      <c r="Q78">
        <v>6700</v>
      </c>
      <c r="R78">
        <v>11220199</v>
      </c>
      <c r="S78">
        <v>11226899</v>
      </c>
      <c r="T78">
        <v>11610</v>
      </c>
      <c r="U78">
        <f>insert6[[#This Row],[SWAPS]]/insert6[[#This Row],[Column1]]</f>
        <v>1675.656567164179</v>
      </c>
      <c r="V78">
        <f>insert6[[#This Row],[COMP]]/insert6[[#This Row],[Column1]]</f>
        <v>1674.656567164179</v>
      </c>
      <c r="X78">
        <v>6700</v>
      </c>
      <c r="Y78">
        <v>248173</v>
      </c>
      <c r="Z78">
        <v>79374</v>
      </c>
      <c r="AA78">
        <v>698</v>
      </c>
      <c r="AB78">
        <f>heap8[[#This Row],[SWAPS]]/heap8[[#This Row],[Column1]]</f>
        <v>11.84686567164179</v>
      </c>
      <c r="AC78">
        <f>heap8[[#This Row],[COMP]]/heap8[[#This Row],[Column1]]</f>
        <v>37.040746268656719</v>
      </c>
      <c r="AE78">
        <v>6700</v>
      </c>
      <c r="AF78">
        <v>100158</v>
      </c>
      <c r="AG78">
        <v>67869</v>
      </c>
      <c r="AH78">
        <v>498</v>
      </c>
      <c r="AI78">
        <f>modified_quick[[#This Row],[SWAPS]]/modified_quick[[#This Row],[Column1]]</f>
        <v>10.129701492537313</v>
      </c>
      <c r="AJ78">
        <f>modified_quick[[#This Row],[COMP]]/modified_quick[[#This Row],[Column1]]</f>
        <v>14.948955223880597</v>
      </c>
    </row>
    <row r="79" spans="3:36" x14ac:dyDescent="0.25">
      <c r="C79">
        <v>6800</v>
      </c>
      <c r="D79">
        <v>100762</v>
      </c>
      <c r="E79">
        <v>54929</v>
      </c>
      <c r="F79">
        <v>528</v>
      </c>
      <c r="G79">
        <f>quick[[#This Row],[SWAPS]]/quick[[#This Row],[Column1]]</f>
        <v>8.0777941176470591</v>
      </c>
      <c r="H79">
        <f>quick[[#This Row],[COMP]]/quick[[#This Row],[Column1]]</f>
        <v>14.817941176470589</v>
      </c>
      <c r="J79">
        <v>6800</v>
      </c>
      <c r="K79">
        <v>23116600</v>
      </c>
      <c r="L79">
        <v>6800</v>
      </c>
      <c r="M79">
        <v>20141</v>
      </c>
      <c r="N79">
        <f>select[[#This Row],[SWAPS]]/select[[#This Row],[Column1]]</f>
        <v>1</v>
      </c>
      <c r="O79">
        <f>select[[#This Row],[COMP]]/select[[#This Row],[Column1]]</f>
        <v>3399.5</v>
      </c>
      <c r="Q79">
        <v>6800</v>
      </c>
      <c r="R79">
        <v>11557794</v>
      </c>
      <c r="S79">
        <v>11564594</v>
      </c>
      <c r="T79">
        <v>11976</v>
      </c>
      <c r="U79">
        <f>insert6[[#This Row],[SWAPS]]/insert6[[#This Row],[Column1]]</f>
        <v>1700.6755882352941</v>
      </c>
      <c r="V79">
        <f>insert6[[#This Row],[COMP]]/insert6[[#This Row],[Column1]]</f>
        <v>1699.6755882352941</v>
      </c>
      <c r="X79">
        <v>6800</v>
      </c>
      <c r="Y79">
        <v>252286</v>
      </c>
      <c r="Z79">
        <v>80695</v>
      </c>
      <c r="AA79">
        <v>711</v>
      </c>
      <c r="AB79">
        <f>heap8[[#This Row],[SWAPS]]/heap8[[#This Row],[Column1]]</f>
        <v>11.866911764705883</v>
      </c>
      <c r="AC79">
        <f>heap8[[#This Row],[COMP]]/heap8[[#This Row],[Column1]]</f>
        <v>37.100882352941177</v>
      </c>
      <c r="AE79">
        <v>6800</v>
      </c>
      <c r="AF79">
        <v>102030</v>
      </c>
      <c r="AG79">
        <v>68849</v>
      </c>
      <c r="AH79">
        <v>506</v>
      </c>
      <c r="AI79">
        <f>modified_quick[[#This Row],[SWAPS]]/modified_quick[[#This Row],[Column1]]</f>
        <v>10.124852941176471</v>
      </c>
      <c r="AJ79">
        <f>modified_quick[[#This Row],[COMP]]/modified_quick[[#This Row],[Column1]]</f>
        <v>15.004411764705882</v>
      </c>
    </row>
    <row r="80" spans="3:36" x14ac:dyDescent="0.25">
      <c r="C80">
        <v>6900</v>
      </c>
      <c r="D80">
        <v>102138</v>
      </c>
      <c r="E80">
        <v>55674</v>
      </c>
      <c r="F80">
        <v>535</v>
      </c>
      <c r="G80">
        <f>quick[[#This Row],[SWAPS]]/quick[[#This Row],[Column1]]</f>
        <v>8.068695652173913</v>
      </c>
      <c r="H80">
        <f>quick[[#This Row],[COMP]]/quick[[#This Row],[Column1]]</f>
        <v>14.802608695652173</v>
      </c>
      <c r="J80">
        <v>6900</v>
      </c>
      <c r="K80">
        <v>23801550</v>
      </c>
      <c r="L80">
        <v>6900</v>
      </c>
      <c r="M80">
        <v>20712</v>
      </c>
      <c r="N80">
        <f>select[[#This Row],[SWAPS]]/select[[#This Row],[Column1]]</f>
        <v>1</v>
      </c>
      <c r="O80">
        <f>select[[#This Row],[COMP]]/select[[#This Row],[Column1]]</f>
        <v>3449.5</v>
      </c>
      <c r="Q80">
        <v>6900</v>
      </c>
      <c r="R80">
        <v>11900694</v>
      </c>
      <c r="S80">
        <v>11907594</v>
      </c>
      <c r="T80">
        <v>12330</v>
      </c>
      <c r="U80">
        <f>insert6[[#This Row],[SWAPS]]/insert6[[#This Row],[Column1]]</f>
        <v>1725.7382608695652</v>
      </c>
      <c r="V80">
        <f>insert6[[#This Row],[COMP]]/insert6[[#This Row],[Column1]]</f>
        <v>1724.7382608695652</v>
      </c>
      <c r="X80">
        <v>6900</v>
      </c>
      <c r="Y80">
        <v>256401</v>
      </c>
      <c r="Z80">
        <v>82017</v>
      </c>
      <c r="AA80">
        <v>722</v>
      </c>
      <c r="AB80">
        <f>heap8[[#This Row],[SWAPS]]/heap8[[#This Row],[Column1]]</f>
        <v>11.886521739130435</v>
      </c>
      <c r="AC80">
        <f>heap8[[#This Row],[COMP]]/heap8[[#This Row],[Column1]]</f>
        <v>37.159565217391304</v>
      </c>
      <c r="AE80">
        <v>6900</v>
      </c>
      <c r="AF80">
        <v>103655</v>
      </c>
      <c r="AG80">
        <v>70101</v>
      </c>
      <c r="AH80">
        <v>515</v>
      </c>
      <c r="AI80">
        <f>modified_quick[[#This Row],[SWAPS]]/modified_quick[[#This Row],[Column1]]</f>
        <v>10.159565217391304</v>
      </c>
      <c r="AJ80">
        <f>modified_quick[[#This Row],[COMP]]/modified_quick[[#This Row],[Column1]]</f>
        <v>15.022463768115943</v>
      </c>
    </row>
    <row r="81" spans="3:36" x14ac:dyDescent="0.25">
      <c r="C81">
        <v>7000</v>
      </c>
      <c r="D81">
        <v>103895</v>
      </c>
      <c r="E81">
        <v>56727</v>
      </c>
      <c r="F81">
        <v>544</v>
      </c>
      <c r="G81">
        <f>quick[[#This Row],[SWAPS]]/quick[[#This Row],[Column1]]</f>
        <v>8.1038571428571426</v>
      </c>
      <c r="H81">
        <f>quick[[#This Row],[COMP]]/quick[[#This Row],[Column1]]</f>
        <v>14.842142857142857</v>
      </c>
      <c r="J81">
        <v>7000</v>
      </c>
      <c r="K81">
        <v>24496500</v>
      </c>
      <c r="L81">
        <v>7000</v>
      </c>
      <c r="M81">
        <v>21325</v>
      </c>
      <c r="N81">
        <f>select[[#This Row],[SWAPS]]/select[[#This Row],[Column1]]</f>
        <v>1</v>
      </c>
      <c r="O81">
        <f>select[[#This Row],[COMP]]/select[[#This Row],[Column1]]</f>
        <v>3499.5</v>
      </c>
      <c r="Q81">
        <v>7000</v>
      </c>
      <c r="R81">
        <v>12244138</v>
      </c>
      <c r="S81">
        <v>12251138</v>
      </c>
      <c r="T81">
        <v>12684</v>
      </c>
      <c r="U81">
        <f>insert6[[#This Row],[SWAPS]]/insert6[[#This Row],[Column1]]</f>
        <v>1750.1625714285715</v>
      </c>
      <c r="V81">
        <f>insert6[[#This Row],[COMP]]/insert6[[#This Row],[Column1]]</f>
        <v>1749.1625714285715</v>
      </c>
      <c r="X81">
        <v>7000</v>
      </c>
      <c r="Y81">
        <v>260529</v>
      </c>
      <c r="Z81">
        <v>83343</v>
      </c>
      <c r="AA81">
        <v>733</v>
      </c>
      <c r="AB81">
        <f>heap8[[#This Row],[SWAPS]]/heap8[[#This Row],[Column1]]</f>
        <v>11.906142857142857</v>
      </c>
      <c r="AC81">
        <f>heap8[[#This Row],[COMP]]/heap8[[#This Row],[Column1]]</f>
        <v>37.218428571428575</v>
      </c>
      <c r="AE81">
        <v>7000</v>
      </c>
      <c r="AF81">
        <v>105363</v>
      </c>
      <c r="AG81">
        <v>71171</v>
      </c>
      <c r="AH81">
        <v>523</v>
      </c>
      <c r="AI81">
        <f>modified_quick[[#This Row],[SWAPS]]/modified_quick[[#This Row],[Column1]]</f>
        <v>10.167285714285715</v>
      </c>
      <c r="AJ81">
        <f>modified_quick[[#This Row],[COMP]]/modified_quick[[#This Row],[Column1]]</f>
        <v>15.051857142857143</v>
      </c>
    </row>
    <row r="82" spans="3:36" x14ac:dyDescent="0.25">
      <c r="C82">
        <v>7100</v>
      </c>
      <c r="D82">
        <v>105705</v>
      </c>
      <c r="E82">
        <v>57534</v>
      </c>
      <c r="F82">
        <v>552</v>
      </c>
      <c r="G82">
        <f>quick[[#This Row],[SWAPS]]/quick[[#This Row],[Column1]]</f>
        <v>8.103380281690141</v>
      </c>
      <c r="H82">
        <f>quick[[#This Row],[COMP]]/quick[[#This Row],[Column1]]</f>
        <v>14.888028169014085</v>
      </c>
      <c r="J82">
        <v>7100</v>
      </c>
      <c r="K82">
        <v>25201450</v>
      </c>
      <c r="L82">
        <v>7100</v>
      </c>
      <c r="M82">
        <v>21902</v>
      </c>
      <c r="N82">
        <f>select[[#This Row],[SWAPS]]/select[[#This Row],[Column1]]</f>
        <v>1</v>
      </c>
      <c r="O82">
        <f>select[[#This Row],[COMP]]/select[[#This Row],[Column1]]</f>
        <v>3549.5</v>
      </c>
      <c r="Q82">
        <v>7100</v>
      </c>
      <c r="R82">
        <v>12602472</v>
      </c>
      <c r="S82">
        <v>12609572</v>
      </c>
      <c r="T82">
        <v>13043</v>
      </c>
      <c r="U82">
        <f>insert6[[#This Row],[SWAPS]]/insert6[[#This Row],[Column1]]</f>
        <v>1775.9960563380282</v>
      </c>
      <c r="V82">
        <f>insert6[[#This Row],[COMP]]/insert6[[#This Row],[Column1]]</f>
        <v>1774.9960563380282</v>
      </c>
      <c r="X82">
        <v>7100</v>
      </c>
      <c r="Y82">
        <v>264650</v>
      </c>
      <c r="Z82">
        <v>84666</v>
      </c>
      <c r="AA82">
        <v>746</v>
      </c>
      <c r="AB82">
        <f>heap8[[#This Row],[SWAPS]]/heap8[[#This Row],[Column1]]</f>
        <v>11.924788732394367</v>
      </c>
      <c r="AC82">
        <f>heap8[[#This Row],[COMP]]/heap8[[#This Row],[Column1]]</f>
        <v>37.274647887323944</v>
      </c>
      <c r="AE82">
        <v>7100</v>
      </c>
      <c r="AF82">
        <v>107136</v>
      </c>
      <c r="AG82">
        <v>72228</v>
      </c>
      <c r="AH82">
        <v>531</v>
      </c>
      <c r="AI82">
        <f>modified_quick[[#This Row],[SWAPS]]/modified_quick[[#This Row],[Column1]]</f>
        <v>10.172957746478874</v>
      </c>
      <c r="AJ82">
        <f>modified_quick[[#This Row],[COMP]]/modified_quick[[#This Row],[Column1]]</f>
        <v>15.089577464788732</v>
      </c>
    </row>
    <row r="83" spans="3:36" x14ac:dyDescent="0.25">
      <c r="C83">
        <v>7200</v>
      </c>
      <c r="D83">
        <v>107353</v>
      </c>
      <c r="E83">
        <v>58457</v>
      </c>
      <c r="F83">
        <v>560</v>
      </c>
      <c r="G83">
        <f>quick[[#This Row],[SWAPS]]/quick[[#This Row],[Column1]]</f>
        <v>8.1190277777777773</v>
      </c>
      <c r="H83">
        <f>quick[[#This Row],[COMP]]/quick[[#This Row],[Column1]]</f>
        <v>14.910138888888889</v>
      </c>
      <c r="J83">
        <v>7200</v>
      </c>
      <c r="K83">
        <v>25916400</v>
      </c>
      <c r="L83">
        <v>7200</v>
      </c>
      <c r="M83">
        <v>22530</v>
      </c>
      <c r="N83">
        <f>select[[#This Row],[SWAPS]]/select[[#This Row],[Column1]]</f>
        <v>1</v>
      </c>
      <c r="O83">
        <f>select[[#This Row],[COMP]]/select[[#This Row],[Column1]]</f>
        <v>3599.5</v>
      </c>
      <c r="Q83">
        <v>7200</v>
      </c>
      <c r="R83">
        <v>12957393</v>
      </c>
      <c r="S83">
        <v>12964593</v>
      </c>
      <c r="T83">
        <v>13416</v>
      </c>
      <c r="U83">
        <f>insert6[[#This Row],[SWAPS]]/insert6[[#This Row],[Column1]]</f>
        <v>1800.6379166666666</v>
      </c>
      <c r="V83">
        <f>insert6[[#This Row],[COMP]]/insert6[[#This Row],[Column1]]</f>
        <v>1799.6379166666666</v>
      </c>
      <c r="X83">
        <v>7200</v>
      </c>
      <c r="Y83">
        <v>268779</v>
      </c>
      <c r="Z83">
        <v>85993</v>
      </c>
      <c r="AA83">
        <v>757</v>
      </c>
      <c r="AB83">
        <f>heap8[[#This Row],[SWAPS]]/heap8[[#This Row],[Column1]]</f>
        <v>11.943472222222223</v>
      </c>
      <c r="AC83">
        <f>heap8[[#This Row],[COMP]]/heap8[[#This Row],[Column1]]</f>
        <v>37.330416666666665</v>
      </c>
      <c r="AE83">
        <v>7200</v>
      </c>
      <c r="AF83">
        <v>108652</v>
      </c>
      <c r="AG83">
        <v>73287</v>
      </c>
      <c r="AH83">
        <v>538</v>
      </c>
      <c r="AI83">
        <f>modified_quick[[#This Row],[SWAPS]]/modified_quick[[#This Row],[Column1]]</f>
        <v>10.178750000000001</v>
      </c>
      <c r="AJ83">
        <f>modified_quick[[#This Row],[COMP]]/modified_quick[[#This Row],[Column1]]</f>
        <v>15.090555555555556</v>
      </c>
    </row>
    <row r="84" spans="3:36" x14ac:dyDescent="0.25">
      <c r="C84">
        <v>7300</v>
      </c>
      <c r="D84">
        <v>109148</v>
      </c>
      <c r="E84">
        <v>59361</v>
      </c>
      <c r="F84">
        <v>569</v>
      </c>
      <c r="G84">
        <f>quick[[#This Row],[SWAPS]]/quick[[#This Row],[Column1]]</f>
        <v>8.1316438356164387</v>
      </c>
      <c r="H84">
        <f>quick[[#This Row],[COMP]]/quick[[#This Row],[Column1]]</f>
        <v>14.951780821917808</v>
      </c>
      <c r="J84">
        <v>7300</v>
      </c>
      <c r="K84">
        <v>26641350</v>
      </c>
      <c r="L84">
        <v>7300</v>
      </c>
      <c r="M84">
        <v>23135</v>
      </c>
      <c r="N84">
        <f>select[[#This Row],[SWAPS]]/select[[#This Row],[Column1]]</f>
        <v>1</v>
      </c>
      <c r="O84">
        <f>select[[#This Row],[COMP]]/select[[#This Row],[Column1]]</f>
        <v>3649.5</v>
      </c>
      <c r="Q84">
        <v>7300</v>
      </c>
      <c r="R84">
        <v>13322325</v>
      </c>
      <c r="S84">
        <v>13329625</v>
      </c>
      <c r="T84">
        <v>13787</v>
      </c>
      <c r="U84">
        <f>insert6[[#This Row],[SWAPS]]/insert6[[#This Row],[Column1]]</f>
        <v>1825.9760273972602</v>
      </c>
      <c r="V84">
        <f>insert6[[#This Row],[COMP]]/insert6[[#This Row],[Column1]]</f>
        <v>1824.9760273972602</v>
      </c>
      <c r="X84">
        <v>7300</v>
      </c>
      <c r="Y84">
        <v>272909</v>
      </c>
      <c r="Z84">
        <v>87319</v>
      </c>
      <c r="AA84">
        <v>770</v>
      </c>
      <c r="AB84">
        <f>heap8[[#This Row],[SWAPS]]/heap8[[#This Row],[Column1]]</f>
        <v>11.961506849315068</v>
      </c>
      <c r="AC84">
        <f>heap8[[#This Row],[COMP]]/heap8[[#This Row],[Column1]]</f>
        <v>37.384794520547942</v>
      </c>
      <c r="AE84">
        <v>7300</v>
      </c>
      <c r="AF84">
        <v>110354</v>
      </c>
      <c r="AG84">
        <v>74392</v>
      </c>
      <c r="AH84">
        <v>546</v>
      </c>
      <c r="AI84">
        <f>modified_quick[[#This Row],[SWAPS]]/modified_quick[[#This Row],[Column1]]</f>
        <v>10.19068493150685</v>
      </c>
      <c r="AJ84">
        <f>modified_quick[[#This Row],[COMP]]/modified_quick[[#This Row],[Column1]]</f>
        <v>15.116986301369863</v>
      </c>
    </row>
    <row r="85" spans="3:36" x14ac:dyDescent="0.25">
      <c r="C85">
        <v>7400</v>
      </c>
      <c r="D85">
        <v>110729</v>
      </c>
      <c r="E85">
        <v>60272</v>
      </c>
      <c r="F85">
        <v>577</v>
      </c>
      <c r="G85">
        <f>quick[[#This Row],[SWAPS]]/quick[[#This Row],[Column1]]</f>
        <v>8.1448648648648643</v>
      </c>
      <c r="H85">
        <f>quick[[#This Row],[COMP]]/quick[[#This Row],[Column1]]</f>
        <v>14.963378378378378</v>
      </c>
      <c r="J85">
        <v>7400</v>
      </c>
      <c r="K85">
        <v>27376300</v>
      </c>
      <c r="L85">
        <v>7400</v>
      </c>
      <c r="M85">
        <v>23770</v>
      </c>
      <c r="N85">
        <f>select[[#This Row],[SWAPS]]/select[[#This Row],[Column1]]</f>
        <v>1</v>
      </c>
      <c r="O85">
        <f>select[[#This Row],[COMP]]/select[[#This Row],[Column1]]</f>
        <v>3699.5</v>
      </c>
      <c r="Q85">
        <v>7400</v>
      </c>
      <c r="R85">
        <v>13688216</v>
      </c>
      <c r="S85">
        <v>13695616</v>
      </c>
      <c r="T85">
        <v>14169</v>
      </c>
      <c r="U85">
        <f>insert6[[#This Row],[SWAPS]]/insert6[[#This Row],[Column1]]</f>
        <v>1850.7589189189189</v>
      </c>
      <c r="V85">
        <f>insert6[[#This Row],[COMP]]/insert6[[#This Row],[Column1]]</f>
        <v>1849.7589189189189</v>
      </c>
      <c r="X85">
        <v>7400</v>
      </c>
      <c r="Y85">
        <v>277050</v>
      </c>
      <c r="Z85">
        <v>88650</v>
      </c>
      <c r="AA85">
        <v>779</v>
      </c>
      <c r="AB85">
        <f>heap8[[#This Row],[SWAPS]]/heap8[[#This Row],[Column1]]</f>
        <v>11.97972972972973</v>
      </c>
      <c r="AC85">
        <f>heap8[[#This Row],[COMP]]/heap8[[#This Row],[Column1]]</f>
        <v>37.439189189189186</v>
      </c>
      <c r="AE85">
        <v>7400</v>
      </c>
      <c r="AF85">
        <v>111906</v>
      </c>
      <c r="AG85">
        <v>75463</v>
      </c>
      <c r="AH85">
        <v>554</v>
      </c>
      <c r="AI85">
        <f>modified_quick[[#This Row],[SWAPS]]/modified_quick[[#This Row],[Column1]]</f>
        <v>10.197702702702703</v>
      </c>
      <c r="AJ85">
        <f>modified_quick[[#This Row],[COMP]]/modified_quick[[#This Row],[Column1]]</f>
        <v>15.122432432432433</v>
      </c>
    </row>
    <row r="86" spans="3:36" x14ac:dyDescent="0.25">
      <c r="C86">
        <v>7500</v>
      </c>
      <c r="D86">
        <v>112440</v>
      </c>
      <c r="E86">
        <v>61244</v>
      </c>
      <c r="F86">
        <v>585</v>
      </c>
      <c r="G86">
        <f>quick[[#This Row],[SWAPS]]/quick[[#This Row],[Column1]]</f>
        <v>8.1658666666666662</v>
      </c>
      <c r="H86">
        <f>quick[[#This Row],[COMP]]/quick[[#This Row],[Column1]]</f>
        <v>14.992000000000001</v>
      </c>
      <c r="J86">
        <v>7500</v>
      </c>
      <c r="K86">
        <v>28121250</v>
      </c>
      <c r="L86">
        <v>7500</v>
      </c>
      <c r="M86">
        <v>24419</v>
      </c>
      <c r="N86">
        <f>select[[#This Row],[SWAPS]]/select[[#This Row],[Column1]]</f>
        <v>1</v>
      </c>
      <c r="O86">
        <f>select[[#This Row],[COMP]]/select[[#This Row],[Column1]]</f>
        <v>3749.5</v>
      </c>
      <c r="Q86">
        <v>7500</v>
      </c>
      <c r="R86">
        <v>14064748</v>
      </c>
      <c r="S86">
        <v>14072248</v>
      </c>
      <c r="T86">
        <v>14556</v>
      </c>
      <c r="U86">
        <f>insert6[[#This Row],[SWAPS]]/insert6[[#This Row],[Column1]]</f>
        <v>1876.2997333333333</v>
      </c>
      <c r="V86">
        <f>insert6[[#This Row],[COMP]]/insert6[[#This Row],[Column1]]</f>
        <v>1875.2997333333333</v>
      </c>
      <c r="X86">
        <v>7500</v>
      </c>
      <c r="Y86">
        <v>281174</v>
      </c>
      <c r="Z86">
        <v>89974</v>
      </c>
      <c r="AA86">
        <v>792</v>
      </c>
      <c r="AB86">
        <f>heap8[[#This Row],[SWAPS]]/heap8[[#This Row],[Column1]]</f>
        <v>11.996533333333334</v>
      </c>
      <c r="AC86">
        <f>heap8[[#This Row],[COMP]]/heap8[[#This Row],[Column1]]</f>
        <v>37.489866666666664</v>
      </c>
      <c r="AE86">
        <v>7500</v>
      </c>
      <c r="AF86">
        <v>113822</v>
      </c>
      <c r="AG86">
        <v>76733</v>
      </c>
      <c r="AH86">
        <v>563</v>
      </c>
      <c r="AI86">
        <f>modified_quick[[#This Row],[SWAPS]]/modified_quick[[#This Row],[Column1]]</f>
        <v>10.231066666666667</v>
      </c>
      <c r="AJ86">
        <f>modified_quick[[#This Row],[COMP]]/modified_quick[[#This Row],[Column1]]</f>
        <v>15.176266666666667</v>
      </c>
    </row>
    <row r="87" spans="3:36" x14ac:dyDescent="0.25">
      <c r="C87">
        <v>7600</v>
      </c>
      <c r="D87">
        <v>114350</v>
      </c>
      <c r="E87">
        <v>62238</v>
      </c>
      <c r="F87">
        <v>594</v>
      </c>
      <c r="G87">
        <f>quick[[#This Row],[SWAPS]]/quick[[#This Row],[Column1]]</f>
        <v>8.1892105263157902</v>
      </c>
      <c r="H87">
        <f>quick[[#This Row],[COMP]]/quick[[#This Row],[Column1]]</f>
        <v>15.046052631578947</v>
      </c>
      <c r="J87">
        <v>7600</v>
      </c>
      <c r="K87">
        <v>28876200</v>
      </c>
      <c r="L87">
        <v>7600</v>
      </c>
      <c r="M87">
        <v>25062</v>
      </c>
      <c r="N87">
        <f>select[[#This Row],[SWAPS]]/select[[#This Row],[Column1]]</f>
        <v>1</v>
      </c>
      <c r="O87">
        <f>select[[#This Row],[COMP]]/select[[#This Row],[Column1]]</f>
        <v>3799.5</v>
      </c>
      <c r="Q87">
        <v>7600</v>
      </c>
      <c r="R87">
        <v>14435592</v>
      </c>
      <c r="S87">
        <v>14443192</v>
      </c>
      <c r="T87">
        <v>14935</v>
      </c>
      <c r="U87">
        <f>insert6[[#This Row],[SWAPS]]/insert6[[#This Row],[Column1]]</f>
        <v>1900.42</v>
      </c>
      <c r="V87">
        <f>insert6[[#This Row],[COMP]]/insert6[[#This Row],[Column1]]</f>
        <v>1899.42</v>
      </c>
      <c r="X87">
        <v>7600</v>
      </c>
      <c r="Y87">
        <v>285319</v>
      </c>
      <c r="Z87">
        <v>91306</v>
      </c>
      <c r="AA87">
        <v>804</v>
      </c>
      <c r="AB87">
        <f>heap8[[#This Row],[SWAPS]]/heap8[[#This Row],[Column1]]</f>
        <v>12.013947368421052</v>
      </c>
      <c r="AC87">
        <f>heap8[[#This Row],[COMP]]/heap8[[#This Row],[Column1]]</f>
        <v>37.541973684210525</v>
      </c>
      <c r="AE87">
        <v>7600</v>
      </c>
      <c r="AF87">
        <v>115255</v>
      </c>
      <c r="AG87">
        <v>77486</v>
      </c>
      <c r="AH87">
        <v>570</v>
      </c>
      <c r="AI87">
        <f>modified_quick[[#This Row],[SWAPS]]/modified_quick[[#This Row],[Column1]]</f>
        <v>10.195526315789474</v>
      </c>
      <c r="AJ87">
        <f>modified_quick[[#This Row],[COMP]]/modified_quick[[#This Row],[Column1]]</f>
        <v>15.165131578947369</v>
      </c>
    </row>
    <row r="88" spans="3:36" x14ac:dyDescent="0.25">
      <c r="C88">
        <v>7700</v>
      </c>
      <c r="D88">
        <v>115945</v>
      </c>
      <c r="E88">
        <v>62974</v>
      </c>
      <c r="F88">
        <v>603</v>
      </c>
      <c r="G88">
        <f>quick[[#This Row],[SWAPS]]/quick[[#This Row],[Column1]]</f>
        <v>8.1784415584415591</v>
      </c>
      <c r="H88">
        <f>quick[[#This Row],[COMP]]/quick[[#This Row],[Column1]]</f>
        <v>15.057792207792208</v>
      </c>
      <c r="J88">
        <v>7700</v>
      </c>
      <c r="K88">
        <v>29641150</v>
      </c>
      <c r="L88">
        <v>7700</v>
      </c>
      <c r="M88">
        <v>25717</v>
      </c>
      <c r="N88">
        <f>select[[#This Row],[SWAPS]]/select[[#This Row],[Column1]]</f>
        <v>1</v>
      </c>
      <c r="O88">
        <f>select[[#This Row],[COMP]]/select[[#This Row],[Column1]]</f>
        <v>3849.5</v>
      </c>
      <c r="Q88">
        <v>7700</v>
      </c>
      <c r="R88">
        <v>14823395</v>
      </c>
      <c r="S88">
        <v>14831095</v>
      </c>
      <c r="T88">
        <v>15341</v>
      </c>
      <c r="U88">
        <f>insert6[[#This Row],[SWAPS]]/insert6[[#This Row],[Column1]]</f>
        <v>1926.1162337662338</v>
      </c>
      <c r="V88">
        <f>insert6[[#This Row],[COMP]]/insert6[[#This Row],[Column1]]</f>
        <v>1925.1162337662338</v>
      </c>
      <c r="X88">
        <v>7700</v>
      </c>
      <c r="Y88">
        <v>289453</v>
      </c>
      <c r="Z88">
        <v>92634</v>
      </c>
      <c r="AA88">
        <v>815</v>
      </c>
      <c r="AB88">
        <f>heap8[[#This Row],[SWAPS]]/heap8[[#This Row],[Column1]]</f>
        <v>12.03038961038961</v>
      </c>
      <c r="AC88">
        <f>heap8[[#This Row],[COMP]]/heap8[[#This Row],[Column1]]</f>
        <v>37.591298701298705</v>
      </c>
      <c r="AE88">
        <v>7700</v>
      </c>
      <c r="AF88">
        <v>117136</v>
      </c>
      <c r="AG88">
        <v>78828</v>
      </c>
      <c r="AH88">
        <v>581</v>
      </c>
      <c r="AI88">
        <f>modified_quick[[#This Row],[SWAPS]]/modified_quick[[#This Row],[Column1]]</f>
        <v>10.237402597402598</v>
      </c>
      <c r="AJ88">
        <f>modified_quick[[#This Row],[COMP]]/modified_quick[[#This Row],[Column1]]</f>
        <v>15.212467532467532</v>
      </c>
    </row>
    <row r="89" spans="3:36" x14ac:dyDescent="0.25">
      <c r="C89">
        <v>7800</v>
      </c>
      <c r="D89">
        <v>117556</v>
      </c>
      <c r="E89">
        <v>63895</v>
      </c>
      <c r="F89">
        <v>611</v>
      </c>
      <c r="G89">
        <f>quick[[#This Row],[SWAPS]]/quick[[#This Row],[Column1]]</f>
        <v>8.1916666666666664</v>
      </c>
      <c r="H89">
        <f>quick[[#This Row],[COMP]]/quick[[#This Row],[Column1]]</f>
        <v>15.071282051282051</v>
      </c>
      <c r="J89">
        <v>7800</v>
      </c>
      <c r="K89">
        <v>30416100</v>
      </c>
      <c r="L89">
        <v>7800</v>
      </c>
      <c r="M89">
        <v>26385</v>
      </c>
      <c r="N89">
        <f>select[[#This Row],[SWAPS]]/select[[#This Row],[Column1]]</f>
        <v>1</v>
      </c>
      <c r="O89">
        <f>select[[#This Row],[COMP]]/select[[#This Row],[Column1]]</f>
        <v>3899.5</v>
      </c>
      <c r="Q89">
        <v>7800</v>
      </c>
      <c r="R89">
        <v>15209861</v>
      </c>
      <c r="S89">
        <v>15217661</v>
      </c>
      <c r="T89">
        <v>15743</v>
      </c>
      <c r="U89">
        <f>insert6[[#This Row],[SWAPS]]/insert6[[#This Row],[Column1]]</f>
        <v>1950.9821794871796</v>
      </c>
      <c r="V89">
        <f>insert6[[#This Row],[COMP]]/insert6[[#This Row],[Column1]]</f>
        <v>1949.9821794871796</v>
      </c>
      <c r="X89">
        <v>7800</v>
      </c>
      <c r="Y89">
        <v>293586</v>
      </c>
      <c r="Z89">
        <v>93962</v>
      </c>
      <c r="AA89">
        <v>828</v>
      </c>
      <c r="AB89">
        <f>heap8[[#This Row],[SWAPS]]/heap8[[#This Row],[Column1]]</f>
        <v>12.046410256410256</v>
      </c>
      <c r="AC89">
        <f>heap8[[#This Row],[COMP]]/heap8[[#This Row],[Column1]]</f>
        <v>37.639230769230771</v>
      </c>
      <c r="AE89">
        <v>7800</v>
      </c>
      <c r="AF89">
        <v>119120</v>
      </c>
      <c r="AG89">
        <v>80258</v>
      </c>
      <c r="AH89">
        <v>586</v>
      </c>
      <c r="AI89">
        <f>modified_quick[[#This Row],[SWAPS]]/modified_quick[[#This Row],[Column1]]</f>
        <v>10.28948717948718</v>
      </c>
      <c r="AJ89">
        <f>modified_quick[[#This Row],[COMP]]/modified_quick[[#This Row],[Column1]]</f>
        <v>15.271794871794873</v>
      </c>
    </row>
    <row r="90" spans="3:36" x14ac:dyDescent="0.25">
      <c r="C90">
        <v>7900</v>
      </c>
      <c r="D90">
        <v>119326</v>
      </c>
      <c r="E90">
        <v>64966</v>
      </c>
      <c r="F90">
        <v>620</v>
      </c>
      <c r="G90">
        <f>quick[[#This Row],[SWAPS]]/quick[[#This Row],[Column1]]</f>
        <v>8.2235443037974676</v>
      </c>
      <c r="H90">
        <f>quick[[#This Row],[COMP]]/quick[[#This Row],[Column1]]</f>
        <v>15.104556962025317</v>
      </c>
      <c r="J90">
        <v>7900</v>
      </c>
      <c r="K90">
        <v>31201050</v>
      </c>
      <c r="L90">
        <v>7900</v>
      </c>
      <c r="M90">
        <v>27051</v>
      </c>
      <c r="N90">
        <f>select[[#This Row],[SWAPS]]/select[[#This Row],[Column1]]</f>
        <v>1</v>
      </c>
      <c r="O90">
        <f>select[[#This Row],[COMP]]/select[[#This Row],[Column1]]</f>
        <v>3949.5</v>
      </c>
      <c r="Q90">
        <v>7900</v>
      </c>
      <c r="R90">
        <v>15599499</v>
      </c>
      <c r="S90">
        <v>15607399</v>
      </c>
      <c r="T90">
        <v>16142</v>
      </c>
      <c r="U90">
        <f>insert6[[#This Row],[SWAPS]]/insert6[[#This Row],[Column1]]</f>
        <v>1975.6201265822785</v>
      </c>
      <c r="V90">
        <f>insert6[[#This Row],[COMP]]/insert6[[#This Row],[Column1]]</f>
        <v>1974.6201265822785</v>
      </c>
      <c r="X90">
        <v>7900</v>
      </c>
      <c r="Y90">
        <v>297741</v>
      </c>
      <c r="Z90">
        <v>95297</v>
      </c>
      <c r="AA90">
        <v>839</v>
      </c>
      <c r="AB90">
        <f>heap8[[#This Row],[SWAPS]]/heap8[[#This Row],[Column1]]</f>
        <v>12.062911392405063</v>
      </c>
      <c r="AC90">
        <f>heap8[[#This Row],[COMP]]/heap8[[#This Row],[Column1]]</f>
        <v>37.688734177215188</v>
      </c>
      <c r="AE90">
        <v>7900</v>
      </c>
      <c r="AF90">
        <v>120487</v>
      </c>
      <c r="AG90">
        <v>81098</v>
      </c>
      <c r="AH90">
        <v>599</v>
      </c>
      <c r="AI90">
        <f>modified_quick[[#This Row],[SWAPS]]/modified_quick[[#This Row],[Column1]]</f>
        <v>10.265569620253165</v>
      </c>
      <c r="AJ90">
        <f>modified_quick[[#This Row],[COMP]]/modified_quick[[#This Row],[Column1]]</f>
        <v>15.251518987341772</v>
      </c>
    </row>
    <row r="91" spans="3:36" x14ac:dyDescent="0.25">
      <c r="C91">
        <v>8000</v>
      </c>
      <c r="D91">
        <v>121062</v>
      </c>
      <c r="E91">
        <v>66073</v>
      </c>
      <c r="F91">
        <v>629</v>
      </c>
      <c r="G91">
        <f>quick[[#This Row],[SWAPS]]/quick[[#This Row],[Column1]]</f>
        <v>8.2591249999999992</v>
      </c>
      <c r="H91">
        <f>quick[[#This Row],[COMP]]/quick[[#This Row],[Column1]]</f>
        <v>15.13275</v>
      </c>
      <c r="J91">
        <v>8000</v>
      </c>
      <c r="K91">
        <v>31996000</v>
      </c>
      <c r="L91">
        <v>8000</v>
      </c>
      <c r="M91">
        <v>27799</v>
      </c>
      <c r="N91">
        <f>select[[#This Row],[SWAPS]]/select[[#This Row],[Column1]]</f>
        <v>1</v>
      </c>
      <c r="O91">
        <f>select[[#This Row],[COMP]]/select[[#This Row],[Column1]]</f>
        <v>3999.5</v>
      </c>
      <c r="Q91">
        <v>8000</v>
      </c>
      <c r="R91">
        <v>15998337</v>
      </c>
      <c r="S91">
        <v>16006337</v>
      </c>
      <c r="T91">
        <v>16578</v>
      </c>
      <c r="U91">
        <f>insert6[[#This Row],[SWAPS]]/insert6[[#This Row],[Column1]]</f>
        <v>2000.7921249999999</v>
      </c>
      <c r="V91">
        <f>insert6[[#This Row],[COMP]]/insert6[[#This Row],[Column1]]</f>
        <v>1999.7921249999999</v>
      </c>
      <c r="X91">
        <v>8000</v>
      </c>
      <c r="Y91">
        <v>301891</v>
      </c>
      <c r="Z91">
        <v>96630</v>
      </c>
      <c r="AA91">
        <v>852</v>
      </c>
      <c r="AB91">
        <f>heap8[[#This Row],[SWAPS]]/heap8[[#This Row],[Column1]]</f>
        <v>12.078749999999999</v>
      </c>
      <c r="AC91">
        <f>heap8[[#This Row],[COMP]]/heap8[[#This Row],[Column1]]</f>
        <v>37.736375000000002</v>
      </c>
      <c r="AE91">
        <v>8000</v>
      </c>
      <c r="AF91">
        <v>122531</v>
      </c>
      <c r="AG91">
        <v>82368</v>
      </c>
      <c r="AH91">
        <v>604</v>
      </c>
      <c r="AI91">
        <f>modified_quick[[#This Row],[SWAPS]]/modified_quick[[#This Row],[Column1]]</f>
        <v>10.295999999999999</v>
      </c>
      <c r="AJ91">
        <f>modified_quick[[#This Row],[COMP]]/modified_quick[[#This Row],[Column1]]</f>
        <v>15.316375000000001</v>
      </c>
    </row>
    <row r="92" spans="3:36" x14ac:dyDescent="0.25">
      <c r="C92">
        <v>8100</v>
      </c>
      <c r="D92">
        <v>122934</v>
      </c>
      <c r="E92">
        <v>66892</v>
      </c>
      <c r="F92">
        <v>638</v>
      </c>
      <c r="G92">
        <f>quick[[#This Row],[SWAPS]]/quick[[#This Row],[Column1]]</f>
        <v>8.2582716049382707</v>
      </c>
      <c r="H92">
        <f>quick[[#This Row],[COMP]]/quick[[#This Row],[Column1]]</f>
        <v>15.177037037037037</v>
      </c>
      <c r="J92">
        <v>8100</v>
      </c>
      <c r="K92">
        <v>32800950</v>
      </c>
      <c r="L92">
        <v>8100</v>
      </c>
      <c r="M92">
        <v>28446</v>
      </c>
      <c r="N92">
        <f>select[[#This Row],[SWAPS]]/select[[#This Row],[Column1]]</f>
        <v>1</v>
      </c>
      <c r="O92">
        <f>select[[#This Row],[COMP]]/select[[#This Row],[Column1]]</f>
        <v>4049.5</v>
      </c>
      <c r="Q92">
        <v>8100</v>
      </c>
      <c r="R92">
        <v>16397596</v>
      </c>
      <c r="S92">
        <v>16405696</v>
      </c>
      <c r="T92">
        <v>16970</v>
      </c>
      <c r="U92">
        <f>insert6[[#This Row],[SWAPS]]/insert6[[#This Row],[Column1]]</f>
        <v>2025.3945679012345</v>
      </c>
      <c r="V92">
        <f>insert6[[#This Row],[COMP]]/insert6[[#This Row],[Column1]]</f>
        <v>2024.3945679012345</v>
      </c>
      <c r="X92">
        <v>8100</v>
      </c>
      <c r="Y92">
        <v>306036</v>
      </c>
      <c r="Z92">
        <v>97962</v>
      </c>
      <c r="AA92">
        <v>863</v>
      </c>
      <c r="AB92">
        <f>heap8[[#This Row],[SWAPS]]/heap8[[#This Row],[Column1]]</f>
        <v>12.094074074074074</v>
      </c>
      <c r="AC92">
        <f>heap8[[#This Row],[COMP]]/heap8[[#This Row],[Column1]]</f>
        <v>37.782222222222224</v>
      </c>
      <c r="AE92">
        <v>8100</v>
      </c>
      <c r="AF92">
        <v>124232</v>
      </c>
      <c r="AG92">
        <v>83647</v>
      </c>
      <c r="AH92">
        <v>613</v>
      </c>
      <c r="AI92">
        <f>modified_quick[[#This Row],[SWAPS]]/modified_quick[[#This Row],[Column1]]</f>
        <v>10.32679012345679</v>
      </c>
      <c r="AJ92">
        <f>modified_quick[[#This Row],[COMP]]/modified_quick[[#This Row],[Column1]]</f>
        <v>15.337283950617284</v>
      </c>
    </row>
    <row r="93" spans="3:36" x14ac:dyDescent="0.25">
      <c r="C93">
        <v>8200</v>
      </c>
      <c r="D93">
        <v>124573</v>
      </c>
      <c r="E93">
        <v>67649</v>
      </c>
      <c r="F93">
        <v>645</v>
      </c>
      <c r="G93">
        <f>quick[[#This Row],[SWAPS]]/quick[[#This Row],[Column1]]</f>
        <v>8.2498780487804879</v>
      </c>
      <c r="H93">
        <f>quick[[#This Row],[COMP]]/quick[[#This Row],[Column1]]</f>
        <v>15.191829268292683</v>
      </c>
      <c r="J93">
        <v>8200</v>
      </c>
      <c r="K93">
        <v>33615900</v>
      </c>
      <c r="L93">
        <v>8200</v>
      </c>
      <c r="M93">
        <v>29159</v>
      </c>
      <c r="N93">
        <f>select[[#This Row],[SWAPS]]/select[[#This Row],[Column1]]</f>
        <v>1</v>
      </c>
      <c r="O93">
        <f>select[[#This Row],[COMP]]/select[[#This Row],[Column1]]</f>
        <v>4099.5</v>
      </c>
      <c r="Q93">
        <v>8200</v>
      </c>
      <c r="R93">
        <v>16807134</v>
      </c>
      <c r="S93">
        <v>16815334</v>
      </c>
      <c r="T93">
        <v>17412</v>
      </c>
      <c r="U93">
        <f>insert6[[#This Row],[SWAPS]]/insert6[[#This Row],[Column1]]</f>
        <v>2050.6504878048781</v>
      </c>
      <c r="V93">
        <f>insert6[[#This Row],[COMP]]/insert6[[#This Row],[Column1]]</f>
        <v>2049.6504878048781</v>
      </c>
      <c r="X93">
        <v>8200</v>
      </c>
      <c r="Y93">
        <v>310197</v>
      </c>
      <c r="Z93">
        <v>99299</v>
      </c>
      <c r="AA93">
        <v>876</v>
      </c>
      <c r="AB93">
        <f>heap8[[#This Row],[SWAPS]]/heap8[[#This Row],[Column1]]</f>
        <v>12.109634146341463</v>
      </c>
      <c r="AC93">
        <f>heap8[[#This Row],[COMP]]/heap8[[#This Row],[Column1]]</f>
        <v>37.82890243902439</v>
      </c>
      <c r="AE93">
        <v>8200</v>
      </c>
      <c r="AF93">
        <v>125818</v>
      </c>
      <c r="AG93">
        <v>84515</v>
      </c>
      <c r="AH93">
        <v>619</v>
      </c>
      <c r="AI93">
        <f>modified_quick[[#This Row],[SWAPS]]/modified_quick[[#This Row],[Column1]]</f>
        <v>10.306707317073171</v>
      </c>
      <c r="AJ93">
        <f>modified_quick[[#This Row],[COMP]]/modified_quick[[#This Row],[Column1]]</f>
        <v>15.343658536585366</v>
      </c>
    </row>
    <row r="94" spans="3:36" x14ac:dyDescent="0.25">
      <c r="C94">
        <v>8300</v>
      </c>
      <c r="D94">
        <v>126230</v>
      </c>
      <c r="E94">
        <v>68592</v>
      </c>
      <c r="F94">
        <v>655</v>
      </c>
      <c r="G94">
        <f>quick[[#This Row],[SWAPS]]/quick[[#This Row],[Column1]]</f>
        <v>8.2640963855421692</v>
      </c>
      <c r="H94">
        <f>quick[[#This Row],[COMP]]/quick[[#This Row],[Column1]]</f>
        <v>15.208433734939758</v>
      </c>
      <c r="J94">
        <v>8300</v>
      </c>
      <c r="K94">
        <v>34440850</v>
      </c>
      <c r="L94">
        <v>8300</v>
      </c>
      <c r="M94">
        <v>29847</v>
      </c>
      <c r="N94">
        <f>select[[#This Row],[SWAPS]]/select[[#This Row],[Column1]]</f>
        <v>1</v>
      </c>
      <c r="O94">
        <f>select[[#This Row],[COMP]]/select[[#This Row],[Column1]]</f>
        <v>4149.5</v>
      </c>
      <c r="Q94">
        <v>8300</v>
      </c>
      <c r="R94">
        <v>17227013</v>
      </c>
      <c r="S94">
        <v>17235313</v>
      </c>
      <c r="T94">
        <v>17828</v>
      </c>
      <c r="U94">
        <f>insert6[[#This Row],[SWAPS]]/insert6[[#This Row],[Column1]]</f>
        <v>2076.5437349397589</v>
      </c>
      <c r="V94">
        <f>insert6[[#This Row],[COMP]]/insert6[[#This Row],[Column1]]</f>
        <v>2075.5437349397589</v>
      </c>
      <c r="X94">
        <v>8300</v>
      </c>
      <c r="Y94">
        <v>314451</v>
      </c>
      <c r="Z94">
        <v>100667</v>
      </c>
      <c r="AA94">
        <v>887</v>
      </c>
      <c r="AB94">
        <f>heap8[[#This Row],[SWAPS]]/heap8[[#This Row],[Column1]]</f>
        <v>12.128554216867469</v>
      </c>
      <c r="AC94">
        <f>heap8[[#This Row],[COMP]]/heap8[[#This Row],[Column1]]</f>
        <v>37.885662650602413</v>
      </c>
      <c r="AE94">
        <v>8300</v>
      </c>
      <c r="AF94">
        <v>127671</v>
      </c>
      <c r="AG94">
        <v>85775</v>
      </c>
      <c r="AH94">
        <v>629</v>
      </c>
      <c r="AI94">
        <f>modified_quick[[#This Row],[SWAPS]]/modified_quick[[#This Row],[Column1]]</f>
        <v>10.33433734939759</v>
      </c>
      <c r="AJ94">
        <f>modified_quick[[#This Row],[COMP]]/modified_quick[[#This Row],[Column1]]</f>
        <v>15.382048192771084</v>
      </c>
    </row>
    <row r="95" spans="3:36" x14ac:dyDescent="0.25">
      <c r="C95">
        <v>8400</v>
      </c>
      <c r="D95">
        <v>127773</v>
      </c>
      <c r="E95">
        <v>69446</v>
      </c>
      <c r="F95">
        <v>662</v>
      </c>
      <c r="G95">
        <f>quick[[#This Row],[SWAPS]]/quick[[#This Row],[Column1]]</f>
        <v>8.2673809523809521</v>
      </c>
      <c r="H95">
        <f>quick[[#This Row],[COMP]]/quick[[#This Row],[Column1]]</f>
        <v>15.211071428571428</v>
      </c>
      <c r="J95">
        <v>8400</v>
      </c>
      <c r="K95">
        <v>35275800</v>
      </c>
      <c r="L95">
        <v>8400</v>
      </c>
      <c r="M95">
        <v>30603</v>
      </c>
      <c r="N95">
        <f>select[[#This Row],[SWAPS]]/select[[#This Row],[Column1]]</f>
        <v>1</v>
      </c>
      <c r="O95">
        <f>select[[#This Row],[COMP]]/select[[#This Row],[Column1]]</f>
        <v>4199.5</v>
      </c>
      <c r="Q95">
        <v>8400</v>
      </c>
      <c r="R95">
        <v>17636121</v>
      </c>
      <c r="S95">
        <v>17644521</v>
      </c>
      <c r="T95">
        <v>18281</v>
      </c>
      <c r="U95">
        <f>insert6[[#This Row],[SWAPS]]/insert6[[#This Row],[Column1]]</f>
        <v>2100.5382142857143</v>
      </c>
      <c r="V95">
        <f>insert6[[#This Row],[COMP]]/insert6[[#This Row],[Column1]]</f>
        <v>2099.5382142857143</v>
      </c>
      <c r="X95">
        <v>8400</v>
      </c>
      <c r="Y95">
        <v>318732</v>
      </c>
      <c r="Z95">
        <v>102044</v>
      </c>
      <c r="AA95">
        <v>900</v>
      </c>
      <c r="AB95">
        <f>heap8[[#This Row],[SWAPS]]/heap8[[#This Row],[Column1]]</f>
        <v>12.148095238095237</v>
      </c>
      <c r="AC95">
        <f>heap8[[#This Row],[COMP]]/heap8[[#This Row],[Column1]]</f>
        <v>37.944285714285712</v>
      </c>
      <c r="AE95">
        <v>8400</v>
      </c>
      <c r="AF95">
        <v>129420</v>
      </c>
      <c r="AG95">
        <v>87019</v>
      </c>
      <c r="AH95">
        <v>637</v>
      </c>
      <c r="AI95">
        <f>modified_quick[[#This Row],[SWAPS]]/modified_quick[[#This Row],[Column1]]</f>
        <v>10.359404761904761</v>
      </c>
      <c r="AJ95">
        <f>modified_quick[[#This Row],[COMP]]/modified_quick[[#This Row],[Column1]]</f>
        <v>15.407142857142857</v>
      </c>
    </row>
    <row r="96" spans="3:36" x14ac:dyDescent="0.25">
      <c r="C96">
        <v>8500</v>
      </c>
      <c r="D96">
        <v>129601</v>
      </c>
      <c r="E96">
        <v>70392</v>
      </c>
      <c r="F96">
        <v>670</v>
      </c>
      <c r="G96">
        <f>quick[[#This Row],[SWAPS]]/quick[[#This Row],[Column1]]</f>
        <v>8.2814117647058829</v>
      </c>
      <c r="H96">
        <f>quick[[#This Row],[COMP]]/quick[[#This Row],[Column1]]</f>
        <v>15.247176470588235</v>
      </c>
      <c r="J96">
        <v>8500</v>
      </c>
      <c r="K96">
        <v>36120750</v>
      </c>
      <c r="L96">
        <v>8500</v>
      </c>
      <c r="M96">
        <v>31258</v>
      </c>
      <c r="N96">
        <f>select[[#This Row],[SWAPS]]/select[[#This Row],[Column1]]</f>
        <v>1</v>
      </c>
      <c r="O96">
        <f>select[[#This Row],[COMP]]/select[[#This Row],[Column1]]</f>
        <v>4249.5</v>
      </c>
      <c r="Q96">
        <v>8500</v>
      </c>
      <c r="R96">
        <v>18058236</v>
      </c>
      <c r="S96">
        <v>18066736</v>
      </c>
      <c r="T96">
        <v>18681</v>
      </c>
      <c r="U96">
        <f>insert6[[#This Row],[SWAPS]]/insert6[[#This Row],[Column1]]</f>
        <v>2125.4983529411766</v>
      </c>
      <c r="V96">
        <f>insert6[[#This Row],[COMP]]/insert6[[#This Row],[Column1]]</f>
        <v>2124.4983529411766</v>
      </c>
      <c r="X96">
        <v>8500</v>
      </c>
      <c r="Y96">
        <v>323006</v>
      </c>
      <c r="Z96">
        <v>103418</v>
      </c>
      <c r="AA96">
        <v>910</v>
      </c>
      <c r="AB96">
        <f>heap8[[#This Row],[SWAPS]]/heap8[[#This Row],[Column1]]</f>
        <v>12.166823529411765</v>
      </c>
      <c r="AC96">
        <f>heap8[[#This Row],[COMP]]/heap8[[#This Row],[Column1]]</f>
        <v>38.000705882352939</v>
      </c>
      <c r="AE96">
        <v>8500</v>
      </c>
      <c r="AF96">
        <v>131158</v>
      </c>
      <c r="AG96">
        <v>88033</v>
      </c>
      <c r="AH96">
        <v>645</v>
      </c>
      <c r="AI96">
        <f>modified_quick[[#This Row],[SWAPS]]/modified_quick[[#This Row],[Column1]]</f>
        <v>10.356823529411765</v>
      </c>
      <c r="AJ96">
        <f>modified_quick[[#This Row],[COMP]]/modified_quick[[#This Row],[Column1]]</f>
        <v>15.430352941176471</v>
      </c>
    </row>
    <row r="97" spans="3:36" x14ac:dyDescent="0.25">
      <c r="C97">
        <v>8600</v>
      </c>
      <c r="D97">
        <v>131189</v>
      </c>
      <c r="E97">
        <v>71379</v>
      </c>
      <c r="F97">
        <v>680</v>
      </c>
      <c r="G97">
        <f>quick[[#This Row],[SWAPS]]/quick[[#This Row],[Column1]]</f>
        <v>8.2998837209302323</v>
      </c>
      <c r="H97">
        <f>quick[[#This Row],[COMP]]/quick[[#This Row],[Column1]]</f>
        <v>15.254534883720931</v>
      </c>
      <c r="J97">
        <v>8600</v>
      </c>
      <c r="K97">
        <v>36975700</v>
      </c>
      <c r="L97">
        <v>8600</v>
      </c>
      <c r="M97">
        <v>32007</v>
      </c>
      <c r="N97">
        <f>select[[#This Row],[SWAPS]]/select[[#This Row],[Column1]]</f>
        <v>1</v>
      </c>
      <c r="O97">
        <f>select[[#This Row],[COMP]]/select[[#This Row],[Column1]]</f>
        <v>4299.5</v>
      </c>
      <c r="Q97">
        <v>8600</v>
      </c>
      <c r="R97">
        <v>18482862</v>
      </c>
      <c r="S97">
        <v>18491462</v>
      </c>
      <c r="T97">
        <v>19128</v>
      </c>
      <c r="U97">
        <f>insert6[[#This Row],[SWAPS]]/insert6[[#This Row],[Column1]]</f>
        <v>2150.17</v>
      </c>
      <c r="V97">
        <f>insert6[[#This Row],[COMP]]/insert6[[#This Row],[Column1]]</f>
        <v>2149.17</v>
      </c>
      <c r="X97">
        <v>8600</v>
      </c>
      <c r="Y97">
        <v>327283</v>
      </c>
      <c r="Z97">
        <v>104794</v>
      </c>
      <c r="AA97">
        <v>922</v>
      </c>
      <c r="AB97">
        <f>heap8[[#This Row],[SWAPS]]/heap8[[#This Row],[Column1]]</f>
        <v>12.185348837209302</v>
      </c>
      <c r="AC97">
        <f>heap8[[#This Row],[COMP]]/heap8[[#This Row],[Column1]]</f>
        <v>38.056162790697677</v>
      </c>
      <c r="AE97">
        <v>8600</v>
      </c>
      <c r="AF97">
        <v>132792</v>
      </c>
      <c r="AG97">
        <v>89234</v>
      </c>
      <c r="AH97">
        <v>653</v>
      </c>
      <c r="AI97">
        <f>modified_quick[[#This Row],[SWAPS]]/modified_quick[[#This Row],[Column1]]</f>
        <v>10.376046511627907</v>
      </c>
      <c r="AJ97">
        <f>modified_quick[[#This Row],[COMP]]/modified_quick[[#This Row],[Column1]]</f>
        <v>15.44093023255814</v>
      </c>
    </row>
    <row r="98" spans="3:36" x14ac:dyDescent="0.25">
      <c r="C98">
        <v>8700</v>
      </c>
      <c r="D98">
        <v>133231</v>
      </c>
      <c r="E98">
        <v>72347</v>
      </c>
      <c r="F98">
        <v>687</v>
      </c>
      <c r="G98">
        <f>quick[[#This Row],[SWAPS]]/quick[[#This Row],[Column1]]</f>
        <v>8.315747126436781</v>
      </c>
      <c r="H98">
        <f>quick[[#This Row],[COMP]]/quick[[#This Row],[Column1]]</f>
        <v>15.313908045977012</v>
      </c>
      <c r="J98">
        <v>8700</v>
      </c>
      <c r="K98">
        <v>37840650</v>
      </c>
      <c r="L98">
        <v>8700</v>
      </c>
      <c r="M98">
        <v>32737</v>
      </c>
      <c r="N98">
        <f>select[[#This Row],[SWAPS]]/select[[#This Row],[Column1]]</f>
        <v>1</v>
      </c>
      <c r="O98">
        <f>select[[#This Row],[COMP]]/select[[#This Row],[Column1]]</f>
        <v>4349.5</v>
      </c>
      <c r="Q98">
        <v>8700</v>
      </c>
      <c r="R98">
        <v>18919085</v>
      </c>
      <c r="S98">
        <v>18927785</v>
      </c>
      <c r="T98">
        <v>19574</v>
      </c>
      <c r="U98">
        <f>insert6[[#This Row],[SWAPS]]/insert6[[#This Row],[Column1]]</f>
        <v>2175.6074712643676</v>
      </c>
      <c r="V98">
        <f>insert6[[#This Row],[COMP]]/insert6[[#This Row],[Column1]]</f>
        <v>2174.6074712643676</v>
      </c>
      <c r="X98">
        <v>8700</v>
      </c>
      <c r="Y98">
        <v>331564</v>
      </c>
      <c r="Z98">
        <v>106171</v>
      </c>
      <c r="AA98">
        <v>933</v>
      </c>
      <c r="AB98">
        <f>heap8[[#This Row],[SWAPS]]/heap8[[#This Row],[Column1]]</f>
        <v>12.203563218390805</v>
      </c>
      <c r="AC98">
        <f>heap8[[#This Row],[COMP]]/heap8[[#This Row],[Column1]]</f>
        <v>38.110804597701147</v>
      </c>
      <c r="AE98">
        <v>8700</v>
      </c>
      <c r="AF98">
        <v>134574</v>
      </c>
      <c r="AG98">
        <v>90444</v>
      </c>
      <c r="AH98">
        <v>664</v>
      </c>
      <c r="AI98">
        <f>modified_quick[[#This Row],[SWAPS]]/modified_quick[[#This Row],[Column1]]</f>
        <v>10.395862068965517</v>
      </c>
      <c r="AJ98">
        <f>modified_quick[[#This Row],[COMP]]/modified_quick[[#This Row],[Column1]]</f>
        <v>15.468275862068966</v>
      </c>
    </row>
    <row r="99" spans="3:36" x14ac:dyDescent="0.25">
      <c r="C99">
        <v>8800</v>
      </c>
      <c r="D99">
        <v>134762</v>
      </c>
      <c r="E99">
        <v>73345</v>
      </c>
      <c r="F99">
        <v>697</v>
      </c>
      <c r="G99">
        <f>quick[[#This Row],[SWAPS]]/quick[[#This Row],[Column1]]</f>
        <v>8.3346590909090903</v>
      </c>
      <c r="H99">
        <f>quick[[#This Row],[COMP]]/quick[[#This Row],[Column1]]</f>
        <v>15.313863636363637</v>
      </c>
      <c r="J99">
        <v>8800</v>
      </c>
      <c r="K99">
        <v>38715600</v>
      </c>
      <c r="L99">
        <v>8800</v>
      </c>
      <c r="M99">
        <v>33495</v>
      </c>
      <c r="N99">
        <f>select[[#This Row],[SWAPS]]/select[[#This Row],[Column1]]</f>
        <v>1</v>
      </c>
      <c r="O99">
        <f>select[[#This Row],[COMP]]/select[[#This Row],[Column1]]</f>
        <v>4399.5</v>
      </c>
      <c r="Q99">
        <v>8800</v>
      </c>
      <c r="R99">
        <v>19356226</v>
      </c>
      <c r="S99">
        <v>19365026</v>
      </c>
      <c r="T99">
        <v>20033</v>
      </c>
      <c r="U99">
        <f>insert6[[#This Row],[SWAPS]]/insert6[[#This Row],[Column1]]</f>
        <v>2200.5711363636365</v>
      </c>
      <c r="V99">
        <f>insert6[[#This Row],[COMP]]/insert6[[#This Row],[Column1]]</f>
        <v>2199.5711363636365</v>
      </c>
      <c r="X99">
        <v>8800</v>
      </c>
      <c r="Y99">
        <v>335842</v>
      </c>
      <c r="Z99">
        <v>107547</v>
      </c>
      <c r="AA99">
        <v>946</v>
      </c>
      <c r="AB99">
        <f>heap8[[#This Row],[SWAPS]]/heap8[[#This Row],[Column1]]</f>
        <v>12.22125</v>
      </c>
      <c r="AC99">
        <f>heap8[[#This Row],[COMP]]/heap8[[#This Row],[Column1]]</f>
        <v>38.163863636363637</v>
      </c>
      <c r="AE99">
        <v>8800</v>
      </c>
      <c r="AF99">
        <v>136398</v>
      </c>
      <c r="AG99">
        <v>91215</v>
      </c>
      <c r="AH99">
        <v>668</v>
      </c>
      <c r="AI99">
        <f>modified_quick[[#This Row],[SWAPS]]/modified_quick[[#This Row],[Column1]]</f>
        <v>10.365340909090909</v>
      </c>
      <c r="AJ99">
        <f>modified_quick[[#This Row],[COMP]]/modified_quick[[#This Row],[Column1]]</f>
        <v>15.499772727272727</v>
      </c>
    </row>
    <row r="100" spans="3:36" x14ac:dyDescent="0.25">
      <c r="C100">
        <v>8900</v>
      </c>
      <c r="D100">
        <v>136750</v>
      </c>
      <c r="E100">
        <v>74218</v>
      </c>
      <c r="F100">
        <v>705</v>
      </c>
      <c r="G100">
        <f>quick[[#This Row],[SWAPS]]/quick[[#This Row],[Column1]]</f>
        <v>8.3391011235955048</v>
      </c>
      <c r="H100">
        <f>quick[[#This Row],[COMP]]/quick[[#This Row],[Column1]]</f>
        <v>15.365168539325843</v>
      </c>
      <c r="J100">
        <v>8900</v>
      </c>
      <c r="K100">
        <v>39600550</v>
      </c>
      <c r="L100">
        <v>8900</v>
      </c>
      <c r="M100">
        <v>34273</v>
      </c>
      <c r="N100">
        <f>select[[#This Row],[SWAPS]]/select[[#This Row],[Column1]]</f>
        <v>1</v>
      </c>
      <c r="O100">
        <f>select[[#This Row],[COMP]]/select[[#This Row],[Column1]]</f>
        <v>4449.5</v>
      </c>
      <c r="Q100">
        <v>8900</v>
      </c>
      <c r="R100">
        <v>19804304</v>
      </c>
      <c r="S100">
        <v>19813204</v>
      </c>
      <c r="T100">
        <v>20500</v>
      </c>
      <c r="U100">
        <f>insert6[[#This Row],[SWAPS]]/insert6[[#This Row],[Column1]]</f>
        <v>2226.2026966292133</v>
      </c>
      <c r="V100">
        <f>insert6[[#This Row],[COMP]]/insert6[[#This Row],[Column1]]</f>
        <v>2225.2026966292133</v>
      </c>
      <c r="X100">
        <v>8900</v>
      </c>
      <c r="Y100">
        <v>340141</v>
      </c>
      <c r="Z100">
        <v>108930</v>
      </c>
      <c r="AA100">
        <v>960</v>
      </c>
      <c r="AB100">
        <f>heap8[[#This Row],[SWAPS]]/heap8[[#This Row],[Column1]]</f>
        <v>12.23932584269663</v>
      </c>
      <c r="AC100">
        <f>heap8[[#This Row],[COMP]]/heap8[[#This Row],[Column1]]</f>
        <v>38.218089887640453</v>
      </c>
      <c r="AE100">
        <v>8900</v>
      </c>
      <c r="AF100">
        <v>138135</v>
      </c>
      <c r="AG100">
        <v>92512</v>
      </c>
      <c r="AH100">
        <v>677</v>
      </c>
      <c r="AI100">
        <f>modified_quick[[#This Row],[SWAPS]]/modified_quick[[#This Row],[Column1]]</f>
        <v>10.394606741573034</v>
      </c>
      <c r="AJ100">
        <f>modified_quick[[#This Row],[COMP]]/modified_quick[[#This Row],[Column1]]</f>
        <v>15.520786516853933</v>
      </c>
    </row>
    <row r="101" spans="3:36" x14ac:dyDescent="0.25">
      <c r="C101">
        <v>9000</v>
      </c>
      <c r="D101">
        <v>138523</v>
      </c>
      <c r="E101">
        <v>75175</v>
      </c>
      <c r="F101">
        <v>715</v>
      </c>
      <c r="G101">
        <f>quick[[#This Row],[SWAPS]]/quick[[#This Row],[Column1]]</f>
        <v>8.3527777777777779</v>
      </c>
      <c r="H101">
        <f>quick[[#This Row],[COMP]]/quick[[#This Row],[Column1]]</f>
        <v>15.391444444444444</v>
      </c>
      <c r="J101">
        <v>9000</v>
      </c>
      <c r="K101">
        <v>40495500</v>
      </c>
      <c r="L101">
        <v>9000</v>
      </c>
      <c r="M101">
        <v>35070</v>
      </c>
      <c r="N101">
        <f>select[[#This Row],[SWAPS]]/select[[#This Row],[Column1]]</f>
        <v>1</v>
      </c>
      <c r="O101">
        <f>select[[#This Row],[COMP]]/select[[#This Row],[Column1]]</f>
        <v>4499.5</v>
      </c>
      <c r="Q101">
        <v>9000</v>
      </c>
      <c r="R101">
        <v>20240036</v>
      </c>
      <c r="S101">
        <v>20249036</v>
      </c>
      <c r="T101">
        <v>20990</v>
      </c>
      <c r="U101">
        <f>insert6[[#This Row],[SWAPS]]/insert6[[#This Row],[Column1]]</f>
        <v>2249.892888888889</v>
      </c>
      <c r="V101">
        <f>insert6[[#This Row],[COMP]]/insert6[[#This Row],[Column1]]</f>
        <v>2248.892888888889</v>
      </c>
      <c r="X101">
        <v>9000</v>
      </c>
      <c r="Y101">
        <v>344444</v>
      </c>
      <c r="Z101">
        <v>110314</v>
      </c>
      <c r="AA101">
        <v>970</v>
      </c>
      <c r="AB101">
        <f>heap8[[#This Row],[SWAPS]]/heap8[[#This Row],[Column1]]</f>
        <v>12.257111111111112</v>
      </c>
      <c r="AC101">
        <f>heap8[[#This Row],[COMP]]/heap8[[#This Row],[Column1]]</f>
        <v>38.271555555555558</v>
      </c>
      <c r="AE101">
        <v>9000</v>
      </c>
      <c r="AF101">
        <v>139933</v>
      </c>
      <c r="AG101">
        <v>93616</v>
      </c>
      <c r="AH101">
        <v>687</v>
      </c>
      <c r="AI101">
        <f>modified_quick[[#This Row],[SWAPS]]/modified_quick[[#This Row],[Column1]]</f>
        <v>10.401777777777777</v>
      </c>
      <c r="AJ101">
        <f>modified_quick[[#This Row],[COMP]]/modified_quick[[#This Row],[Column1]]</f>
        <v>15.548111111111112</v>
      </c>
    </row>
    <row r="102" spans="3:36" x14ac:dyDescent="0.25">
      <c r="C102">
        <v>9100</v>
      </c>
      <c r="D102">
        <v>140124</v>
      </c>
      <c r="E102">
        <v>76159</v>
      </c>
      <c r="F102">
        <v>724</v>
      </c>
      <c r="G102">
        <f>quick[[#This Row],[SWAPS]]/quick[[#This Row],[Column1]]</f>
        <v>8.3691208791208798</v>
      </c>
      <c r="H102">
        <f>quick[[#This Row],[COMP]]/quick[[#This Row],[Column1]]</f>
        <v>15.398241758241758</v>
      </c>
      <c r="J102">
        <v>9100</v>
      </c>
      <c r="K102">
        <v>41400450</v>
      </c>
      <c r="L102">
        <v>9100</v>
      </c>
      <c r="M102">
        <v>35841</v>
      </c>
      <c r="N102">
        <f>select[[#This Row],[SWAPS]]/select[[#This Row],[Column1]]</f>
        <v>1</v>
      </c>
      <c r="O102">
        <f>select[[#This Row],[COMP]]/select[[#This Row],[Column1]]</f>
        <v>4549.5</v>
      </c>
      <c r="Q102">
        <v>9100</v>
      </c>
      <c r="R102">
        <v>20695553</v>
      </c>
      <c r="S102">
        <v>20704653</v>
      </c>
      <c r="T102">
        <v>21431</v>
      </c>
      <c r="U102">
        <f>insert6[[#This Row],[SWAPS]]/insert6[[#This Row],[Column1]]</f>
        <v>2275.2365934065933</v>
      </c>
      <c r="V102">
        <f>insert6[[#This Row],[COMP]]/insert6[[#This Row],[Column1]]</f>
        <v>2274.2365934065933</v>
      </c>
      <c r="X102">
        <v>9100</v>
      </c>
      <c r="Y102">
        <v>348738</v>
      </c>
      <c r="Z102">
        <v>111696</v>
      </c>
      <c r="AA102">
        <v>981</v>
      </c>
      <c r="AB102">
        <f>heap8[[#This Row],[SWAPS]]/heap8[[#This Row],[Column1]]</f>
        <v>12.274285714285714</v>
      </c>
      <c r="AC102">
        <f>heap8[[#This Row],[COMP]]/heap8[[#This Row],[Column1]]</f>
        <v>38.322857142857146</v>
      </c>
      <c r="AE102">
        <v>9100</v>
      </c>
      <c r="AF102">
        <v>141725</v>
      </c>
      <c r="AG102">
        <v>94817</v>
      </c>
      <c r="AH102">
        <v>697</v>
      </c>
      <c r="AI102">
        <f>modified_quick[[#This Row],[SWAPS]]/modified_quick[[#This Row],[Column1]]</f>
        <v>10.41945054945055</v>
      </c>
      <c r="AJ102">
        <f>modified_quick[[#This Row],[COMP]]/modified_quick[[#This Row],[Column1]]</f>
        <v>15.574175824175825</v>
      </c>
    </row>
    <row r="103" spans="3:36" x14ac:dyDescent="0.25">
      <c r="C103">
        <v>9200</v>
      </c>
      <c r="D103">
        <v>141755</v>
      </c>
      <c r="E103">
        <v>76889</v>
      </c>
      <c r="F103">
        <v>731</v>
      </c>
      <c r="G103">
        <f>quick[[#This Row],[SWAPS]]/quick[[#This Row],[Column1]]</f>
        <v>8.3574999999999999</v>
      </c>
      <c r="H103">
        <f>quick[[#This Row],[COMP]]/quick[[#This Row],[Column1]]</f>
        <v>15.408152173913043</v>
      </c>
      <c r="J103">
        <v>9200</v>
      </c>
      <c r="K103">
        <v>42315400</v>
      </c>
      <c r="L103">
        <v>9200</v>
      </c>
      <c r="M103">
        <v>36604</v>
      </c>
      <c r="N103">
        <f>select[[#This Row],[SWAPS]]/select[[#This Row],[Column1]]</f>
        <v>1</v>
      </c>
      <c r="O103">
        <f>select[[#This Row],[COMP]]/select[[#This Row],[Column1]]</f>
        <v>4599.5</v>
      </c>
      <c r="Q103">
        <v>9200</v>
      </c>
      <c r="R103">
        <v>21160007</v>
      </c>
      <c r="S103">
        <v>21169207</v>
      </c>
      <c r="T103">
        <v>21906</v>
      </c>
      <c r="U103">
        <f>insert6[[#This Row],[SWAPS]]/insert6[[#This Row],[Column1]]</f>
        <v>2301.0007608695651</v>
      </c>
      <c r="V103">
        <f>insert6[[#This Row],[COMP]]/insert6[[#This Row],[Column1]]</f>
        <v>2300.0007608695651</v>
      </c>
      <c r="X103">
        <v>9200</v>
      </c>
      <c r="Y103">
        <v>353039</v>
      </c>
      <c r="Z103">
        <v>113079</v>
      </c>
      <c r="AA103">
        <v>993</v>
      </c>
      <c r="AB103">
        <f>heap8[[#This Row],[SWAPS]]/heap8[[#This Row],[Column1]]</f>
        <v>12.291195652173913</v>
      </c>
      <c r="AC103">
        <f>heap8[[#This Row],[COMP]]/heap8[[#This Row],[Column1]]</f>
        <v>38.373804347826088</v>
      </c>
      <c r="AE103">
        <v>9200</v>
      </c>
      <c r="AF103">
        <v>143181</v>
      </c>
      <c r="AG103">
        <v>95951</v>
      </c>
      <c r="AH103">
        <v>703</v>
      </c>
      <c r="AI103">
        <f>modified_quick[[#This Row],[SWAPS]]/modified_quick[[#This Row],[Column1]]</f>
        <v>10.42945652173913</v>
      </c>
      <c r="AJ103">
        <f>modified_quick[[#This Row],[COMP]]/modified_quick[[#This Row],[Column1]]</f>
        <v>15.563152173913043</v>
      </c>
    </row>
    <row r="104" spans="3:36" x14ac:dyDescent="0.25">
      <c r="C104">
        <v>9300</v>
      </c>
      <c r="D104">
        <v>143371</v>
      </c>
      <c r="E104">
        <v>77871</v>
      </c>
      <c r="F104">
        <v>740</v>
      </c>
      <c r="G104">
        <f>quick[[#This Row],[SWAPS]]/quick[[#This Row],[Column1]]</f>
        <v>8.3732258064516127</v>
      </c>
      <c r="H104">
        <f>quick[[#This Row],[COMP]]/quick[[#This Row],[Column1]]</f>
        <v>15.416236559139785</v>
      </c>
      <c r="J104">
        <v>9300</v>
      </c>
      <c r="K104">
        <v>43240350</v>
      </c>
      <c r="L104">
        <v>9300</v>
      </c>
      <c r="M104">
        <v>37355</v>
      </c>
      <c r="N104">
        <f>select[[#This Row],[SWAPS]]/select[[#This Row],[Column1]]</f>
        <v>1</v>
      </c>
      <c r="O104">
        <f>select[[#This Row],[COMP]]/select[[#This Row],[Column1]]</f>
        <v>4649.5</v>
      </c>
      <c r="Q104">
        <v>9300</v>
      </c>
      <c r="R104">
        <v>21613618</v>
      </c>
      <c r="S104">
        <v>21622918</v>
      </c>
      <c r="T104">
        <v>22356</v>
      </c>
      <c r="U104">
        <f>insert6[[#This Row],[SWAPS]]/insert6[[#This Row],[Column1]]</f>
        <v>2325.0449462365591</v>
      </c>
      <c r="V104">
        <f>insert6[[#This Row],[COMP]]/insert6[[#This Row],[Column1]]</f>
        <v>2324.0449462365591</v>
      </c>
      <c r="X104">
        <v>9300</v>
      </c>
      <c r="Y104">
        <v>357355</v>
      </c>
      <c r="Z104">
        <v>114468</v>
      </c>
      <c r="AA104">
        <v>1006</v>
      </c>
      <c r="AB104">
        <f>heap8[[#This Row],[SWAPS]]/heap8[[#This Row],[Column1]]</f>
        <v>12.308387096774194</v>
      </c>
      <c r="AC104">
        <f>heap8[[#This Row],[COMP]]/heap8[[#This Row],[Column1]]</f>
        <v>38.425268817204298</v>
      </c>
      <c r="AE104">
        <v>9300</v>
      </c>
      <c r="AF104">
        <v>144742</v>
      </c>
      <c r="AG104">
        <v>96918</v>
      </c>
      <c r="AH104">
        <v>712</v>
      </c>
      <c r="AI104">
        <f>modified_quick[[#This Row],[SWAPS]]/modified_quick[[#This Row],[Column1]]</f>
        <v>10.421290322580646</v>
      </c>
      <c r="AJ104">
        <f>modified_quick[[#This Row],[COMP]]/modified_quick[[#This Row],[Column1]]</f>
        <v>15.563655913978495</v>
      </c>
    </row>
    <row r="105" spans="3:36" x14ac:dyDescent="0.25">
      <c r="C105">
        <v>9400</v>
      </c>
      <c r="D105">
        <v>145284</v>
      </c>
      <c r="E105">
        <v>79015</v>
      </c>
      <c r="F105">
        <v>750</v>
      </c>
      <c r="G105">
        <f>quick[[#This Row],[SWAPS]]/quick[[#This Row],[Column1]]</f>
        <v>8.4058510638297879</v>
      </c>
      <c r="H105">
        <f>quick[[#This Row],[COMP]]/quick[[#This Row],[Column1]]</f>
        <v>15.455744680851064</v>
      </c>
      <c r="J105">
        <v>9400</v>
      </c>
      <c r="K105">
        <v>44175300</v>
      </c>
      <c r="L105">
        <v>9400</v>
      </c>
      <c r="M105">
        <v>38199</v>
      </c>
      <c r="N105">
        <f>select[[#This Row],[SWAPS]]/select[[#This Row],[Column1]]</f>
        <v>1</v>
      </c>
      <c r="O105">
        <f>select[[#This Row],[COMP]]/select[[#This Row],[Column1]]</f>
        <v>4699.5</v>
      </c>
      <c r="Q105">
        <v>9400</v>
      </c>
      <c r="R105">
        <v>22080845</v>
      </c>
      <c r="S105">
        <v>22090245</v>
      </c>
      <c r="T105">
        <v>22850</v>
      </c>
      <c r="U105">
        <f>insert6[[#This Row],[SWAPS]]/insert6[[#This Row],[Column1]]</f>
        <v>2350.0260638297873</v>
      </c>
      <c r="V105">
        <f>insert6[[#This Row],[COMP]]/insert6[[#This Row],[Column1]]</f>
        <v>2349.0260638297873</v>
      </c>
      <c r="X105">
        <v>9400</v>
      </c>
      <c r="Y105">
        <v>361668</v>
      </c>
      <c r="Z105">
        <v>115856</v>
      </c>
      <c r="AA105">
        <v>1021</v>
      </c>
      <c r="AB105">
        <f>heap8[[#This Row],[SWAPS]]/heap8[[#This Row],[Column1]]</f>
        <v>12.325106382978724</v>
      </c>
      <c r="AC105">
        <f>heap8[[#This Row],[COMP]]/heap8[[#This Row],[Column1]]</f>
        <v>38.475319148936173</v>
      </c>
      <c r="AE105">
        <v>9400</v>
      </c>
      <c r="AF105">
        <v>146851</v>
      </c>
      <c r="AG105">
        <v>98436</v>
      </c>
      <c r="AH105">
        <v>718</v>
      </c>
      <c r="AI105">
        <f>modified_quick[[#This Row],[SWAPS]]/modified_quick[[#This Row],[Column1]]</f>
        <v>10.471914893617022</v>
      </c>
      <c r="AJ105">
        <f>modified_quick[[#This Row],[COMP]]/modified_quick[[#This Row],[Column1]]</f>
        <v>15.622446808510638</v>
      </c>
    </row>
    <row r="106" spans="3:36" x14ac:dyDescent="0.25">
      <c r="C106">
        <v>9500</v>
      </c>
      <c r="D106">
        <v>146947</v>
      </c>
      <c r="E106">
        <v>79744</v>
      </c>
      <c r="F106">
        <v>757</v>
      </c>
      <c r="G106">
        <f>quick[[#This Row],[SWAPS]]/quick[[#This Row],[Column1]]</f>
        <v>8.3941052631578952</v>
      </c>
      <c r="H106">
        <f>quick[[#This Row],[COMP]]/quick[[#This Row],[Column1]]</f>
        <v>15.468105263157895</v>
      </c>
      <c r="J106">
        <v>9500</v>
      </c>
      <c r="K106">
        <v>45120250</v>
      </c>
      <c r="L106">
        <v>9500</v>
      </c>
      <c r="M106">
        <v>38962</v>
      </c>
      <c r="N106">
        <f>select[[#This Row],[SWAPS]]/select[[#This Row],[Column1]]</f>
        <v>1</v>
      </c>
      <c r="O106">
        <f>select[[#This Row],[COMP]]/select[[#This Row],[Column1]]</f>
        <v>4749.5</v>
      </c>
      <c r="Q106">
        <v>9500</v>
      </c>
      <c r="R106">
        <v>22565656</v>
      </c>
      <c r="S106">
        <v>22575156</v>
      </c>
      <c r="T106">
        <v>23351</v>
      </c>
      <c r="U106">
        <f>insert6[[#This Row],[SWAPS]]/insert6[[#This Row],[Column1]]</f>
        <v>2376.332210526316</v>
      </c>
      <c r="V106">
        <f>insert6[[#This Row],[COMP]]/insert6[[#This Row],[Column1]]</f>
        <v>2375.332210526316</v>
      </c>
      <c r="X106">
        <v>9500</v>
      </c>
      <c r="Y106">
        <v>365974</v>
      </c>
      <c r="Z106">
        <v>117241</v>
      </c>
      <c r="AA106">
        <v>1027</v>
      </c>
      <c r="AB106">
        <f>heap8[[#This Row],[SWAPS]]/heap8[[#This Row],[Column1]]</f>
        <v>12.341157894736842</v>
      </c>
      <c r="AC106">
        <f>heap8[[#This Row],[COMP]]/heap8[[#This Row],[Column1]]</f>
        <v>38.523578947368421</v>
      </c>
      <c r="AE106">
        <v>9500</v>
      </c>
      <c r="AF106">
        <v>148541</v>
      </c>
      <c r="AG106">
        <v>99477</v>
      </c>
      <c r="AH106">
        <v>730</v>
      </c>
      <c r="AI106">
        <f>modified_quick[[#This Row],[SWAPS]]/modified_quick[[#This Row],[Column1]]</f>
        <v>10.471263157894738</v>
      </c>
      <c r="AJ106">
        <f>modified_quick[[#This Row],[COMP]]/modified_quick[[#This Row],[Column1]]</f>
        <v>15.635894736842106</v>
      </c>
    </row>
    <row r="107" spans="3:36" x14ac:dyDescent="0.25">
      <c r="C107">
        <v>9600</v>
      </c>
      <c r="D107">
        <v>148638</v>
      </c>
      <c r="E107">
        <v>80541</v>
      </c>
      <c r="F107">
        <v>770</v>
      </c>
      <c r="G107">
        <f>quick[[#This Row],[SWAPS]]/quick[[#This Row],[Column1]]</f>
        <v>8.3896875000000009</v>
      </c>
      <c r="H107">
        <f>quick[[#This Row],[COMP]]/quick[[#This Row],[Column1]]</f>
        <v>15.483124999999999</v>
      </c>
      <c r="J107">
        <v>9600</v>
      </c>
      <c r="K107">
        <v>46075200</v>
      </c>
      <c r="L107">
        <v>9600</v>
      </c>
      <c r="M107">
        <v>39885</v>
      </c>
      <c r="N107">
        <f>select[[#This Row],[SWAPS]]/select[[#This Row],[Column1]]</f>
        <v>1</v>
      </c>
      <c r="O107">
        <f>select[[#This Row],[COMP]]/select[[#This Row],[Column1]]</f>
        <v>4799.5</v>
      </c>
      <c r="Q107">
        <v>9600</v>
      </c>
      <c r="R107">
        <v>23034863</v>
      </c>
      <c r="S107">
        <v>23044463</v>
      </c>
      <c r="T107">
        <v>23877</v>
      </c>
      <c r="U107">
        <f>insert6[[#This Row],[SWAPS]]/insert6[[#This Row],[Column1]]</f>
        <v>2400.4648958333332</v>
      </c>
      <c r="V107">
        <f>insert6[[#This Row],[COMP]]/insert6[[#This Row],[Column1]]</f>
        <v>2399.4648958333332</v>
      </c>
      <c r="X107">
        <v>9600</v>
      </c>
      <c r="Y107">
        <v>370297</v>
      </c>
      <c r="Z107">
        <v>118632</v>
      </c>
      <c r="AA107">
        <v>1042</v>
      </c>
      <c r="AB107">
        <f>heap8[[#This Row],[SWAPS]]/heap8[[#This Row],[Column1]]</f>
        <v>12.3575</v>
      </c>
      <c r="AC107">
        <f>heap8[[#This Row],[COMP]]/heap8[[#This Row],[Column1]]</f>
        <v>38.572604166666665</v>
      </c>
      <c r="AE107">
        <v>9600</v>
      </c>
      <c r="AF107">
        <v>150311</v>
      </c>
      <c r="AG107">
        <v>100613</v>
      </c>
      <c r="AH107">
        <v>738</v>
      </c>
      <c r="AI107">
        <f>modified_quick[[#This Row],[SWAPS]]/modified_quick[[#This Row],[Column1]]</f>
        <v>10.480520833333333</v>
      </c>
      <c r="AJ107">
        <f>modified_quick[[#This Row],[COMP]]/modified_quick[[#This Row],[Column1]]</f>
        <v>15.657395833333334</v>
      </c>
    </row>
    <row r="108" spans="3:36" x14ac:dyDescent="0.25">
      <c r="C108">
        <v>9700</v>
      </c>
      <c r="D108">
        <v>150948</v>
      </c>
      <c r="E108">
        <v>82073</v>
      </c>
      <c r="F108">
        <v>776</v>
      </c>
      <c r="G108">
        <f>quick[[#This Row],[SWAPS]]/quick[[#This Row],[Column1]]</f>
        <v>8.461134020618557</v>
      </c>
      <c r="H108">
        <f>quick[[#This Row],[COMP]]/quick[[#This Row],[Column1]]</f>
        <v>15.561649484536083</v>
      </c>
      <c r="J108">
        <v>9700</v>
      </c>
      <c r="K108">
        <v>47040150</v>
      </c>
      <c r="L108">
        <v>9700</v>
      </c>
      <c r="M108">
        <v>40609</v>
      </c>
      <c r="N108">
        <f>select[[#This Row],[SWAPS]]/select[[#This Row],[Column1]]</f>
        <v>1</v>
      </c>
      <c r="O108">
        <f>select[[#This Row],[COMP]]/select[[#This Row],[Column1]]</f>
        <v>4849.5</v>
      </c>
      <c r="Q108">
        <v>9700</v>
      </c>
      <c r="R108">
        <v>23521568</v>
      </c>
      <c r="S108">
        <v>23531268</v>
      </c>
      <c r="T108">
        <v>24327</v>
      </c>
      <c r="U108">
        <f>insert6[[#This Row],[SWAPS]]/insert6[[#This Row],[Column1]]</f>
        <v>2425.9039175257731</v>
      </c>
      <c r="V108">
        <f>insert6[[#This Row],[COMP]]/insert6[[#This Row],[Column1]]</f>
        <v>2424.9039175257731</v>
      </c>
      <c r="X108">
        <v>9700</v>
      </c>
      <c r="Y108">
        <v>374623</v>
      </c>
      <c r="Z108">
        <v>120024</v>
      </c>
      <c r="AA108">
        <v>1055</v>
      </c>
      <c r="AB108">
        <f>heap8[[#This Row],[SWAPS]]/heap8[[#This Row],[Column1]]</f>
        <v>12.373608247422681</v>
      </c>
      <c r="AC108">
        <f>heap8[[#This Row],[COMP]]/heap8[[#This Row],[Column1]]</f>
        <v>38.620927835051546</v>
      </c>
      <c r="AE108">
        <v>9700</v>
      </c>
      <c r="AF108">
        <v>152182</v>
      </c>
      <c r="AG108">
        <v>101843</v>
      </c>
      <c r="AH108">
        <v>745</v>
      </c>
      <c r="AI108">
        <f>modified_quick[[#This Row],[SWAPS]]/modified_quick[[#This Row],[Column1]]</f>
        <v>10.499278350515464</v>
      </c>
      <c r="AJ108">
        <f>modified_quick[[#This Row],[COMP]]/modified_quick[[#This Row],[Column1]]</f>
        <v>15.688865979381443</v>
      </c>
    </row>
    <row r="109" spans="3:36" x14ac:dyDescent="0.25">
      <c r="C109">
        <v>9800</v>
      </c>
      <c r="D109">
        <v>152212</v>
      </c>
      <c r="E109">
        <v>82654</v>
      </c>
      <c r="F109">
        <v>783</v>
      </c>
      <c r="G109">
        <f>quick[[#This Row],[SWAPS]]/quick[[#This Row],[Column1]]</f>
        <v>8.4340816326530614</v>
      </c>
      <c r="H109">
        <f>quick[[#This Row],[COMP]]/quick[[#This Row],[Column1]]</f>
        <v>15.531836734693877</v>
      </c>
      <c r="J109">
        <v>9800</v>
      </c>
      <c r="K109">
        <v>48015100</v>
      </c>
      <c r="L109">
        <v>9800</v>
      </c>
      <c r="M109">
        <v>41436</v>
      </c>
      <c r="N109">
        <f>select[[#This Row],[SWAPS]]/select[[#This Row],[Column1]]</f>
        <v>1</v>
      </c>
      <c r="O109">
        <f>select[[#This Row],[COMP]]/select[[#This Row],[Column1]]</f>
        <v>4899.5</v>
      </c>
      <c r="Q109">
        <v>9800</v>
      </c>
      <c r="R109">
        <v>24001669</v>
      </c>
      <c r="S109">
        <v>24011469</v>
      </c>
      <c r="T109">
        <v>24832</v>
      </c>
      <c r="U109">
        <f>insert6[[#This Row],[SWAPS]]/insert6[[#This Row],[Column1]]</f>
        <v>2450.1498979591838</v>
      </c>
      <c r="V109">
        <f>insert6[[#This Row],[COMP]]/insert6[[#This Row],[Column1]]</f>
        <v>2449.1498979591838</v>
      </c>
      <c r="X109">
        <v>9800</v>
      </c>
      <c r="Y109">
        <v>378958</v>
      </c>
      <c r="Z109">
        <v>121419</v>
      </c>
      <c r="AA109">
        <v>1065</v>
      </c>
      <c r="AB109">
        <f>heap8[[#This Row],[SWAPS]]/heap8[[#This Row],[Column1]]</f>
        <v>12.38969387755102</v>
      </c>
      <c r="AC109">
        <f>heap8[[#This Row],[COMP]]/heap8[[#This Row],[Column1]]</f>
        <v>38.669183673469391</v>
      </c>
      <c r="AE109">
        <v>9800</v>
      </c>
      <c r="AF109">
        <v>154038</v>
      </c>
      <c r="AG109">
        <v>102957</v>
      </c>
      <c r="AH109">
        <v>753</v>
      </c>
      <c r="AI109">
        <f>modified_quick[[#This Row],[SWAPS]]/modified_quick[[#This Row],[Column1]]</f>
        <v>10.505816326530612</v>
      </c>
      <c r="AJ109">
        <f>modified_quick[[#This Row],[COMP]]/modified_quick[[#This Row],[Column1]]</f>
        <v>15.718163265306123</v>
      </c>
    </row>
    <row r="110" spans="3:36" x14ac:dyDescent="0.25">
      <c r="C110">
        <v>9900</v>
      </c>
      <c r="D110">
        <v>154049</v>
      </c>
      <c r="E110">
        <v>83620</v>
      </c>
      <c r="F110">
        <v>791</v>
      </c>
      <c r="G110">
        <f>quick[[#This Row],[SWAPS]]/quick[[#This Row],[Column1]]</f>
        <v>8.446464646464646</v>
      </c>
      <c r="H110">
        <f>quick[[#This Row],[COMP]]/quick[[#This Row],[Column1]]</f>
        <v>15.56050505050505</v>
      </c>
      <c r="J110">
        <v>9900</v>
      </c>
      <c r="K110">
        <v>49000050</v>
      </c>
      <c r="L110">
        <v>9900</v>
      </c>
      <c r="M110">
        <v>42313</v>
      </c>
      <c r="N110">
        <f>select[[#This Row],[SWAPS]]/select[[#This Row],[Column1]]</f>
        <v>1</v>
      </c>
      <c r="O110">
        <f>select[[#This Row],[COMP]]/select[[#This Row],[Column1]]</f>
        <v>4949.5</v>
      </c>
      <c r="Q110">
        <v>9900</v>
      </c>
      <c r="R110">
        <v>24504077</v>
      </c>
      <c r="S110">
        <v>24513977</v>
      </c>
      <c r="T110">
        <v>25351</v>
      </c>
      <c r="U110">
        <f>insert6[[#This Row],[SWAPS]]/insert6[[#This Row],[Column1]]</f>
        <v>2476.1592929292929</v>
      </c>
      <c r="V110">
        <f>insert6[[#This Row],[COMP]]/insert6[[#This Row],[Column1]]</f>
        <v>2475.1592929292929</v>
      </c>
      <c r="X110">
        <v>9900</v>
      </c>
      <c r="Y110">
        <v>383278</v>
      </c>
      <c r="Z110">
        <v>122809</v>
      </c>
      <c r="AA110">
        <v>1076</v>
      </c>
      <c r="AB110">
        <f>heap8[[#This Row],[SWAPS]]/heap8[[#This Row],[Column1]]</f>
        <v>12.404949494949495</v>
      </c>
      <c r="AC110">
        <f>heap8[[#This Row],[COMP]]/heap8[[#This Row],[Column1]]</f>
        <v>38.714949494949494</v>
      </c>
      <c r="AE110">
        <v>9900</v>
      </c>
      <c r="AF110">
        <v>155821</v>
      </c>
      <c r="AG110">
        <v>104139</v>
      </c>
      <c r="AH110">
        <v>763</v>
      </c>
      <c r="AI110">
        <f>modified_quick[[#This Row],[SWAPS]]/modified_quick[[#This Row],[Column1]]</f>
        <v>10.519090909090909</v>
      </c>
      <c r="AJ110">
        <f>modified_quick[[#This Row],[COMP]]/modified_quick[[#This Row],[Column1]]</f>
        <v>15.739494949494949</v>
      </c>
    </row>
  </sheetData>
  <mergeCells count="5">
    <mergeCell ref="C9:H9"/>
    <mergeCell ref="J9:O9"/>
    <mergeCell ref="Q9:V9"/>
    <mergeCell ref="X9:AC9"/>
    <mergeCell ref="AE9:AJ9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6 f 4 a 5 d - e f a 2 - 4 2 1 1 - 8 b b a - a 8 6 9 3 0 9 6 5 c 5 e "   x m l n s = " h t t p : / / s c h e m a s . m i c r o s o f t . c o m / D a t a M a s h u p " > A A A A A K o E A A B Q S w M E F A A C A A g A w U a I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M F G i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R o h O T g t F v q A B A A A e D g A A E w A c A E Z v c m 1 1 b G F z L 1 N l Y 3 R p b 2 4 x L m 0 g o h g A K K A U A A A A A A A A A A A A A A A A A A A A A A A A A A A A 7 Z b N S s N A E M f v h b 7 D s l 4 S C A F r 8 a B 4 0 H 6 A 4 q H Q q i A L s j a j X b o f d X d C G 8 W L b + F z e P K s f S + 3 j d U K 1 o v Y H E w O y e 7 M Z v 5 / 5 r c b 4 q C P w m j S z Z + b u 9 V K t e I G 3 E J C H E g f J X t E A l Y r x F / T Z / v y l E w f j A 8 e O a P j p u m n C j Q G b S E h b h i N f u I C 2 t h h J w 6 s Y 9 3 b T B n N F u s c 6 5 x Z V v e l F T i 0 b F 9 e G 5 u h y p g U D n m N j T M t h o L l 0 j F O k I Z h l I t v 0 I 6 9 h a H R Y 7 B o x l w D 0 Z w g v w T 5 + k i 9 o x 6 / 9 C b a 1 q h j X y z 4 M B u R 7 k g K R L D x f N C D C R 5 k T Z B C C R 8 M a E T D i O h U y s W 9 N U H L T 7 l M w c U t a 4 3 9 9 H C u B G j f K U M w G 3 2 q 9 i z X 7 s p Y 1 T A y V b q X j c A F P z u O 7 u 5 o v n q T R u R Q 4 3 Y 9 n r 1 3 H 5 F F o r Y q s b U q U f + a u A + r F a G / 9 7 6 M + i Y V / W E h p O f K J e h 1 g c 6 7 v o p 0 2 8 j E N 2 + G + P d o 6 Z K l D 5 F l L 0 L 7 6 s V 8 X 3 L p c t u t a 9 t t 0 H f Y Q S 2 k J f F / Q H w A f F Q I 6 J l w i X l 9 B 3 s O u r B j X d J e J 2 1 l E n E l I L k o 7 n / x q 4 U S / Z + i f w N Q S w E C L Q A U A A I A C A D B R o h O d T j Z g 6 g A A A D 4 A A A A E g A A A A A A A A A A A A A A A A A A A A A A Q 2 9 u Z m l n L 1 B h Y 2 t h Z 2 U u e G 1 s U E s B A i 0 A F A A C A A g A w U a I T g / K 6 a u k A A A A 6 Q A A A B M A A A A A A A A A A A A A A A A A 9 A A A A F t D b 2 5 0 Z W 5 0 X 1 R 5 c G V z X S 5 4 b W x Q S w E C L Q A U A A I A C A D B R o h O T g t F v q A B A A A e D g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S g A A A A A A A I l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W x l Y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x l Y 3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F Q w N j o 1 N D o w M y 4 3 O D Y 2 M j U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R d W V y e U l E I i B W Y W x 1 Z T 0 i c z k y N 2 E z N z R j L T Q 2 M j g t N D Y 3 O C 1 i N 2 U 3 L T d h Z j Q 0 M T g w Z j V j Z i I g L z 4 8 R W 5 0 c n k g V H l w Z T 0 i R m l s b E N v d W 5 0 I i B W Y W x 1 Z T 0 i b D k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C 9 a b W l l b m l v b m 8 g d H l w L n t D b 2 x 1 b W 4 x L D B 9 J n F 1 b 3 Q 7 L C Z x d W 9 0 O 1 N l Y 3 R p b 2 4 x L 3 N l b G V j d C 9 a b W l l b m l v b m 8 g d H l w L n t D b 2 x 1 b W 4 y L D F 9 J n F 1 b 3 Q 7 L C Z x d W 9 0 O 1 N l Y 3 R p b 2 4 x L 3 N l b G V j d C 9 a b W l l b m l v b m 8 g d H l w L n t D b 2 x 1 b W 4 z L D J 9 J n F 1 b 3 Q 7 L C Z x d W 9 0 O 1 N l Y 3 R p b 2 4 x L 3 N l b G V j d C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b G V j d C 9 a b W l l b m l v b m 8 g d H l w L n t D b 2 x 1 b W 4 x L D B 9 J n F 1 b 3 Q 7 L C Z x d W 9 0 O 1 N l Y 3 R p b 2 4 x L 3 N l b G V j d C 9 a b W l l b m l v b m 8 g d H l w L n t D b 2 x 1 b W 4 y L D F 9 J n F 1 b 3 Q 7 L C Z x d W 9 0 O 1 N l Y 3 R p b 2 4 x L 3 N l b G V j d C 9 a b W l l b m l v b m 8 g d H l w L n t D b 2 x 1 b W 4 z L D J 9 J n F 1 b 3 Q 7 L C Z x d W 9 0 O 1 N l Y 3 R p b 2 4 x L 3 N l b G V j d C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l Y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L 1 B y e m V r b 2 5 3 Z X J 0 b 3 d h b m U l M j B u Y S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s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F Q w N j o 1 N D o w M y 4 3 N T U z O D I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R d W V y e U l E I i B W Y W x 1 Z T 0 i c 2 V i O G I 1 M z U y L W M 3 N T U t N G Q 4 N S 0 4 N j M y L T R j M D k 4 N 2 Y y O T d i N i I g L z 4 8 R W 5 0 c n k g V H l w Z T 0 i R m l s b E N v d W 5 0 I i B W Y W x 1 Z T 0 i b D k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L 1 p t a W V u a W 9 u b y B 0 e X A u e 0 N v b H V t b j E s M H 0 m c X V v d D s s J n F 1 b 3 Q 7 U 2 V j d G l v b j E v c X V p Y 2 s v W m 1 p Z W 5 p b 2 5 v I H R 5 c C 5 7 Q 2 9 s d W 1 u M i w x f S Z x d W 9 0 O y w m c X V v d D t T Z W N 0 a W 9 u M S 9 x d W l j a y 9 a b W l l b m l v b m 8 g d H l w L n t D b 2 x 1 b W 4 z L D J 9 J n F 1 b 3 Q 7 L C Z x d W 9 0 O 1 N l Y 3 R p b 2 4 x L 3 F 1 a W N r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X V p Y 2 s v W m 1 p Z W 5 p b 2 5 v I H R 5 c C 5 7 Q 2 9 s d W 1 u M S w w f S Z x d W 9 0 O y w m c X V v d D t T Z W N 0 a W 9 u M S 9 x d W l j a y 9 a b W l l b m l v b m 8 g d H l w L n t D b 2 x 1 b W 4 y L D F 9 J n F 1 b 3 Q 7 L C Z x d W 9 0 O 1 N l Y 3 R p b 2 4 x L 3 F 1 a W N r L 1 p t a W V u a W 9 u b y B 0 e X A u e 0 N v b H V t b j M s M n 0 m c X V v d D s s J n F 1 b 3 Q 7 U 2 V j d G l v b j E v c X V p Y 2 s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v U H J 6 Z W t v b n d l c n R v d 2 F u Z S U y M G 5 h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M Y X N 0 V X B k Y X R l Z C I g V m F s d W U 9 I m Q y M D E 5 L T A 0 L T A 2 V D A 5 O j U 2 O j Q 2 L j Q x O T Q 3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z k 1 M m V i Z j Y 2 L W U 5 N D U t N D R h Y S 1 i Y T k x L W V h N m Z i Y j h i N z l j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3 d 5 b m l r a S / F u X L D s 2 T F g m 8 u e 0 N v b n R l b n Q s M H 0 m c X V v d D s s J n F 1 b 3 Q 7 U 2 V j d G l v b j E v d 3 l u a W t p L 8 W 5 c s O z Z M W C b y 5 7 T m F t Z S w x f S Z x d W 9 0 O y w m c X V v d D t T Z W N 0 a W 9 u M S 9 3 e W 5 p a 2 k v x b l y w 7 N k x Y J v L n t F e H R l b n N p b 2 4 s M n 0 m c X V v d D s s J n F 1 b 3 Q 7 U 2 V j d G l v b j E v d 3 l u a W t p L 8 W 5 c s O z Z M W C b y 5 7 R G F 0 Z S B h Y 2 N l c 3 N l Z C w z f S Z x d W 9 0 O y w m c X V v d D t T Z W N 0 a W 9 u M S 9 3 e W 5 p a 2 k v x b l y w 7 N k x Y J v L n t E Y X R l I G 1 v Z G l m a W V k L D R 9 J n F 1 b 3 Q 7 L C Z x d W 9 0 O 1 N l Y 3 R p b 2 4 x L 3 d 5 b m l r a S / F u X L D s 2 T F g m 8 u e 0 R h d G U g Y 3 J l Y X R l Z C w 1 f S Z x d W 9 0 O y w m c X V v d D t T Z W N 0 a W 9 u M S 9 3 e W 5 p a 2 k v x b l y w 7 N k x Y J v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d 3 l u a W t p L 8 W 5 c s O z Z M W C b y 5 7 Q 2 9 u d G V u d C w w f S Z x d W 9 0 O y w m c X V v d D t T Z W N 0 a W 9 u M S 9 3 e W 5 p a 2 k v x b l y w 7 N k x Y J v L n t O Y W 1 l L D F 9 J n F 1 b 3 Q 7 L C Z x d W 9 0 O 1 N l Y 3 R p b 2 4 x L 3 d 5 b m l r a S / F u X L D s 2 T F g m 8 u e 0 V 4 d G V u c 2 l v b i w y f S Z x d W 9 0 O y w m c X V v d D t T Z W N 0 a W 9 u M S 9 3 e W 5 p a 2 k v x b l y w 7 N k x Y J v L n t E Y X R l I G F j Y 2 V z c 2 V k L D N 9 J n F 1 b 3 Q 7 L C Z x d W 9 0 O 1 N l Y 3 R p b 2 4 x L 3 d 5 b m l r a S / F u X L D s 2 T F g m 8 u e 0 R h d G U g b W 9 k a W Z p Z W Q s N H 0 m c X V v d D s s J n F 1 b 3 Q 7 U 2 V j d G l v b j E v d 3 l u a W t p L 8 W 5 c s O z Z M W C b y 5 7 R G F 0 Z S B j c m V h d G V k L D V 9 J n F 1 b 3 Q 7 L C Z x d W 9 0 O 1 N l Y 3 R p b 2 4 x L 3 d 5 b m l r a S / F u X L D s 2 T F g m 8 u e 0 Z v b G R l c i B Q Y X R o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F 3 P T 0 i I C 8 + P E V u d H J 5 I F R 5 c G U 9 I k Z p b G x M Y X N 0 V X B k Y X R l Z C I g V m F s d W U 9 I m Q y M D E 5 L T A 0 L T A 2 V D A 5 O j U 2 O j Q 2 L j Q 1 N D k 1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l F 1 Z X J 5 S U Q i I F Z h b H V l P S J z O T g x Z W I 0 M T k t M 2 I 5 Y i 0 0 M 2 R k L W F k N m U t M 2 R i Z D M 4 Y z h l O D R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Q v W m 1 p Z W 5 p b 2 5 v I H R 5 c C 5 7 Q 2 9 s d W 1 u M S w w f S Z x d W 9 0 O y w m c X V v d D t T Z W N 0 a W 9 u M S 9 p b n N l c n Q v W m 1 p Z W 5 p b 2 5 v I H R 5 c C 5 7 Q 2 9 s d W 1 u M i w x f S Z x d W 9 0 O y w m c X V v d D t T Z W N 0 a W 9 u M S 9 p b n N l c n Q v W m 1 p Z W 5 p b 2 5 v I H R 5 c C 5 7 Q 2 9 s d W 1 u M y w y f S Z x d W 9 0 O y w m c X V v d D t T Z W N 0 a W 9 u M S 9 p b n N l c n Q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N l c n Q v W m 1 p Z W 5 p b 2 5 v I H R 5 c C 5 7 Q 2 9 s d W 1 u M S w w f S Z x d W 9 0 O y w m c X V v d D t T Z W N 0 a W 9 u M S 9 p b n N l c n Q v W m 1 p Z W 5 p b 2 5 v I H R 5 c C 5 7 Q 2 9 s d W 1 u M i w x f S Z x d W 9 0 O y w m c X V v d D t T Z W N 0 a W 9 u M S 9 p b n N l c n Q v W m 1 p Z W 5 p b 2 5 v I H R 5 c C 5 7 Q 2 9 s d W 1 u M y w y f S Z x d W 9 0 O y w m c X V v d D t T Z W N 0 a W 9 u M S 9 p b n N l c n Q v W m 1 p Z W 5 p b 2 5 v I H R 5 c C 5 7 Q 2 9 s d W 1 u N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1 B y e m V r b 2 5 3 Z X J 0 b 3 d h b m U l M j B u Y S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l u c 2 V y d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x O S 0 w N C 0 w O F Q w N j o 1 N D o w M i 4 1 M D I 1 N D M w W i I g L z 4 8 R W 5 0 c n k g V H l w Z T 0 i R m l s b E N v b H V t b l R 5 c G V z I i B W Y W x 1 Z T 0 i c 0 F 3 T U R B d z 0 9 I i A v P j x F b n R y e S B U e X B l P S J G a W x s R X J y b 3 J D b 3 V u d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l M z c 4 N T I z N S 0 y N D E y L T Q 0 Z D M t O T h l M y 1 l O D Q x M j N h Y j Z h M m I i I C 8 + P E V u d H J 5 I F R 5 c G U 9 I k Z p b G x D b 3 V u d C I g V m F s d W U 9 I m w 5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Q g K D I p L 1 p t a W V u a W 9 u b y B 0 e X A u e 0 N v b H V t b j E s M H 0 m c X V v d D s s J n F 1 b 3 Q 7 U 2 V j d G l v b j E v a W 5 z Z X J 0 I C g y K S 9 a b W l l b m l v b m 8 g d H l w L n t D b 2 x 1 b W 4 y L D F 9 J n F 1 b 3 Q 7 L C Z x d W 9 0 O 1 N l Y 3 R p b 2 4 x L 2 l u c 2 V y d C A o M i k v W m 1 p Z W 5 p b 2 5 v I H R 5 c C 5 7 Q 2 9 s d W 1 u M y w y f S Z x d W 9 0 O y w m c X V v d D t T Z W N 0 a W 9 u M S 9 p b n N l c n Q g K D I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z Z X J 0 I C g y K S 9 a b W l l b m l v b m 8 g d H l w L n t D b 2 x 1 b W 4 x L D B 9 J n F 1 b 3 Q 7 L C Z x d W 9 0 O 1 N l Y 3 R p b 2 4 x L 2 l u c 2 V y d C A o M i k v W m 1 p Z W 5 p b 2 5 v I H R 5 c C 5 7 Q 2 9 s d W 1 u M i w x f S Z x d W 9 0 O y w m c X V v d D t T Z W N 0 a W 9 u M S 9 p b n N l c n Q g K D I p L 1 p t a W V u a W 9 u b y B 0 e X A u e 0 N v b H V t b j M s M n 0 m c X V v d D s s J n F 1 b 3 Q 7 U 2 V j d G l v b j E v a W 5 z Z X J 0 I C g y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J T I w K D I p L 1 B y e m V r b 2 5 3 Z X J 0 b 3 d h b m U l M j B u Y S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F 3 P T 0 i I C 8 + P E V u d H J 5 I F R 5 c G U 9 I k Z p b G x M Y X N 0 V X B k Y X R l Z C I g V m F s d W U 9 I m Q y M D E 5 L T A 0 L T A 2 V D A 5 O j U 2 O j Q 2 L j M 4 O D I z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l F 1 Z X J 5 S U Q i I F Z h b H V l P S J z O G Y x N 2 R k N D E t Y z Q 4 O S 0 0 N D V k L T g 5 O T c t M T Y 5 Z j g 1 Z G Q z N 2 U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L 1 p t a W V u a W 9 u b y B 0 e X A u e 0 N v b H V t b j E s M H 0 m c X V v d D s s J n F 1 b 3 Q 7 U 2 V j d G l v b j E v a G V h c C 9 a b W l l b m l v b m 8 g d H l w L n t D b 2 x 1 b W 4 y L D F 9 J n F 1 b 3 Q 7 L C Z x d W 9 0 O 1 N l Y 3 R p b 2 4 x L 2 h l Y X A v W m 1 p Z W 5 p b 2 5 v I H R 5 c C 5 7 Q 2 9 s d W 1 u M y w y f S Z x d W 9 0 O y w m c X V v d D t T Z W N 0 a W 9 u M S 9 o Z W F w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V h c C 9 a b W l l b m l v b m 8 g d H l w L n t D b 2 x 1 b W 4 x L D B 9 J n F 1 b 3 Q 7 L C Z x d W 9 0 O 1 N l Y 3 R p b 2 4 x L 2 h l Y X A v W m 1 p Z W 5 p b 2 5 v I H R 5 c C 5 7 Q 2 9 s d W 1 u M i w x f S Z x d W 9 0 O y w m c X V v d D t T Z W N 0 a W 9 u M S 9 o Z W F w L 1 p t a W V u a W 9 u b y B 0 e X A u e 0 N v b H V t b j M s M n 0 m c X V v d D s s J n F 1 b 3 Q 7 U 2 V j d G l v b j E v a G V h c C 9 a b W l l b m l v b m 8 g d H l w L n t D b 2 x 1 b W 4 0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C 9 Q c n p l a 2 9 u d 2 V y d G 9 3 Y W 5 l J T I w b m E l M j B 0 Y W J l b C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h l Y X A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T k t M D Q t M D h U M D Y 6 N T Q 6 M D E u M T E 1 N z M 3 M V o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Z W Z m N T k 2 Z G M t Z T k 0 M i 0 0 Y m R k L T k z O D I t M T E 3 Z j k 0 N G Y x M D c 1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C A o M i k v W m 1 p Z W 5 p b 2 5 v I H R 5 c C 5 7 Q 2 9 s d W 1 u M S w w f S Z x d W 9 0 O y w m c X V v d D t T Z W N 0 a W 9 u M S 9 o Z W F w I C g y K S 9 a b W l l b m l v b m 8 g d H l w L n t D b 2 x 1 b W 4 y L D F 9 J n F 1 b 3 Q 7 L C Z x d W 9 0 O 1 N l Y 3 R p b 2 4 x L 2 h l Y X A g K D I p L 1 p t a W V u a W 9 u b y B 0 e X A u e 0 N v b H V t b j M s M n 0 m c X V v d D s s J n F 1 b 3 Q 7 U 2 V j d G l v b j E v a G V h c C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Z W F w I C g y K S 9 a b W l l b m l v b m 8 g d H l w L n t D b 2 x 1 b W 4 x L D B 9 J n F 1 b 3 Q 7 L C Z x d W 9 0 O 1 N l Y 3 R p b 2 4 x L 2 h l Y X A g K D I p L 1 p t a W V u a W 9 u b y B 0 e X A u e 0 N v b H V t b j I s M X 0 m c X V v d D s s J n F 1 b 3 Q 7 U 2 V j d G l v b j E v a G V h c C A o M i k v W m 1 p Z W 5 p b 2 5 v I H R 5 c C 5 7 Q 2 9 s d W 1 u M y w y f S Z x d W 9 0 O y w m c X V v d D t T Z W N 0 a W 9 u M S 9 o Z W F w I C g y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A l M j A o M i k v U H J 6 Z W t v b n d l c n R v d 2 F u Z S U y M G 5 h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l m a W V k X 3 F 1 a W N r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k a W Z p Z W R f c X V p Y 2 s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F Q w N j o 1 M z o 1 O S 4 5 N z A x M j k 5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R d W V y e U l E I i B W Y W x 1 Z T 0 i c z g x Y 2 J k Y z M 5 L T A y O T c t N G N m N S 0 4 M j M 1 L W J k Y T A w M j l m O G R j N y I g L z 4 8 R W 5 0 c n k g V H l w Z T 0 i R m l s b E N v d W 5 0 I i B W Y W x 1 Z T 0 i b D k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l m a W V k X 3 F 1 a W N r L 1 p t a W V u a W 9 u b y B 0 e X A u e 0 N v b H V t b j E s M H 0 m c X V v d D s s J n F 1 b 3 Q 7 U 2 V j d G l v b j E v b W 9 k a W Z p Z W R f c X V p Y 2 s v W m 1 p Z W 5 p b 2 5 v I H R 5 c C 5 7 Q 2 9 s d W 1 u M i w x f S Z x d W 9 0 O y w m c X V v d D t T Z W N 0 a W 9 u M S 9 t b 2 R p Z m l l Z F 9 x d W l j a y 9 a b W l l b m l v b m 8 g d H l w L n t D b 2 x 1 b W 4 z L D J 9 J n F 1 b 3 Q 7 L C Z x d W 9 0 O 1 N l Y 3 R p b 2 4 x L 2 1 v Z G l m a W V k X 3 F 1 a W N r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9 k a W Z p Z W R f c X V p Y 2 s v W m 1 p Z W 5 p b 2 5 v I H R 5 c C 5 7 Q 2 9 s d W 1 u M S w w f S Z x d W 9 0 O y w m c X V v d D t T Z W N 0 a W 9 u M S 9 t b 2 R p Z m l l Z F 9 x d W l j a y 9 a b W l l b m l v b m 8 g d H l w L n t D b 2 x 1 b W 4 y L D F 9 J n F 1 b 3 Q 7 L C Z x d W 9 0 O 1 N l Y 3 R p b 2 4 x L 2 1 v Z G l m a W V k X 3 F 1 a W N r L 1 p t a W V u a W 9 u b y B 0 e X A u e 0 N v b H V t b j M s M n 0 m c X V v d D s s J n F 1 b 3 Q 7 U 2 V j d G l v b j E v b W 9 k a W Z p Z W R f c X V p Y 2 s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a W Z p Z W R f c X V p Y 2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a W Z p Z W R f c X V p Y 2 s v U H J 6 Z W t v b n d l c n R v d 2 F u Z S U y M G 5 h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p Z m l l Z F 9 x d W l j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3 V 8 O j y F E G i 6 T w M q z H m 5 g A A A A A C A A A A A A A Q Z g A A A A E A A C A A A A D H D z g d d f v b 2 D m + s + g j u S O V H o L 4 L G 6 L 9 I 2 1 V Y P 8 g U 2 C 4 Q A A A A A O g A A A A A I A A C A A A A D x A g r k E e S y Q g 9 M j F K A D e 9 F v 5 j 1 C L Z F 6 g S q T r q P w 3 U 7 5 1 A A A A D L q H L S 0 D N s m 2 r t y O 6 I T Z X O t b l E O r s 0 g w d 1 f 2 j D G E 1 g c 1 6 5 J 0 m H Z b L y 8 K N j 4 7 k s O n 6 L k t f X Y I T K M l S 4 E u W e 3 Y L v 3 V + s j c w o I f t P C 8 6 R I N M 6 H U A A A A B C 8 C k O + w p m R 3 k P U F O B l r 4 E U Z O V Q U K Q e n G g C g a t E Y 3 q u 8 Y N Z 6 9 h 1 V x 5 B 2 E p 7 V 2 1 K T l D o C E z 9 i r r q t b B c T L V B s 5 s < / D a t a M a s h u p > 
</file>

<file path=customXml/itemProps1.xml><?xml version="1.0" encoding="utf-8"?>
<ds:datastoreItem xmlns:ds="http://schemas.openxmlformats.org/officeDocument/2006/customXml" ds:itemID="{951A6EF6-B5DA-4776-A986-E51ACC70B6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Głąb</dc:creator>
  <cp:lastModifiedBy>Szymon Głąb</cp:lastModifiedBy>
  <dcterms:created xsi:type="dcterms:W3CDTF">2019-04-05T12:55:11Z</dcterms:created>
  <dcterms:modified xsi:type="dcterms:W3CDTF">2019-04-08T12:45:01Z</dcterms:modified>
</cp:coreProperties>
</file>