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zymo\Desktop\NPM\"/>
    </mc:Choice>
  </mc:AlternateContent>
  <xr:revisionPtr revIDLastSave="0" documentId="13_ncr:1_{D85F7D62-BD40-4406-8CBF-7352D0BE3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9" i="1"/>
  <c r="B6" i="1"/>
  <c r="B7" i="1" s="1"/>
  <c r="B8" i="1" s="1"/>
  <c r="B5" i="1"/>
  <c r="F6" i="1"/>
  <c r="F5" i="1"/>
  <c r="F3" i="1"/>
</calcChain>
</file>

<file path=xl/sharedStrings.xml><?xml version="1.0" encoding="utf-8"?>
<sst xmlns="http://schemas.openxmlformats.org/spreadsheetml/2006/main" count="50" uniqueCount="34">
  <si>
    <t>LP</t>
  </si>
  <si>
    <t>NAZWA</t>
  </si>
  <si>
    <t>ILOŚĆ</t>
  </si>
  <si>
    <t>KOSZT JEDN.</t>
  </si>
  <si>
    <t>KOSZT CAŁK.</t>
  </si>
  <si>
    <t>LINK</t>
  </si>
  <si>
    <t>DOSTAWCA</t>
  </si>
  <si>
    <t>MAUSER</t>
  </si>
  <si>
    <t>TPS61088RHLR</t>
  </si>
  <si>
    <t>https://www.mouser.pl/ProductDetail/Texas-Instruments/TPS61088RHLR?qs=MiqG6Kq1qKNjgpnslrNKug%3D%3D</t>
  </si>
  <si>
    <t>MCP73871-2CCI/ML</t>
  </si>
  <si>
    <t>https://www.mouser.pl/ProductDetail/Microchip-Technology/MCP73871-2CCI-ML?qs=qXsUupcbpXyQfJ2clznZxw%3D%3D</t>
  </si>
  <si>
    <t>MAX17048G+T10</t>
  </si>
  <si>
    <t>https://www.mouser.pl/ProductDetail/Analog-Devices-Maxim-Integrated/MAX17048G+T10?qs=D7PJwyCwLAoGnnn8jEPRBQ%3D%3D</t>
  </si>
  <si>
    <t>https://www.mouser.pl/ProductDetail/Murata-Electronics/NCU03XH103F6SRL?qs=%252BHhoWzUJg4LPq0SZgxAhJA%3D%3D</t>
  </si>
  <si>
    <t>NCU03XH103F6SRL</t>
  </si>
  <si>
    <t>DOSTEPNE</t>
  </si>
  <si>
    <t>TAK</t>
  </si>
  <si>
    <t>RP73D2B127KBTDF</t>
  </si>
  <si>
    <t>https://www.mouser.pl/ProductDetail/TE-Connectivity-Holsworthy/RP73D2B127KBTDF?qs=sGAEpiMZZMtlubZbdhIBIOIAQPZZDN6CWhxqUXDSWIo%3D</t>
  </si>
  <si>
    <t>OPAKOWANIE(mm)</t>
  </si>
  <si>
    <t>TYP</t>
  </si>
  <si>
    <t>Rezystor</t>
  </si>
  <si>
    <t>REZYSTANCJA (kOhm)</t>
  </si>
  <si>
    <t>https://www.mouser.pl/ProductDetail/YAGEO/RT1206CRE07900RL?qs=sGAEpiMZZMtlubZbdhIBINSnPd898yDPrCMhEg74LXc%3D</t>
  </si>
  <si>
    <t>RT1206CRE07900RL</t>
  </si>
  <si>
    <t>Termistor</t>
  </si>
  <si>
    <t>Czujnik</t>
  </si>
  <si>
    <t>BMS</t>
  </si>
  <si>
    <t>Przetwornica</t>
  </si>
  <si>
    <t>TPS61022RWUT</t>
  </si>
  <si>
    <t>https://www.mouser.pl/ProductDetail/Texas-Instruments/TPS61022RWUT?qs=vLWxofP3U2xU7G%2FuAQNIxA%3D%3D</t>
  </si>
  <si>
    <t>https://www.mouser.pl/ProductDetail/Amphenol-FCI/87583-0010RHLF?qs=6iWhZSegETpSY%2FROLa2VQQ%3D%3D</t>
  </si>
  <si>
    <t>87583-0010RHLF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</si>
</sst>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pl/ProductDetail/YAGEO/RT1206CRE07900RL?qs=sGAEpiMZZMtlubZbdhIBINSnPd898yDPrCMhEg74LXc%3D" TargetMode="External"/><Relationship Id="rId1" Type="http://schemas.openxmlformats.org/officeDocument/2006/relationships/hyperlink" Target="https://www.mouser.pl/ProductDetail/TE-Connectivity-Holsworthy/RP73D2B127KBTDF?qs=sGAEpiMZZMtlubZbdhIBIOIAQPZZDN6CWhxqUXDSWIo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115" zoomScaleNormal="115" workbookViewId="0">
      <selection activeCell="G13" sqref="G13"/>
    </sheetView>
  </sheetViews>
  <sheetFormatPr defaultRowHeight="14.4" x14ac:dyDescent="0.3"/>
  <cols>
    <col min="3" max="3" width="20.77734375" customWidth="1"/>
    <col min="4" max="4" width="8.88671875" style="1"/>
    <col min="5" max="5" width="11.44140625" style="1" customWidth="1"/>
    <col min="6" max="6" width="16.21875" customWidth="1"/>
    <col min="7" max="7" width="11.44140625" customWidth="1"/>
    <col min="8" max="8" width="43.109375" customWidth="1"/>
    <col min="9" max="9" width="9.88671875" customWidth="1"/>
    <col min="10" max="10" width="12.109375" customWidth="1"/>
    <col min="11" max="11" width="16.5546875" customWidth="1"/>
    <col min="12" max="12" width="18.5546875" customWidth="1"/>
  </cols>
  <sheetData>
    <row r="2" spans="2:12" x14ac:dyDescent="0.3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6</v>
      </c>
      <c r="H2" t="s">
        <v>5</v>
      </c>
      <c r="I2" t="s">
        <v>16</v>
      </c>
      <c r="J2" t="s">
        <v>21</v>
      </c>
      <c r="K2" t="s">
        <v>20</v>
      </c>
      <c r="L2" t="s">
        <v>23</v>
      </c>
    </row>
    <row r="3" spans="2:12" x14ac:dyDescent="0.3">
      <c r="B3">
        <v>1</v>
      </c>
      <c r="C3" t="s">
        <v>8</v>
      </c>
      <c r="D3" s="1">
        <v>1</v>
      </c>
      <c r="E3" s="1">
        <v>15.18</v>
      </c>
      <c r="F3">
        <f>E3*D3</f>
        <v>15.18</v>
      </c>
      <c r="G3" t="s">
        <v>7</v>
      </c>
      <c r="H3" t="s">
        <v>9</v>
      </c>
      <c r="I3" t="s">
        <v>17</v>
      </c>
      <c r="J3" t="s">
        <v>29</v>
      </c>
    </row>
    <row r="4" spans="2:12" x14ac:dyDescent="0.3">
      <c r="B4">
        <v>2</v>
      </c>
      <c r="C4" t="s">
        <v>30</v>
      </c>
      <c r="D4" s="1">
        <v>1</v>
      </c>
      <c r="E4" s="1">
        <v>8.0399999999999991</v>
      </c>
      <c r="F4">
        <f>E4*D4</f>
        <v>8.0399999999999991</v>
      </c>
      <c r="G4" t="s">
        <v>7</v>
      </c>
      <c r="H4" t="s">
        <v>31</v>
      </c>
      <c r="I4" t="s">
        <v>17</v>
      </c>
      <c r="J4" t="s">
        <v>29</v>
      </c>
    </row>
    <row r="5" spans="2:12" x14ac:dyDescent="0.3">
      <c r="B5">
        <f>B4+1</f>
        <v>3</v>
      </c>
      <c r="C5" t="s">
        <v>10</v>
      </c>
      <c r="D5" s="1">
        <v>1</v>
      </c>
      <c r="E5" s="1">
        <v>9.85</v>
      </c>
      <c r="F5">
        <f>E5*D5</f>
        <v>9.85</v>
      </c>
      <c r="G5" t="s">
        <v>7</v>
      </c>
      <c r="H5" t="s">
        <v>11</v>
      </c>
      <c r="I5" t="s">
        <v>17</v>
      </c>
      <c r="J5" t="s">
        <v>28</v>
      </c>
    </row>
    <row r="6" spans="2:12" x14ac:dyDescent="0.3">
      <c r="B6">
        <f t="shared" ref="B6:B12" si="0">B5+1</f>
        <v>4</v>
      </c>
      <c r="C6" t="s">
        <v>12</v>
      </c>
      <c r="D6" s="1">
        <v>1</v>
      </c>
      <c r="E6" s="1">
        <v>18.399999999999999</v>
      </c>
      <c r="F6">
        <f>E6*D6</f>
        <v>18.399999999999999</v>
      </c>
      <c r="G6" t="s">
        <v>7</v>
      </c>
      <c r="H6" t="s">
        <v>13</v>
      </c>
      <c r="I6" t="s">
        <v>17</v>
      </c>
      <c r="J6" t="s">
        <v>27</v>
      </c>
    </row>
    <row r="7" spans="2:12" x14ac:dyDescent="0.3">
      <c r="B7">
        <f t="shared" si="0"/>
        <v>5</v>
      </c>
      <c r="C7" t="s">
        <v>15</v>
      </c>
      <c r="G7" t="s">
        <v>7</v>
      </c>
      <c r="H7" t="s">
        <v>14</v>
      </c>
      <c r="I7" t="s">
        <v>17</v>
      </c>
      <c r="J7" t="s">
        <v>26</v>
      </c>
    </row>
    <row r="8" spans="2:12" x14ac:dyDescent="0.3">
      <c r="B8">
        <f t="shared" si="0"/>
        <v>6</v>
      </c>
      <c r="C8" t="s">
        <v>18</v>
      </c>
      <c r="G8" t="s">
        <v>7</v>
      </c>
      <c r="H8" s="2" t="s">
        <v>19</v>
      </c>
      <c r="I8" t="s">
        <v>17</v>
      </c>
      <c r="J8" t="s">
        <v>22</v>
      </c>
      <c r="K8">
        <v>3216</v>
      </c>
      <c r="L8">
        <v>127</v>
      </c>
    </row>
    <row r="9" spans="2:12" x14ac:dyDescent="0.3">
      <c r="B9">
        <f>B8+1</f>
        <v>7</v>
      </c>
      <c r="C9" t="s">
        <v>25</v>
      </c>
      <c r="G9" t="s">
        <v>7</v>
      </c>
      <c r="H9" s="2" t="s">
        <v>24</v>
      </c>
      <c r="I9" t="s">
        <v>17</v>
      </c>
      <c r="J9" t="s">
        <v>22</v>
      </c>
      <c r="K9">
        <v>3216</v>
      </c>
      <c r="L9">
        <v>0.9</v>
      </c>
    </row>
    <row r="10" spans="2:12" x14ac:dyDescent="0.3">
      <c r="C10" t="s">
        <v>33</v>
      </c>
      <c r="D10" s="1">
        <v>1</v>
      </c>
      <c r="E10" s="1">
        <v>3.96</v>
      </c>
      <c r="G10" t="s">
        <v>7</v>
      </c>
      <c r="H10" t="s">
        <v>32</v>
      </c>
      <c r="I10" t="s">
        <v>17</v>
      </c>
    </row>
  </sheetData>
  <hyperlinks>
    <hyperlink ref="H8" r:id="rId1" xr:uid="{68B7E947-357C-4566-9EA9-BF4D67B4055B}"/>
    <hyperlink ref="H9" r:id="rId2" xr:uid="{B7E7471C-0D21-44DF-9C1B-81AD1F9AD4F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Gogulski</dc:creator>
  <cp:lastModifiedBy>Szymon Gogulski</cp:lastModifiedBy>
  <dcterms:created xsi:type="dcterms:W3CDTF">2015-06-05T18:17:20Z</dcterms:created>
  <dcterms:modified xsi:type="dcterms:W3CDTF">2025-04-09T16:13:10Z</dcterms:modified>
</cp:coreProperties>
</file>