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9\Documents\GitHub\PrivateMusicBot\"/>
    </mc:Choice>
  </mc:AlternateContent>
  <xr:revisionPtr revIDLastSave="0" documentId="13_ncr:1_{8AACCC9C-CA3F-476A-AEE9-9D16C350AE2C}" xr6:coauthVersionLast="47" xr6:coauthVersionMax="47" xr10:uidLastSave="{00000000-0000-0000-0000-000000000000}"/>
  <bookViews>
    <workbookView xWindow="4560" yWindow="1065" windowWidth="30915" windowHeight="18315" xr2:uid="{00000000-000D-0000-FFFF-FFFF00000000}"/>
  </bookViews>
  <sheets>
    <sheet name="Arkusz1" sheetId="1" r:id="rId1"/>
  </sheets>
  <definedNames>
    <definedName name="_xlnm._FilterDatabase" localSheetId="0" hidden="1">Arkusz1!$A$1:$AS$1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148" i="1"/>
  <c r="E108" i="1"/>
  <c r="E131" i="1"/>
  <c r="E146" i="1"/>
  <c r="E168" i="1"/>
  <c r="E95" i="1"/>
  <c r="E58" i="1"/>
  <c r="E137" i="1"/>
  <c r="E183" i="1"/>
  <c r="E11" i="1"/>
  <c r="E2" i="1"/>
  <c r="E63" i="1"/>
  <c r="E157" i="1"/>
  <c r="E52" i="1"/>
  <c r="E139" i="1"/>
  <c r="E55" i="1"/>
  <c r="E124" i="1"/>
  <c r="E166" i="1"/>
  <c r="E182" i="1"/>
  <c r="E105" i="1"/>
  <c r="E88" i="1"/>
  <c r="E43" i="1"/>
  <c r="E136" i="1"/>
  <c r="E176" i="1"/>
  <c r="E169" i="1"/>
  <c r="E72" i="1"/>
  <c r="E142" i="1"/>
  <c r="E12" i="1"/>
  <c r="E163" i="1"/>
  <c r="E126" i="1"/>
  <c r="E153" i="1"/>
  <c r="E82" i="1"/>
  <c r="E135" i="1"/>
  <c r="E165" i="1"/>
  <c r="E39" i="1"/>
  <c r="E102" i="1"/>
  <c r="E110" i="1"/>
  <c r="E172" i="1"/>
  <c r="E50" i="1"/>
  <c r="E144" i="1"/>
  <c r="E147" i="1"/>
  <c r="E62" i="1"/>
  <c r="E100" i="1"/>
  <c r="E30" i="1"/>
  <c r="E117" i="1"/>
  <c r="E175" i="1"/>
  <c r="E180" i="1"/>
  <c r="E170" i="1"/>
  <c r="E162" i="1"/>
  <c r="E73" i="1"/>
  <c r="E87" i="1"/>
  <c r="E13" i="1"/>
  <c r="E158" i="1"/>
  <c r="E154" i="1"/>
  <c r="E161" i="1"/>
  <c r="E184" i="1"/>
  <c r="E27" i="1"/>
  <c r="E10" i="1"/>
  <c r="E61" i="1"/>
  <c r="E155" i="1"/>
  <c r="E178" i="1"/>
  <c r="E99" i="1"/>
  <c r="E115" i="1"/>
  <c r="E14" i="1"/>
  <c r="E113" i="1"/>
  <c r="E92" i="1"/>
  <c r="E46" i="1"/>
  <c r="E86" i="1"/>
  <c r="E53" i="1"/>
  <c r="E15" i="1"/>
  <c r="E81" i="1"/>
  <c r="E60" i="1"/>
  <c r="E56" i="1"/>
  <c r="E74" i="1"/>
  <c r="E76" i="1"/>
  <c r="E156" i="1"/>
  <c r="E38" i="1"/>
  <c r="E65" i="1"/>
  <c r="E40" i="1"/>
  <c r="E16" i="1"/>
  <c r="E37" i="1"/>
  <c r="E159" i="1"/>
  <c r="E177" i="1"/>
  <c r="E151" i="1"/>
  <c r="E89" i="1"/>
  <c r="E167" i="1"/>
  <c r="E104" i="1"/>
  <c r="E185" i="1"/>
  <c r="E64" i="1"/>
  <c r="E79" i="1"/>
  <c r="E120" i="1"/>
  <c r="E17" i="1"/>
  <c r="E35" i="1"/>
  <c r="E91" i="1"/>
  <c r="E49" i="1"/>
  <c r="E26" i="1"/>
  <c r="E109" i="1"/>
  <c r="E103" i="1"/>
  <c r="E101" i="1"/>
  <c r="E44" i="1"/>
  <c r="E129" i="1"/>
  <c r="E122" i="1"/>
  <c r="E80" i="1"/>
  <c r="E75" i="1"/>
  <c r="E18" i="1"/>
  <c r="E59" i="1"/>
  <c r="E121" i="1"/>
  <c r="E130" i="1"/>
  <c r="E3" i="1"/>
  <c r="E128" i="1"/>
  <c r="E66" i="1"/>
  <c r="E25" i="1"/>
  <c r="E28" i="1"/>
  <c r="E83" i="1"/>
  <c r="E33" i="1"/>
  <c r="E98" i="1"/>
  <c r="E31" i="1"/>
  <c r="E71" i="1"/>
  <c r="E97" i="1"/>
  <c r="E123" i="1"/>
  <c r="E152" i="1"/>
  <c r="E111" i="1"/>
  <c r="E119" i="1"/>
  <c r="E107" i="1"/>
  <c r="E93" i="1"/>
  <c r="E48" i="1"/>
  <c r="E90" i="1"/>
  <c r="E45" i="1"/>
  <c r="E47" i="1"/>
  <c r="E85" i="1"/>
  <c r="E118" i="1"/>
  <c r="E116" i="1"/>
  <c r="E67" i="1"/>
  <c r="E125" i="1"/>
  <c r="E19" i="1"/>
  <c r="E24" i="1"/>
  <c r="E51" i="1"/>
  <c r="E96" i="1"/>
  <c r="E29" i="1"/>
  <c r="E34" i="1"/>
  <c r="E36" i="1"/>
  <c r="E143" i="1"/>
  <c r="E133" i="1"/>
  <c r="E134" i="1"/>
  <c r="E171" i="1"/>
  <c r="E57" i="1"/>
  <c r="E145" i="1"/>
  <c r="E141" i="1"/>
  <c r="E138" i="1"/>
  <c r="E160" i="1"/>
  <c r="E132" i="1"/>
  <c r="E20" i="1"/>
  <c r="E77" i="1"/>
  <c r="E127" i="1"/>
  <c r="E179" i="1"/>
  <c r="E174" i="1"/>
  <c r="E21" i="1"/>
  <c r="E181" i="1"/>
  <c r="E78" i="1"/>
  <c r="E149" i="1"/>
  <c r="E84" i="1"/>
  <c r="E140" i="1"/>
  <c r="E94" i="1"/>
  <c r="E173" i="1"/>
  <c r="E32" i="1"/>
  <c r="E114" i="1"/>
  <c r="E54" i="1"/>
  <c r="E70" i="1"/>
  <c r="E23" i="1"/>
  <c r="E164" i="1"/>
  <c r="E5" i="1"/>
  <c r="E4" i="1"/>
  <c r="E7" i="1"/>
  <c r="E9" i="1"/>
  <c r="E6" i="1"/>
  <c r="E8" i="1"/>
  <c r="E68" i="1"/>
  <c r="E42" i="1"/>
  <c r="E112" i="1"/>
  <c r="E150" i="1"/>
  <c r="E69" i="1"/>
  <c r="E22" i="1"/>
  <c r="E106" i="1"/>
  <c r="D41" i="1"/>
  <c r="D148" i="1"/>
  <c r="D108" i="1"/>
  <c r="D131" i="1"/>
  <c r="D146" i="1"/>
  <c r="D168" i="1"/>
  <c r="D95" i="1"/>
  <c r="D58" i="1"/>
  <c r="D137" i="1"/>
  <c r="D183" i="1"/>
  <c r="D11" i="1"/>
  <c r="D2" i="1"/>
  <c r="D63" i="1"/>
  <c r="D157" i="1"/>
  <c r="D52" i="1"/>
  <c r="D139" i="1"/>
  <c r="D55" i="1"/>
  <c r="D124" i="1"/>
  <c r="D166" i="1"/>
  <c r="D182" i="1"/>
  <c r="D105" i="1"/>
  <c r="D88" i="1"/>
  <c r="D43" i="1"/>
  <c r="D136" i="1"/>
  <c r="D176" i="1"/>
  <c r="D169" i="1"/>
  <c r="D72" i="1"/>
  <c r="D142" i="1"/>
  <c r="D12" i="1"/>
  <c r="D163" i="1"/>
  <c r="D126" i="1"/>
  <c r="D153" i="1"/>
  <c r="D82" i="1"/>
  <c r="D135" i="1"/>
  <c r="D165" i="1"/>
  <c r="D39" i="1"/>
  <c r="D102" i="1"/>
  <c r="D110" i="1"/>
  <c r="D172" i="1"/>
  <c r="D50" i="1"/>
  <c r="D144" i="1"/>
  <c r="D147" i="1"/>
  <c r="D62" i="1"/>
  <c r="D100" i="1"/>
  <c r="D30" i="1"/>
  <c r="D117" i="1"/>
  <c r="D175" i="1"/>
  <c r="D180" i="1"/>
  <c r="D170" i="1"/>
  <c r="D162" i="1"/>
  <c r="D73" i="1"/>
  <c r="D87" i="1"/>
  <c r="D13" i="1"/>
  <c r="D158" i="1"/>
  <c r="D154" i="1"/>
  <c r="D161" i="1"/>
  <c r="D184" i="1"/>
  <c r="D27" i="1"/>
  <c r="D10" i="1"/>
  <c r="D61" i="1"/>
  <c r="D155" i="1"/>
  <c r="D178" i="1"/>
  <c r="D99" i="1"/>
  <c r="D115" i="1"/>
  <c r="D14" i="1"/>
  <c r="D113" i="1"/>
  <c r="D92" i="1"/>
  <c r="D46" i="1"/>
  <c r="D86" i="1"/>
  <c r="D53" i="1"/>
  <c r="D15" i="1"/>
  <c r="D81" i="1"/>
  <c r="D60" i="1"/>
  <c r="D56" i="1"/>
  <c r="D74" i="1"/>
  <c r="D76" i="1"/>
  <c r="D156" i="1"/>
  <c r="D38" i="1"/>
  <c r="D65" i="1"/>
  <c r="D40" i="1"/>
  <c r="D16" i="1"/>
  <c r="D37" i="1"/>
  <c r="D159" i="1"/>
  <c r="D177" i="1"/>
  <c r="D151" i="1"/>
  <c r="D89" i="1"/>
  <c r="D167" i="1"/>
  <c r="D104" i="1"/>
  <c r="D185" i="1"/>
  <c r="D64" i="1"/>
  <c r="D79" i="1"/>
  <c r="D120" i="1"/>
  <c r="D17" i="1"/>
  <c r="D35" i="1"/>
  <c r="D91" i="1"/>
  <c r="D49" i="1"/>
  <c r="D26" i="1"/>
  <c r="D109" i="1"/>
  <c r="D103" i="1"/>
  <c r="D101" i="1"/>
  <c r="D44" i="1"/>
  <c r="D129" i="1"/>
  <c r="D122" i="1"/>
  <c r="D80" i="1"/>
  <c r="D75" i="1"/>
  <c r="D18" i="1"/>
  <c r="D59" i="1"/>
  <c r="D121" i="1"/>
  <c r="D130" i="1"/>
  <c r="D3" i="1"/>
  <c r="D128" i="1"/>
  <c r="D66" i="1"/>
  <c r="D25" i="1"/>
  <c r="D28" i="1"/>
  <c r="D83" i="1"/>
  <c r="D33" i="1"/>
  <c r="D98" i="1"/>
  <c r="D31" i="1"/>
  <c r="D71" i="1"/>
  <c r="D97" i="1"/>
  <c r="D123" i="1"/>
  <c r="D152" i="1"/>
  <c r="D111" i="1"/>
  <c r="D119" i="1"/>
  <c r="D107" i="1"/>
  <c r="D93" i="1"/>
  <c r="D48" i="1"/>
  <c r="D90" i="1"/>
  <c r="D45" i="1"/>
  <c r="D47" i="1"/>
  <c r="D85" i="1"/>
  <c r="D118" i="1"/>
  <c r="D116" i="1"/>
  <c r="D67" i="1"/>
  <c r="D125" i="1"/>
  <c r="D19" i="1"/>
  <c r="D24" i="1"/>
  <c r="D51" i="1"/>
  <c r="D96" i="1"/>
  <c r="D29" i="1"/>
  <c r="D34" i="1"/>
  <c r="D36" i="1"/>
  <c r="D143" i="1"/>
  <c r="D133" i="1"/>
  <c r="D134" i="1"/>
  <c r="D171" i="1"/>
  <c r="D57" i="1"/>
  <c r="D145" i="1"/>
  <c r="D141" i="1"/>
  <c r="D138" i="1"/>
  <c r="D160" i="1"/>
  <c r="D132" i="1"/>
  <c r="D20" i="1"/>
  <c r="D77" i="1"/>
  <c r="D127" i="1"/>
  <c r="D179" i="1"/>
  <c r="D174" i="1"/>
  <c r="D21" i="1"/>
  <c r="D181" i="1"/>
  <c r="D78" i="1"/>
  <c r="D149" i="1"/>
  <c r="D84" i="1"/>
  <c r="D140" i="1"/>
  <c r="D94" i="1"/>
  <c r="D173" i="1"/>
  <c r="D32" i="1"/>
  <c r="D114" i="1"/>
  <c r="D54" i="1"/>
  <c r="D70" i="1"/>
  <c r="D23" i="1"/>
  <c r="D164" i="1"/>
  <c r="D5" i="1"/>
  <c r="D4" i="1"/>
  <c r="D7" i="1"/>
  <c r="D9" i="1"/>
  <c r="D6" i="1"/>
  <c r="D8" i="1"/>
  <c r="D68" i="1"/>
  <c r="D42" i="1"/>
  <c r="D112" i="1"/>
  <c r="D150" i="1"/>
  <c r="D69" i="1"/>
  <c r="D22" i="1"/>
  <c r="D106" i="1"/>
  <c r="C41" i="1"/>
  <c r="F41" i="1" s="1"/>
  <c r="C148" i="1"/>
  <c r="F148" i="1" s="1"/>
  <c r="C108" i="1"/>
  <c r="F108" i="1" s="1"/>
  <c r="C131" i="1"/>
  <c r="C146" i="1"/>
  <c r="F146" i="1" s="1"/>
  <c r="C168" i="1"/>
  <c r="F168" i="1" s="1"/>
  <c r="C95" i="1"/>
  <c r="C58" i="1"/>
  <c r="C137" i="1"/>
  <c r="F137" i="1" s="1"/>
  <c r="C183" i="1"/>
  <c r="F183" i="1" s="1"/>
  <c r="C11" i="1"/>
  <c r="F11" i="1" s="1"/>
  <c r="C2" i="1"/>
  <c r="F2" i="1" s="1"/>
  <c r="C63" i="1"/>
  <c r="F63" i="1" s="1"/>
  <c r="C157" i="1"/>
  <c r="F157" i="1" s="1"/>
  <c r="C52" i="1"/>
  <c r="F52" i="1" s="1"/>
  <c r="C139" i="1"/>
  <c r="F139" i="1" s="1"/>
  <c r="C55" i="1"/>
  <c r="F55" i="1" s="1"/>
  <c r="C124" i="1"/>
  <c r="F124" i="1" s="1"/>
  <c r="C166" i="1"/>
  <c r="F166" i="1" s="1"/>
  <c r="C182" i="1"/>
  <c r="F182" i="1" s="1"/>
  <c r="C105" i="1"/>
  <c r="F105" i="1" s="1"/>
  <c r="C88" i="1"/>
  <c r="F88" i="1" s="1"/>
  <c r="C43" i="1"/>
  <c r="F43" i="1" s="1"/>
  <c r="C136" i="1"/>
  <c r="F136" i="1" s="1"/>
  <c r="C176" i="1"/>
  <c r="F176" i="1" s="1"/>
  <c r="C169" i="1"/>
  <c r="F169" i="1" s="1"/>
  <c r="C72" i="1"/>
  <c r="F72" i="1" s="1"/>
  <c r="C142" i="1"/>
  <c r="F142" i="1" s="1"/>
  <c r="C12" i="1"/>
  <c r="F12" i="1" s="1"/>
  <c r="C163" i="1"/>
  <c r="F163" i="1" s="1"/>
  <c r="C126" i="1"/>
  <c r="F126" i="1" s="1"/>
  <c r="C153" i="1"/>
  <c r="F153" i="1" s="1"/>
  <c r="C82" i="1"/>
  <c r="F82" i="1" s="1"/>
  <c r="C135" i="1"/>
  <c r="F135" i="1" s="1"/>
  <c r="C165" i="1"/>
  <c r="F165" i="1" s="1"/>
  <c r="C39" i="1"/>
  <c r="F39" i="1" s="1"/>
  <c r="C102" i="1"/>
  <c r="F102" i="1" s="1"/>
  <c r="C110" i="1"/>
  <c r="F110" i="1" s="1"/>
  <c r="C172" i="1"/>
  <c r="F172" i="1" s="1"/>
  <c r="C50" i="1"/>
  <c r="F50" i="1" s="1"/>
  <c r="C144" i="1"/>
  <c r="F144" i="1" s="1"/>
  <c r="C147" i="1"/>
  <c r="F147" i="1" s="1"/>
  <c r="C62" i="1"/>
  <c r="F62" i="1" s="1"/>
  <c r="C100" i="1"/>
  <c r="F100" i="1" s="1"/>
  <c r="C30" i="1"/>
  <c r="F30" i="1" s="1"/>
  <c r="C117" i="1"/>
  <c r="F117" i="1" s="1"/>
  <c r="C175" i="1"/>
  <c r="F175" i="1" s="1"/>
  <c r="C180" i="1"/>
  <c r="F180" i="1" s="1"/>
  <c r="C170" i="1"/>
  <c r="F170" i="1" s="1"/>
  <c r="C162" i="1"/>
  <c r="F162" i="1" s="1"/>
  <c r="C73" i="1"/>
  <c r="F73" i="1" s="1"/>
  <c r="C87" i="1"/>
  <c r="F87" i="1" s="1"/>
  <c r="C13" i="1"/>
  <c r="F13" i="1" s="1"/>
  <c r="C158" i="1"/>
  <c r="F158" i="1" s="1"/>
  <c r="C154" i="1"/>
  <c r="F154" i="1" s="1"/>
  <c r="C161" i="1"/>
  <c r="F161" i="1" s="1"/>
  <c r="C184" i="1"/>
  <c r="F184" i="1" s="1"/>
  <c r="C27" i="1"/>
  <c r="F27" i="1" s="1"/>
  <c r="C10" i="1"/>
  <c r="F10" i="1" s="1"/>
  <c r="C61" i="1"/>
  <c r="F61" i="1" s="1"/>
  <c r="C155" i="1"/>
  <c r="F155" i="1" s="1"/>
  <c r="C178" i="1"/>
  <c r="F178" i="1" s="1"/>
  <c r="C99" i="1"/>
  <c r="F99" i="1" s="1"/>
  <c r="C115" i="1"/>
  <c r="F115" i="1" s="1"/>
  <c r="C14" i="1"/>
  <c r="F14" i="1" s="1"/>
  <c r="C113" i="1"/>
  <c r="F113" i="1" s="1"/>
  <c r="C92" i="1"/>
  <c r="F92" i="1" s="1"/>
  <c r="C46" i="1"/>
  <c r="F46" i="1" s="1"/>
  <c r="C86" i="1"/>
  <c r="F86" i="1" s="1"/>
  <c r="C53" i="1"/>
  <c r="F53" i="1" s="1"/>
  <c r="C15" i="1"/>
  <c r="F15" i="1" s="1"/>
  <c r="C81" i="1"/>
  <c r="F81" i="1" s="1"/>
  <c r="C60" i="1"/>
  <c r="F60" i="1" s="1"/>
  <c r="C56" i="1"/>
  <c r="F56" i="1" s="1"/>
  <c r="C74" i="1"/>
  <c r="F74" i="1" s="1"/>
  <c r="C76" i="1"/>
  <c r="F76" i="1" s="1"/>
  <c r="C156" i="1"/>
  <c r="F156" i="1" s="1"/>
  <c r="C38" i="1"/>
  <c r="F38" i="1" s="1"/>
  <c r="C65" i="1"/>
  <c r="F65" i="1" s="1"/>
  <c r="C40" i="1"/>
  <c r="F40" i="1" s="1"/>
  <c r="C16" i="1"/>
  <c r="F16" i="1" s="1"/>
  <c r="C37" i="1"/>
  <c r="F37" i="1" s="1"/>
  <c r="C159" i="1"/>
  <c r="F159" i="1" s="1"/>
  <c r="C177" i="1"/>
  <c r="F177" i="1" s="1"/>
  <c r="C151" i="1"/>
  <c r="F151" i="1" s="1"/>
  <c r="C89" i="1"/>
  <c r="F89" i="1" s="1"/>
  <c r="C167" i="1"/>
  <c r="F167" i="1" s="1"/>
  <c r="C104" i="1"/>
  <c r="F104" i="1" s="1"/>
  <c r="C185" i="1"/>
  <c r="F185" i="1" s="1"/>
  <c r="C64" i="1"/>
  <c r="F64" i="1" s="1"/>
  <c r="C79" i="1"/>
  <c r="F79" i="1" s="1"/>
  <c r="C120" i="1"/>
  <c r="F120" i="1" s="1"/>
  <c r="C17" i="1"/>
  <c r="F17" i="1" s="1"/>
  <c r="C35" i="1"/>
  <c r="F35" i="1" s="1"/>
  <c r="C91" i="1"/>
  <c r="F91" i="1" s="1"/>
  <c r="C49" i="1"/>
  <c r="F49" i="1" s="1"/>
  <c r="C26" i="1"/>
  <c r="F26" i="1" s="1"/>
  <c r="C109" i="1"/>
  <c r="F109" i="1" s="1"/>
  <c r="C103" i="1"/>
  <c r="F103" i="1" s="1"/>
  <c r="C101" i="1"/>
  <c r="F101" i="1" s="1"/>
  <c r="C44" i="1"/>
  <c r="F44" i="1" s="1"/>
  <c r="C129" i="1"/>
  <c r="F129" i="1" s="1"/>
  <c r="C122" i="1"/>
  <c r="F122" i="1" s="1"/>
  <c r="C80" i="1"/>
  <c r="F80" i="1" s="1"/>
  <c r="C75" i="1"/>
  <c r="F75" i="1" s="1"/>
  <c r="C18" i="1"/>
  <c r="F18" i="1" s="1"/>
  <c r="C59" i="1"/>
  <c r="F59" i="1" s="1"/>
  <c r="C121" i="1"/>
  <c r="F121" i="1" s="1"/>
  <c r="C130" i="1"/>
  <c r="F130" i="1" s="1"/>
  <c r="C3" i="1"/>
  <c r="F3" i="1" s="1"/>
  <c r="C128" i="1"/>
  <c r="F128" i="1" s="1"/>
  <c r="C66" i="1"/>
  <c r="F66" i="1" s="1"/>
  <c r="C25" i="1"/>
  <c r="F25" i="1" s="1"/>
  <c r="C28" i="1"/>
  <c r="F28" i="1" s="1"/>
  <c r="C83" i="1"/>
  <c r="F83" i="1" s="1"/>
  <c r="C33" i="1"/>
  <c r="F33" i="1" s="1"/>
  <c r="C98" i="1"/>
  <c r="F98" i="1" s="1"/>
  <c r="C31" i="1"/>
  <c r="F31" i="1" s="1"/>
  <c r="C71" i="1"/>
  <c r="F71" i="1" s="1"/>
  <c r="C97" i="1"/>
  <c r="F97" i="1" s="1"/>
  <c r="C123" i="1"/>
  <c r="F123" i="1" s="1"/>
  <c r="C152" i="1"/>
  <c r="F152" i="1" s="1"/>
  <c r="C111" i="1"/>
  <c r="F111" i="1" s="1"/>
  <c r="C119" i="1"/>
  <c r="F119" i="1" s="1"/>
  <c r="C107" i="1"/>
  <c r="F107" i="1" s="1"/>
  <c r="C93" i="1"/>
  <c r="F93" i="1" s="1"/>
  <c r="C48" i="1"/>
  <c r="F48" i="1" s="1"/>
  <c r="C90" i="1"/>
  <c r="F90" i="1" s="1"/>
  <c r="C45" i="1"/>
  <c r="F45" i="1" s="1"/>
  <c r="C47" i="1"/>
  <c r="F47" i="1" s="1"/>
  <c r="C85" i="1"/>
  <c r="F85" i="1" s="1"/>
  <c r="C118" i="1"/>
  <c r="F118" i="1" s="1"/>
  <c r="C116" i="1"/>
  <c r="F116" i="1" s="1"/>
  <c r="C67" i="1"/>
  <c r="F67" i="1" s="1"/>
  <c r="C125" i="1"/>
  <c r="F125" i="1" s="1"/>
  <c r="C19" i="1"/>
  <c r="F19" i="1" s="1"/>
  <c r="C24" i="1"/>
  <c r="F24" i="1" s="1"/>
  <c r="C51" i="1"/>
  <c r="F51" i="1" s="1"/>
  <c r="C96" i="1"/>
  <c r="F96" i="1" s="1"/>
  <c r="C29" i="1"/>
  <c r="F29" i="1" s="1"/>
  <c r="C34" i="1"/>
  <c r="F34" i="1" s="1"/>
  <c r="C36" i="1"/>
  <c r="F36" i="1" s="1"/>
  <c r="C143" i="1"/>
  <c r="F143" i="1" s="1"/>
  <c r="C133" i="1"/>
  <c r="F133" i="1" s="1"/>
  <c r="C134" i="1"/>
  <c r="F134" i="1" s="1"/>
  <c r="C171" i="1"/>
  <c r="F171" i="1" s="1"/>
  <c r="C57" i="1"/>
  <c r="F57" i="1" s="1"/>
  <c r="C145" i="1"/>
  <c r="F145" i="1" s="1"/>
  <c r="C141" i="1"/>
  <c r="F141" i="1" s="1"/>
  <c r="C138" i="1"/>
  <c r="F138" i="1" s="1"/>
  <c r="C160" i="1"/>
  <c r="F160" i="1" s="1"/>
  <c r="C132" i="1"/>
  <c r="F132" i="1" s="1"/>
  <c r="C20" i="1"/>
  <c r="F20" i="1" s="1"/>
  <c r="C77" i="1"/>
  <c r="F77" i="1" s="1"/>
  <c r="C127" i="1"/>
  <c r="F127" i="1" s="1"/>
  <c r="C179" i="1"/>
  <c r="F179" i="1" s="1"/>
  <c r="C174" i="1"/>
  <c r="F174" i="1" s="1"/>
  <c r="C21" i="1"/>
  <c r="F21" i="1" s="1"/>
  <c r="C181" i="1"/>
  <c r="F181" i="1" s="1"/>
  <c r="C78" i="1"/>
  <c r="F78" i="1" s="1"/>
  <c r="C149" i="1"/>
  <c r="F149" i="1" s="1"/>
  <c r="C84" i="1"/>
  <c r="F84" i="1" s="1"/>
  <c r="C140" i="1"/>
  <c r="F140" i="1" s="1"/>
  <c r="C94" i="1"/>
  <c r="F94" i="1" s="1"/>
  <c r="C173" i="1"/>
  <c r="F173" i="1" s="1"/>
  <c r="C32" i="1"/>
  <c r="F32" i="1" s="1"/>
  <c r="C114" i="1"/>
  <c r="F114" i="1" s="1"/>
  <c r="C54" i="1"/>
  <c r="F54" i="1" s="1"/>
  <c r="C70" i="1"/>
  <c r="F70" i="1" s="1"/>
  <c r="C23" i="1"/>
  <c r="F23" i="1" s="1"/>
  <c r="C164" i="1"/>
  <c r="F164" i="1" s="1"/>
  <c r="C5" i="1"/>
  <c r="F5" i="1" s="1"/>
  <c r="C4" i="1"/>
  <c r="F4" i="1" s="1"/>
  <c r="C7" i="1"/>
  <c r="F7" i="1" s="1"/>
  <c r="C9" i="1"/>
  <c r="F9" i="1" s="1"/>
  <c r="C6" i="1"/>
  <c r="F6" i="1" s="1"/>
  <c r="C8" i="1"/>
  <c r="F8" i="1" s="1"/>
  <c r="C68" i="1"/>
  <c r="F68" i="1" s="1"/>
  <c r="C42" i="1"/>
  <c r="F42" i="1" s="1"/>
  <c r="C112" i="1"/>
  <c r="F112" i="1" s="1"/>
  <c r="C150" i="1"/>
  <c r="F150" i="1" s="1"/>
  <c r="C69" i="1"/>
  <c r="F69" i="1" s="1"/>
  <c r="C22" i="1"/>
  <c r="F22" i="1" s="1"/>
  <c r="C106" i="1"/>
  <c r="F106" i="1" s="1"/>
  <c r="F58" i="1" l="1"/>
  <c r="F95" i="1"/>
  <c r="F131" i="1"/>
</calcChain>
</file>

<file path=xl/sharedStrings.xml><?xml version="1.0" encoding="utf-8"?>
<sst xmlns="http://schemas.openxmlformats.org/spreadsheetml/2006/main" count="405" uniqueCount="252">
  <si>
    <t>Drużyna</t>
  </si>
  <si>
    <t>Zawodnicy</t>
  </si>
  <si>
    <t>Total Kills</t>
  </si>
  <si>
    <t>Total Assists</t>
  </si>
  <si>
    <t>Total Deaths</t>
  </si>
  <si>
    <t>Total KD</t>
  </si>
  <si>
    <t>1. Kills</t>
  </si>
  <si>
    <t>1. Assists</t>
  </si>
  <si>
    <t>1. Deaths</t>
  </si>
  <si>
    <t>2. Kills</t>
  </si>
  <si>
    <t>2. Assists</t>
  </si>
  <si>
    <t>2. Deaths</t>
  </si>
  <si>
    <t>3. Kills</t>
  </si>
  <si>
    <t>3. Assists</t>
  </si>
  <si>
    <t>3. Deaths</t>
  </si>
  <si>
    <t>4. Kills</t>
  </si>
  <si>
    <t>4. Assists</t>
  </si>
  <si>
    <t>4. Deaths</t>
  </si>
  <si>
    <t>5. Kills</t>
  </si>
  <si>
    <t>5. Assists</t>
  </si>
  <si>
    <t>5. Deaths</t>
  </si>
  <si>
    <t>6. Kills</t>
  </si>
  <si>
    <t>6. Assists</t>
  </si>
  <si>
    <t>6. Deaths</t>
  </si>
  <si>
    <t>7. Kills</t>
  </si>
  <si>
    <t>7. Assists</t>
  </si>
  <si>
    <t>7. Deaths</t>
  </si>
  <si>
    <t>8. Kills</t>
  </si>
  <si>
    <t>8. Assists</t>
  </si>
  <si>
    <t>8. Deaths</t>
  </si>
  <si>
    <t>9. Kills</t>
  </si>
  <si>
    <t>9. Assists</t>
  </si>
  <si>
    <t>9. Deaths</t>
  </si>
  <si>
    <t>10. Kills</t>
  </si>
  <si>
    <t>10. Assists</t>
  </si>
  <si>
    <t>10. Deaths</t>
  </si>
  <si>
    <t>Bomble Bombla Juniora-B-BJ</t>
  </si>
  <si>
    <t>Liczpuk</t>
  </si>
  <si>
    <t>Kongelig Leverig</t>
  </si>
  <si>
    <t>derko12</t>
  </si>
  <si>
    <t>WestWawa!</t>
  </si>
  <si>
    <t>Makksio</t>
  </si>
  <si>
    <t>PrzepalonyDecybel</t>
  </si>
  <si>
    <t>Drivell</t>
  </si>
  <si>
    <t>mikuś</t>
  </si>
  <si>
    <t>BOT pralka</t>
  </si>
  <si>
    <t>PISZCZACA OPONA</t>
  </si>
  <si>
    <t>Esconda 99</t>
  </si>
  <si>
    <t>getkozaur</t>
  </si>
  <si>
    <t>P</t>
  </si>
  <si>
    <t>Aspoleczne Simpy Balladyny Esports</t>
  </si>
  <si>
    <t>Gilek987</t>
  </si>
  <si>
    <t>Charakterni</t>
  </si>
  <si>
    <t>Jankooss</t>
  </si>
  <si>
    <t>DJ, Drużyna z Jeziora</t>
  </si>
  <si>
    <t>Lolopes2K</t>
  </si>
  <si>
    <t>FF Team</t>
  </si>
  <si>
    <t>kijio</t>
  </si>
  <si>
    <t>Fikuśny Gaming</t>
  </si>
  <si>
    <t>Ezil77</t>
  </si>
  <si>
    <t>FULL BOLID</t>
  </si>
  <si>
    <t>Paprot_PL</t>
  </si>
  <si>
    <t>Inshallah</t>
  </si>
  <si>
    <t>_jnz_</t>
  </si>
  <si>
    <t>Julusie</t>
  </si>
  <si>
    <t>KARGONELLO</t>
  </si>
  <si>
    <t>Kar1mq</t>
  </si>
  <si>
    <t>Polonia Napleton</t>
  </si>
  <si>
    <t>Ziemniok_05</t>
  </si>
  <si>
    <t>Profanacja</t>
  </si>
  <si>
    <t>Ribbi</t>
  </si>
  <si>
    <t>szypki_bill</t>
  </si>
  <si>
    <t>Smolas</t>
  </si>
  <si>
    <t>Bielzibab</t>
  </si>
  <si>
    <t>Wolfgang</t>
  </si>
  <si>
    <t>hansi</t>
  </si>
  <si>
    <t>Warzywka</t>
  </si>
  <si>
    <t>djkeeyn</t>
  </si>
  <si>
    <t>Antonix1</t>
  </si>
  <si>
    <t>Kosiarze</t>
  </si>
  <si>
    <t>Faacik</t>
  </si>
  <si>
    <t>chinamoney77</t>
  </si>
  <si>
    <t>Luxy</t>
  </si>
  <si>
    <t>zabollll</t>
  </si>
  <si>
    <t>GumaOrb1t</t>
  </si>
  <si>
    <t>de_presja</t>
  </si>
  <si>
    <t>Ikasabess</t>
  </si>
  <si>
    <t>Creedddd12</t>
  </si>
  <si>
    <t>popel2003</t>
  </si>
  <si>
    <t>Rewek</t>
  </si>
  <si>
    <t>MANTUUUUUUUU</t>
  </si>
  <si>
    <t>Walter14</t>
  </si>
  <si>
    <t>Quantity team</t>
  </si>
  <si>
    <t>SzwyQ</t>
  </si>
  <si>
    <t>itsTeeP</t>
  </si>
  <si>
    <t>"-arju"</t>
  </si>
  <si>
    <t>Connector Players</t>
  </si>
  <si>
    <t>Dyberly</t>
  </si>
  <si>
    <t>grzybiarz132</t>
  </si>
  <si>
    <t>AKKJPZ</t>
  </si>
  <si>
    <t>Imrealghost</t>
  </si>
  <si>
    <t>BoBo__69</t>
  </si>
  <si>
    <t>Brazylisjkie Kasztany</t>
  </si>
  <si>
    <t>Krikrox</t>
  </si>
  <si>
    <t>Marchello_ez</t>
  </si>
  <si>
    <t>Po prostu Kołłątaj</t>
  </si>
  <si>
    <t>freeezix46</t>
  </si>
  <si>
    <t>TTH_btw</t>
  </si>
  <si>
    <t>"154925161206"</t>
  </si>
  <si>
    <t>REXIHN0</t>
  </si>
  <si>
    <t>Amireczek</t>
  </si>
  <si>
    <t>Gniewcio20</t>
  </si>
  <si>
    <t>Krychaa_</t>
  </si>
  <si>
    <t>adax_io</t>
  </si>
  <si>
    <t>WasiuS</t>
  </si>
  <si>
    <t>budzix</t>
  </si>
  <si>
    <t>l_like_Ikea</t>
  </si>
  <si>
    <t>FireEagles</t>
  </si>
  <si>
    <t>Vivoxi</t>
  </si>
  <si>
    <t>_z00n</t>
  </si>
  <si>
    <t>_Franiuuu_</t>
  </si>
  <si>
    <t>Hyper30k</t>
  </si>
  <si>
    <t>Kobraa9</t>
  </si>
  <si>
    <t>TheShhadow</t>
  </si>
  <si>
    <t>misiek12_ste</t>
  </si>
  <si>
    <t>WPMEKobonga</t>
  </si>
  <si>
    <t>boberitooo</t>
  </si>
  <si>
    <t>Czarna_Zjawa</t>
  </si>
  <si>
    <t>Kioshi-kun</t>
  </si>
  <si>
    <t>SameK-</t>
  </si>
  <si>
    <t>ScramScram</t>
  </si>
  <si>
    <t>patry_mdfkr</t>
  </si>
  <si>
    <t>derv1ll</t>
  </si>
  <si>
    <t>Los Defectos</t>
  </si>
  <si>
    <t>_-_Matix_-_</t>
  </si>
  <si>
    <t>ad3ionix</t>
  </si>
  <si>
    <t>Dunneo</t>
  </si>
  <si>
    <t xml:space="preserve">_Vojtaz_ </t>
  </si>
  <si>
    <t>AirAustin77</t>
  </si>
  <si>
    <t>W1LQ_</t>
  </si>
  <si>
    <t>SkilluPlayz</t>
  </si>
  <si>
    <t>Sneaky Inters</t>
  </si>
  <si>
    <t>slodkazuzia</t>
  </si>
  <si>
    <t>MzRY7</t>
  </si>
  <si>
    <t>Grocik_</t>
  </si>
  <si>
    <t>Bukaj262</t>
  </si>
  <si>
    <t>CJ DOGS</t>
  </si>
  <si>
    <t>Arax909</t>
  </si>
  <si>
    <t>sytek2137</t>
  </si>
  <si>
    <t>__Jasper--</t>
  </si>
  <si>
    <t>PLVanishPL</t>
  </si>
  <si>
    <t>adamch</t>
  </si>
  <si>
    <t>R4egz</t>
  </si>
  <si>
    <t>Ruzyk</t>
  </si>
  <si>
    <t>Gmina Czarków</t>
  </si>
  <si>
    <t>TanQ31</t>
  </si>
  <si>
    <t>Ste3wi</t>
  </si>
  <si>
    <t>CallmeMG</t>
  </si>
  <si>
    <t>FikusnyHubi</t>
  </si>
  <si>
    <t>sebix05</t>
  </si>
  <si>
    <t>SlodkaOla13</t>
  </si>
  <si>
    <t>Extr3m0</t>
  </si>
  <si>
    <t>SPKILL</t>
  </si>
  <si>
    <t>siurenis</t>
  </si>
  <si>
    <t>pozuc_jr</t>
  </si>
  <si>
    <t>ScreamingKek</t>
  </si>
  <si>
    <t>Votix654</t>
  </si>
  <si>
    <t>sznycel901</t>
  </si>
  <si>
    <t>borajs</t>
  </si>
  <si>
    <t>DogguTonix</t>
  </si>
  <si>
    <t>rymszak</t>
  </si>
  <si>
    <t>Elifusek</t>
  </si>
  <si>
    <t>NeverMind-d2</t>
  </si>
  <si>
    <t>Wasil1</t>
  </si>
  <si>
    <t>EPCarbonara</t>
  </si>
  <si>
    <t>6julus9</t>
  </si>
  <si>
    <t>Fisze</t>
  </si>
  <si>
    <t>fiji___</t>
  </si>
  <si>
    <t>T0B3R</t>
  </si>
  <si>
    <t>Robcio76</t>
  </si>
  <si>
    <t>LordJurkon</t>
  </si>
  <si>
    <t>yebac_psy</t>
  </si>
  <si>
    <t>Breslau_</t>
  </si>
  <si>
    <t>arabinho15</t>
  </si>
  <si>
    <t>EndoJD</t>
  </si>
  <si>
    <t>Sciudi</t>
  </si>
  <si>
    <t>peczu123</t>
  </si>
  <si>
    <t>_Righty_</t>
  </si>
  <si>
    <t>Ogon__</t>
  </si>
  <si>
    <t>103adam</t>
  </si>
  <si>
    <t>_BushMan_</t>
  </si>
  <si>
    <t>MiresPL</t>
  </si>
  <si>
    <t>tatapiotr</t>
  </si>
  <si>
    <t>bobiszone</t>
  </si>
  <si>
    <t xml:space="preserve"> qksn</t>
  </si>
  <si>
    <t>luzny_1</t>
  </si>
  <si>
    <t>Opel_cors_a</t>
  </si>
  <si>
    <t>GoFrYy</t>
  </si>
  <si>
    <t>SajmoN-_-</t>
  </si>
  <si>
    <t>czarnybajcek</t>
  </si>
  <si>
    <t>HEEDOoficial</t>
  </si>
  <si>
    <t>DZREWOPL</t>
  </si>
  <si>
    <t>jastrzab23</t>
  </si>
  <si>
    <t>Krzycho2000</t>
  </si>
  <si>
    <t>miensyjerz</t>
  </si>
  <si>
    <t>Vikoos</t>
  </si>
  <si>
    <t>slodkakasia</t>
  </si>
  <si>
    <t>ToNieYxa</t>
  </si>
  <si>
    <t>Amabro</t>
  </si>
  <si>
    <t>maks3lo</t>
  </si>
  <si>
    <t>Tomeczek_217</t>
  </si>
  <si>
    <t>___Mat_</t>
  </si>
  <si>
    <t>Tengli</t>
  </si>
  <si>
    <t>Kocham_ciee</t>
  </si>
  <si>
    <t>Tomon080</t>
  </si>
  <si>
    <t>Af3ra</t>
  </si>
  <si>
    <t>s1r_Avocado</t>
  </si>
  <si>
    <t>FlyingCowPL</t>
  </si>
  <si>
    <t>17Zwola17</t>
  </si>
  <si>
    <t>Gromik12213</t>
  </si>
  <si>
    <t>guma durex</t>
  </si>
  <si>
    <t>YkkaAsfeo</t>
  </si>
  <si>
    <t>PieZ__</t>
  </si>
  <si>
    <t>gucioM</t>
  </si>
  <si>
    <t>majkel_MP3</t>
  </si>
  <si>
    <t>4VOCADOM4N</t>
  </si>
  <si>
    <t>_Johnny_14</t>
  </si>
  <si>
    <t>styblinez</t>
  </si>
  <si>
    <t>Lonley7</t>
  </si>
  <si>
    <t>skaM43_</t>
  </si>
  <si>
    <t>zaleszczakk</t>
  </si>
  <si>
    <t>Vajking_</t>
  </si>
  <si>
    <t>SENTER_</t>
  </si>
  <si>
    <t>nedZiu04</t>
  </si>
  <si>
    <t>eliminer_1</t>
  </si>
  <si>
    <t>faFIQ</t>
  </si>
  <si>
    <t>vixsemty</t>
  </si>
  <si>
    <t>mehow_god</t>
  </si>
  <si>
    <t>donotcrykid</t>
  </si>
  <si>
    <t>miniu187</t>
  </si>
  <si>
    <t>czosneg_</t>
  </si>
  <si>
    <t>Chm0rnik</t>
  </si>
  <si>
    <t>aeizyGod</t>
  </si>
  <si>
    <t>AK-PePe</t>
  </si>
  <si>
    <t>Slaweczuk</t>
  </si>
  <si>
    <t>quick-ass</t>
  </si>
  <si>
    <t>BOTPrzemysaw</t>
  </si>
  <si>
    <t>StrongBrian</t>
  </si>
  <si>
    <t>JanoDzik</t>
  </si>
  <si>
    <t>Alanik</t>
  </si>
  <si>
    <t>zgniatacz0</t>
  </si>
  <si>
    <t>Ankard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</si>
</sst>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65911"/>
      <name val="Calibri"/>
      <family val="2"/>
      <scheme val="minor"/>
    </font>
    <font>
      <sz val="11"/>
      <color rgb="FFC659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4" fillId="0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3"/>
  <sheetViews>
    <sheetView tabSelected="1" zoomScale="70" zoomScaleNormal="70" workbookViewId="0">
      <selection activeCell="Q18" sqref="Q18"/>
    </sheetView>
  </sheetViews>
  <sheetFormatPr defaultRowHeight="33" customHeight="1" x14ac:dyDescent="0.25"/>
  <cols>
    <col min="1" max="1" width="36.28515625" customWidth="1"/>
    <col min="2" max="2" width="41.140625" style="19" customWidth="1"/>
    <col min="3" max="6" width="15.7109375" customWidth="1"/>
    <col min="7" max="12" width="4.7109375" customWidth="1"/>
    <col min="13" max="13" width="15.7109375" style="29" customWidth="1"/>
    <col min="14" max="14" width="15.7109375" style="27" customWidth="1"/>
    <col min="15" max="15" width="15.7109375" style="25" customWidth="1"/>
    <col min="16" max="37" width="15.7109375" customWidth="1"/>
  </cols>
  <sheetData>
    <row r="1" spans="1:45" ht="33" customHeight="1" x14ac:dyDescent="0.25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0" t="s">
        <v>12</v>
      </c>
      <c r="N1" s="30" t="s">
        <v>13</v>
      </c>
      <c r="O1" s="3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33" customHeight="1" x14ac:dyDescent="0.3">
      <c r="A2" s="2" t="s">
        <v>36</v>
      </c>
      <c r="B2" s="21" t="s">
        <v>37</v>
      </c>
      <c r="C2" s="5">
        <f t="shared" ref="C2:C31" si="0">G2+J2+M2+P2+S2+V2+Y2+AB2+AE2+AH2</f>
        <v>4</v>
      </c>
      <c r="D2" s="5">
        <f t="shared" ref="D2:D31" si="1">H2+K2+N2+Q2+T2+W2+Z2+AC2+AF2+AI2</f>
        <v>0</v>
      </c>
      <c r="E2" s="5">
        <f t="shared" ref="E2:E31" si="2">I2+L2+O2+R2+U2+X2+AA2+AD2+AG2+AJ2</f>
        <v>0</v>
      </c>
      <c r="F2" s="6" t="e">
        <f t="shared" ref="F2:F31" si="3">C2/E2</f>
        <v>#DIV/0!</v>
      </c>
      <c r="G2" s="11">
        <v>0</v>
      </c>
      <c r="H2" s="11">
        <v>0</v>
      </c>
      <c r="I2" s="11">
        <v>0</v>
      </c>
      <c r="J2" s="23">
        <v>1</v>
      </c>
      <c r="K2" s="23">
        <v>0</v>
      </c>
      <c r="L2" s="23">
        <v>0</v>
      </c>
      <c r="M2" s="23">
        <v>3</v>
      </c>
      <c r="N2" s="23">
        <v>0</v>
      </c>
      <c r="O2" s="23">
        <v>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</row>
    <row r="3" spans="1:45" ht="33" customHeight="1" x14ac:dyDescent="0.3">
      <c r="A3" s="2" t="s">
        <v>38</v>
      </c>
      <c r="B3" s="21" t="s">
        <v>39</v>
      </c>
      <c r="C3" s="5">
        <f t="shared" si="0"/>
        <v>3</v>
      </c>
      <c r="D3" s="5">
        <f t="shared" si="1"/>
        <v>0</v>
      </c>
      <c r="E3" s="5">
        <f t="shared" si="2"/>
        <v>0</v>
      </c>
      <c r="F3" s="6" t="e">
        <f t="shared" si="3"/>
        <v>#DIV/0!</v>
      </c>
      <c r="G3" s="11">
        <v>0</v>
      </c>
      <c r="H3" s="11">
        <v>0</v>
      </c>
      <c r="I3" s="11">
        <v>0</v>
      </c>
      <c r="J3" s="23">
        <v>3</v>
      </c>
      <c r="K3" s="23">
        <v>0</v>
      </c>
      <c r="L3" s="23">
        <v>0</v>
      </c>
      <c r="M3" s="11">
        <v>0</v>
      </c>
      <c r="N3" s="11">
        <v>0</v>
      </c>
      <c r="O3" s="11">
        <v>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</row>
    <row r="4" spans="1:45" ht="33" customHeight="1" x14ac:dyDescent="0.3">
      <c r="A4" s="2" t="s">
        <v>40</v>
      </c>
      <c r="B4" s="21" t="s">
        <v>41</v>
      </c>
      <c r="C4" s="5">
        <f t="shared" si="0"/>
        <v>3</v>
      </c>
      <c r="D4" s="5">
        <f t="shared" si="1"/>
        <v>0</v>
      </c>
      <c r="E4" s="5">
        <f t="shared" si="2"/>
        <v>0</v>
      </c>
      <c r="F4" s="6" t="e">
        <f t="shared" si="3"/>
        <v>#DIV/0!</v>
      </c>
      <c r="G4" s="23">
        <v>3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</row>
    <row r="5" spans="1:45" ht="33" customHeight="1" x14ac:dyDescent="0.3">
      <c r="A5" s="2" t="s">
        <v>40</v>
      </c>
      <c r="B5" s="21" t="s">
        <v>42</v>
      </c>
      <c r="C5" s="5">
        <f t="shared" si="0"/>
        <v>3</v>
      </c>
      <c r="D5" s="5">
        <f t="shared" si="1"/>
        <v>0</v>
      </c>
      <c r="E5" s="5">
        <f t="shared" si="2"/>
        <v>0</v>
      </c>
      <c r="F5" s="6" t="e">
        <f t="shared" si="3"/>
        <v>#DIV/0!</v>
      </c>
      <c r="G5" s="23">
        <v>3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"/>
      <c r="AF5" s="4"/>
      <c r="AG5" s="4"/>
      <c r="AH5" s="4"/>
      <c r="AI5" s="4"/>
      <c r="AJ5" s="4"/>
    </row>
    <row r="6" spans="1:45" ht="33" customHeight="1" x14ac:dyDescent="0.3">
      <c r="A6" s="2" t="s">
        <v>40</v>
      </c>
      <c r="B6" s="21" t="s">
        <v>43</v>
      </c>
      <c r="C6" s="5">
        <f t="shared" si="0"/>
        <v>3</v>
      </c>
      <c r="D6" s="5">
        <f t="shared" si="1"/>
        <v>0</v>
      </c>
      <c r="E6" s="5">
        <f t="shared" si="2"/>
        <v>0</v>
      </c>
      <c r="F6" s="6" t="e">
        <f t="shared" si="3"/>
        <v>#DIV/0!</v>
      </c>
      <c r="G6" s="23">
        <v>3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"/>
      <c r="AF6" s="4"/>
      <c r="AG6" s="4"/>
      <c r="AH6" s="4"/>
      <c r="AI6" s="4"/>
      <c r="AJ6" s="4"/>
    </row>
    <row r="7" spans="1:45" ht="33" customHeight="1" x14ac:dyDescent="0.3">
      <c r="A7" s="2" t="s">
        <v>40</v>
      </c>
      <c r="B7" s="21" t="s">
        <v>44</v>
      </c>
      <c r="C7" s="5">
        <f t="shared" si="0"/>
        <v>3</v>
      </c>
      <c r="D7" s="5">
        <f t="shared" si="1"/>
        <v>0</v>
      </c>
      <c r="E7" s="5">
        <f t="shared" si="2"/>
        <v>0</v>
      </c>
      <c r="F7" s="6" t="e">
        <f t="shared" si="3"/>
        <v>#DIV/0!</v>
      </c>
      <c r="G7" s="23">
        <v>3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"/>
      <c r="AF7" s="4"/>
      <c r="AG7" s="4"/>
      <c r="AH7" s="4"/>
      <c r="AI7" s="4"/>
      <c r="AJ7" s="4"/>
    </row>
    <row r="8" spans="1:45" ht="33" customHeight="1" x14ac:dyDescent="0.3">
      <c r="A8" s="2" t="s">
        <v>40</v>
      </c>
      <c r="B8" s="21" t="s">
        <v>45</v>
      </c>
      <c r="C8" s="5">
        <f t="shared" si="0"/>
        <v>3</v>
      </c>
      <c r="D8" s="5">
        <f t="shared" si="1"/>
        <v>0</v>
      </c>
      <c r="E8" s="5">
        <f t="shared" si="2"/>
        <v>0</v>
      </c>
      <c r="F8" s="6" t="e">
        <f t="shared" si="3"/>
        <v>#DIV/0!</v>
      </c>
      <c r="G8" s="23">
        <v>3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"/>
      <c r="AF8" s="4"/>
      <c r="AG8" s="4"/>
      <c r="AH8" s="4"/>
      <c r="AI8" s="4"/>
      <c r="AJ8" s="4"/>
    </row>
    <row r="9" spans="1:45" ht="33" customHeight="1" x14ac:dyDescent="0.3">
      <c r="A9" s="2" t="s">
        <v>40</v>
      </c>
      <c r="B9" s="21" t="s">
        <v>46</v>
      </c>
      <c r="C9" s="5">
        <f t="shared" si="0"/>
        <v>3</v>
      </c>
      <c r="D9" s="5">
        <f t="shared" si="1"/>
        <v>0</v>
      </c>
      <c r="E9" s="5">
        <f t="shared" si="2"/>
        <v>0</v>
      </c>
      <c r="F9" s="6" t="e">
        <f t="shared" si="3"/>
        <v>#DIV/0!</v>
      </c>
      <c r="G9" s="23">
        <v>3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"/>
      <c r="AF9" s="4"/>
      <c r="AG9" s="4"/>
      <c r="AH9" s="4"/>
      <c r="AI9" s="4"/>
      <c r="AJ9" s="4"/>
    </row>
    <row r="10" spans="1:45" ht="33" customHeight="1" x14ac:dyDescent="0.3">
      <c r="A10" s="2" t="s">
        <v>47</v>
      </c>
      <c r="B10" s="21" t="s">
        <v>48</v>
      </c>
      <c r="C10" s="5" t="e">
        <f t="shared" si="0"/>
        <v>#VALUE!</v>
      </c>
      <c r="D10" s="5">
        <f t="shared" si="1"/>
        <v>0</v>
      </c>
      <c r="E10" s="5">
        <f t="shared" si="2"/>
        <v>0</v>
      </c>
      <c r="F10" s="6" t="e">
        <f t="shared" si="3"/>
        <v>#VALUE!</v>
      </c>
      <c r="G10" s="11" t="s">
        <v>49</v>
      </c>
      <c r="H10" s="11">
        <v>0</v>
      </c>
      <c r="I10" s="11">
        <v>0</v>
      </c>
      <c r="J10" s="23">
        <v>1</v>
      </c>
      <c r="K10" s="23">
        <v>0</v>
      </c>
      <c r="L10" s="23">
        <v>0</v>
      </c>
      <c r="M10" s="11">
        <v>0</v>
      </c>
      <c r="N10" s="11">
        <v>0</v>
      </c>
      <c r="O10" s="11">
        <v>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"/>
      <c r="AF10" s="4"/>
      <c r="AG10" s="4"/>
      <c r="AH10" s="4"/>
      <c r="AI10" s="4"/>
      <c r="AJ10" s="4"/>
    </row>
    <row r="11" spans="1:45" ht="33" customHeight="1" x14ac:dyDescent="0.3">
      <c r="A11" s="2" t="s">
        <v>50</v>
      </c>
      <c r="B11" s="21" t="s">
        <v>51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6" t="e">
        <f t="shared" si="3"/>
        <v>#DIV/0!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</row>
    <row r="12" spans="1:45" ht="33" customHeight="1" x14ac:dyDescent="0.3">
      <c r="A12" s="2" t="s">
        <v>52</v>
      </c>
      <c r="B12" s="21" t="s">
        <v>53</v>
      </c>
      <c r="C12" s="5">
        <f t="shared" si="0"/>
        <v>0</v>
      </c>
      <c r="D12" s="5">
        <f t="shared" si="1"/>
        <v>0</v>
      </c>
      <c r="E12" s="5">
        <f t="shared" si="2"/>
        <v>0</v>
      </c>
      <c r="F12" s="6" t="e">
        <f t="shared" si="3"/>
        <v>#DIV/0!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"/>
      <c r="AF12" s="4"/>
      <c r="AG12" s="4"/>
      <c r="AH12" s="4"/>
      <c r="AI12" s="4"/>
      <c r="AJ12" s="4"/>
    </row>
    <row r="13" spans="1:45" ht="33" customHeight="1" x14ac:dyDescent="0.3">
      <c r="A13" s="2" t="s">
        <v>54</v>
      </c>
      <c r="B13" s="21" t="s">
        <v>55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6" t="e">
        <f t="shared" si="3"/>
        <v>#DIV/0!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4"/>
      <c r="AF13" s="4"/>
      <c r="AG13" s="4"/>
      <c r="AH13" s="4"/>
      <c r="AI13" s="4"/>
      <c r="AJ13" s="4"/>
    </row>
    <row r="14" spans="1:45" ht="33" customHeight="1" x14ac:dyDescent="0.3">
      <c r="A14" s="2" t="s">
        <v>56</v>
      </c>
      <c r="B14" s="21" t="s">
        <v>57</v>
      </c>
      <c r="C14" s="5">
        <f t="shared" si="0"/>
        <v>0</v>
      </c>
      <c r="D14" s="5">
        <f t="shared" si="1"/>
        <v>0</v>
      </c>
      <c r="E14" s="5">
        <f t="shared" si="2"/>
        <v>0</v>
      </c>
      <c r="F14" s="6" t="e">
        <f t="shared" si="3"/>
        <v>#DIV/0!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4"/>
      <c r="AF14" s="4"/>
      <c r="AG14" s="4"/>
      <c r="AH14" s="4"/>
      <c r="AI14" s="4"/>
      <c r="AJ14" s="4"/>
    </row>
    <row r="15" spans="1:45" ht="33" customHeight="1" x14ac:dyDescent="0.3">
      <c r="A15" s="2" t="s">
        <v>58</v>
      </c>
      <c r="B15" s="21" t="s">
        <v>59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6" t="e">
        <f t="shared" si="3"/>
        <v>#DIV/0!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4"/>
      <c r="AG15" s="4"/>
      <c r="AH15" s="4"/>
      <c r="AI15" s="4"/>
      <c r="AJ15" s="4"/>
    </row>
    <row r="16" spans="1:45" ht="33" customHeight="1" x14ac:dyDescent="0.3">
      <c r="A16" s="2" t="s">
        <v>60</v>
      </c>
      <c r="B16" s="21" t="s">
        <v>61</v>
      </c>
      <c r="C16" s="5">
        <f t="shared" si="0"/>
        <v>0</v>
      </c>
      <c r="D16" s="5">
        <f t="shared" si="1"/>
        <v>0</v>
      </c>
      <c r="E16" s="5">
        <f t="shared" si="2"/>
        <v>0</v>
      </c>
      <c r="F16" s="6" t="e">
        <f t="shared" si="3"/>
        <v>#DIV/0!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4"/>
      <c r="AF16" s="4"/>
      <c r="AG16" s="4"/>
      <c r="AH16" s="4"/>
      <c r="AI16" s="4"/>
      <c r="AJ16" s="4"/>
    </row>
    <row r="17" spans="1:36" ht="33" customHeight="1" x14ac:dyDescent="0.3">
      <c r="A17" s="2" t="s">
        <v>62</v>
      </c>
      <c r="B17" s="21" t="s">
        <v>63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6" t="e">
        <f t="shared" si="3"/>
        <v>#DIV/0!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</row>
    <row r="18" spans="1:36" ht="33" customHeight="1" x14ac:dyDescent="0.3">
      <c r="A18" s="2" t="s">
        <v>65</v>
      </c>
      <c r="B18" s="21" t="s">
        <v>66</v>
      </c>
      <c r="C18" s="5">
        <f t="shared" si="0"/>
        <v>0</v>
      </c>
      <c r="D18" s="5">
        <f t="shared" si="1"/>
        <v>0</v>
      </c>
      <c r="E18" s="5">
        <f t="shared" si="2"/>
        <v>0</v>
      </c>
      <c r="F18" s="6" t="e">
        <f t="shared" si="3"/>
        <v>#DIV/0!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"/>
      <c r="AF18" s="4"/>
      <c r="AG18" s="4"/>
      <c r="AH18" s="4"/>
      <c r="AI18" s="4"/>
      <c r="AJ18" s="4"/>
    </row>
    <row r="19" spans="1:36" ht="33" customHeight="1" x14ac:dyDescent="0.3">
      <c r="A19" s="2" t="s">
        <v>67</v>
      </c>
      <c r="B19" s="21" t="s">
        <v>68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6" t="e">
        <f t="shared" si="3"/>
        <v>#DIV/0!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4"/>
      <c r="AF19" s="4"/>
      <c r="AG19" s="4"/>
      <c r="AH19" s="4"/>
      <c r="AI19" s="4"/>
      <c r="AJ19" s="4"/>
    </row>
    <row r="20" spans="1:36" ht="33" customHeight="1" x14ac:dyDescent="0.3">
      <c r="A20" s="2" t="s">
        <v>70</v>
      </c>
      <c r="B20" s="21" t="s">
        <v>71</v>
      </c>
      <c r="C20" s="5">
        <f t="shared" si="0"/>
        <v>0</v>
      </c>
      <c r="D20" s="5">
        <f t="shared" si="1"/>
        <v>0</v>
      </c>
      <c r="E20" s="5">
        <f t="shared" si="2"/>
        <v>0</v>
      </c>
      <c r="F20" s="6" t="e">
        <f t="shared" si="3"/>
        <v>#DIV/0!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4"/>
      <c r="AG20" s="4"/>
      <c r="AH20" s="4"/>
      <c r="AI20" s="4"/>
      <c r="AJ20" s="4"/>
    </row>
    <row r="21" spans="1:36" ht="33" customHeight="1" x14ac:dyDescent="0.3">
      <c r="A21" s="2" t="s">
        <v>72</v>
      </c>
      <c r="B21" s="21" t="s">
        <v>73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6" t="e">
        <f t="shared" si="3"/>
        <v>#DIV/0!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"/>
      <c r="AF21" s="4"/>
      <c r="AG21" s="4"/>
      <c r="AH21" s="4"/>
      <c r="AI21" s="4"/>
      <c r="AJ21" s="4"/>
    </row>
    <row r="22" spans="1:36" ht="33" customHeight="1" x14ac:dyDescent="0.35">
      <c r="A22" s="2" t="s">
        <v>74</v>
      </c>
      <c r="B22" s="21" t="s">
        <v>75</v>
      </c>
      <c r="C22" s="12">
        <f t="shared" si="0"/>
        <v>0</v>
      </c>
      <c r="D22" s="12">
        <f t="shared" si="1"/>
        <v>0</v>
      </c>
      <c r="E22" s="12">
        <f t="shared" si="2"/>
        <v>0</v>
      </c>
      <c r="F22" s="13" t="e">
        <f t="shared" si="3"/>
        <v>#DIV/0!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"/>
      <c r="AF22" s="3"/>
      <c r="AG22" s="3"/>
      <c r="AH22" s="3"/>
    </row>
    <row r="23" spans="1:36" ht="33" customHeight="1" x14ac:dyDescent="0.3">
      <c r="A23" s="2" t="s">
        <v>76</v>
      </c>
      <c r="B23" s="21" t="s">
        <v>77</v>
      </c>
      <c r="C23" s="5">
        <f t="shared" si="0"/>
        <v>24</v>
      </c>
      <c r="D23" s="5">
        <f t="shared" si="1"/>
        <v>3</v>
      </c>
      <c r="E23" s="5">
        <f t="shared" si="2"/>
        <v>7</v>
      </c>
      <c r="F23" s="6">
        <f t="shared" si="3"/>
        <v>3.4285714285714284</v>
      </c>
      <c r="G23" s="11">
        <v>0</v>
      </c>
      <c r="H23" s="11">
        <v>0</v>
      </c>
      <c r="I23" s="11">
        <v>0</v>
      </c>
      <c r="J23" s="23">
        <v>3</v>
      </c>
      <c r="K23" s="23">
        <v>0</v>
      </c>
      <c r="L23" s="23">
        <v>0</v>
      </c>
      <c r="M23" s="7">
        <v>21</v>
      </c>
      <c r="N23" s="8">
        <v>3</v>
      </c>
      <c r="O23" s="9">
        <v>7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</row>
    <row r="24" spans="1:36" ht="33" customHeight="1" x14ac:dyDescent="0.3">
      <c r="A24" s="2" t="s">
        <v>69</v>
      </c>
      <c r="B24" s="21" t="s">
        <v>78</v>
      </c>
      <c r="C24" s="5">
        <f t="shared" si="0"/>
        <v>74</v>
      </c>
      <c r="D24" s="5">
        <f t="shared" si="1"/>
        <v>10</v>
      </c>
      <c r="E24" s="5">
        <f t="shared" si="2"/>
        <v>24</v>
      </c>
      <c r="F24" s="6">
        <f t="shared" si="3"/>
        <v>3.0833333333333335</v>
      </c>
      <c r="G24" s="7">
        <v>21</v>
      </c>
      <c r="H24" s="8">
        <v>5</v>
      </c>
      <c r="I24" s="9">
        <v>7</v>
      </c>
      <c r="J24" s="7">
        <v>27</v>
      </c>
      <c r="K24" s="8">
        <v>2</v>
      </c>
      <c r="L24" s="9">
        <v>10</v>
      </c>
      <c r="M24" s="7">
        <v>26</v>
      </c>
      <c r="N24" s="8">
        <v>3</v>
      </c>
      <c r="O24" s="9">
        <v>7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"/>
      <c r="AF24" s="4"/>
      <c r="AG24" s="4"/>
      <c r="AH24" s="4"/>
      <c r="AI24" s="4"/>
      <c r="AJ24" s="4"/>
    </row>
    <row r="25" spans="1:36" ht="33" customHeight="1" x14ac:dyDescent="0.3">
      <c r="A25" s="2" t="s">
        <v>79</v>
      </c>
      <c r="B25" s="21" t="s">
        <v>80</v>
      </c>
      <c r="C25" s="5">
        <f t="shared" si="0"/>
        <v>65</v>
      </c>
      <c r="D25" s="5">
        <f t="shared" si="1"/>
        <v>6</v>
      </c>
      <c r="E25" s="5">
        <f t="shared" si="2"/>
        <v>22</v>
      </c>
      <c r="F25" s="6">
        <f t="shared" si="3"/>
        <v>2.9545454545454546</v>
      </c>
      <c r="G25" s="7">
        <v>22</v>
      </c>
      <c r="H25" s="8">
        <v>2</v>
      </c>
      <c r="I25" s="9">
        <v>7</v>
      </c>
      <c r="J25" s="7">
        <v>20</v>
      </c>
      <c r="K25" s="8">
        <v>4</v>
      </c>
      <c r="L25" s="9">
        <v>6</v>
      </c>
      <c r="M25" s="7">
        <v>23</v>
      </c>
      <c r="N25" s="8">
        <v>0</v>
      </c>
      <c r="O25" s="9">
        <v>9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"/>
      <c r="AF25" s="4"/>
      <c r="AG25" s="4"/>
      <c r="AH25" s="4"/>
      <c r="AI25" s="4"/>
      <c r="AJ25" s="4"/>
    </row>
    <row r="26" spans="1:36" ht="33" customHeight="1" x14ac:dyDescent="0.3">
      <c r="A26" s="2" t="s">
        <v>64</v>
      </c>
      <c r="B26" s="21" t="s">
        <v>81</v>
      </c>
      <c r="C26" s="5">
        <f t="shared" si="0"/>
        <v>92</v>
      </c>
      <c r="D26" s="5">
        <f t="shared" si="1"/>
        <v>23</v>
      </c>
      <c r="E26" s="5">
        <f t="shared" si="2"/>
        <v>39</v>
      </c>
      <c r="F26" s="6">
        <f t="shared" si="3"/>
        <v>2.358974358974359</v>
      </c>
      <c r="G26" s="7">
        <v>31</v>
      </c>
      <c r="H26" s="8">
        <v>12</v>
      </c>
      <c r="I26" s="9">
        <v>11</v>
      </c>
      <c r="J26" s="7">
        <v>36</v>
      </c>
      <c r="K26" s="8">
        <v>4</v>
      </c>
      <c r="L26" s="9">
        <v>7</v>
      </c>
      <c r="M26" s="7">
        <v>25</v>
      </c>
      <c r="N26" s="8">
        <v>7</v>
      </c>
      <c r="O26" s="9">
        <v>21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4"/>
      <c r="AG26" s="4"/>
      <c r="AH26" s="4"/>
      <c r="AI26" s="4"/>
      <c r="AJ26" s="4"/>
    </row>
    <row r="27" spans="1:36" ht="33" customHeight="1" x14ac:dyDescent="0.3">
      <c r="A27" s="2" t="s">
        <v>47</v>
      </c>
      <c r="B27" s="21" t="s">
        <v>82</v>
      </c>
      <c r="C27" s="5">
        <f t="shared" si="0"/>
        <v>53</v>
      </c>
      <c r="D27" s="5">
        <f t="shared" si="1"/>
        <v>4</v>
      </c>
      <c r="E27" s="5">
        <f t="shared" si="2"/>
        <v>27</v>
      </c>
      <c r="F27" s="6">
        <f t="shared" si="3"/>
        <v>1.962962962962963</v>
      </c>
      <c r="G27" s="7">
        <v>37</v>
      </c>
      <c r="H27" s="8">
        <v>1</v>
      </c>
      <c r="I27" s="9">
        <v>17</v>
      </c>
      <c r="J27" s="23">
        <v>1</v>
      </c>
      <c r="K27" s="23">
        <v>0</v>
      </c>
      <c r="L27" s="23">
        <v>0</v>
      </c>
      <c r="M27" s="7">
        <v>15</v>
      </c>
      <c r="N27" s="8">
        <v>3</v>
      </c>
      <c r="O27" s="9">
        <v>10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"/>
      <c r="AF27" s="4"/>
      <c r="AG27" s="4"/>
      <c r="AH27" s="4"/>
      <c r="AI27" s="4"/>
      <c r="AJ27" s="4"/>
    </row>
    <row r="28" spans="1:36" ht="33" customHeight="1" x14ac:dyDescent="0.3">
      <c r="A28" s="2" t="s">
        <v>79</v>
      </c>
      <c r="B28" s="21" t="s">
        <v>83</v>
      </c>
      <c r="C28" s="5">
        <f t="shared" si="0"/>
        <v>42</v>
      </c>
      <c r="D28" s="5">
        <f t="shared" si="1"/>
        <v>9</v>
      </c>
      <c r="E28" s="5">
        <f t="shared" si="2"/>
        <v>22</v>
      </c>
      <c r="F28" s="6">
        <f t="shared" si="3"/>
        <v>1.9090909090909092</v>
      </c>
      <c r="G28" s="11">
        <v>0</v>
      </c>
      <c r="H28" s="11">
        <v>0</v>
      </c>
      <c r="I28" s="11">
        <v>0</v>
      </c>
      <c r="J28" s="7">
        <v>25</v>
      </c>
      <c r="K28" s="8">
        <v>5</v>
      </c>
      <c r="L28" s="9">
        <v>9</v>
      </c>
      <c r="M28" s="7">
        <v>17</v>
      </c>
      <c r="N28" s="8">
        <v>4</v>
      </c>
      <c r="O28" s="9">
        <v>13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"/>
      <c r="AF28" s="4"/>
      <c r="AG28" s="4"/>
      <c r="AH28" s="4"/>
      <c r="AI28" s="4"/>
      <c r="AJ28" s="4"/>
    </row>
    <row r="29" spans="1:36" ht="33" customHeight="1" x14ac:dyDescent="0.3">
      <c r="A29" s="2" t="s">
        <v>69</v>
      </c>
      <c r="B29" s="21" t="s">
        <v>84</v>
      </c>
      <c r="C29" s="5">
        <f t="shared" si="0"/>
        <v>59</v>
      </c>
      <c r="D29" s="5">
        <f t="shared" si="1"/>
        <v>11</v>
      </c>
      <c r="E29" s="5">
        <f t="shared" si="2"/>
        <v>32</v>
      </c>
      <c r="F29" s="6">
        <f t="shared" si="3"/>
        <v>1.84375</v>
      </c>
      <c r="G29" s="7">
        <v>21</v>
      </c>
      <c r="H29" s="8">
        <v>5</v>
      </c>
      <c r="I29" s="9">
        <v>11</v>
      </c>
      <c r="J29" s="7">
        <v>23</v>
      </c>
      <c r="K29" s="8">
        <v>5</v>
      </c>
      <c r="L29" s="9">
        <v>14</v>
      </c>
      <c r="M29" s="7">
        <v>15</v>
      </c>
      <c r="N29" s="8">
        <v>1</v>
      </c>
      <c r="O29" s="9">
        <v>7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</row>
    <row r="30" spans="1:36" ht="33" customHeight="1" x14ac:dyDescent="0.3">
      <c r="A30" s="2" t="s">
        <v>85</v>
      </c>
      <c r="B30" s="21" t="s">
        <v>86</v>
      </c>
      <c r="C30" s="5">
        <f t="shared" si="0"/>
        <v>20</v>
      </c>
      <c r="D30" s="5">
        <f t="shared" si="1"/>
        <v>7</v>
      </c>
      <c r="E30" s="5">
        <f t="shared" si="2"/>
        <v>12</v>
      </c>
      <c r="F30" s="6">
        <f t="shared" si="3"/>
        <v>1.6666666666666667</v>
      </c>
      <c r="G30" s="11">
        <v>0</v>
      </c>
      <c r="H30" s="11">
        <v>0</v>
      </c>
      <c r="I30" s="11">
        <v>0</v>
      </c>
      <c r="J30" s="7">
        <v>20</v>
      </c>
      <c r="K30" s="8">
        <v>7</v>
      </c>
      <c r="L30" s="9">
        <v>12</v>
      </c>
      <c r="M30" s="11">
        <v>0</v>
      </c>
      <c r="N30" s="11">
        <v>0</v>
      </c>
      <c r="O30" s="11">
        <v>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"/>
      <c r="AF30" s="4"/>
      <c r="AG30" s="4"/>
      <c r="AH30" s="4"/>
      <c r="AI30" s="4"/>
      <c r="AJ30" s="4"/>
    </row>
    <row r="31" spans="1:36" ht="33" customHeight="1" x14ac:dyDescent="0.3">
      <c r="A31" s="2" t="s">
        <v>79</v>
      </c>
      <c r="B31" s="21" t="s">
        <v>87</v>
      </c>
      <c r="C31" s="5">
        <f t="shared" si="0"/>
        <v>58</v>
      </c>
      <c r="D31" s="5">
        <f t="shared" si="1"/>
        <v>8</v>
      </c>
      <c r="E31" s="5">
        <f t="shared" si="2"/>
        <v>35</v>
      </c>
      <c r="F31" s="6">
        <f t="shared" si="3"/>
        <v>1.6571428571428573</v>
      </c>
      <c r="G31" s="7">
        <v>26</v>
      </c>
      <c r="H31" s="8">
        <v>1</v>
      </c>
      <c r="I31" s="9">
        <v>9</v>
      </c>
      <c r="J31" s="7">
        <v>11</v>
      </c>
      <c r="K31" s="8">
        <v>1</v>
      </c>
      <c r="L31" s="9">
        <v>11</v>
      </c>
      <c r="M31" s="7">
        <v>21</v>
      </c>
      <c r="N31" s="8">
        <v>6</v>
      </c>
      <c r="O31" s="9">
        <v>15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"/>
      <c r="AF31" s="4"/>
      <c r="AG31" s="4"/>
      <c r="AH31" s="4"/>
      <c r="AI31" s="4"/>
      <c r="AJ31" s="4"/>
    </row>
    <row r="32" spans="1:36" ht="33" customHeight="1" x14ac:dyDescent="0.3">
      <c r="A32" s="2" t="s">
        <v>76</v>
      </c>
      <c r="B32" s="21" t="s">
        <v>88</v>
      </c>
      <c r="C32" s="5">
        <f t="shared" ref="C32:C63" si="4">G32+J32+M32+P32+S32+V32+Y32+AB32+AE32+AH32</f>
        <v>43</v>
      </c>
      <c r="D32" s="5">
        <f t="shared" ref="D32:D63" si="5">H32+K32+N32+Q32+T32+W32+Z32+AC32+AF32+AI32</f>
        <v>7</v>
      </c>
      <c r="E32" s="5">
        <f t="shared" ref="E32:E63" si="6">I32+L32+O32+R32+U32+X32+AA32+AD32+AG32+AJ32</f>
        <v>26</v>
      </c>
      <c r="F32" s="6">
        <f t="shared" ref="F32:F63" si="7">C32/E32</f>
        <v>1.6538461538461537</v>
      </c>
      <c r="G32" s="7">
        <v>23</v>
      </c>
      <c r="H32" s="8">
        <v>5</v>
      </c>
      <c r="I32" s="9">
        <v>19</v>
      </c>
      <c r="J32" s="23">
        <v>3</v>
      </c>
      <c r="K32" s="23">
        <v>0</v>
      </c>
      <c r="L32" s="23">
        <v>0</v>
      </c>
      <c r="M32" s="7">
        <v>17</v>
      </c>
      <c r="N32" s="8">
        <v>2</v>
      </c>
      <c r="O32" s="9">
        <v>7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4"/>
      <c r="AG32" s="4"/>
      <c r="AH32" s="4"/>
      <c r="AI32" s="4"/>
      <c r="AJ32" s="4"/>
    </row>
    <row r="33" spans="1:36" ht="33" customHeight="1" x14ac:dyDescent="0.3">
      <c r="A33" s="2" t="s">
        <v>79</v>
      </c>
      <c r="B33" s="21" t="s">
        <v>89</v>
      </c>
      <c r="C33" s="5">
        <f t="shared" si="4"/>
        <v>56</v>
      </c>
      <c r="D33" s="5">
        <f t="shared" si="5"/>
        <v>12</v>
      </c>
      <c r="E33" s="5">
        <f t="shared" si="6"/>
        <v>34</v>
      </c>
      <c r="F33" s="6">
        <f t="shared" si="7"/>
        <v>1.6470588235294117</v>
      </c>
      <c r="G33" s="7">
        <v>22</v>
      </c>
      <c r="H33" s="8">
        <v>5</v>
      </c>
      <c r="I33" s="9">
        <v>10</v>
      </c>
      <c r="J33" s="7">
        <v>19</v>
      </c>
      <c r="K33" s="8">
        <v>5</v>
      </c>
      <c r="L33" s="9">
        <v>9</v>
      </c>
      <c r="M33" s="7">
        <v>15</v>
      </c>
      <c r="N33" s="8">
        <v>2</v>
      </c>
      <c r="O33" s="9">
        <v>15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4"/>
      <c r="AF33" s="4"/>
      <c r="AG33" s="4"/>
      <c r="AH33" s="4"/>
      <c r="AI33" s="4"/>
      <c r="AJ33" s="4"/>
    </row>
    <row r="34" spans="1:36" ht="33" customHeight="1" x14ac:dyDescent="0.3">
      <c r="A34" s="2" t="s">
        <v>69</v>
      </c>
      <c r="B34" s="21" t="s">
        <v>90</v>
      </c>
      <c r="C34" s="5">
        <f t="shared" si="4"/>
        <v>51</v>
      </c>
      <c r="D34" s="5">
        <f t="shared" si="5"/>
        <v>4</v>
      </c>
      <c r="E34" s="5">
        <f t="shared" si="6"/>
        <v>31</v>
      </c>
      <c r="F34" s="6">
        <f t="shared" si="7"/>
        <v>1.6451612903225807</v>
      </c>
      <c r="G34" s="7">
        <v>20</v>
      </c>
      <c r="H34" s="8">
        <v>0</v>
      </c>
      <c r="I34" s="9">
        <v>10</v>
      </c>
      <c r="J34" s="7">
        <v>16</v>
      </c>
      <c r="K34" s="8">
        <v>2</v>
      </c>
      <c r="L34" s="9">
        <v>14</v>
      </c>
      <c r="M34" s="7">
        <v>15</v>
      </c>
      <c r="N34" s="8">
        <v>2</v>
      </c>
      <c r="O34" s="9">
        <v>7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4"/>
      <c r="AF34" s="4"/>
      <c r="AG34" s="4"/>
      <c r="AH34" s="4"/>
      <c r="AI34" s="4"/>
      <c r="AJ34" s="4"/>
    </row>
    <row r="35" spans="1:36" ht="33" customHeight="1" x14ac:dyDescent="0.3">
      <c r="A35" s="2" t="s">
        <v>62</v>
      </c>
      <c r="B35" s="21" t="s">
        <v>91</v>
      </c>
      <c r="C35" s="5">
        <f t="shared" si="4"/>
        <v>75</v>
      </c>
      <c r="D35" s="5">
        <f t="shared" si="5"/>
        <v>11</v>
      </c>
      <c r="E35" s="5">
        <f t="shared" si="6"/>
        <v>46</v>
      </c>
      <c r="F35" s="6">
        <f t="shared" si="7"/>
        <v>1.6304347826086956</v>
      </c>
      <c r="G35" s="7">
        <v>35</v>
      </c>
      <c r="H35" s="8">
        <v>3</v>
      </c>
      <c r="I35" s="9">
        <v>10</v>
      </c>
      <c r="J35" s="7">
        <v>16</v>
      </c>
      <c r="K35" s="8">
        <v>4</v>
      </c>
      <c r="L35" s="9">
        <v>23</v>
      </c>
      <c r="M35" s="7">
        <v>24</v>
      </c>
      <c r="N35" s="8">
        <v>4</v>
      </c>
      <c r="O35" s="9">
        <v>13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4"/>
      <c r="AF35" s="4"/>
      <c r="AG35" s="4"/>
      <c r="AH35" s="4"/>
      <c r="AI35" s="4"/>
      <c r="AJ35" s="4"/>
    </row>
    <row r="36" spans="1:36" ht="33" customHeight="1" x14ac:dyDescent="0.3">
      <c r="A36" s="2" t="s">
        <v>92</v>
      </c>
      <c r="B36" s="21" t="s">
        <v>93</v>
      </c>
      <c r="C36" s="5">
        <f t="shared" si="4"/>
        <v>70</v>
      </c>
      <c r="D36" s="5">
        <f t="shared" si="5"/>
        <v>11</v>
      </c>
      <c r="E36" s="5">
        <f t="shared" si="6"/>
        <v>43</v>
      </c>
      <c r="F36" s="6">
        <f t="shared" si="7"/>
        <v>1.6279069767441861</v>
      </c>
      <c r="G36" s="7">
        <v>32</v>
      </c>
      <c r="H36" s="8">
        <v>3</v>
      </c>
      <c r="I36" s="9">
        <v>12</v>
      </c>
      <c r="J36" s="7">
        <v>17</v>
      </c>
      <c r="K36" s="8">
        <v>2</v>
      </c>
      <c r="L36" s="9">
        <v>17</v>
      </c>
      <c r="M36" s="7">
        <v>21</v>
      </c>
      <c r="N36" s="8">
        <v>6</v>
      </c>
      <c r="O36" s="9">
        <v>14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4"/>
      <c r="AF36" s="4"/>
      <c r="AG36" s="4"/>
      <c r="AH36" s="4"/>
      <c r="AI36" s="4"/>
      <c r="AJ36" s="4"/>
    </row>
    <row r="37" spans="1:36" ht="33" customHeight="1" x14ac:dyDescent="0.3">
      <c r="A37" s="2" t="s">
        <v>60</v>
      </c>
      <c r="B37" s="21" t="s">
        <v>94</v>
      </c>
      <c r="C37" s="5">
        <f t="shared" si="4"/>
        <v>76</v>
      </c>
      <c r="D37" s="5">
        <f t="shared" si="5"/>
        <v>14</v>
      </c>
      <c r="E37" s="5">
        <f t="shared" si="6"/>
        <v>47</v>
      </c>
      <c r="F37" s="6">
        <f t="shared" si="7"/>
        <v>1.6170212765957446</v>
      </c>
      <c r="G37" s="7">
        <v>26</v>
      </c>
      <c r="H37" s="8">
        <v>6</v>
      </c>
      <c r="I37" s="9">
        <v>13</v>
      </c>
      <c r="J37" s="7">
        <v>22</v>
      </c>
      <c r="K37" s="8">
        <v>4</v>
      </c>
      <c r="L37" s="9">
        <v>17</v>
      </c>
      <c r="M37" s="7">
        <v>28</v>
      </c>
      <c r="N37" s="8">
        <v>4</v>
      </c>
      <c r="O37" s="9">
        <v>17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4"/>
      <c r="AF37" s="4"/>
      <c r="AG37" s="4"/>
      <c r="AH37" s="4"/>
      <c r="AI37" s="4"/>
      <c r="AJ37" s="4"/>
    </row>
    <row r="38" spans="1:36" ht="33" customHeight="1" x14ac:dyDescent="0.3">
      <c r="A38" s="2" t="s">
        <v>60</v>
      </c>
      <c r="B38" s="21" t="s">
        <v>95</v>
      </c>
      <c r="C38" s="5">
        <f t="shared" si="4"/>
        <v>69</v>
      </c>
      <c r="D38" s="5">
        <f t="shared" si="5"/>
        <v>13</v>
      </c>
      <c r="E38" s="5">
        <f t="shared" si="6"/>
        <v>43</v>
      </c>
      <c r="F38" s="6">
        <f t="shared" si="7"/>
        <v>1.6046511627906976</v>
      </c>
      <c r="G38" s="7">
        <v>14</v>
      </c>
      <c r="H38" s="8">
        <v>5</v>
      </c>
      <c r="I38" s="9">
        <v>16</v>
      </c>
      <c r="J38" s="7">
        <v>25</v>
      </c>
      <c r="K38" s="8">
        <v>6</v>
      </c>
      <c r="L38" s="9">
        <v>14</v>
      </c>
      <c r="M38" s="7">
        <v>30</v>
      </c>
      <c r="N38" s="8">
        <v>2</v>
      </c>
      <c r="O38" s="9">
        <v>13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4"/>
      <c r="AG38" s="4"/>
      <c r="AH38" s="4"/>
      <c r="AI38" s="4"/>
      <c r="AJ38" s="4"/>
    </row>
    <row r="39" spans="1:36" ht="33" customHeight="1" x14ac:dyDescent="0.3">
      <c r="A39" s="2" t="s">
        <v>96</v>
      </c>
      <c r="B39" s="21" t="s">
        <v>97</v>
      </c>
      <c r="C39" s="5">
        <f t="shared" si="4"/>
        <v>77</v>
      </c>
      <c r="D39" s="5">
        <f t="shared" si="5"/>
        <v>15</v>
      </c>
      <c r="E39" s="5">
        <f t="shared" si="6"/>
        <v>48</v>
      </c>
      <c r="F39" s="6">
        <f t="shared" si="7"/>
        <v>1.6041666666666667</v>
      </c>
      <c r="G39" s="7">
        <v>14</v>
      </c>
      <c r="H39" s="8">
        <v>7</v>
      </c>
      <c r="I39" s="9">
        <v>18</v>
      </c>
      <c r="J39" s="7">
        <v>32</v>
      </c>
      <c r="K39" s="8">
        <v>2</v>
      </c>
      <c r="L39" s="9">
        <v>15</v>
      </c>
      <c r="M39" s="7">
        <v>31</v>
      </c>
      <c r="N39" s="8">
        <v>6</v>
      </c>
      <c r="O39" s="9">
        <v>15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4"/>
      <c r="AF39" s="4"/>
      <c r="AG39" s="4"/>
      <c r="AH39" s="4"/>
      <c r="AI39" s="4"/>
      <c r="AJ39" s="4"/>
    </row>
    <row r="40" spans="1:36" ht="33" customHeight="1" x14ac:dyDescent="0.3">
      <c r="A40" s="2" t="s">
        <v>60</v>
      </c>
      <c r="B40" s="21" t="s">
        <v>98</v>
      </c>
      <c r="C40" s="5">
        <f t="shared" si="4"/>
        <v>62</v>
      </c>
      <c r="D40" s="5">
        <f t="shared" si="5"/>
        <v>6</v>
      </c>
      <c r="E40" s="5">
        <f t="shared" si="6"/>
        <v>39</v>
      </c>
      <c r="F40" s="6">
        <f t="shared" si="7"/>
        <v>1.5897435897435896</v>
      </c>
      <c r="G40" s="7">
        <v>21</v>
      </c>
      <c r="H40" s="8">
        <v>2</v>
      </c>
      <c r="I40" s="9">
        <v>12</v>
      </c>
      <c r="J40" s="7">
        <v>20</v>
      </c>
      <c r="K40" s="8">
        <v>1</v>
      </c>
      <c r="L40" s="9">
        <v>15</v>
      </c>
      <c r="M40" s="7">
        <v>21</v>
      </c>
      <c r="N40" s="8">
        <v>3</v>
      </c>
      <c r="O40" s="9">
        <v>12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</row>
    <row r="41" spans="1:36" ht="33" customHeight="1" x14ac:dyDescent="0.3">
      <c r="A41" s="2" t="s">
        <v>99</v>
      </c>
      <c r="B41" s="21" t="s">
        <v>100</v>
      </c>
      <c r="C41" s="5">
        <f t="shared" si="4"/>
        <v>69</v>
      </c>
      <c r="D41" s="5">
        <f t="shared" si="5"/>
        <v>9</v>
      </c>
      <c r="E41" s="5">
        <f t="shared" si="6"/>
        <v>45</v>
      </c>
      <c r="F41" s="6">
        <f t="shared" si="7"/>
        <v>1.5333333333333334</v>
      </c>
      <c r="G41" s="7">
        <v>24</v>
      </c>
      <c r="H41" s="8">
        <v>5</v>
      </c>
      <c r="I41" s="9">
        <v>19</v>
      </c>
      <c r="J41" s="7">
        <v>17</v>
      </c>
      <c r="K41" s="8">
        <v>3</v>
      </c>
      <c r="L41" s="9">
        <v>17</v>
      </c>
      <c r="M41" s="7">
        <v>28</v>
      </c>
      <c r="N41" s="8">
        <v>1</v>
      </c>
      <c r="O41" s="9">
        <v>9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</row>
    <row r="42" spans="1:36" ht="33" customHeight="1" x14ac:dyDescent="0.35">
      <c r="A42" s="2" t="s">
        <v>74</v>
      </c>
      <c r="B42" s="21" t="s">
        <v>101</v>
      </c>
      <c r="C42" s="5">
        <f t="shared" si="4"/>
        <v>65</v>
      </c>
      <c r="D42" s="5">
        <f t="shared" si="5"/>
        <v>14</v>
      </c>
      <c r="E42" s="5">
        <f t="shared" si="6"/>
        <v>43</v>
      </c>
      <c r="F42" s="6">
        <f t="shared" si="7"/>
        <v>1.5116279069767442</v>
      </c>
      <c r="G42" s="7">
        <v>20</v>
      </c>
      <c r="H42" s="8">
        <v>5</v>
      </c>
      <c r="I42" s="9">
        <v>7</v>
      </c>
      <c r="J42" s="7">
        <v>32</v>
      </c>
      <c r="K42" s="8">
        <v>8</v>
      </c>
      <c r="L42" s="9">
        <v>22</v>
      </c>
      <c r="M42" s="14">
        <v>13</v>
      </c>
      <c r="N42" s="15">
        <v>1</v>
      </c>
      <c r="O42" s="16">
        <v>14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3"/>
      <c r="AF42" s="3"/>
      <c r="AG42" s="3"/>
      <c r="AH42" s="3"/>
    </row>
    <row r="43" spans="1:36" ht="33" customHeight="1" x14ac:dyDescent="0.3">
      <c r="A43" s="2" t="s">
        <v>102</v>
      </c>
      <c r="B43" s="21" t="s">
        <v>103</v>
      </c>
      <c r="C43" s="5">
        <f t="shared" si="4"/>
        <v>72</v>
      </c>
      <c r="D43" s="5">
        <f t="shared" si="5"/>
        <v>14</v>
      </c>
      <c r="E43" s="5">
        <f t="shared" si="6"/>
        <v>48</v>
      </c>
      <c r="F43" s="6">
        <f t="shared" si="7"/>
        <v>1.5</v>
      </c>
      <c r="G43" s="7">
        <v>19</v>
      </c>
      <c r="H43" s="8">
        <v>3</v>
      </c>
      <c r="I43" s="9">
        <v>16</v>
      </c>
      <c r="J43" s="7">
        <v>30</v>
      </c>
      <c r="K43" s="8">
        <v>6</v>
      </c>
      <c r="L43" s="9">
        <v>13</v>
      </c>
      <c r="M43" s="7">
        <v>23</v>
      </c>
      <c r="N43" s="8">
        <v>5</v>
      </c>
      <c r="O43" s="9">
        <v>19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4"/>
      <c r="AF43" s="4"/>
      <c r="AG43" s="4"/>
      <c r="AH43" s="4"/>
      <c r="AI43" s="4"/>
      <c r="AJ43" s="4"/>
    </row>
    <row r="44" spans="1:36" ht="33" customHeight="1" x14ac:dyDescent="0.3">
      <c r="A44" s="2" t="s">
        <v>65</v>
      </c>
      <c r="B44" s="21" t="s">
        <v>104</v>
      </c>
      <c r="C44" s="5">
        <f t="shared" si="4"/>
        <v>88</v>
      </c>
      <c r="D44" s="5">
        <f t="shared" si="5"/>
        <v>13</v>
      </c>
      <c r="E44" s="5">
        <f t="shared" si="6"/>
        <v>59</v>
      </c>
      <c r="F44" s="6">
        <f t="shared" si="7"/>
        <v>1.4915254237288136</v>
      </c>
      <c r="G44" s="7">
        <v>27</v>
      </c>
      <c r="H44" s="8">
        <v>5</v>
      </c>
      <c r="I44" s="9">
        <v>17</v>
      </c>
      <c r="J44" s="7">
        <v>36</v>
      </c>
      <c r="K44" s="8">
        <v>3</v>
      </c>
      <c r="L44" s="9">
        <v>24</v>
      </c>
      <c r="M44" s="7">
        <v>25</v>
      </c>
      <c r="N44" s="8">
        <v>5</v>
      </c>
      <c r="O44" s="9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4"/>
      <c r="AG44" s="4"/>
      <c r="AH44" s="4"/>
      <c r="AI44" s="4"/>
      <c r="AJ44" s="4"/>
    </row>
    <row r="45" spans="1:36" ht="33" customHeight="1" x14ac:dyDescent="0.3">
      <c r="A45" s="2" t="s">
        <v>105</v>
      </c>
      <c r="B45" s="21" t="s">
        <v>106</v>
      </c>
      <c r="C45" s="5">
        <f t="shared" si="4"/>
        <v>67</v>
      </c>
      <c r="D45" s="5">
        <f t="shared" si="5"/>
        <v>14</v>
      </c>
      <c r="E45" s="5">
        <f t="shared" si="6"/>
        <v>45</v>
      </c>
      <c r="F45" s="6">
        <f t="shared" si="7"/>
        <v>1.4888888888888889</v>
      </c>
      <c r="G45" s="7">
        <v>22</v>
      </c>
      <c r="H45" s="8">
        <v>2</v>
      </c>
      <c r="I45" s="9">
        <v>10</v>
      </c>
      <c r="J45" s="7">
        <v>25</v>
      </c>
      <c r="K45" s="8">
        <v>8</v>
      </c>
      <c r="L45" s="9">
        <v>25</v>
      </c>
      <c r="M45" s="7">
        <v>20</v>
      </c>
      <c r="N45" s="8">
        <v>4</v>
      </c>
      <c r="O45" s="9">
        <v>10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4"/>
      <c r="AF45" s="4"/>
      <c r="AG45" s="4"/>
      <c r="AH45" s="4"/>
      <c r="AI45" s="4"/>
      <c r="AJ45" s="4"/>
    </row>
    <row r="46" spans="1:36" ht="33" customHeight="1" x14ac:dyDescent="0.3">
      <c r="A46" s="2" t="s">
        <v>58</v>
      </c>
      <c r="B46" s="21" t="s">
        <v>107</v>
      </c>
      <c r="C46" s="5">
        <f t="shared" si="4"/>
        <v>50</v>
      </c>
      <c r="D46" s="5">
        <f t="shared" si="5"/>
        <v>7</v>
      </c>
      <c r="E46" s="5">
        <f t="shared" si="6"/>
        <v>34</v>
      </c>
      <c r="F46" s="6">
        <f t="shared" si="7"/>
        <v>1.4705882352941178</v>
      </c>
      <c r="G46" s="7">
        <v>28</v>
      </c>
      <c r="H46" s="8">
        <v>3</v>
      </c>
      <c r="I46" s="9">
        <v>15</v>
      </c>
      <c r="J46" s="7">
        <v>22</v>
      </c>
      <c r="K46" s="8">
        <v>4</v>
      </c>
      <c r="L46" s="9">
        <v>19</v>
      </c>
      <c r="M46" s="11">
        <v>0</v>
      </c>
      <c r="N46" s="11">
        <v>0</v>
      </c>
      <c r="O46" s="11">
        <v>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4"/>
      <c r="AF46" s="4"/>
      <c r="AG46" s="4"/>
      <c r="AH46" s="4"/>
      <c r="AI46" s="4"/>
      <c r="AJ46" s="4"/>
    </row>
    <row r="47" spans="1:36" ht="33" customHeight="1" x14ac:dyDescent="0.3">
      <c r="A47" s="2" t="s">
        <v>105</v>
      </c>
      <c r="B47" s="21" t="s">
        <v>108</v>
      </c>
      <c r="C47" s="5">
        <f t="shared" si="4"/>
        <v>16</v>
      </c>
      <c r="D47" s="5">
        <f t="shared" si="5"/>
        <v>6</v>
      </c>
      <c r="E47" s="5">
        <f t="shared" si="6"/>
        <v>11</v>
      </c>
      <c r="F47" s="6">
        <f t="shared" si="7"/>
        <v>1.4545454545454546</v>
      </c>
      <c r="G47" s="7">
        <v>16</v>
      </c>
      <c r="H47" s="8">
        <v>6</v>
      </c>
      <c r="I47" s="9">
        <v>11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4"/>
      <c r="AF47" s="4"/>
      <c r="AG47" s="4"/>
      <c r="AH47" s="4"/>
      <c r="AI47" s="4"/>
      <c r="AJ47" s="4"/>
    </row>
    <row r="48" spans="1:36" ht="33" customHeight="1" x14ac:dyDescent="0.3">
      <c r="A48" s="2" t="s">
        <v>105</v>
      </c>
      <c r="B48" s="21" t="s">
        <v>109</v>
      </c>
      <c r="C48" s="5">
        <f t="shared" si="4"/>
        <v>74</v>
      </c>
      <c r="D48" s="5">
        <f t="shared" si="5"/>
        <v>15</v>
      </c>
      <c r="E48" s="5">
        <f t="shared" si="6"/>
        <v>51</v>
      </c>
      <c r="F48" s="6">
        <f t="shared" si="7"/>
        <v>1.4509803921568627</v>
      </c>
      <c r="G48" s="7">
        <v>18</v>
      </c>
      <c r="H48" s="8">
        <v>4</v>
      </c>
      <c r="I48" s="9">
        <v>15</v>
      </c>
      <c r="J48" s="7">
        <v>27</v>
      </c>
      <c r="K48" s="8">
        <v>7</v>
      </c>
      <c r="L48" s="9">
        <v>29</v>
      </c>
      <c r="M48" s="7">
        <v>29</v>
      </c>
      <c r="N48" s="8">
        <v>4</v>
      </c>
      <c r="O48" s="9">
        <v>7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</row>
    <row r="49" spans="1:36" ht="33" customHeight="1" x14ac:dyDescent="0.3">
      <c r="A49" s="2" t="s">
        <v>64</v>
      </c>
      <c r="B49" s="21" t="s">
        <v>110</v>
      </c>
      <c r="C49" s="5">
        <f t="shared" si="4"/>
        <v>72</v>
      </c>
      <c r="D49" s="5">
        <f t="shared" si="5"/>
        <v>7</v>
      </c>
      <c r="E49" s="5">
        <f t="shared" si="6"/>
        <v>51</v>
      </c>
      <c r="F49" s="6">
        <f t="shared" si="7"/>
        <v>1.411764705882353</v>
      </c>
      <c r="G49" s="7">
        <v>23</v>
      </c>
      <c r="H49" s="8">
        <v>2</v>
      </c>
      <c r="I49" s="9">
        <v>14</v>
      </c>
      <c r="J49" s="7">
        <v>21</v>
      </c>
      <c r="K49" s="8">
        <v>0</v>
      </c>
      <c r="L49" s="9">
        <v>14</v>
      </c>
      <c r="M49" s="7">
        <v>28</v>
      </c>
      <c r="N49" s="8">
        <v>5</v>
      </c>
      <c r="O49" s="9">
        <v>23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</row>
    <row r="50" spans="1:36" ht="33" customHeight="1" x14ac:dyDescent="0.3">
      <c r="A50" s="2" t="s">
        <v>96</v>
      </c>
      <c r="B50" s="21" t="s">
        <v>111</v>
      </c>
      <c r="C50" s="5">
        <f t="shared" si="4"/>
        <v>45</v>
      </c>
      <c r="D50" s="5">
        <f t="shared" si="5"/>
        <v>5</v>
      </c>
      <c r="E50" s="5">
        <f t="shared" si="6"/>
        <v>32</v>
      </c>
      <c r="F50" s="6">
        <f t="shared" si="7"/>
        <v>1.40625</v>
      </c>
      <c r="G50" s="11">
        <v>0</v>
      </c>
      <c r="H50" s="11">
        <v>0</v>
      </c>
      <c r="I50" s="11">
        <v>0</v>
      </c>
      <c r="J50" s="7">
        <v>25</v>
      </c>
      <c r="K50" s="8">
        <v>2</v>
      </c>
      <c r="L50" s="9">
        <v>20</v>
      </c>
      <c r="M50" s="7">
        <v>20</v>
      </c>
      <c r="N50" s="8">
        <v>3</v>
      </c>
      <c r="O50" s="9">
        <v>12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4"/>
      <c r="AF50" s="4"/>
      <c r="AG50" s="4"/>
      <c r="AH50" s="4"/>
      <c r="AI50" s="4"/>
      <c r="AJ50" s="4"/>
    </row>
    <row r="51" spans="1:36" ht="33" customHeight="1" x14ac:dyDescent="0.3">
      <c r="A51" s="2" t="s">
        <v>69</v>
      </c>
      <c r="B51" s="21" t="s">
        <v>112</v>
      </c>
      <c r="C51" s="5">
        <f t="shared" si="4"/>
        <v>46</v>
      </c>
      <c r="D51" s="5">
        <f t="shared" si="5"/>
        <v>7</v>
      </c>
      <c r="E51" s="5">
        <f t="shared" si="6"/>
        <v>33</v>
      </c>
      <c r="F51" s="6">
        <f t="shared" si="7"/>
        <v>1.393939393939394</v>
      </c>
      <c r="G51" s="7">
        <v>15</v>
      </c>
      <c r="H51" s="8">
        <v>2</v>
      </c>
      <c r="I51" s="9">
        <v>7</v>
      </c>
      <c r="J51" s="7">
        <v>15</v>
      </c>
      <c r="K51" s="8">
        <v>4</v>
      </c>
      <c r="L51" s="9">
        <v>19</v>
      </c>
      <c r="M51" s="7">
        <v>16</v>
      </c>
      <c r="N51" s="8">
        <v>1</v>
      </c>
      <c r="O51" s="9">
        <v>7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4"/>
      <c r="AF51" s="4"/>
      <c r="AG51" s="4"/>
      <c r="AH51" s="4"/>
      <c r="AI51" s="4"/>
      <c r="AJ51" s="4"/>
    </row>
    <row r="52" spans="1:36" ht="33" customHeight="1" x14ac:dyDescent="0.3">
      <c r="A52" s="2" t="s">
        <v>36</v>
      </c>
      <c r="B52" s="21" t="s">
        <v>113</v>
      </c>
      <c r="C52" s="5">
        <f t="shared" si="4"/>
        <v>25</v>
      </c>
      <c r="D52" s="5">
        <f t="shared" si="5"/>
        <v>5</v>
      </c>
      <c r="E52" s="5">
        <f t="shared" si="6"/>
        <v>18</v>
      </c>
      <c r="F52" s="6">
        <f t="shared" si="7"/>
        <v>1.3888888888888888</v>
      </c>
      <c r="G52" s="7">
        <v>21</v>
      </c>
      <c r="H52" s="8">
        <v>5</v>
      </c>
      <c r="I52" s="9">
        <v>18</v>
      </c>
      <c r="J52" s="23">
        <v>1</v>
      </c>
      <c r="K52" s="23">
        <v>0</v>
      </c>
      <c r="L52" s="23">
        <v>0</v>
      </c>
      <c r="M52" s="23">
        <v>3</v>
      </c>
      <c r="N52" s="23">
        <v>0</v>
      </c>
      <c r="O52" s="23">
        <v>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4"/>
      <c r="AF52" s="4"/>
      <c r="AG52" s="4"/>
      <c r="AH52" s="4"/>
      <c r="AI52" s="4"/>
      <c r="AJ52" s="4"/>
    </row>
    <row r="53" spans="1:36" ht="33" customHeight="1" x14ac:dyDescent="0.3">
      <c r="A53" s="2" t="s">
        <v>58</v>
      </c>
      <c r="B53" s="21" t="s">
        <v>114</v>
      </c>
      <c r="C53" s="5">
        <f t="shared" si="4"/>
        <v>65</v>
      </c>
      <c r="D53" s="5">
        <f t="shared" si="5"/>
        <v>16</v>
      </c>
      <c r="E53" s="5">
        <f t="shared" si="6"/>
        <v>47</v>
      </c>
      <c r="F53" s="6">
        <f t="shared" si="7"/>
        <v>1.3829787234042554</v>
      </c>
      <c r="G53" s="7">
        <v>13</v>
      </c>
      <c r="H53" s="8">
        <v>4</v>
      </c>
      <c r="I53" s="9">
        <v>12</v>
      </c>
      <c r="J53" s="7">
        <v>26</v>
      </c>
      <c r="K53" s="8">
        <v>10</v>
      </c>
      <c r="L53" s="9">
        <v>15</v>
      </c>
      <c r="M53" s="7">
        <v>26</v>
      </c>
      <c r="N53" s="8">
        <v>2</v>
      </c>
      <c r="O53" s="9">
        <v>20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4"/>
      <c r="AF53" s="4"/>
      <c r="AG53" s="4"/>
      <c r="AH53" s="4"/>
      <c r="AI53" s="4"/>
      <c r="AJ53" s="4"/>
    </row>
    <row r="54" spans="1:36" ht="33" customHeight="1" x14ac:dyDescent="0.3">
      <c r="A54" s="2" t="s">
        <v>76</v>
      </c>
      <c r="B54" s="21" t="s">
        <v>115</v>
      </c>
      <c r="C54" s="5">
        <f t="shared" si="4"/>
        <v>33</v>
      </c>
      <c r="D54" s="5">
        <f t="shared" si="5"/>
        <v>6</v>
      </c>
      <c r="E54" s="5">
        <f t="shared" si="6"/>
        <v>24</v>
      </c>
      <c r="F54" s="6">
        <f t="shared" si="7"/>
        <v>1.375</v>
      </c>
      <c r="G54" s="7">
        <v>20</v>
      </c>
      <c r="H54" s="8">
        <v>4</v>
      </c>
      <c r="I54" s="9">
        <v>15</v>
      </c>
      <c r="J54" s="23">
        <v>3</v>
      </c>
      <c r="K54" s="23">
        <v>0</v>
      </c>
      <c r="L54" s="23">
        <v>0</v>
      </c>
      <c r="M54" s="7">
        <v>10</v>
      </c>
      <c r="N54" s="8">
        <v>2</v>
      </c>
      <c r="O54" s="9">
        <v>9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4"/>
      <c r="AF54" s="4"/>
      <c r="AG54" s="4"/>
      <c r="AH54" s="4"/>
      <c r="AI54" s="4"/>
      <c r="AJ54" s="4"/>
    </row>
    <row r="55" spans="1:36" ht="33" customHeight="1" x14ac:dyDescent="0.3">
      <c r="A55" s="2" t="s">
        <v>36</v>
      </c>
      <c r="B55" s="21" t="s">
        <v>116</v>
      </c>
      <c r="C55" s="5">
        <f t="shared" si="4"/>
        <v>26</v>
      </c>
      <c r="D55" s="5">
        <f t="shared" si="5"/>
        <v>2</v>
      </c>
      <c r="E55" s="5">
        <f t="shared" si="6"/>
        <v>19</v>
      </c>
      <c r="F55" s="6">
        <f t="shared" si="7"/>
        <v>1.368421052631579</v>
      </c>
      <c r="G55" s="7">
        <v>22</v>
      </c>
      <c r="H55" s="8">
        <v>2</v>
      </c>
      <c r="I55" s="9">
        <v>19</v>
      </c>
      <c r="J55" s="23">
        <v>1</v>
      </c>
      <c r="K55" s="23">
        <v>0</v>
      </c>
      <c r="L55" s="23">
        <v>0</v>
      </c>
      <c r="M55" s="23">
        <v>3</v>
      </c>
      <c r="N55" s="23">
        <v>0</v>
      </c>
      <c r="O55" s="23">
        <v>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4"/>
      <c r="AF55" s="4"/>
      <c r="AG55" s="4"/>
      <c r="AH55" s="4"/>
      <c r="AI55" s="4"/>
      <c r="AJ55" s="4"/>
    </row>
    <row r="56" spans="1:36" ht="33" customHeight="1" x14ac:dyDescent="0.3">
      <c r="A56" s="2" t="s">
        <v>117</v>
      </c>
      <c r="B56" s="21" t="s">
        <v>118</v>
      </c>
      <c r="C56" s="5">
        <f t="shared" si="4"/>
        <v>75</v>
      </c>
      <c r="D56" s="5">
        <f t="shared" si="5"/>
        <v>18</v>
      </c>
      <c r="E56" s="5">
        <f t="shared" si="6"/>
        <v>55</v>
      </c>
      <c r="F56" s="6">
        <f t="shared" si="7"/>
        <v>1.3636363636363635</v>
      </c>
      <c r="G56" s="7">
        <v>32</v>
      </c>
      <c r="H56" s="8">
        <v>6</v>
      </c>
      <c r="I56" s="9">
        <v>13</v>
      </c>
      <c r="J56" s="7">
        <v>17</v>
      </c>
      <c r="K56" s="8">
        <v>8</v>
      </c>
      <c r="L56" s="9">
        <v>23</v>
      </c>
      <c r="M56" s="7">
        <v>26</v>
      </c>
      <c r="N56" s="8">
        <v>4</v>
      </c>
      <c r="O56" s="9">
        <v>19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4"/>
      <c r="AF56" s="4"/>
      <c r="AG56" s="4"/>
      <c r="AH56" s="4"/>
      <c r="AI56" s="4"/>
      <c r="AJ56" s="4"/>
    </row>
    <row r="57" spans="1:36" ht="33" customHeight="1" x14ac:dyDescent="0.3">
      <c r="A57" s="2" t="s">
        <v>92</v>
      </c>
      <c r="B57" s="21" t="s">
        <v>119</v>
      </c>
      <c r="C57" s="5">
        <f t="shared" si="4"/>
        <v>62</v>
      </c>
      <c r="D57" s="5">
        <f t="shared" si="5"/>
        <v>15</v>
      </c>
      <c r="E57" s="5">
        <f t="shared" si="6"/>
        <v>46</v>
      </c>
      <c r="F57" s="6">
        <f t="shared" si="7"/>
        <v>1.3478260869565217</v>
      </c>
      <c r="G57" s="7">
        <v>20</v>
      </c>
      <c r="H57" s="8">
        <v>6</v>
      </c>
      <c r="I57" s="9">
        <v>15</v>
      </c>
      <c r="J57" s="7">
        <v>20</v>
      </c>
      <c r="K57" s="8">
        <v>2</v>
      </c>
      <c r="L57" s="9">
        <v>18</v>
      </c>
      <c r="M57" s="7">
        <v>22</v>
      </c>
      <c r="N57" s="8">
        <v>7</v>
      </c>
      <c r="O57" s="9">
        <v>13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4"/>
      <c r="AF57" s="4"/>
      <c r="AG57" s="4"/>
      <c r="AH57" s="4"/>
      <c r="AI57" s="4"/>
      <c r="AJ57" s="4"/>
    </row>
    <row r="58" spans="1:36" ht="33" customHeight="1" x14ac:dyDescent="0.3">
      <c r="A58" s="2" t="s">
        <v>50</v>
      </c>
      <c r="B58" s="21" t="s">
        <v>120</v>
      </c>
      <c r="C58" s="5">
        <f t="shared" si="4"/>
        <v>64</v>
      </c>
      <c r="D58" s="5">
        <f t="shared" si="5"/>
        <v>14</v>
      </c>
      <c r="E58" s="5">
        <f t="shared" si="6"/>
        <v>48</v>
      </c>
      <c r="F58" s="6">
        <f t="shared" si="7"/>
        <v>1.3333333333333333</v>
      </c>
      <c r="G58" s="7">
        <v>17</v>
      </c>
      <c r="H58" s="8">
        <v>3</v>
      </c>
      <c r="I58" s="9">
        <v>17</v>
      </c>
      <c r="J58" s="7">
        <v>30</v>
      </c>
      <c r="K58" s="8">
        <v>7</v>
      </c>
      <c r="L58" s="9">
        <v>15</v>
      </c>
      <c r="M58" s="7">
        <v>17</v>
      </c>
      <c r="N58" s="8">
        <v>4</v>
      </c>
      <c r="O58" s="9">
        <v>16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4"/>
      <c r="AF58" s="4"/>
      <c r="AG58" s="4"/>
      <c r="AH58" s="4"/>
      <c r="AI58" s="4"/>
      <c r="AJ58" s="4"/>
    </row>
    <row r="59" spans="1:36" ht="33" customHeight="1" x14ac:dyDescent="0.3">
      <c r="A59" s="2" t="s">
        <v>38</v>
      </c>
      <c r="B59" s="21" t="s">
        <v>121</v>
      </c>
      <c r="C59" s="5">
        <f t="shared" si="4"/>
        <v>33</v>
      </c>
      <c r="D59" s="5">
        <f t="shared" si="5"/>
        <v>5</v>
      </c>
      <c r="E59" s="5">
        <f t="shared" si="6"/>
        <v>25</v>
      </c>
      <c r="F59" s="6">
        <f t="shared" si="7"/>
        <v>1.32</v>
      </c>
      <c r="G59" s="7">
        <v>24</v>
      </c>
      <c r="H59" s="8">
        <v>3</v>
      </c>
      <c r="I59" s="9">
        <v>9</v>
      </c>
      <c r="J59" s="23">
        <v>3</v>
      </c>
      <c r="K59" s="23">
        <v>0</v>
      </c>
      <c r="L59" s="23">
        <v>0</v>
      </c>
      <c r="M59" s="7">
        <v>6</v>
      </c>
      <c r="N59" s="8">
        <v>2</v>
      </c>
      <c r="O59" s="9">
        <v>16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4"/>
      <c r="AF59" s="4"/>
      <c r="AG59" s="4"/>
      <c r="AH59" s="4"/>
      <c r="AI59" s="4"/>
      <c r="AJ59" s="4"/>
    </row>
    <row r="60" spans="1:36" ht="33" customHeight="1" x14ac:dyDescent="0.3">
      <c r="A60" s="2" t="s">
        <v>117</v>
      </c>
      <c r="B60" s="21" t="s">
        <v>122</v>
      </c>
      <c r="C60" s="5">
        <f t="shared" si="4"/>
        <v>70</v>
      </c>
      <c r="D60" s="5">
        <f t="shared" si="5"/>
        <v>10</v>
      </c>
      <c r="E60" s="5">
        <f t="shared" si="6"/>
        <v>54</v>
      </c>
      <c r="F60" s="6">
        <f t="shared" si="7"/>
        <v>1.2962962962962963</v>
      </c>
      <c r="G60" s="7">
        <v>18</v>
      </c>
      <c r="H60" s="8">
        <v>1</v>
      </c>
      <c r="I60" s="9">
        <v>8</v>
      </c>
      <c r="J60" s="7">
        <v>35</v>
      </c>
      <c r="K60" s="8">
        <v>3</v>
      </c>
      <c r="L60" s="9">
        <v>24</v>
      </c>
      <c r="M60" s="7">
        <v>17</v>
      </c>
      <c r="N60" s="8">
        <v>6</v>
      </c>
      <c r="O60" s="9">
        <v>22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4"/>
      <c r="AF60" s="4"/>
      <c r="AG60" s="4"/>
      <c r="AH60" s="4"/>
      <c r="AI60" s="4"/>
      <c r="AJ60" s="4"/>
    </row>
    <row r="61" spans="1:36" ht="33" customHeight="1" x14ac:dyDescent="0.3">
      <c r="A61" s="2" t="s">
        <v>56</v>
      </c>
      <c r="B61" s="21" t="s">
        <v>123</v>
      </c>
      <c r="C61" s="5">
        <f t="shared" si="4"/>
        <v>72</v>
      </c>
      <c r="D61" s="5">
        <f t="shared" si="5"/>
        <v>12</v>
      </c>
      <c r="E61" s="5">
        <f t="shared" si="6"/>
        <v>56</v>
      </c>
      <c r="F61" s="6">
        <f t="shared" si="7"/>
        <v>1.2857142857142858</v>
      </c>
      <c r="G61" s="7">
        <v>34</v>
      </c>
      <c r="H61" s="8">
        <v>4</v>
      </c>
      <c r="I61" s="9">
        <v>16</v>
      </c>
      <c r="J61" s="7">
        <v>15</v>
      </c>
      <c r="K61" s="8">
        <v>3</v>
      </c>
      <c r="L61" s="9">
        <v>17</v>
      </c>
      <c r="M61" s="7">
        <v>23</v>
      </c>
      <c r="N61" s="8">
        <v>5</v>
      </c>
      <c r="O61" s="9">
        <v>23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4"/>
      <c r="AF61" s="4"/>
      <c r="AG61" s="4"/>
      <c r="AH61" s="4"/>
      <c r="AI61" s="4"/>
      <c r="AJ61" s="4"/>
    </row>
    <row r="62" spans="1:36" ht="33" customHeight="1" x14ac:dyDescent="0.3">
      <c r="A62" s="2" t="s">
        <v>85</v>
      </c>
      <c r="B62" s="21" t="s">
        <v>124</v>
      </c>
      <c r="C62" s="5">
        <f t="shared" si="4"/>
        <v>61</v>
      </c>
      <c r="D62" s="5">
        <f t="shared" si="5"/>
        <v>14</v>
      </c>
      <c r="E62" s="5">
        <f t="shared" si="6"/>
        <v>48</v>
      </c>
      <c r="F62" s="6">
        <f t="shared" si="7"/>
        <v>1.2708333333333333</v>
      </c>
      <c r="G62" s="7">
        <v>30</v>
      </c>
      <c r="H62" s="8">
        <v>1</v>
      </c>
      <c r="I62" s="9">
        <v>19</v>
      </c>
      <c r="J62" s="7">
        <v>22</v>
      </c>
      <c r="K62" s="8">
        <v>9</v>
      </c>
      <c r="L62" s="9">
        <v>11</v>
      </c>
      <c r="M62" s="7">
        <v>9</v>
      </c>
      <c r="N62" s="8">
        <v>4</v>
      </c>
      <c r="O62" s="9">
        <v>18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4"/>
      <c r="AF62" s="4"/>
      <c r="AG62" s="4"/>
      <c r="AH62" s="4"/>
      <c r="AI62" s="4"/>
      <c r="AJ62" s="4"/>
    </row>
    <row r="63" spans="1:36" ht="33" customHeight="1" x14ac:dyDescent="0.3">
      <c r="A63" s="2" t="s">
        <v>36</v>
      </c>
      <c r="B63" s="21" t="s">
        <v>125</v>
      </c>
      <c r="C63" s="5">
        <f t="shared" si="4"/>
        <v>24</v>
      </c>
      <c r="D63" s="5">
        <f t="shared" si="5"/>
        <v>3</v>
      </c>
      <c r="E63" s="5">
        <f t="shared" si="6"/>
        <v>19</v>
      </c>
      <c r="F63" s="6">
        <f t="shared" si="7"/>
        <v>1.263157894736842</v>
      </c>
      <c r="G63" s="7">
        <v>20</v>
      </c>
      <c r="H63" s="8">
        <v>3</v>
      </c>
      <c r="I63" s="9">
        <v>19</v>
      </c>
      <c r="J63" s="23">
        <v>1</v>
      </c>
      <c r="K63" s="23">
        <v>0</v>
      </c>
      <c r="L63" s="23">
        <v>0</v>
      </c>
      <c r="M63" s="23">
        <v>3</v>
      </c>
      <c r="N63" s="23">
        <v>0</v>
      </c>
      <c r="O63" s="23">
        <v>0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4"/>
      <c r="AF63" s="4"/>
      <c r="AG63" s="4"/>
      <c r="AH63" s="4"/>
      <c r="AI63" s="4"/>
      <c r="AJ63" s="4"/>
    </row>
    <row r="64" spans="1:36" ht="33" customHeight="1" x14ac:dyDescent="0.3">
      <c r="A64" s="2" t="s">
        <v>62</v>
      </c>
      <c r="B64" s="21" t="s">
        <v>126</v>
      </c>
      <c r="C64" s="5">
        <f t="shared" ref="C64:C95" si="8">G64+J64+M64+P64+S64+V64+Y64+AB64+AE64+AH64</f>
        <v>53</v>
      </c>
      <c r="D64" s="5">
        <f t="shared" ref="D64:D95" si="9">H64+K64+N64+Q64+T64+W64+Z64+AC64+AF64+AI64</f>
        <v>12</v>
      </c>
      <c r="E64" s="5">
        <f t="shared" ref="E64:E95" si="10">I64+L64+O64+R64+U64+X64+AA64+AD64+AG64+AJ64</f>
        <v>42</v>
      </c>
      <c r="F64" s="6">
        <f t="shared" ref="F64:F95" si="11">C64/E64</f>
        <v>1.2619047619047619</v>
      </c>
      <c r="G64" s="7">
        <v>22</v>
      </c>
      <c r="H64" s="8">
        <v>7</v>
      </c>
      <c r="I64" s="9">
        <v>15</v>
      </c>
      <c r="J64" s="7">
        <v>13</v>
      </c>
      <c r="K64" s="8">
        <v>4</v>
      </c>
      <c r="L64" s="9">
        <v>18</v>
      </c>
      <c r="M64" s="7">
        <v>18</v>
      </c>
      <c r="N64" s="8">
        <v>1</v>
      </c>
      <c r="O64" s="9">
        <v>9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4"/>
      <c r="AF64" s="4"/>
      <c r="AG64" s="4"/>
      <c r="AH64" s="4"/>
      <c r="AI64" s="4"/>
      <c r="AJ64" s="4"/>
    </row>
    <row r="65" spans="1:36" ht="33" customHeight="1" x14ac:dyDescent="0.3">
      <c r="A65" s="2" t="s">
        <v>60</v>
      </c>
      <c r="B65" s="21" t="s">
        <v>127</v>
      </c>
      <c r="C65" s="5">
        <f t="shared" si="8"/>
        <v>55</v>
      </c>
      <c r="D65" s="5">
        <f t="shared" si="9"/>
        <v>17</v>
      </c>
      <c r="E65" s="5">
        <f t="shared" si="10"/>
        <v>44</v>
      </c>
      <c r="F65" s="6">
        <f t="shared" si="11"/>
        <v>1.25</v>
      </c>
      <c r="G65" s="7">
        <v>18</v>
      </c>
      <c r="H65" s="8">
        <v>2</v>
      </c>
      <c r="I65" s="9">
        <v>11</v>
      </c>
      <c r="J65" s="7">
        <v>18</v>
      </c>
      <c r="K65" s="8">
        <v>8</v>
      </c>
      <c r="L65" s="9">
        <v>18</v>
      </c>
      <c r="M65" s="7">
        <v>19</v>
      </c>
      <c r="N65" s="8">
        <v>7</v>
      </c>
      <c r="O65" s="9">
        <v>15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4"/>
      <c r="AF65" s="4"/>
      <c r="AG65" s="4"/>
      <c r="AH65" s="4"/>
      <c r="AI65" s="4"/>
      <c r="AJ65" s="4"/>
    </row>
    <row r="66" spans="1:36" ht="33" customHeight="1" x14ac:dyDescent="0.3">
      <c r="A66" s="2" t="s">
        <v>38</v>
      </c>
      <c r="B66" s="21" t="s">
        <v>128</v>
      </c>
      <c r="C66" s="5">
        <f t="shared" si="8"/>
        <v>30</v>
      </c>
      <c r="D66" s="5">
        <f t="shared" si="9"/>
        <v>3</v>
      </c>
      <c r="E66" s="5">
        <f t="shared" si="10"/>
        <v>24</v>
      </c>
      <c r="F66" s="6">
        <f t="shared" si="11"/>
        <v>1.25</v>
      </c>
      <c r="G66" s="7">
        <v>18</v>
      </c>
      <c r="H66" s="8">
        <v>3</v>
      </c>
      <c r="I66" s="9">
        <v>8</v>
      </c>
      <c r="J66" s="23">
        <v>3</v>
      </c>
      <c r="K66" s="23">
        <v>0</v>
      </c>
      <c r="L66" s="23">
        <v>0</v>
      </c>
      <c r="M66" s="7">
        <v>9</v>
      </c>
      <c r="N66" s="8">
        <v>0</v>
      </c>
      <c r="O66" s="9">
        <v>16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"/>
      <c r="AF66" s="4"/>
      <c r="AG66" s="4"/>
      <c r="AH66" s="4"/>
      <c r="AI66" s="4"/>
      <c r="AJ66" s="4"/>
    </row>
    <row r="67" spans="1:36" ht="33" customHeight="1" x14ac:dyDescent="0.3">
      <c r="A67" s="2" t="s">
        <v>67</v>
      </c>
      <c r="B67" s="21" t="s">
        <v>129</v>
      </c>
      <c r="C67" s="5">
        <f t="shared" si="8"/>
        <v>74</v>
      </c>
      <c r="D67" s="5">
        <f t="shared" si="9"/>
        <v>9</v>
      </c>
      <c r="E67" s="5">
        <f t="shared" si="10"/>
        <v>60</v>
      </c>
      <c r="F67" s="6">
        <f t="shared" si="11"/>
        <v>1.2333333333333334</v>
      </c>
      <c r="G67" s="7">
        <v>25</v>
      </c>
      <c r="H67" s="8">
        <v>2</v>
      </c>
      <c r="I67" s="9">
        <v>16</v>
      </c>
      <c r="J67" s="7">
        <v>18</v>
      </c>
      <c r="K67" s="8">
        <v>4</v>
      </c>
      <c r="L67" s="9">
        <v>20</v>
      </c>
      <c r="M67" s="7">
        <v>31</v>
      </c>
      <c r="N67" s="8">
        <v>3</v>
      </c>
      <c r="O67" s="9">
        <v>24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4"/>
      <c r="AF67" s="4"/>
      <c r="AG67" s="4"/>
      <c r="AH67" s="4"/>
      <c r="AI67" s="4"/>
      <c r="AJ67" s="4"/>
    </row>
    <row r="68" spans="1:36" ht="33" customHeight="1" x14ac:dyDescent="0.35">
      <c r="A68" s="2" t="s">
        <v>74</v>
      </c>
      <c r="B68" s="21" t="s">
        <v>130</v>
      </c>
      <c r="C68" s="12">
        <f t="shared" si="8"/>
        <v>54</v>
      </c>
      <c r="D68" s="12">
        <f t="shared" si="9"/>
        <v>9</v>
      </c>
      <c r="E68" s="12">
        <f t="shared" si="10"/>
        <v>44</v>
      </c>
      <c r="F68" s="13">
        <f t="shared" si="11"/>
        <v>1.2272727272727273</v>
      </c>
      <c r="G68" s="14">
        <v>18</v>
      </c>
      <c r="H68" s="15">
        <v>1</v>
      </c>
      <c r="I68" s="16">
        <v>7</v>
      </c>
      <c r="J68" s="14">
        <v>22</v>
      </c>
      <c r="K68" s="15">
        <v>7</v>
      </c>
      <c r="L68" s="16">
        <v>20</v>
      </c>
      <c r="M68" s="14">
        <v>14</v>
      </c>
      <c r="N68" s="15">
        <v>1</v>
      </c>
      <c r="O68" s="16">
        <v>17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3"/>
      <c r="AF68" s="3"/>
      <c r="AG68" s="3"/>
      <c r="AH68" s="3"/>
    </row>
    <row r="69" spans="1:36" ht="33" customHeight="1" x14ac:dyDescent="0.35">
      <c r="A69" s="2" t="s">
        <v>74</v>
      </c>
      <c r="B69" s="21" t="s">
        <v>131</v>
      </c>
      <c r="C69" s="12">
        <f t="shared" si="8"/>
        <v>55</v>
      </c>
      <c r="D69" s="12">
        <f t="shared" si="9"/>
        <v>15</v>
      </c>
      <c r="E69" s="12">
        <f t="shared" si="10"/>
        <v>45</v>
      </c>
      <c r="F69" s="13">
        <f t="shared" si="11"/>
        <v>1.2222222222222223</v>
      </c>
      <c r="G69" s="14">
        <v>18</v>
      </c>
      <c r="H69" s="15">
        <v>6</v>
      </c>
      <c r="I69" s="16">
        <v>4</v>
      </c>
      <c r="J69" s="14">
        <v>24</v>
      </c>
      <c r="K69" s="15">
        <v>8</v>
      </c>
      <c r="L69" s="16">
        <v>23</v>
      </c>
      <c r="M69" s="14">
        <v>13</v>
      </c>
      <c r="N69" s="15">
        <v>1</v>
      </c>
      <c r="O69" s="16">
        <v>18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3"/>
      <c r="AF69" s="3"/>
      <c r="AG69" s="3"/>
      <c r="AH69" s="3"/>
    </row>
    <row r="70" spans="1:36" ht="33" customHeight="1" x14ac:dyDescent="0.3">
      <c r="A70" s="2" t="s">
        <v>76</v>
      </c>
      <c r="B70" s="21" t="s">
        <v>132</v>
      </c>
      <c r="C70" s="5">
        <f t="shared" si="8"/>
        <v>34</v>
      </c>
      <c r="D70" s="5">
        <f t="shared" si="9"/>
        <v>5</v>
      </c>
      <c r="E70" s="5">
        <f t="shared" si="10"/>
        <v>28</v>
      </c>
      <c r="F70" s="6">
        <f t="shared" si="11"/>
        <v>1.2142857142857142</v>
      </c>
      <c r="G70" s="7">
        <v>13</v>
      </c>
      <c r="H70" s="8">
        <v>3</v>
      </c>
      <c r="I70" s="9">
        <v>18</v>
      </c>
      <c r="J70" s="23">
        <v>3</v>
      </c>
      <c r="K70" s="23">
        <v>0</v>
      </c>
      <c r="L70" s="23">
        <v>0</v>
      </c>
      <c r="M70" s="7">
        <v>18</v>
      </c>
      <c r="N70" s="8">
        <v>2</v>
      </c>
      <c r="O70" s="9">
        <v>10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4"/>
      <c r="AF70" s="4"/>
      <c r="AG70" s="4"/>
      <c r="AH70" s="4"/>
      <c r="AI70" s="4"/>
      <c r="AJ70" s="4"/>
    </row>
    <row r="71" spans="1:36" ht="33" customHeight="1" x14ac:dyDescent="0.3">
      <c r="A71" s="2" t="s">
        <v>133</v>
      </c>
      <c r="B71" s="21" t="s">
        <v>134</v>
      </c>
      <c r="C71" s="5">
        <f t="shared" si="8"/>
        <v>58</v>
      </c>
      <c r="D71" s="5">
        <f t="shared" si="9"/>
        <v>7</v>
      </c>
      <c r="E71" s="5">
        <f t="shared" si="10"/>
        <v>48</v>
      </c>
      <c r="F71" s="6">
        <f t="shared" si="11"/>
        <v>1.2083333333333333</v>
      </c>
      <c r="G71" s="7">
        <v>21</v>
      </c>
      <c r="H71" s="8">
        <v>2</v>
      </c>
      <c r="I71" s="9">
        <v>8</v>
      </c>
      <c r="J71" s="7">
        <v>18</v>
      </c>
      <c r="K71" s="8">
        <v>5</v>
      </c>
      <c r="L71" s="9">
        <v>21</v>
      </c>
      <c r="M71" s="7">
        <v>19</v>
      </c>
      <c r="N71" s="8">
        <v>0</v>
      </c>
      <c r="O71" s="9">
        <v>19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4"/>
      <c r="AF71" s="4"/>
      <c r="AG71" s="4"/>
      <c r="AH71" s="4"/>
      <c r="AI71" s="4"/>
      <c r="AJ71" s="4"/>
    </row>
    <row r="72" spans="1:36" ht="33" customHeight="1" x14ac:dyDescent="0.3">
      <c r="A72" s="2" t="s">
        <v>52</v>
      </c>
      <c r="B72" s="21" t="s">
        <v>135</v>
      </c>
      <c r="C72" s="5">
        <f t="shared" si="8"/>
        <v>61</v>
      </c>
      <c r="D72" s="5">
        <f t="shared" si="9"/>
        <v>7</v>
      </c>
      <c r="E72" s="5">
        <f t="shared" si="10"/>
        <v>51</v>
      </c>
      <c r="F72" s="6">
        <f t="shared" si="11"/>
        <v>1.196078431372549</v>
      </c>
      <c r="G72" s="7">
        <v>14</v>
      </c>
      <c r="H72" s="8">
        <v>1</v>
      </c>
      <c r="I72" s="9">
        <v>17</v>
      </c>
      <c r="J72" s="7">
        <v>29</v>
      </c>
      <c r="K72" s="8">
        <v>4</v>
      </c>
      <c r="L72" s="9">
        <v>15</v>
      </c>
      <c r="M72" s="7">
        <v>18</v>
      </c>
      <c r="N72" s="8">
        <v>2</v>
      </c>
      <c r="O72" s="9">
        <v>19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4"/>
      <c r="AF72" s="4"/>
      <c r="AG72" s="4"/>
      <c r="AH72" s="4"/>
      <c r="AI72" s="4"/>
      <c r="AJ72" s="4"/>
    </row>
    <row r="73" spans="1:36" ht="33" customHeight="1" x14ac:dyDescent="0.3">
      <c r="A73" s="2" t="s">
        <v>54</v>
      </c>
      <c r="B73" s="21" t="s">
        <v>136</v>
      </c>
      <c r="C73" s="5">
        <f t="shared" si="8"/>
        <v>74</v>
      </c>
      <c r="D73" s="5">
        <f t="shared" si="9"/>
        <v>10</v>
      </c>
      <c r="E73" s="5">
        <f t="shared" si="10"/>
        <v>63</v>
      </c>
      <c r="F73" s="6">
        <f t="shared" si="11"/>
        <v>1.1746031746031746</v>
      </c>
      <c r="G73" s="7">
        <v>12</v>
      </c>
      <c r="H73" s="8">
        <v>1</v>
      </c>
      <c r="I73" s="9">
        <v>17</v>
      </c>
      <c r="J73" s="7">
        <v>18</v>
      </c>
      <c r="K73" s="8">
        <v>4</v>
      </c>
      <c r="L73" s="9">
        <v>22</v>
      </c>
      <c r="M73" s="7">
        <v>44</v>
      </c>
      <c r="N73" s="8">
        <v>5</v>
      </c>
      <c r="O73" s="9">
        <v>24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4"/>
      <c r="AF73" s="4"/>
      <c r="AG73" s="4"/>
      <c r="AH73" s="4"/>
      <c r="AI73" s="4"/>
      <c r="AJ73" s="4"/>
    </row>
    <row r="74" spans="1:36" ht="33" customHeight="1" x14ac:dyDescent="0.3">
      <c r="A74" s="2" t="s">
        <v>117</v>
      </c>
      <c r="B74" s="21" t="s">
        <v>137</v>
      </c>
      <c r="C74" s="5">
        <f t="shared" si="8"/>
        <v>54</v>
      </c>
      <c r="D74" s="5">
        <f t="shared" si="9"/>
        <v>9</v>
      </c>
      <c r="E74" s="5">
        <f t="shared" si="10"/>
        <v>47</v>
      </c>
      <c r="F74" s="6">
        <f t="shared" si="11"/>
        <v>1.1489361702127661</v>
      </c>
      <c r="G74" s="11">
        <v>0</v>
      </c>
      <c r="H74" s="11">
        <v>0</v>
      </c>
      <c r="I74" s="11">
        <v>0</v>
      </c>
      <c r="J74" s="7">
        <v>28</v>
      </c>
      <c r="K74" s="8">
        <v>5</v>
      </c>
      <c r="L74" s="9">
        <v>25</v>
      </c>
      <c r="M74" s="7">
        <v>26</v>
      </c>
      <c r="N74" s="8">
        <v>4</v>
      </c>
      <c r="O74" s="9">
        <v>22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4"/>
      <c r="AF74" s="4"/>
      <c r="AG74" s="4"/>
      <c r="AH74" s="4"/>
      <c r="AI74" s="4"/>
      <c r="AJ74" s="4"/>
    </row>
    <row r="75" spans="1:36" ht="33" customHeight="1" x14ac:dyDescent="0.3">
      <c r="A75" s="2" t="s">
        <v>65</v>
      </c>
      <c r="B75" s="21" t="s">
        <v>138</v>
      </c>
      <c r="C75" s="5">
        <f t="shared" si="8"/>
        <v>54</v>
      </c>
      <c r="D75" s="5">
        <f t="shared" si="9"/>
        <v>11</v>
      </c>
      <c r="E75" s="5">
        <f t="shared" si="10"/>
        <v>47</v>
      </c>
      <c r="F75" s="6">
        <f t="shared" si="11"/>
        <v>1.1489361702127661</v>
      </c>
      <c r="G75" s="7">
        <v>13</v>
      </c>
      <c r="H75" s="8">
        <v>7</v>
      </c>
      <c r="I75" s="9">
        <v>15</v>
      </c>
      <c r="J75" s="7">
        <v>22</v>
      </c>
      <c r="K75" s="8">
        <v>3</v>
      </c>
      <c r="L75" s="9">
        <v>19</v>
      </c>
      <c r="M75" s="7">
        <v>19</v>
      </c>
      <c r="N75" s="8">
        <v>1</v>
      </c>
      <c r="O75" s="9">
        <v>13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4"/>
      <c r="AF75" s="4"/>
      <c r="AG75" s="4"/>
      <c r="AH75" s="4"/>
      <c r="AI75" s="4"/>
      <c r="AJ75" s="4"/>
    </row>
    <row r="76" spans="1:36" ht="33" customHeight="1" x14ac:dyDescent="0.3">
      <c r="A76" s="2" t="s">
        <v>117</v>
      </c>
      <c r="B76" s="21" t="s">
        <v>139</v>
      </c>
      <c r="C76" s="5">
        <f t="shared" si="8"/>
        <v>53</v>
      </c>
      <c r="D76" s="5">
        <f t="shared" si="9"/>
        <v>9</v>
      </c>
      <c r="E76" s="5">
        <f t="shared" si="10"/>
        <v>47</v>
      </c>
      <c r="F76" s="6">
        <f t="shared" si="11"/>
        <v>1.1276595744680851</v>
      </c>
      <c r="G76" s="7">
        <v>15</v>
      </c>
      <c r="H76" s="8">
        <v>4</v>
      </c>
      <c r="I76" s="9">
        <v>6</v>
      </c>
      <c r="J76" s="7">
        <v>27</v>
      </c>
      <c r="K76" s="8">
        <v>3</v>
      </c>
      <c r="L76" s="9">
        <v>20</v>
      </c>
      <c r="M76" s="7">
        <v>11</v>
      </c>
      <c r="N76" s="8">
        <v>2</v>
      </c>
      <c r="O76" s="9">
        <v>21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4"/>
      <c r="AF76" s="4"/>
      <c r="AG76" s="4"/>
      <c r="AH76" s="4"/>
      <c r="AI76" s="4"/>
      <c r="AJ76" s="4"/>
    </row>
    <row r="77" spans="1:36" ht="33" customHeight="1" x14ac:dyDescent="0.3">
      <c r="A77" s="2" t="s">
        <v>72</v>
      </c>
      <c r="B77" s="21" t="s">
        <v>140</v>
      </c>
      <c r="C77" s="5">
        <f t="shared" si="8"/>
        <v>55</v>
      </c>
      <c r="D77" s="5">
        <f t="shared" si="9"/>
        <v>11</v>
      </c>
      <c r="E77" s="5">
        <f t="shared" si="10"/>
        <v>49</v>
      </c>
      <c r="F77" s="6">
        <f t="shared" si="11"/>
        <v>1.1224489795918366</v>
      </c>
      <c r="G77" s="7">
        <v>19</v>
      </c>
      <c r="H77" s="8">
        <v>3</v>
      </c>
      <c r="I77" s="9">
        <v>15</v>
      </c>
      <c r="J77" s="7">
        <v>27</v>
      </c>
      <c r="K77" s="8">
        <v>5</v>
      </c>
      <c r="L77" s="9">
        <v>17</v>
      </c>
      <c r="M77" s="7">
        <v>9</v>
      </c>
      <c r="N77" s="8">
        <v>3</v>
      </c>
      <c r="O77" s="9">
        <v>17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4"/>
      <c r="AF77" s="4"/>
      <c r="AG77" s="4"/>
      <c r="AH77" s="4"/>
      <c r="AI77" s="4"/>
      <c r="AJ77" s="4"/>
    </row>
    <row r="78" spans="1:36" ht="33" customHeight="1" x14ac:dyDescent="0.3">
      <c r="A78" s="2" t="s">
        <v>141</v>
      </c>
      <c r="B78" s="21" t="s">
        <v>142</v>
      </c>
      <c r="C78" s="5">
        <f t="shared" si="8"/>
        <v>67</v>
      </c>
      <c r="D78" s="5">
        <f t="shared" si="9"/>
        <v>8</v>
      </c>
      <c r="E78" s="5">
        <f t="shared" si="10"/>
        <v>60</v>
      </c>
      <c r="F78" s="6">
        <f t="shared" si="11"/>
        <v>1.1166666666666667</v>
      </c>
      <c r="G78" s="7">
        <v>14</v>
      </c>
      <c r="H78" s="8">
        <v>1</v>
      </c>
      <c r="I78" s="9">
        <v>19</v>
      </c>
      <c r="J78" s="7">
        <v>19</v>
      </c>
      <c r="K78" s="8">
        <v>5</v>
      </c>
      <c r="L78" s="9">
        <v>18</v>
      </c>
      <c r="M78" s="7">
        <v>34</v>
      </c>
      <c r="N78" s="8">
        <v>2</v>
      </c>
      <c r="O78" s="9">
        <v>23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4"/>
      <c r="AF78" s="4"/>
      <c r="AG78" s="4"/>
      <c r="AH78" s="4"/>
      <c r="AI78" s="4"/>
      <c r="AJ78" s="4"/>
    </row>
    <row r="79" spans="1:36" ht="33" customHeight="1" x14ac:dyDescent="0.3">
      <c r="A79" s="2" t="s">
        <v>62</v>
      </c>
      <c r="B79" s="21" t="s">
        <v>143</v>
      </c>
      <c r="C79" s="5">
        <f t="shared" si="8"/>
        <v>48</v>
      </c>
      <c r="D79" s="5">
        <f t="shared" si="9"/>
        <v>5</v>
      </c>
      <c r="E79" s="5">
        <f t="shared" si="10"/>
        <v>43</v>
      </c>
      <c r="F79" s="6">
        <f t="shared" si="11"/>
        <v>1.1162790697674418</v>
      </c>
      <c r="G79" s="7">
        <v>11</v>
      </c>
      <c r="H79" s="8">
        <v>1</v>
      </c>
      <c r="I79" s="9">
        <v>14</v>
      </c>
      <c r="J79" s="7">
        <v>14</v>
      </c>
      <c r="K79" s="8">
        <v>1</v>
      </c>
      <c r="L79" s="9">
        <v>20</v>
      </c>
      <c r="M79" s="7">
        <v>23</v>
      </c>
      <c r="N79" s="8">
        <v>3</v>
      </c>
      <c r="O79" s="9">
        <v>9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4"/>
      <c r="AF79" s="4"/>
      <c r="AG79" s="4"/>
      <c r="AH79" s="4"/>
      <c r="AI79" s="4"/>
      <c r="AJ79" s="4"/>
    </row>
    <row r="80" spans="1:36" ht="33" customHeight="1" x14ac:dyDescent="0.3">
      <c r="A80" s="2" t="s">
        <v>65</v>
      </c>
      <c r="B80" s="21" t="s">
        <v>144</v>
      </c>
      <c r="C80" s="5">
        <f t="shared" si="8"/>
        <v>69</v>
      </c>
      <c r="D80" s="5">
        <f t="shared" si="9"/>
        <v>28</v>
      </c>
      <c r="E80" s="5">
        <f t="shared" si="10"/>
        <v>62</v>
      </c>
      <c r="F80" s="6">
        <f t="shared" si="11"/>
        <v>1.1129032258064515</v>
      </c>
      <c r="G80" s="7">
        <v>27</v>
      </c>
      <c r="H80" s="8">
        <v>7</v>
      </c>
      <c r="I80" s="9">
        <v>21</v>
      </c>
      <c r="J80" s="7">
        <v>20</v>
      </c>
      <c r="K80" s="8">
        <v>8</v>
      </c>
      <c r="L80" s="9">
        <v>22</v>
      </c>
      <c r="M80" s="7">
        <v>22</v>
      </c>
      <c r="N80" s="8">
        <v>13</v>
      </c>
      <c r="O80" s="9">
        <v>19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4"/>
      <c r="AF80" s="4"/>
      <c r="AG80" s="4"/>
      <c r="AH80" s="4"/>
      <c r="AI80" s="4"/>
      <c r="AJ80" s="4"/>
    </row>
    <row r="81" spans="1:36" ht="33" customHeight="1" x14ac:dyDescent="0.3">
      <c r="A81" s="2" t="s">
        <v>117</v>
      </c>
      <c r="B81" s="21" t="s">
        <v>145</v>
      </c>
      <c r="C81" s="5">
        <f t="shared" si="8"/>
        <v>69</v>
      </c>
      <c r="D81" s="5">
        <f t="shared" si="9"/>
        <v>17</v>
      </c>
      <c r="E81" s="5">
        <f t="shared" si="10"/>
        <v>63</v>
      </c>
      <c r="F81" s="6">
        <f t="shared" si="11"/>
        <v>1.0952380952380953</v>
      </c>
      <c r="G81" s="7">
        <v>23</v>
      </c>
      <c r="H81" s="8">
        <v>3</v>
      </c>
      <c r="I81" s="9">
        <v>13</v>
      </c>
      <c r="J81" s="7">
        <v>22</v>
      </c>
      <c r="K81" s="8">
        <v>11</v>
      </c>
      <c r="L81" s="9">
        <v>28</v>
      </c>
      <c r="M81" s="7">
        <v>24</v>
      </c>
      <c r="N81" s="8">
        <v>3</v>
      </c>
      <c r="O81" s="9">
        <v>22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4"/>
      <c r="AF81" s="4"/>
      <c r="AG81" s="4"/>
      <c r="AH81" s="4"/>
      <c r="AI81" s="4"/>
      <c r="AJ81" s="4"/>
    </row>
    <row r="82" spans="1:36" ht="33" customHeight="1" x14ac:dyDescent="0.3">
      <c r="A82" s="2" t="s">
        <v>146</v>
      </c>
      <c r="B82" s="21" t="s">
        <v>147</v>
      </c>
      <c r="C82" s="5">
        <f t="shared" si="8"/>
        <v>35</v>
      </c>
      <c r="D82" s="5">
        <f t="shared" si="9"/>
        <v>3</v>
      </c>
      <c r="E82" s="5">
        <f t="shared" si="10"/>
        <v>32</v>
      </c>
      <c r="F82" s="6">
        <f t="shared" si="11"/>
        <v>1.09375</v>
      </c>
      <c r="G82" s="7">
        <v>15</v>
      </c>
      <c r="H82" s="8">
        <v>2</v>
      </c>
      <c r="I82" s="9">
        <v>20</v>
      </c>
      <c r="J82" s="7">
        <v>20</v>
      </c>
      <c r="K82" s="8">
        <v>1</v>
      </c>
      <c r="L82" s="9">
        <v>12</v>
      </c>
      <c r="M82" s="11">
        <v>0</v>
      </c>
      <c r="N82" s="11">
        <v>0</v>
      </c>
      <c r="O82" s="11">
        <v>0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4"/>
      <c r="AF82" s="4"/>
      <c r="AG82" s="4"/>
      <c r="AH82" s="4"/>
      <c r="AI82" s="4"/>
      <c r="AJ82" s="4"/>
    </row>
    <row r="83" spans="1:36" ht="33" customHeight="1" x14ac:dyDescent="0.3">
      <c r="A83" s="2" t="s">
        <v>79</v>
      </c>
      <c r="B83" s="21" t="s">
        <v>148</v>
      </c>
      <c r="C83" s="5">
        <f t="shared" si="8"/>
        <v>24</v>
      </c>
      <c r="D83" s="5">
        <f t="shared" si="9"/>
        <v>6</v>
      </c>
      <c r="E83" s="5">
        <f t="shared" si="10"/>
        <v>22</v>
      </c>
      <c r="F83" s="6">
        <f t="shared" si="11"/>
        <v>1.0909090909090908</v>
      </c>
      <c r="G83" s="7">
        <v>13</v>
      </c>
      <c r="H83" s="8">
        <v>2</v>
      </c>
      <c r="I83" s="9">
        <v>10</v>
      </c>
      <c r="J83" s="7">
        <v>11</v>
      </c>
      <c r="K83" s="8">
        <v>4</v>
      </c>
      <c r="L83" s="9">
        <v>12</v>
      </c>
      <c r="M83" s="11">
        <v>0</v>
      </c>
      <c r="N83" s="11">
        <v>0</v>
      </c>
      <c r="O83" s="11">
        <v>0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4"/>
      <c r="AF83" s="4"/>
      <c r="AG83" s="4"/>
      <c r="AH83" s="4"/>
      <c r="AI83" s="4"/>
      <c r="AJ83" s="4"/>
    </row>
    <row r="84" spans="1:36" ht="33" customHeight="1" x14ac:dyDescent="0.3">
      <c r="A84" s="2" t="s">
        <v>141</v>
      </c>
      <c r="B84" s="21" t="s">
        <v>149</v>
      </c>
      <c r="C84" s="5">
        <f t="shared" si="8"/>
        <v>52</v>
      </c>
      <c r="D84" s="5">
        <f t="shared" si="9"/>
        <v>14</v>
      </c>
      <c r="E84" s="5">
        <f t="shared" si="10"/>
        <v>48</v>
      </c>
      <c r="F84" s="6">
        <f t="shared" si="11"/>
        <v>1.0833333333333333</v>
      </c>
      <c r="G84" s="11">
        <v>0</v>
      </c>
      <c r="H84" s="11">
        <v>0</v>
      </c>
      <c r="I84" s="11">
        <v>0</v>
      </c>
      <c r="J84" s="7">
        <v>18</v>
      </c>
      <c r="K84" s="8">
        <v>1</v>
      </c>
      <c r="L84" s="9">
        <v>19</v>
      </c>
      <c r="M84" s="7">
        <v>34</v>
      </c>
      <c r="N84" s="8">
        <v>13</v>
      </c>
      <c r="O84" s="9">
        <v>29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4"/>
      <c r="AF84" s="4"/>
      <c r="AG84" s="4"/>
      <c r="AH84" s="4"/>
      <c r="AI84" s="4"/>
      <c r="AJ84" s="4"/>
    </row>
    <row r="85" spans="1:36" ht="33" customHeight="1" x14ac:dyDescent="0.3">
      <c r="A85" s="2" t="s">
        <v>67</v>
      </c>
      <c r="B85" s="21" t="s">
        <v>150</v>
      </c>
      <c r="C85" s="5">
        <f t="shared" si="8"/>
        <v>67</v>
      </c>
      <c r="D85" s="5">
        <f t="shared" si="9"/>
        <v>14</v>
      </c>
      <c r="E85" s="5">
        <f t="shared" si="10"/>
        <v>62</v>
      </c>
      <c r="F85" s="6">
        <f t="shared" si="11"/>
        <v>1.0806451612903225</v>
      </c>
      <c r="G85" s="7">
        <v>18</v>
      </c>
      <c r="H85" s="8">
        <v>7</v>
      </c>
      <c r="I85" s="9">
        <v>23</v>
      </c>
      <c r="J85" s="7">
        <v>24</v>
      </c>
      <c r="K85" s="8">
        <v>3</v>
      </c>
      <c r="L85" s="9">
        <v>20</v>
      </c>
      <c r="M85" s="7">
        <v>25</v>
      </c>
      <c r="N85" s="8">
        <v>4</v>
      </c>
      <c r="O85" s="9">
        <v>19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4"/>
      <c r="AF85" s="4"/>
      <c r="AG85" s="4"/>
      <c r="AH85" s="4"/>
      <c r="AI85" s="4"/>
      <c r="AJ85" s="4"/>
    </row>
    <row r="86" spans="1:36" ht="33" customHeight="1" x14ac:dyDescent="0.3">
      <c r="A86" s="2" t="s">
        <v>58</v>
      </c>
      <c r="B86" s="21" t="s">
        <v>151</v>
      </c>
      <c r="C86" s="5">
        <f t="shared" si="8"/>
        <v>56</v>
      </c>
      <c r="D86" s="5">
        <f t="shared" si="9"/>
        <v>15</v>
      </c>
      <c r="E86" s="5">
        <f t="shared" si="10"/>
        <v>52</v>
      </c>
      <c r="F86" s="6">
        <f t="shared" si="11"/>
        <v>1.0769230769230769</v>
      </c>
      <c r="G86" s="7">
        <v>19</v>
      </c>
      <c r="H86" s="8">
        <v>5</v>
      </c>
      <c r="I86" s="9">
        <v>11</v>
      </c>
      <c r="J86" s="7">
        <v>26</v>
      </c>
      <c r="K86" s="8">
        <v>8</v>
      </c>
      <c r="L86" s="9">
        <v>17</v>
      </c>
      <c r="M86" s="7">
        <v>11</v>
      </c>
      <c r="N86" s="8">
        <v>2</v>
      </c>
      <c r="O86" s="9">
        <v>24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4"/>
      <c r="AF86" s="4"/>
      <c r="AG86" s="4"/>
      <c r="AH86" s="4"/>
      <c r="AI86" s="4"/>
      <c r="AJ86" s="4"/>
    </row>
    <row r="87" spans="1:36" ht="33" customHeight="1" x14ac:dyDescent="0.3">
      <c r="A87" s="2" t="s">
        <v>54</v>
      </c>
      <c r="B87" s="21" t="s">
        <v>152</v>
      </c>
      <c r="C87" s="5">
        <f t="shared" si="8"/>
        <v>51</v>
      </c>
      <c r="D87" s="5">
        <f t="shared" si="9"/>
        <v>8</v>
      </c>
      <c r="E87" s="5">
        <f t="shared" si="10"/>
        <v>48</v>
      </c>
      <c r="F87" s="6">
        <f t="shared" si="11"/>
        <v>1.0625</v>
      </c>
      <c r="G87" s="7">
        <v>12</v>
      </c>
      <c r="H87" s="8">
        <v>4</v>
      </c>
      <c r="I87" s="9">
        <v>18</v>
      </c>
      <c r="J87" s="11">
        <v>0</v>
      </c>
      <c r="K87" s="11">
        <v>0</v>
      </c>
      <c r="L87" s="11">
        <v>0</v>
      </c>
      <c r="M87" s="7">
        <v>39</v>
      </c>
      <c r="N87" s="8">
        <v>4</v>
      </c>
      <c r="O87" s="9">
        <v>30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4"/>
      <c r="AF87" s="4"/>
      <c r="AG87" s="4"/>
      <c r="AH87" s="4"/>
      <c r="AI87" s="4"/>
      <c r="AJ87" s="4"/>
    </row>
    <row r="88" spans="1:36" ht="33" customHeight="1" x14ac:dyDescent="0.3">
      <c r="A88" s="2" t="s">
        <v>102</v>
      </c>
      <c r="B88" s="21" t="s">
        <v>153</v>
      </c>
      <c r="C88" s="5">
        <f t="shared" si="8"/>
        <v>54</v>
      </c>
      <c r="D88" s="5">
        <f t="shared" si="9"/>
        <v>8</v>
      </c>
      <c r="E88" s="5">
        <f t="shared" si="10"/>
        <v>51</v>
      </c>
      <c r="F88" s="6">
        <f t="shared" si="11"/>
        <v>1.0588235294117647</v>
      </c>
      <c r="G88" s="7">
        <v>12</v>
      </c>
      <c r="H88" s="8">
        <v>3</v>
      </c>
      <c r="I88" s="9">
        <v>17</v>
      </c>
      <c r="J88" s="7">
        <v>19</v>
      </c>
      <c r="K88" s="8">
        <v>3</v>
      </c>
      <c r="L88" s="9">
        <v>14</v>
      </c>
      <c r="M88" s="7">
        <v>23</v>
      </c>
      <c r="N88" s="8">
        <v>2</v>
      </c>
      <c r="O88" s="9">
        <v>20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4"/>
      <c r="AF88" s="4"/>
      <c r="AG88" s="4"/>
      <c r="AH88" s="4"/>
      <c r="AI88" s="4"/>
      <c r="AJ88" s="4"/>
    </row>
    <row r="89" spans="1:36" ht="33" customHeight="1" x14ac:dyDescent="0.3">
      <c r="A89" s="2" t="s">
        <v>154</v>
      </c>
      <c r="B89" s="21" t="s">
        <v>155</v>
      </c>
      <c r="C89" s="5">
        <f t="shared" si="8"/>
        <v>18</v>
      </c>
      <c r="D89" s="5">
        <f t="shared" si="9"/>
        <v>1</v>
      </c>
      <c r="E89" s="5">
        <f t="shared" si="10"/>
        <v>17</v>
      </c>
      <c r="F89" s="6">
        <f t="shared" si="11"/>
        <v>1.0588235294117647</v>
      </c>
      <c r="G89" s="11">
        <v>0</v>
      </c>
      <c r="H89" s="11">
        <v>0</v>
      </c>
      <c r="I89" s="11">
        <v>0</v>
      </c>
      <c r="J89" s="7">
        <v>15</v>
      </c>
      <c r="K89" s="8">
        <v>1</v>
      </c>
      <c r="L89" s="9">
        <v>17</v>
      </c>
      <c r="M89" s="23">
        <v>3</v>
      </c>
      <c r="N89" s="23">
        <v>0</v>
      </c>
      <c r="O89" s="23">
        <v>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4"/>
      <c r="AF89" s="4"/>
      <c r="AG89" s="4"/>
      <c r="AH89" s="4"/>
      <c r="AI89" s="4"/>
      <c r="AJ89" s="4"/>
    </row>
    <row r="90" spans="1:36" ht="33" customHeight="1" x14ac:dyDescent="0.3">
      <c r="A90" s="2" t="s">
        <v>105</v>
      </c>
      <c r="B90" s="21" t="s">
        <v>156</v>
      </c>
      <c r="C90" s="5">
        <f t="shared" si="8"/>
        <v>38</v>
      </c>
      <c r="D90" s="5">
        <f t="shared" si="9"/>
        <v>4</v>
      </c>
      <c r="E90" s="5">
        <f t="shared" si="10"/>
        <v>36</v>
      </c>
      <c r="F90" s="6">
        <f t="shared" si="11"/>
        <v>1.0555555555555556</v>
      </c>
      <c r="G90" s="11">
        <v>0</v>
      </c>
      <c r="H90" s="11">
        <v>0</v>
      </c>
      <c r="I90" s="11">
        <v>0</v>
      </c>
      <c r="J90" s="7">
        <v>27</v>
      </c>
      <c r="K90" s="8">
        <v>3</v>
      </c>
      <c r="L90" s="9">
        <v>26</v>
      </c>
      <c r="M90" s="7">
        <v>11</v>
      </c>
      <c r="N90" s="8">
        <v>1</v>
      </c>
      <c r="O90" s="9">
        <v>10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4"/>
      <c r="AF90" s="4"/>
      <c r="AG90" s="4"/>
      <c r="AH90" s="4"/>
      <c r="AI90" s="4"/>
      <c r="AJ90" s="4"/>
    </row>
    <row r="91" spans="1:36" ht="33" customHeight="1" x14ac:dyDescent="0.3">
      <c r="A91" s="2" t="s">
        <v>62</v>
      </c>
      <c r="B91" s="21" t="s">
        <v>157</v>
      </c>
      <c r="C91" s="5">
        <f t="shared" si="8"/>
        <v>46</v>
      </c>
      <c r="D91" s="5">
        <f t="shared" si="9"/>
        <v>10</v>
      </c>
      <c r="E91" s="5">
        <f t="shared" si="10"/>
        <v>45</v>
      </c>
      <c r="F91" s="6">
        <f t="shared" si="11"/>
        <v>1.0222222222222221</v>
      </c>
      <c r="G91" s="7">
        <v>10</v>
      </c>
      <c r="H91" s="8">
        <v>7</v>
      </c>
      <c r="I91" s="9">
        <v>18</v>
      </c>
      <c r="J91" s="7">
        <v>23</v>
      </c>
      <c r="K91" s="8">
        <v>2</v>
      </c>
      <c r="L91" s="9">
        <v>20</v>
      </c>
      <c r="M91" s="7">
        <v>13</v>
      </c>
      <c r="N91" s="8">
        <v>1</v>
      </c>
      <c r="O91" s="9">
        <v>7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4"/>
      <c r="AF91" s="4"/>
      <c r="AG91" s="4"/>
      <c r="AH91" s="4"/>
      <c r="AI91" s="4"/>
      <c r="AJ91" s="4"/>
    </row>
    <row r="92" spans="1:36" ht="33" customHeight="1" x14ac:dyDescent="0.3">
      <c r="A92" s="2" t="s">
        <v>58</v>
      </c>
      <c r="B92" s="21" t="s">
        <v>158</v>
      </c>
      <c r="C92" s="5">
        <f t="shared" si="8"/>
        <v>52</v>
      </c>
      <c r="D92" s="5">
        <f t="shared" si="9"/>
        <v>7</v>
      </c>
      <c r="E92" s="5">
        <f t="shared" si="10"/>
        <v>51</v>
      </c>
      <c r="F92" s="6">
        <f t="shared" si="11"/>
        <v>1.0196078431372548</v>
      </c>
      <c r="G92" s="7">
        <v>23</v>
      </c>
      <c r="H92" s="8">
        <v>2</v>
      </c>
      <c r="I92" s="9">
        <v>13</v>
      </c>
      <c r="J92" s="7">
        <v>19</v>
      </c>
      <c r="K92" s="8">
        <v>2</v>
      </c>
      <c r="L92" s="9">
        <v>18</v>
      </c>
      <c r="M92" s="7">
        <v>10</v>
      </c>
      <c r="N92" s="8">
        <v>3</v>
      </c>
      <c r="O92" s="9">
        <v>20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4"/>
      <c r="AF92" s="4"/>
      <c r="AG92" s="4"/>
      <c r="AH92" s="4"/>
      <c r="AI92" s="4"/>
      <c r="AJ92" s="4"/>
    </row>
    <row r="93" spans="1:36" ht="33" customHeight="1" x14ac:dyDescent="0.3">
      <c r="A93" s="2" t="s">
        <v>105</v>
      </c>
      <c r="B93" s="21" t="s">
        <v>159</v>
      </c>
      <c r="C93" s="5">
        <f t="shared" si="8"/>
        <v>57</v>
      </c>
      <c r="D93" s="5">
        <f t="shared" si="9"/>
        <v>15</v>
      </c>
      <c r="E93" s="5">
        <f t="shared" si="10"/>
        <v>56</v>
      </c>
      <c r="F93" s="6">
        <f t="shared" si="11"/>
        <v>1.0178571428571428</v>
      </c>
      <c r="G93" s="7">
        <v>15</v>
      </c>
      <c r="H93" s="8">
        <v>6</v>
      </c>
      <c r="I93" s="9">
        <v>17</v>
      </c>
      <c r="J93" s="7">
        <v>25</v>
      </c>
      <c r="K93" s="8">
        <v>6</v>
      </c>
      <c r="L93" s="9">
        <v>26</v>
      </c>
      <c r="M93" s="7">
        <v>17</v>
      </c>
      <c r="N93" s="8">
        <v>3</v>
      </c>
      <c r="O93" s="9">
        <v>13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4"/>
      <c r="AF93" s="4"/>
      <c r="AG93" s="4"/>
      <c r="AH93" s="4"/>
      <c r="AI93" s="4"/>
      <c r="AJ93" s="4"/>
    </row>
    <row r="94" spans="1:36" ht="33" customHeight="1" x14ac:dyDescent="0.3">
      <c r="A94" s="2" t="s">
        <v>141</v>
      </c>
      <c r="B94" s="21" t="s">
        <v>160</v>
      </c>
      <c r="C94" s="5">
        <f t="shared" si="8"/>
        <v>68</v>
      </c>
      <c r="D94" s="5">
        <f t="shared" si="9"/>
        <v>15</v>
      </c>
      <c r="E94" s="5">
        <f t="shared" si="10"/>
        <v>68</v>
      </c>
      <c r="F94" s="6">
        <f t="shared" si="11"/>
        <v>1</v>
      </c>
      <c r="G94" s="7">
        <v>6</v>
      </c>
      <c r="H94" s="8">
        <v>7</v>
      </c>
      <c r="I94" s="9">
        <v>19</v>
      </c>
      <c r="J94" s="7">
        <v>23</v>
      </c>
      <c r="K94" s="8">
        <v>4</v>
      </c>
      <c r="L94" s="9">
        <v>22</v>
      </c>
      <c r="M94" s="7">
        <v>39</v>
      </c>
      <c r="N94" s="8">
        <v>4</v>
      </c>
      <c r="O94" s="9">
        <v>27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4"/>
      <c r="AF94" s="4"/>
      <c r="AG94" s="4"/>
      <c r="AH94" s="4"/>
      <c r="AI94" s="4"/>
      <c r="AJ94" s="4"/>
    </row>
    <row r="95" spans="1:36" ht="33" customHeight="1" x14ac:dyDescent="0.3">
      <c r="A95" s="2" t="s">
        <v>50</v>
      </c>
      <c r="B95" s="21" t="s">
        <v>161</v>
      </c>
      <c r="C95" s="5">
        <f t="shared" si="8"/>
        <v>53</v>
      </c>
      <c r="D95" s="5">
        <f t="shared" si="9"/>
        <v>14</v>
      </c>
      <c r="E95" s="5">
        <f t="shared" si="10"/>
        <v>53</v>
      </c>
      <c r="F95" s="6">
        <f t="shared" si="11"/>
        <v>1</v>
      </c>
      <c r="G95" s="7">
        <v>15</v>
      </c>
      <c r="H95" s="8">
        <v>5</v>
      </c>
      <c r="I95" s="9">
        <v>19</v>
      </c>
      <c r="J95" s="7">
        <v>30</v>
      </c>
      <c r="K95" s="8">
        <v>6</v>
      </c>
      <c r="L95" s="9">
        <v>17</v>
      </c>
      <c r="M95" s="7">
        <v>8</v>
      </c>
      <c r="N95" s="8">
        <v>3</v>
      </c>
      <c r="O95" s="9">
        <v>17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4"/>
      <c r="AF95" s="4"/>
      <c r="AG95" s="4"/>
      <c r="AH95" s="4"/>
      <c r="AI95" s="4"/>
      <c r="AJ95" s="4"/>
    </row>
    <row r="96" spans="1:36" ht="33" customHeight="1" x14ac:dyDescent="0.3">
      <c r="A96" s="2" t="s">
        <v>69</v>
      </c>
      <c r="B96" s="21" t="s">
        <v>162</v>
      </c>
      <c r="C96" s="5">
        <f t="shared" ref="C96:C127" si="12">G96+J96+M96+P96+S96+V96+Y96+AB96+AE96+AH96</f>
        <v>41</v>
      </c>
      <c r="D96" s="5">
        <f t="shared" ref="D96:D127" si="13">H96+K96+N96+Q96+T96+W96+Z96+AC96+AF96+AI96</f>
        <v>11</v>
      </c>
      <c r="E96" s="5">
        <f t="shared" ref="E96:E127" si="14">I96+L96+O96+R96+U96+X96+AA96+AD96+AG96+AJ96</f>
        <v>41</v>
      </c>
      <c r="F96" s="6">
        <f t="shared" ref="F96:F127" si="15">C96/E96</f>
        <v>1</v>
      </c>
      <c r="G96" s="7">
        <v>12</v>
      </c>
      <c r="H96" s="8">
        <v>4</v>
      </c>
      <c r="I96" s="9">
        <v>12</v>
      </c>
      <c r="J96" s="7">
        <v>18</v>
      </c>
      <c r="K96" s="8">
        <v>4</v>
      </c>
      <c r="L96" s="9">
        <v>17</v>
      </c>
      <c r="M96" s="7">
        <v>11</v>
      </c>
      <c r="N96" s="8">
        <v>3</v>
      </c>
      <c r="O96" s="9">
        <v>12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4"/>
      <c r="AF96" s="4"/>
      <c r="AG96" s="4"/>
      <c r="AH96" s="4"/>
      <c r="AI96" s="4"/>
      <c r="AJ96" s="4"/>
    </row>
    <row r="97" spans="1:36" ht="33" customHeight="1" x14ac:dyDescent="0.3">
      <c r="A97" s="2" t="s">
        <v>133</v>
      </c>
      <c r="B97" s="21" t="s">
        <v>163</v>
      </c>
      <c r="C97" s="5">
        <f t="shared" si="12"/>
        <v>32</v>
      </c>
      <c r="D97" s="5">
        <f t="shared" si="13"/>
        <v>7</v>
      </c>
      <c r="E97" s="5">
        <f t="shared" si="14"/>
        <v>32</v>
      </c>
      <c r="F97" s="6">
        <f t="shared" si="15"/>
        <v>1</v>
      </c>
      <c r="G97" s="7">
        <v>13</v>
      </c>
      <c r="H97" s="8">
        <v>3</v>
      </c>
      <c r="I97" s="9">
        <v>8</v>
      </c>
      <c r="J97" s="7">
        <v>19</v>
      </c>
      <c r="K97" s="8">
        <v>4</v>
      </c>
      <c r="L97" s="9">
        <v>24</v>
      </c>
      <c r="M97" s="11">
        <v>0</v>
      </c>
      <c r="N97" s="11">
        <v>0</v>
      </c>
      <c r="O97" s="11">
        <v>0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4"/>
      <c r="AF97" s="4"/>
      <c r="AG97" s="4"/>
      <c r="AH97" s="4"/>
      <c r="AI97" s="4"/>
      <c r="AJ97" s="4"/>
    </row>
    <row r="98" spans="1:36" ht="33" customHeight="1" x14ac:dyDescent="0.3">
      <c r="A98" s="2" t="s">
        <v>79</v>
      </c>
      <c r="B98" s="21" t="s">
        <v>164</v>
      </c>
      <c r="C98" s="5">
        <f t="shared" si="12"/>
        <v>22</v>
      </c>
      <c r="D98" s="5">
        <f t="shared" si="13"/>
        <v>11</v>
      </c>
      <c r="E98" s="5">
        <f t="shared" si="14"/>
        <v>22</v>
      </c>
      <c r="F98" s="6">
        <f t="shared" si="15"/>
        <v>1</v>
      </c>
      <c r="G98" s="7">
        <v>9</v>
      </c>
      <c r="H98" s="8">
        <v>8</v>
      </c>
      <c r="I98" s="9">
        <v>12</v>
      </c>
      <c r="J98" s="11">
        <v>0</v>
      </c>
      <c r="K98" s="11">
        <v>0</v>
      </c>
      <c r="L98" s="11">
        <v>0</v>
      </c>
      <c r="M98" s="7">
        <v>13</v>
      </c>
      <c r="N98" s="8">
        <v>3</v>
      </c>
      <c r="O98" s="9">
        <v>10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4"/>
      <c r="AF98" s="4"/>
      <c r="AG98" s="4"/>
      <c r="AH98" s="4"/>
      <c r="AI98" s="4"/>
      <c r="AJ98" s="4"/>
    </row>
    <row r="99" spans="1:36" ht="33" customHeight="1" x14ac:dyDescent="0.3">
      <c r="A99" s="2" t="s">
        <v>56</v>
      </c>
      <c r="B99" s="21" t="s">
        <v>165</v>
      </c>
      <c r="C99" s="5">
        <f t="shared" si="12"/>
        <v>17</v>
      </c>
      <c r="D99" s="5">
        <f t="shared" si="13"/>
        <v>3</v>
      </c>
      <c r="E99" s="5">
        <f t="shared" si="14"/>
        <v>17</v>
      </c>
      <c r="F99" s="6">
        <f t="shared" si="15"/>
        <v>1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7">
        <v>17</v>
      </c>
      <c r="N99" s="8">
        <v>3</v>
      </c>
      <c r="O99" s="9">
        <v>17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4"/>
      <c r="AF99" s="4"/>
      <c r="AG99" s="4"/>
      <c r="AH99" s="4"/>
      <c r="AI99" s="4"/>
      <c r="AJ99" s="4"/>
    </row>
    <row r="100" spans="1:36" ht="33" customHeight="1" x14ac:dyDescent="0.3">
      <c r="A100" s="2" t="s">
        <v>85</v>
      </c>
      <c r="B100" s="21" t="s">
        <v>166</v>
      </c>
      <c r="C100" s="5">
        <f t="shared" si="12"/>
        <v>48</v>
      </c>
      <c r="D100" s="5">
        <f t="shared" si="13"/>
        <v>6</v>
      </c>
      <c r="E100" s="5">
        <f t="shared" si="14"/>
        <v>49</v>
      </c>
      <c r="F100" s="6">
        <f t="shared" si="15"/>
        <v>0.97959183673469385</v>
      </c>
      <c r="G100" s="7">
        <v>10</v>
      </c>
      <c r="H100" s="8">
        <v>2</v>
      </c>
      <c r="I100" s="9">
        <v>21</v>
      </c>
      <c r="J100" s="7">
        <v>23</v>
      </c>
      <c r="K100" s="8">
        <v>2</v>
      </c>
      <c r="L100" s="9">
        <v>11</v>
      </c>
      <c r="M100" s="7">
        <v>15</v>
      </c>
      <c r="N100" s="8">
        <v>2</v>
      </c>
      <c r="O100" s="9">
        <v>17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  <c r="AF100" s="4"/>
      <c r="AG100" s="4"/>
      <c r="AH100" s="4"/>
      <c r="AI100" s="4"/>
      <c r="AJ100" s="4"/>
    </row>
    <row r="101" spans="1:36" ht="33" customHeight="1" x14ac:dyDescent="0.3">
      <c r="A101" s="2" t="s">
        <v>64</v>
      </c>
      <c r="B101" s="21" t="s">
        <v>167</v>
      </c>
      <c r="C101" s="5">
        <f t="shared" si="12"/>
        <v>29</v>
      </c>
      <c r="D101" s="5">
        <f t="shared" si="13"/>
        <v>4</v>
      </c>
      <c r="E101" s="5">
        <f t="shared" si="14"/>
        <v>30</v>
      </c>
      <c r="F101" s="6">
        <f t="shared" si="15"/>
        <v>0.96666666666666667</v>
      </c>
      <c r="G101" s="11">
        <v>0</v>
      </c>
      <c r="H101" s="11">
        <v>0</v>
      </c>
      <c r="I101" s="11">
        <v>0</v>
      </c>
      <c r="J101" s="7">
        <v>11</v>
      </c>
      <c r="K101" s="8">
        <v>0</v>
      </c>
      <c r="L101" s="9">
        <v>9</v>
      </c>
      <c r="M101" s="7">
        <v>18</v>
      </c>
      <c r="N101" s="8">
        <v>4</v>
      </c>
      <c r="O101" s="9">
        <v>21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  <c r="AF101" s="4"/>
      <c r="AG101" s="4"/>
      <c r="AH101" s="4"/>
      <c r="AI101" s="4"/>
      <c r="AJ101" s="4"/>
    </row>
    <row r="102" spans="1:36" ht="33" customHeight="1" x14ac:dyDescent="0.3">
      <c r="A102" s="2" t="s">
        <v>96</v>
      </c>
      <c r="B102" s="21" t="s">
        <v>168</v>
      </c>
      <c r="C102" s="5">
        <f t="shared" si="12"/>
        <v>53</v>
      </c>
      <c r="D102" s="5">
        <f t="shared" si="13"/>
        <v>10</v>
      </c>
      <c r="E102" s="5">
        <f t="shared" si="14"/>
        <v>55</v>
      </c>
      <c r="F102" s="6">
        <f t="shared" si="15"/>
        <v>0.96363636363636362</v>
      </c>
      <c r="G102" s="7">
        <v>13</v>
      </c>
      <c r="H102" s="8">
        <v>1</v>
      </c>
      <c r="I102" s="9">
        <v>17</v>
      </c>
      <c r="J102" s="7">
        <v>17</v>
      </c>
      <c r="K102" s="8">
        <v>5</v>
      </c>
      <c r="L102" s="9">
        <v>21</v>
      </c>
      <c r="M102" s="7">
        <v>23</v>
      </c>
      <c r="N102" s="8">
        <v>4</v>
      </c>
      <c r="O102" s="9">
        <v>17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  <c r="AF102" s="4"/>
      <c r="AG102" s="4"/>
      <c r="AH102" s="4"/>
      <c r="AI102" s="4"/>
      <c r="AJ102" s="4"/>
    </row>
    <row r="103" spans="1:36" ht="33" customHeight="1" x14ac:dyDescent="0.3">
      <c r="A103" s="2" t="s">
        <v>64</v>
      </c>
      <c r="B103" s="21" t="s">
        <v>169</v>
      </c>
      <c r="C103" s="5">
        <f t="shared" si="12"/>
        <v>45</v>
      </c>
      <c r="D103" s="5">
        <f t="shared" si="13"/>
        <v>13</v>
      </c>
      <c r="E103" s="5">
        <f t="shared" si="14"/>
        <v>47</v>
      </c>
      <c r="F103" s="6">
        <f t="shared" si="15"/>
        <v>0.95744680851063835</v>
      </c>
      <c r="G103" s="7">
        <v>16</v>
      </c>
      <c r="H103" s="8">
        <v>4</v>
      </c>
      <c r="I103" s="9">
        <v>16</v>
      </c>
      <c r="J103" s="7">
        <v>12</v>
      </c>
      <c r="K103" s="8">
        <v>5</v>
      </c>
      <c r="L103" s="9">
        <v>12</v>
      </c>
      <c r="M103" s="7">
        <v>17</v>
      </c>
      <c r="N103" s="8">
        <v>4</v>
      </c>
      <c r="O103" s="9">
        <v>19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  <c r="AF103" s="4"/>
      <c r="AG103" s="4"/>
      <c r="AH103" s="4"/>
      <c r="AI103" s="4"/>
      <c r="AJ103" s="4"/>
    </row>
    <row r="104" spans="1:36" ht="33" customHeight="1" x14ac:dyDescent="0.3">
      <c r="A104" s="2" t="s">
        <v>154</v>
      </c>
      <c r="B104" s="21" t="s">
        <v>170</v>
      </c>
      <c r="C104" s="5">
        <f t="shared" si="12"/>
        <v>36</v>
      </c>
      <c r="D104" s="5">
        <f t="shared" si="13"/>
        <v>6</v>
      </c>
      <c r="E104" s="5">
        <f t="shared" si="14"/>
        <v>38</v>
      </c>
      <c r="F104" s="6">
        <f t="shared" si="15"/>
        <v>0.94736842105263153</v>
      </c>
      <c r="G104" s="7">
        <v>13</v>
      </c>
      <c r="H104" s="8">
        <v>3</v>
      </c>
      <c r="I104" s="9">
        <v>17</v>
      </c>
      <c r="J104" s="7">
        <v>20</v>
      </c>
      <c r="K104" s="8">
        <v>3</v>
      </c>
      <c r="L104" s="9">
        <v>21</v>
      </c>
      <c r="M104" s="23">
        <v>3</v>
      </c>
      <c r="N104" s="23">
        <v>0</v>
      </c>
      <c r="O104" s="23">
        <v>0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  <c r="AF104" s="4"/>
      <c r="AG104" s="4"/>
      <c r="AH104" s="4"/>
      <c r="AI104" s="4"/>
      <c r="AJ104" s="4"/>
    </row>
    <row r="105" spans="1:36" ht="33" customHeight="1" x14ac:dyDescent="0.3">
      <c r="A105" s="2" t="s">
        <v>102</v>
      </c>
      <c r="B105" s="21" t="s">
        <v>171</v>
      </c>
      <c r="C105" s="5">
        <f t="shared" si="12"/>
        <v>35</v>
      </c>
      <c r="D105" s="5">
        <f t="shared" si="13"/>
        <v>5</v>
      </c>
      <c r="E105" s="5">
        <f t="shared" si="14"/>
        <v>37</v>
      </c>
      <c r="F105" s="6">
        <f t="shared" si="15"/>
        <v>0.94594594594594594</v>
      </c>
      <c r="G105" s="11">
        <v>0</v>
      </c>
      <c r="H105" s="11">
        <v>0</v>
      </c>
      <c r="I105" s="11">
        <v>0</v>
      </c>
      <c r="J105" s="7">
        <v>23</v>
      </c>
      <c r="K105" s="8">
        <v>4</v>
      </c>
      <c r="L105" s="9">
        <v>15</v>
      </c>
      <c r="M105" s="7">
        <v>12</v>
      </c>
      <c r="N105" s="8">
        <v>1</v>
      </c>
      <c r="O105" s="9">
        <v>22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  <c r="AF105" s="4"/>
      <c r="AG105" s="4"/>
      <c r="AH105" s="4"/>
      <c r="AI105" s="4"/>
      <c r="AJ105" s="4"/>
    </row>
    <row r="106" spans="1:36" ht="33" customHeight="1" x14ac:dyDescent="0.3">
      <c r="A106" s="2" t="s">
        <v>99</v>
      </c>
      <c r="B106" s="21" t="s">
        <v>172</v>
      </c>
      <c r="C106" s="5">
        <f t="shared" si="12"/>
        <v>46</v>
      </c>
      <c r="D106" s="5">
        <f t="shared" si="13"/>
        <v>6</v>
      </c>
      <c r="E106" s="5">
        <f t="shared" si="14"/>
        <v>49</v>
      </c>
      <c r="F106" s="6">
        <f t="shared" si="15"/>
        <v>0.93877551020408168</v>
      </c>
      <c r="G106" s="7">
        <v>16</v>
      </c>
      <c r="H106" s="8">
        <v>3</v>
      </c>
      <c r="I106" s="9">
        <v>19</v>
      </c>
      <c r="J106" s="7">
        <v>8</v>
      </c>
      <c r="K106" s="8">
        <v>0</v>
      </c>
      <c r="L106" s="9">
        <v>19</v>
      </c>
      <c r="M106" s="7">
        <v>22</v>
      </c>
      <c r="N106" s="8">
        <v>3</v>
      </c>
      <c r="O106" s="9">
        <v>11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  <c r="AF106" s="4"/>
      <c r="AG106" s="4"/>
      <c r="AH106" s="4"/>
      <c r="AI106" s="4"/>
      <c r="AJ106" s="4"/>
    </row>
    <row r="107" spans="1:36" ht="33" customHeight="1" x14ac:dyDescent="0.3">
      <c r="A107" s="2" t="s">
        <v>105</v>
      </c>
      <c r="B107" s="21" t="s">
        <v>173</v>
      </c>
      <c r="C107" s="5">
        <f t="shared" si="12"/>
        <v>45</v>
      </c>
      <c r="D107" s="5">
        <f t="shared" si="13"/>
        <v>8</v>
      </c>
      <c r="E107" s="5">
        <f t="shared" si="14"/>
        <v>48</v>
      </c>
      <c r="F107" s="6">
        <f t="shared" si="15"/>
        <v>0.9375</v>
      </c>
      <c r="G107" s="7">
        <v>19</v>
      </c>
      <c r="H107" s="8">
        <v>3</v>
      </c>
      <c r="I107" s="9">
        <v>13</v>
      </c>
      <c r="J107" s="7">
        <v>14</v>
      </c>
      <c r="K107" s="8">
        <v>3</v>
      </c>
      <c r="L107" s="9">
        <v>25</v>
      </c>
      <c r="M107" s="7">
        <v>12</v>
      </c>
      <c r="N107" s="8">
        <v>2</v>
      </c>
      <c r="O107" s="9">
        <v>10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  <c r="AF107" s="4"/>
      <c r="AG107" s="4"/>
      <c r="AH107" s="4"/>
      <c r="AI107" s="4"/>
      <c r="AJ107" s="4"/>
    </row>
    <row r="108" spans="1:36" ht="33" customHeight="1" x14ac:dyDescent="0.3">
      <c r="A108" s="2" t="s">
        <v>99</v>
      </c>
      <c r="B108" s="21" t="s">
        <v>174</v>
      </c>
      <c r="C108" s="5">
        <f t="shared" si="12"/>
        <v>14</v>
      </c>
      <c r="D108" s="5">
        <f t="shared" si="13"/>
        <v>3</v>
      </c>
      <c r="E108" s="5">
        <f t="shared" si="14"/>
        <v>15</v>
      </c>
      <c r="F108" s="6">
        <f t="shared" si="15"/>
        <v>0.93333333333333335</v>
      </c>
      <c r="G108" s="11">
        <v>0</v>
      </c>
      <c r="H108" s="11">
        <v>0</v>
      </c>
      <c r="I108" s="11">
        <v>0</v>
      </c>
      <c r="J108" s="7">
        <v>14</v>
      </c>
      <c r="K108" s="8">
        <v>3</v>
      </c>
      <c r="L108" s="9">
        <v>15</v>
      </c>
      <c r="M108" s="11">
        <v>0</v>
      </c>
      <c r="N108" s="11">
        <v>0</v>
      </c>
      <c r="O108" s="11">
        <v>0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  <c r="AF108" s="4"/>
      <c r="AG108" s="4"/>
      <c r="AH108" s="4"/>
      <c r="AI108" s="4"/>
      <c r="AJ108" s="4"/>
    </row>
    <row r="109" spans="1:36" ht="33" customHeight="1" x14ac:dyDescent="0.3">
      <c r="A109" s="2" t="s">
        <v>64</v>
      </c>
      <c r="B109" s="21" t="s">
        <v>175</v>
      </c>
      <c r="C109" s="5">
        <f t="shared" si="12"/>
        <v>47</v>
      </c>
      <c r="D109" s="5">
        <f t="shared" si="13"/>
        <v>13</v>
      </c>
      <c r="E109" s="5">
        <f t="shared" si="14"/>
        <v>51</v>
      </c>
      <c r="F109" s="6">
        <f t="shared" si="15"/>
        <v>0.92156862745098034</v>
      </c>
      <c r="G109" s="7">
        <v>21</v>
      </c>
      <c r="H109" s="8">
        <v>5</v>
      </c>
      <c r="I109" s="9">
        <v>13</v>
      </c>
      <c r="J109" s="7">
        <v>9</v>
      </c>
      <c r="K109" s="8">
        <v>4</v>
      </c>
      <c r="L109" s="9">
        <v>17</v>
      </c>
      <c r="M109" s="7">
        <v>17</v>
      </c>
      <c r="N109" s="8">
        <v>4</v>
      </c>
      <c r="O109" s="9">
        <v>21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  <c r="AF109" s="4"/>
      <c r="AG109" s="4"/>
      <c r="AH109" s="4"/>
      <c r="AI109" s="4"/>
      <c r="AJ109" s="4"/>
    </row>
    <row r="110" spans="1:36" ht="33" customHeight="1" x14ac:dyDescent="0.3">
      <c r="A110" s="2" t="s">
        <v>96</v>
      </c>
      <c r="B110" s="21" t="s">
        <v>176</v>
      </c>
      <c r="C110" s="5">
        <f t="shared" si="12"/>
        <v>46</v>
      </c>
      <c r="D110" s="5">
        <f t="shared" si="13"/>
        <v>15</v>
      </c>
      <c r="E110" s="5">
        <f t="shared" si="14"/>
        <v>50</v>
      </c>
      <c r="F110" s="6">
        <f t="shared" si="15"/>
        <v>0.92</v>
      </c>
      <c r="G110" s="7">
        <v>17</v>
      </c>
      <c r="H110" s="8">
        <v>4</v>
      </c>
      <c r="I110" s="9">
        <v>18</v>
      </c>
      <c r="J110" s="7">
        <v>17</v>
      </c>
      <c r="K110" s="8">
        <v>7</v>
      </c>
      <c r="L110" s="9">
        <v>18</v>
      </c>
      <c r="M110" s="7">
        <v>12</v>
      </c>
      <c r="N110" s="8">
        <v>4</v>
      </c>
      <c r="O110" s="9">
        <v>14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  <c r="AF110" s="4"/>
      <c r="AG110" s="4"/>
      <c r="AH110" s="4"/>
      <c r="AI110" s="4"/>
      <c r="AJ110" s="4"/>
    </row>
    <row r="111" spans="1:36" ht="33" customHeight="1" x14ac:dyDescent="0.3">
      <c r="A111" s="2" t="s">
        <v>133</v>
      </c>
      <c r="B111" s="21" t="s">
        <v>177</v>
      </c>
      <c r="C111" s="5">
        <f t="shared" si="12"/>
        <v>55</v>
      </c>
      <c r="D111" s="5">
        <f t="shared" si="13"/>
        <v>12</v>
      </c>
      <c r="E111" s="5">
        <f t="shared" si="14"/>
        <v>60</v>
      </c>
      <c r="F111" s="6">
        <f t="shared" si="15"/>
        <v>0.91666666666666663</v>
      </c>
      <c r="G111" s="7">
        <v>22</v>
      </c>
      <c r="H111" s="8">
        <v>5</v>
      </c>
      <c r="I111" s="9">
        <v>12</v>
      </c>
      <c r="J111" s="7">
        <v>20</v>
      </c>
      <c r="K111" s="8">
        <v>2</v>
      </c>
      <c r="L111" s="9">
        <v>26</v>
      </c>
      <c r="M111" s="7">
        <v>13</v>
      </c>
      <c r="N111" s="8">
        <v>5</v>
      </c>
      <c r="O111" s="9">
        <v>22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  <c r="AF111" s="4"/>
      <c r="AG111" s="4"/>
      <c r="AH111" s="4"/>
      <c r="AI111" s="4"/>
      <c r="AJ111" s="4"/>
    </row>
    <row r="112" spans="1:36" ht="33" customHeight="1" x14ac:dyDescent="0.3">
      <c r="A112" s="2" t="s">
        <v>74</v>
      </c>
      <c r="B112" s="21" t="s">
        <v>178</v>
      </c>
      <c r="C112" s="5">
        <f t="shared" si="12"/>
        <v>45</v>
      </c>
      <c r="D112" s="5">
        <f t="shared" si="13"/>
        <v>6</v>
      </c>
      <c r="E112" s="5">
        <f t="shared" si="14"/>
        <v>50</v>
      </c>
      <c r="F112" s="6">
        <f t="shared" si="15"/>
        <v>0.9</v>
      </c>
      <c r="G112" s="7">
        <v>12</v>
      </c>
      <c r="H112" s="8">
        <v>2</v>
      </c>
      <c r="I112" s="9">
        <v>6</v>
      </c>
      <c r="J112" s="7">
        <v>22</v>
      </c>
      <c r="K112" s="8">
        <v>1</v>
      </c>
      <c r="L112" s="9">
        <v>23</v>
      </c>
      <c r="M112" s="7">
        <v>11</v>
      </c>
      <c r="N112" s="8">
        <v>3</v>
      </c>
      <c r="O112" s="9">
        <v>21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  <c r="AF112" s="4"/>
      <c r="AG112" s="4"/>
      <c r="AH112" s="4"/>
      <c r="AI112" s="4"/>
      <c r="AJ112" s="4"/>
    </row>
    <row r="113" spans="1:36" ht="33" customHeight="1" x14ac:dyDescent="0.3">
      <c r="A113" s="2" t="s">
        <v>58</v>
      </c>
      <c r="B113" s="21" t="s">
        <v>179</v>
      </c>
      <c r="C113" s="5">
        <f t="shared" si="12"/>
        <v>49</v>
      </c>
      <c r="D113" s="5">
        <f t="shared" si="13"/>
        <v>12</v>
      </c>
      <c r="E113" s="5">
        <f t="shared" si="14"/>
        <v>55</v>
      </c>
      <c r="F113" s="6">
        <f t="shared" si="15"/>
        <v>0.89090909090909087</v>
      </c>
      <c r="G113" s="7">
        <v>16</v>
      </c>
      <c r="H113" s="8">
        <v>4</v>
      </c>
      <c r="I113" s="9">
        <v>12</v>
      </c>
      <c r="J113" s="7">
        <v>22</v>
      </c>
      <c r="K113" s="8">
        <v>6</v>
      </c>
      <c r="L113" s="9">
        <v>20</v>
      </c>
      <c r="M113" s="7">
        <v>11</v>
      </c>
      <c r="N113" s="8">
        <v>2</v>
      </c>
      <c r="O113" s="9">
        <v>23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  <c r="AF113" s="4"/>
      <c r="AG113" s="4"/>
      <c r="AH113" s="4"/>
      <c r="AI113" s="4"/>
      <c r="AJ113" s="4"/>
    </row>
    <row r="114" spans="1:36" ht="33" customHeight="1" x14ac:dyDescent="0.3">
      <c r="A114" s="2" t="s">
        <v>76</v>
      </c>
      <c r="B114" s="21" t="s">
        <v>180</v>
      </c>
      <c r="C114" s="5">
        <f t="shared" si="12"/>
        <v>24</v>
      </c>
      <c r="D114" s="5">
        <f t="shared" si="13"/>
        <v>4</v>
      </c>
      <c r="E114" s="5">
        <f t="shared" si="14"/>
        <v>27</v>
      </c>
      <c r="F114" s="6">
        <f t="shared" si="15"/>
        <v>0.88888888888888884</v>
      </c>
      <c r="G114" s="7">
        <v>4</v>
      </c>
      <c r="H114" s="8">
        <v>1</v>
      </c>
      <c r="I114" s="9">
        <v>18</v>
      </c>
      <c r="J114" s="23">
        <v>3</v>
      </c>
      <c r="K114" s="23">
        <v>0</v>
      </c>
      <c r="L114" s="23">
        <v>0</v>
      </c>
      <c r="M114" s="7">
        <v>17</v>
      </c>
      <c r="N114" s="8">
        <v>3</v>
      </c>
      <c r="O114" s="9">
        <v>9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  <c r="AF114" s="4"/>
      <c r="AG114" s="4"/>
      <c r="AH114" s="4"/>
      <c r="AI114" s="4"/>
      <c r="AJ114" s="4"/>
    </row>
    <row r="115" spans="1:36" ht="33" customHeight="1" x14ac:dyDescent="0.3">
      <c r="A115" s="2" t="s">
        <v>56</v>
      </c>
      <c r="B115" s="21" t="s">
        <v>181</v>
      </c>
      <c r="C115" s="5">
        <f t="shared" si="12"/>
        <v>54</v>
      </c>
      <c r="D115" s="5">
        <f t="shared" si="13"/>
        <v>18</v>
      </c>
      <c r="E115" s="5">
        <f t="shared" si="14"/>
        <v>61</v>
      </c>
      <c r="F115" s="6">
        <f t="shared" si="15"/>
        <v>0.88524590163934425</v>
      </c>
      <c r="G115" s="7">
        <v>20</v>
      </c>
      <c r="H115" s="8">
        <v>9</v>
      </c>
      <c r="I115" s="9">
        <v>22</v>
      </c>
      <c r="J115" s="7">
        <v>13</v>
      </c>
      <c r="K115" s="8">
        <v>3</v>
      </c>
      <c r="L115" s="9">
        <v>17</v>
      </c>
      <c r="M115" s="7">
        <v>21</v>
      </c>
      <c r="N115" s="8">
        <v>6</v>
      </c>
      <c r="O115" s="9">
        <v>22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  <c r="AF115" s="4"/>
      <c r="AG115" s="4"/>
      <c r="AH115" s="4"/>
      <c r="AI115" s="4"/>
      <c r="AJ115" s="4"/>
    </row>
    <row r="116" spans="1:36" ht="33" customHeight="1" x14ac:dyDescent="0.3">
      <c r="A116" s="2" t="s">
        <v>67</v>
      </c>
      <c r="B116" s="21" t="s">
        <v>182</v>
      </c>
      <c r="C116" s="5">
        <f t="shared" si="12"/>
        <v>49</v>
      </c>
      <c r="D116" s="5">
        <f t="shared" si="13"/>
        <v>9</v>
      </c>
      <c r="E116" s="5">
        <f t="shared" si="14"/>
        <v>56</v>
      </c>
      <c r="F116" s="6">
        <f t="shared" si="15"/>
        <v>0.875</v>
      </c>
      <c r="G116" s="7">
        <v>15</v>
      </c>
      <c r="H116" s="8">
        <v>5</v>
      </c>
      <c r="I116" s="9">
        <v>17</v>
      </c>
      <c r="J116" s="7">
        <v>11</v>
      </c>
      <c r="K116" s="8">
        <v>1</v>
      </c>
      <c r="L116" s="9">
        <v>21</v>
      </c>
      <c r="M116" s="7">
        <v>23</v>
      </c>
      <c r="N116" s="8">
        <v>3</v>
      </c>
      <c r="O116" s="9">
        <v>18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  <c r="AF116" s="4"/>
      <c r="AG116" s="4"/>
      <c r="AH116" s="4"/>
      <c r="AI116" s="4"/>
      <c r="AJ116" s="4"/>
    </row>
    <row r="117" spans="1:36" ht="33" customHeight="1" x14ac:dyDescent="0.3">
      <c r="A117" s="2" t="s">
        <v>85</v>
      </c>
      <c r="B117" s="21" t="s">
        <v>183</v>
      </c>
      <c r="C117" s="5">
        <f t="shared" si="12"/>
        <v>44</v>
      </c>
      <c r="D117" s="5">
        <f t="shared" si="13"/>
        <v>12</v>
      </c>
      <c r="E117" s="5">
        <f t="shared" si="14"/>
        <v>51</v>
      </c>
      <c r="F117" s="6">
        <f t="shared" si="15"/>
        <v>0.86274509803921573</v>
      </c>
      <c r="G117" s="7">
        <v>21</v>
      </c>
      <c r="H117" s="8">
        <v>4</v>
      </c>
      <c r="I117" s="9">
        <v>20</v>
      </c>
      <c r="J117" s="7">
        <v>14</v>
      </c>
      <c r="K117" s="8">
        <v>4</v>
      </c>
      <c r="L117" s="9">
        <v>14</v>
      </c>
      <c r="M117" s="7">
        <v>9</v>
      </c>
      <c r="N117" s="8">
        <v>4</v>
      </c>
      <c r="O117" s="9">
        <v>17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  <c r="AF117" s="4"/>
      <c r="AG117" s="4"/>
      <c r="AH117" s="4"/>
      <c r="AI117" s="4"/>
      <c r="AJ117" s="4"/>
    </row>
    <row r="118" spans="1:36" ht="33" customHeight="1" x14ac:dyDescent="0.3">
      <c r="A118" s="2" t="s">
        <v>67</v>
      </c>
      <c r="B118" s="21" t="s">
        <v>184</v>
      </c>
      <c r="C118" s="5">
        <f t="shared" si="12"/>
        <v>46</v>
      </c>
      <c r="D118" s="5">
        <f t="shared" si="13"/>
        <v>8</v>
      </c>
      <c r="E118" s="5">
        <f t="shared" si="14"/>
        <v>54</v>
      </c>
      <c r="F118" s="6">
        <f t="shared" si="15"/>
        <v>0.85185185185185186</v>
      </c>
      <c r="G118" s="7">
        <v>22</v>
      </c>
      <c r="H118" s="8">
        <v>0</v>
      </c>
      <c r="I118" s="9">
        <v>15</v>
      </c>
      <c r="J118" s="7">
        <v>10</v>
      </c>
      <c r="K118" s="8">
        <v>4</v>
      </c>
      <c r="L118" s="9">
        <v>19</v>
      </c>
      <c r="M118" s="7">
        <v>14</v>
      </c>
      <c r="N118" s="8">
        <v>4</v>
      </c>
      <c r="O118" s="9">
        <v>20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  <c r="AF118" s="4"/>
      <c r="AG118" s="4"/>
      <c r="AH118" s="4"/>
      <c r="AI118" s="4"/>
      <c r="AJ118" s="4"/>
    </row>
    <row r="119" spans="1:36" ht="33" customHeight="1" x14ac:dyDescent="0.3">
      <c r="A119" s="2" t="s">
        <v>133</v>
      </c>
      <c r="B119" s="21" t="s">
        <v>185</v>
      </c>
      <c r="C119" s="5">
        <f t="shared" si="12"/>
        <v>48</v>
      </c>
      <c r="D119" s="5">
        <f t="shared" si="13"/>
        <v>12</v>
      </c>
      <c r="E119" s="5">
        <f t="shared" si="14"/>
        <v>57</v>
      </c>
      <c r="F119" s="6">
        <f t="shared" si="15"/>
        <v>0.84210526315789469</v>
      </c>
      <c r="G119" s="7">
        <v>16</v>
      </c>
      <c r="H119" s="8">
        <v>5</v>
      </c>
      <c r="I119" s="9">
        <v>14</v>
      </c>
      <c r="J119" s="7">
        <v>18</v>
      </c>
      <c r="K119" s="8">
        <v>4</v>
      </c>
      <c r="L119" s="9">
        <v>21</v>
      </c>
      <c r="M119" s="7">
        <v>14</v>
      </c>
      <c r="N119" s="8">
        <v>3</v>
      </c>
      <c r="O119" s="9">
        <v>22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  <c r="AF119" s="4"/>
      <c r="AG119" s="4"/>
      <c r="AH119" s="4"/>
      <c r="AI119" s="4"/>
      <c r="AJ119" s="4"/>
    </row>
    <row r="120" spans="1:36" ht="33" customHeight="1" x14ac:dyDescent="0.3">
      <c r="A120" s="2" t="s">
        <v>62</v>
      </c>
      <c r="B120" s="21" t="s">
        <v>186</v>
      </c>
      <c r="C120" s="5">
        <f t="shared" si="12"/>
        <v>30</v>
      </c>
      <c r="D120" s="5">
        <f t="shared" si="13"/>
        <v>10</v>
      </c>
      <c r="E120" s="5">
        <f t="shared" si="14"/>
        <v>36</v>
      </c>
      <c r="F120" s="6">
        <f t="shared" si="15"/>
        <v>0.83333333333333337</v>
      </c>
      <c r="G120" s="7">
        <v>21</v>
      </c>
      <c r="H120" s="8">
        <v>5</v>
      </c>
      <c r="I120" s="9">
        <v>18</v>
      </c>
      <c r="J120" s="7">
        <v>9</v>
      </c>
      <c r="K120" s="8">
        <v>5</v>
      </c>
      <c r="L120" s="9">
        <v>18</v>
      </c>
      <c r="M120" s="11">
        <v>0</v>
      </c>
      <c r="N120" s="11">
        <v>0</v>
      </c>
      <c r="O120" s="11">
        <v>0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  <c r="AF120" s="4"/>
      <c r="AG120" s="4"/>
      <c r="AH120" s="4"/>
      <c r="AI120" s="4"/>
      <c r="AJ120" s="4"/>
    </row>
    <row r="121" spans="1:36" ht="33" customHeight="1" x14ac:dyDescent="0.3">
      <c r="A121" s="2" t="s">
        <v>38</v>
      </c>
      <c r="B121" s="21" t="s">
        <v>187</v>
      </c>
      <c r="C121" s="5">
        <f t="shared" si="12"/>
        <v>24</v>
      </c>
      <c r="D121" s="5">
        <f t="shared" si="13"/>
        <v>6</v>
      </c>
      <c r="E121" s="5">
        <f t="shared" si="14"/>
        <v>29</v>
      </c>
      <c r="F121" s="6">
        <f t="shared" si="15"/>
        <v>0.82758620689655171</v>
      </c>
      <c r="G121" s="7">
        <v>11</v>
      </c>
      <c r="H121" s="8">
        <v>4</v>
      </c>
      <c r="I121" s="9">
        <v>12</v>
      </c>
      <c r="J121" s="23">
        <v>3</v>
      </c>
      <c r="K121" s="23">
        <v>0</v>
      </c>
      <c r="L121" s="23">
        <v>0</v>
      </c>
      <c r="M121" s="7">
        <v>10</v>
      </c>
      <c r="N121" s="8">
        <v>2</v>
      </c>
      <c r="O121" s="9">
        <v>17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  <c r="AF121" s="4"/>
      <c r="AG121" s="4"/>
      <c r="AH121" s="4"/>
      <c r="AI121" s="4"/>
      <c r="AJ121" s="4"/>
    </row>
    <row r="122" spans="1:36" ht="33" customHeight="1" x14ac:dyDescent="0.3">
      <c r="A122" s="2" t="s">
        <v>65</v>
      </c>
      <c r="B122" s="21" t="s">
        <v>188</v>
      </c>
      <c r="C122" s="5">
        <f t="shared" si="12"/>
        <v>47</v>
      </c>
      <c r="D122" s="5">
        <f t="shared" si="13"/>
        <v>12</v>
      </c>
      <c r="E122" s="5">
        <f t="shared" si="14"/>
        <v>57</v>
      </c>
      <c r="F122" s="6">
        <f t="shared" si="15"/>
        <v>0.82456140350877194</v>
      </c>
      <c r="G122" s="7">
        <v>17</v>
      </c>
      <c r="H122" s="8">
        <v>3</v>
      </c>
      <c r="I122" s="9">
        <v>16</v>
      </c>
      <c r="J122" s="7">
        <v>13</v>
      </c>
      <c r="K122" s="8">
        <v>5</v>
      </c>
      <c r="L122" s="9">
        <v>23</v>
      </c>
      <c r="M122" s="7">
        <v>17</v>
      </c>
      <c r="N122" s="8">
        <v>4</v>
      </c>
      <c r="O122" s="9">
        <v>18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  <c r="AF122" s="4"/>
      <c r="AG122" s="4"/>
      <c r="AH122" s="4"/>
      <c r="AI122" s="4"/>
      <c r="AJ122" s="4"/>
    </row>
    <row r="123" spans="1:36" ht="33" customHeight="1" x14ac:dyDescent="0.3">
      <c r="A123" s="2" t="s">
        <v>133</v>
      </c>
      <c r="B123" s="21" t="s">
        <v>189</v>
      </c>
      <c r="C123" s="5">
        <f t="shared" si="12"/>
        <v>46</v>
      </c>
      <c r="D123" s="5">
        <f t="shared" si="13"/>
        <v>12</v>
      </c>
      <c r="E123" s="5">
        <f t="shared" si="14"/>
        <v>56</v>
      </c>
      <c r="F123" s="6">
        <f t="shared" si="15"/>
        <v>0.8214285714285714</v>
      </c>
      <c r="G123" s="7">
        <v>16</v>
      </c>
      <c r="H123" s="8">
        <v>7</v>
      </c>
      <c r="I123" s="9">
        <v>13</v>
      </c>
      <c r="J123" s="7">
        <v>14</v>
      </c>
      <c r="K123" s="8">
        <v>1</v>
      </c>
      <c r="L123" s="9">
        <v>23</v>
      </c>
      <c r="M123" s="7">
        <v>16</v>
      </c>
      <c r="N123" s="8">
        <v>4</v>
      </c>
      <c r="O123" s="9">
        <v>20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  <c r="AF123" s="4"/>
      <c r="AG123" s="4"/>
      <c r="AH123" s="4"/>
      <c r="AI123" s="4"/>
      <c r="AJ123" s="4"/>
    </row>
    <row r="124" spans="1:36" ht="33" customHeight="1" x14ac:dyDescent="0.3">
      <c r="A124" s="2" t="s">
        <v>102</v>
      </c>
      <c r="B124" s="21" t="s">
        <v>190</v>
      </c>
      <c r="C124" s="5">
        <f t="shared" si="12"/>
        <v>41</v>
      </c>
      <c r="D124" s="5">
        <f t="shared" si="13"/>
        <v>9</v>
      </c>
      <c r="E124" s="5">
        <f t="shared" si="14"/>
        <v>50</v>
      </c>
      <c r="F124" s="6">
        <f t="shared" si="15"/>
        <v>0.82</v>
      </c>
      <c r="G124" s="7">
        <v>9</v>
      </c>
      <c r="H124" s="8">
        <v>1</v>
      </c>
      <c r="I124" s="9">
        <v>17</v>
      </c>
      <c r="J124" s="7">
        <v>19</v>
      </c>
      <c r="K124" s="8">
        <v>3</v>
      </c>
      <c r="L124" s="9">
        <v>14</v>
      </c>
      <c r="M124" s="7">
        <v>13</v>
      </c>
      <c r="N124" s="8">
        <v>5</v>
      </c>
      <c r="O124" s="9">
        <v>19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  <c r="AF124" s="4"/>
      <c r="AG124" s="4"/>
      <c r="AH124" s="4"/>
      <c r="AI124" s="4"/>
      <c r="AJ124" s="4"/>
    </row>
    <row r="125" spans="1:36" ht="33" customHeight="1" x14ac:dyDescent="0.3">
      <c r="A125" s="2" t="s">
        <v>67</v>
      </c>
      <c r="B125" s="21" t="s">
        <v>191</v>
      </c>
      <c r="C125" s="5">
        <f t="shared" si="12"/>
        <v>48</v>
      </c>
      <c r="D125" s="5">
        <f t="shared" si="13"/>
        <v>11</v>
      </c>
      <c r="E125" s="5">
        <f t="shared" si="14"/>
        <v>59</v>
      </c>
      <c r="F125" s="6">
        <f t="shared" si="15"/>
        <v>0.81355932203389836</v>
      </c>
      <c r="G125" s="7">
        <v>19</v>
      </c>
      <c r="H125" s="8">
        <v>4</v>
      </c>
      <c r="I125" s="9">
        <v>18</v>
      </c>
      <c r="J125" s="7">
        <v>13</v>
      </c>
      <c r="K125" s="8">
        <v>1</v>
      </c>
      <c r="L125" s="9">
        <v>20</v>
      </c>
      <c r="M125" s="7">
        <v>16</v>
      </c>
      <c r="N125" s="8">
        <v>6</v>
      </c>
      <c r="O125" s="9">
        <v>21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  <c r="AF125" s="4"/>
      <c r="AG125" s="4"/>
      <c r="AH125" s="4"/>
      <c r="AI125" s="4"/>
      <c r="AJ125" s="4"/>
    </row>
    <row r="126" spans="1:36" ht="33" customHeight="1" x14ac:dyDescent="0.3">
      <c r="A126" s="2" t="s">
        <v>146</v>
      </c>
      <c r="B126" s="21" t="s">
        <v>192</v>
      </c>
      <c r="C126" s="5">
        <f t="shared" si="12"/>
        <v>38</v>
      </c>
      <c r="D126" s="5">
        <f t="shared" si="13"/>
        <v>9</v>
      </c>
      <c r="E126" s="5">
        <f t="shared" si="14"/>
        <v>47</v>
      </c>
      <c r="F126" s="6">
        <f t="shared" si="15"/>
        <v>0.80851063829787229</v>
      </c>
      <c r="G126" s="7">
        <v>11</v>
      </c>
      <c r="H126" s="8">
        <v>3</v>
      </c>
      <c r="I126" s="9">
        <v>17</v>
      </c>
      <c r="J126" s="7">
        <v>21</v>
      </c>
      <c r="K126" s="8">
        <v>4</v>
      </c>
      <c r="L126" s="9">
        <v>14</v>
      </c>
      <c r="M126" s="7">
        <v>6</v>
      </c>
      <c r="N126" s="8">
        <v>2</v>
      </c>
      <c r="O126" s="9">
        <v>16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  <c r="AF126" s="4"/>
      <c r="AG126" s="4"/>
      <c r="AH126" s="4"/>
      <c r="AI126" s="4"/>
      <c r="AJ126" s="4"/>
    </row>
    <row r="127" spans="1:36" ht="33" customHeight="1" x14ac:dyDescent="0.3">
      <c r="A127" s="2" t="s">
        <v>72</v>
      </c>
      <c r="B127" s="21" t="s">
        <v>193</v>
      </c>
      <c r="C127" s="5">
        <f t="shared" si="12"/>
        <v>46</v>
      </c>
      <c r="D127" s="5">
        <f t="shared" si="13"/>
        <v>11</v>
      </c>
      <c r="E127" s="5">
        <f t="shared" si="14"/>
        <v>57</v>
      </c>
      <c r="F127" s="6">
        <f t="shared" si="15"/>
        <v>0.80701754385964908</v>
      </c>
      <c r="G127" s="7">
        <v>11</v>
      </c>
      <c r="H127" s="8">
        <v>3</v>
      </c>
      <c r="I127" s="9">
        <v>19</v>
      </c>
      <c r="J127" s="7">
        <v>20</v>
      </c>
      <c r="K127" s="8">
        <v>3</v>
      </c>
      <c r="L127" s="9">
        <v>20</v>
      </c>
      <c r="M127" s="7">
        <v>15</v>
      </c>
      <c r="N127" s="8">
        <v>5</v>
      </c>
      <c r="O127" s="9">
        <v>18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  <c r="AF127" s="4"/>
      <c r="AG127" s="4"/>
      <c r="AH127" s="4"/>
      <c r="AI127" s="4"/>
      <c r="AJ127" s="4"/>
    </row>
    <row r="128" spans="1:36" ht="33" customHeight="1" x14ac:dyDescent="0.3">
      <c r="A128" s="2" t="s">
        <v>38</v>
      </c>
      <c r="B128" s="21" t="s">
        <v>194</v>
      </c>
      <c r="C128" s="5">
        <f t="shared" ref="C128:C159" si="16">G128+J128+M128+P128+S128+V128+Y128+AB128+AE128+AH128</f>
        <v>25</v>
      </c>
      <c r="D128" s="5">
        <f t="shared" ref="D128:D159" si="17">H128+K128+N128+Q128+T128+W128+Z128+AC128+AF128+AI128</f>
        <v>6</v>
      </c>
      <c r="E128" s="5">
        <f t="shared" ref="E128:E159" si="18">I128+L128+O128+R128+U128+X128+AA128+AD128+AG128+AJ128</f>
        <v>31</v>
      </c>
      <c r="F128" s="6">
        <f t="shared" ref="F128:F159" si="19">C128/E128</f>
        <v>0.80645161290322576</v>
      </c>
      <c r="G128" s="7">
        <v>14</v>
      </c>
      <c r="H128" s="8">
        <v>4</v>
      </c>
      <c r="I128" s="9">
        <v>14</v>
      </c>
      <c r="J128" s="23">
        <v>3</v>
      </c>
      <c r="K128" s="23">
        <v>0</v>
      </c>
      <c r="L128" s="23">
        <v>0</v>
      </c>
      <c r="M128" s="7">
        <v>8</v>
      </c>
      <c r="N128" s="8">
        <v>2</v>
      </c>
      <c r="O128" s="9">
        <v>17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  <c r="AF128" s="4"/>
      <c r="AG128" s="4"/>
      <c r="AH128" s="4"/>
      <c r="AI128" s="4"/>
      <c r="AJ128" s="4"/>
    </row>
    <row r="129" spans="1:36" ht="33" customHeight="1" x14ac:dyDescent="0.3">
      <c r="A129" s="2" t="s">
        <v>65</v>
      </c>
      <c r="B129" s="21" t="s">
        <v>195</v>
      </c>
      <c r="C129" s="5">
        <f t="shared" si="16"/>
        <v>31</v>
      </c>
      <c r="D129" s="5">
        <f t="shared" si="17"/>
        <v>10</v>
      </c>
      <c r="E129" s="5">
        <f t="shared" si="18"/>
        <v>39</v>
      </c>
      <c r="F129" s="6">
        <f t="shared" si="19"/>
        <v>0.79487179487179482</v>
      </c>
      <c r="G129" s="7">
        <v>15</v>
      </c>
      <c r="H129" s="8">
        <v>3</v>
      </c>
      <c r="I129" s="9">
        <v>15</v>
      </c>
      <c r="J129" s="7">
        <v>16</v>
      </c>
      <c r="K129" s="8">
        <v>7</v>
      </c>
      <c r="L129" s="9">
        <v>24</v>
      </c>
      <c r="M129" s="11">
        <v>0</v>
      </c>
      <c r="N129" s="11">
        <v>0</v>
      </c>
      <c r="O129" s="11">
        <v>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  <c r="AF129" s="4"/>
      <c r="AG129" s="4"/>
      <c r="AH129" s="4"/>
      <c r="AI129" s="4"/>
      <c r="AJ129" s="4"/>
    </row>
    <row r="130" spans="1:36" ht="33" customHeight="1" x14ac:dyDescent="0.3">
      <c r="A130" s="2" t="s">
        <v>38</v>
      </c>
      <c r="B130" s="21" t="s">
        <v>196</v>
      </c>
      <c r="C130" s="5">
        <f t="shared" si="16"/>
        <v>23</v>
      </c>
      <c r="D130" s="5">
        <f t="shared" si="17"/>
        <v>3</v>
      </c>
      <c r="E130" s="5">
        <f t="shared" si="18"/>
        <v>29</v>
      </c>
      <c r="F130" s="6">
        <f t="shared" si="19"/>
        <v>0.7931034482758621</v>
      </c>
      <c r="G130" s="7">
        <v>13</v>
      </c>
      <c r="H130" s="8">
        <v>3</v>
      </c>
      <c r="I130" s="9">
        <v>12</v>
      </c>
      <c r="J130" s="23">
        <v>3</v>
      </c>
      <c r="K130" s="23">
        <v>0</v>
      </c>
      <c r="L130" s="23">
        <v>0</v>
      </c>
      <c r="M130" s="7">
        <v>7</v>
      </c>
      <c r="N130" s="8">
        <v>0</v>
      </c>
      <c r="O130" s="9">
        <v>17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  <c r="AF130" s="4"/>
      <c r="AG130" s="4"/>
      <c r="AH130" s="4"/>
      <c r="AI130" s="4"/>
      <c r="AJ130" s="4"/>
    </row>
    <row r="131" spans="1:36" ht="33" customHeight="1" x14ac:dyDescent="0.3">
      <c r="A131" s="2" t="s">
        <v>99</v>
      </c>
      <c r="B131" s="21" t="s">
        <v>197</v>
      </c>
      <c r="C131" s="5">
        <f t="shared" si="16"/>
        <v>42</v>
      </c>
      <c r="D131" s="5">
        <f t="shared" si="17"/>
        <v>6</v>
      </c>
      <c r="E131" s="5">
        <f t="shared" si="18"/>
        <v>53</v>
      </c>
      <c r="F131" s="6">
        <f t="shared" si="19"/>
        <v>0.79245283018867929</v>
      </c>
      <c r="G131" s="7">
        <v>12</v>
      </c>
      <c r="H131" s="8">
        <v>3</v>
      </c>
      <c r="I131" s="9">
        <v>20</v>
      </c>
      <c r="J131" s="7">
        <v>15</v>
      </c>
      <c r="K131" s="8">
        <v>0</v>
      </c>
      <c r="L131" s="9">
        <v>19</v>
      </c>
      <c r="M131" s="7">
        <v>15</v>
      </c>
      <c r="N131" s="8">
        <v>3</v>
      </c>
      <c r="O131" s="9">
        <v>14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  <c r="AF131" s="4"/>
      <c r="AG131" s="4"/>
      <c r="AH131" s="4"/>
      <c r="AI131" s="4"/>
      <c r="AJ131" s="4"/>
    </row>
    <row r="132" spans="1:36" ht="33" customHeight="1" x14ac:dyDescent="0.3">
      <c r="A132" s="2" t="s">
        <v>70</v>
      </c>
      <c r="B132" s="21" t="s">
        <v>198</v>
      </c>
      <c r="C132" s="5">
        <f t="shared" si="16"/>
        <v>30</v>
      </c>
      <c r="D132" s="5">
        <f t="shared" si="17"/>
        <v>6</v>
      </c>
      <c r="E132" s="5">
        <f t="shared" si="18"/>
        <v>38</v>
      </c>
      <c r="F132" s="6">
        <f t="shared" si="19"/>
        <v>0.78947368421052633</v>
      </c>
      <c r="G132" s="11">
        <v>0</v>
      </c>
      <c r="H132" s="11">
        <v>0</v>
      </c>
      <c r="I132" s="11">
        <v>0</v>
      </c>
      <c r="J132" s="7">
        <v>25</v>
      </c>
      <c r="K132" s="8">
        <v>3</v>
      </c>
      <c r="L132" s="9">
        <v>21</v>
      </c>
      <c r="M132" s="7">
        <v>5</v>
      </c>
      <c r="N132" s="8">
        <v>3</v>
      </c>
      <c r="O132" s="9">
        <v>17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  <c r="AF132" s="4"/>
      <c r="AG132" s="4"/>
      <c r="AH132" s="4"/>
      <c r="AI132" s="4"/>
      <c r="AJ132" s="4"/>
    </row>
    <row r="133" spans="1:36" ht="33" customHeight="1" x14ac:dyDescent="0.3">
      <c r="A133" s="2" t="s">
        <v>92</v>
      </c>
      <c r="B133" s="21" t="s">
        <v>199</v>
      </c>
      <c r="C133" s="5">
        <f t="shared" si="16"/>
        <v>11</v>
      </c>
      <c r="D133" s="5">
        <f t="shared" si="17"/>
        <v>3</v>
      </c>
      <c r="E133" s="5">
        <f t="shared" si="18"/>
        <v>14</v>
      </c>
      <c r="F133" s="6">
        <f t="shared" si="19"/>
        <v>0.7857142857142857</v>
      </c>
      <c r="G133" s="7">
        <v>11</v>
      </c>
      <c r="H133" s="8">
        <v>3</v>
      </c>
      <c r="I133" s="9">
        <v>14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  <c r="AF133" s="4"/>
      <c r="AG133" s="4"/>
      <c r="AH133" s="4"/>
      <c r="AI133" s="4"/>
      <c r="AJ133" s="4"/>
    </row>
    <row r="134" spans="1:36" ht="33" customHeight="1" x14ac:dyDescent="0.3">
      <c r="A134" s="2" t="s">
        <v>92</v>
      </c>
      <c r="B134" s="21" t="s">
        <v>200</v>
      </c>
      <c r="C134" s="5">
        <f t="shared" si="16"/>
        <v>14</v>
      </c>
      <c r="D134" s="5">
        <f t="shared" si="17"/>
        <v>3</v>
      </c>
      <c r="E134" s="5">
        <f t="shared" si="18"/>
        <v>18</v>
      </c>
      <c r="F134" s="6">
        <f t="shared" si="19"/>
        <v>0.77777777777777779</v>
      </c>
      <c r="G134" s="11">
        <v>0</v>
      </c>
      <c r="H134" s="11">
        <v>0</v>
      </c>
      <c r="I134" s="11">
        <v>0</v>
      </c>
      <c r="J134" s="7">
        <v>14</v>
      </c>
      <c r="K134" s="8">
        <v>3</v>
      </c>
      <c r="L134" s="9">
        <v>18</v>
      </c>
      <c r="M134" s="11">
        <v>0</v>
      </c>
      <c r="N134" s="11">
        <v>0</v>
      </c>
      <c r="O134" s="11">
        <v>0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  <c r="AF134" s="4"/>
      <c r="AG134" s="4"/>
      <c r="AH134" s="4"/>
      <c r="AI134" s="4"/>
      <c r="AJ134" s="4"/>
    </row>
    <row r="135" spans="1:36" ht="33" customHeight="1" x14ac:dyDescent="0.3">
      <c r="A135" s="2" t="s">
        <v>146</v>
      </c>
      <c r="B135" s="21" t="s">
        <v>201</v>
      </c>
      <c r="C135" s="5">
        <f t="shared" si="16"/>
        <v>37</v>
      </c>
      <c r="D135" s="5">
        <f t="shared" si="17"/>
        <v>10</v>
      </c>
      <c r="E135" s="5">
        <f t="shared" si="18"/>
        <v>48</v>
      </c>
      <c r="F135" s="6">
        <f t="shared" si="19"/>
        <v>0.77083333333333337</v>
      </c>
      <c r="G135" s="7">
        <v>9</v>
      </c>
      <c r="H135" s="8">
        <v>2</v>
      </c>
      <c r="I135" s="9">
        <v>17</v>
      </c>
      <c r="J135" s="7">
        <v>16</v>
      </c>
      <c r="K135" s="8">
        <v>5</v>
      </c>
      <c r="L135" s="9">
        <v>13</v>
      </c>
      <c r="M135" s="7">
        <v>12</v>
      </c>
      <c r="N135" s="8">
        <v>3</v>
      </c>
      <c r="O135" s="9">
        <v>18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  <c r="AF135" s="4"/>
      <c r="AG135" s="4"/>
      <c r="AH135" s="4"/>
      <c r="AI135" s="4"/>
      <c r="AJ135" s="4"/>
    </row>
    <row r="136" spans="1:36" ht="33" customHeight="1" x14ac:dyDescent="0.3">
      <c r="A136" s="2" t="s">
        <v>52</v>
      </c>
      <c r="B136" s="21" t="s">
        <v>202</v>
      </c>
      <c r="C136" s="5">
        <f t="shared" si="16"/>
        <v>41</v>
      </c>
      <c r="D136" s="5">
        <f t="shared" si="17"/>
        <v>13</v>
      </c>
      <c r="E136" s="5">
        <f t="shared" si="18"/>
        <v>54</v>
      </c>
      <c r="F136" s="6">
        <f t="shared" si="19"/>
        <v>0.7592592592592593</v>
      </c>
      <c r="G136" s="7">
        <v>6</v>
      </c>
      <c r="H136" s="8">
        <v>4</v>
      </c>
      <c r="I136" s="9">
        <v>18</v>
      </c>
      <c r="J136" s="7">
        <v>22</v>
      </c>
      <c r="K136" s="8">
        <v>4</v>
      </c>
      <c r="L136" s="9">
        <v>16</v>
      </c>
      <c r="M136" s="7">
        <v>13</v>
      </c>
      <c r="N136" s="8">
        <v>5</v>
      </c>
      <c r="O136" s="9">
        <v>20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  <c r="AF136" s="4"/>
      <c r="AG136" s="4"/>
      <c r="AH136" s="4"/>
      <c r="AI136" s="4"/>
      <c r="AJ136" s="4"/>
    </row>
    <row r="137" spans="1:36" ht="33" customHeight="1" x14ac:dyDescent="0.3">
      <c r="A137" s="2" t="s">
        <v>50</v>
      </c>
      <c r="B137" s="21" t="s">
        <v>203</v>
      </c>
      <c r="C137" s="5">
        <f t="shared" si="16"/>
        <v>36</v>
      </c>
      <c r="D137" s="5">
        <f t="shared" si="17"/>
        <v>10</v>
      </c>
      <c r="E137" s="5">
        <f t="shared" si="18"/>
        <v>48</v>
      </c>
      <c r="F137" s="6">
        <f t="shared" si="19"/>
        <v>0.75</v>
      </c>
      <c r="G137" s="7">
        <v>9</v>
      </c>
      <c r="H137" s="8">
        <v>4</v>
      </c>
      <c r="I137" s="9">
        <v>20</v>
      </c>
      <c r="J137" s="7">
        <v>21</v>
      </c>
      <c r="K137" s="8">
        <v>2</v>
      </c>
      <c r="L137" s="9">
        <v>11</v>
      </c>
      <c r="M137" s="7">
        <v>6</v>
      </c>
      <c r="N137" s="8">
        <v>4</v>
      </c>
      <c r="O137" s="9">
        <v>17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  <c r="AF137" s="4"/>
      <c r="AG137" s="4"/>
      <c r="AH137" s="4"/>
      <c r="AI137" s="4"/>
      <c r="AJ137" s="4"/>
    </row>
    <row r="138" spans="1:36" ht="33" customHeight="1" x14ac:dyDescent="0.3">
      <c r="A138" s="2" t="s">
        <v>70</v>
      </c>
      <c r="B138" s="21" t="s">
        <v>204</v>
      </c>
      <c r="C138" s="5">
        <f t="shared" si="16"/>
        <v>27</v>
      </c>
      <c r="D138" s="5">
        <f t="shared" si="17"/>
        <v>8</v>
      </c>
      <c r="E138" s="5">
        <f t="shared" si="18"/>
        <v>36</v>
      </c>
      <c r="F138" s="6">
        <f t="shared" si="19"/>
        <v>0.75</v>
      </c>
      <c r="G138" s="11">
        <v>0</v>
      </c>
      <c r="H138" s="11">
        <v>0</v>
      </c>
      <c r="I138" s="11">
        <v>0</v>
      </c>
      <c r="J138" s="7">
        <v>17</v>
      </c>
      <c r="K138" s="8">
        <v>7</v>
      </c>
      <c r="L138" s="9">
        <v>20</v>
      </c>
      <c r="M138" s="7">
        <v>10</v>
      </c>
      <c r="N138" s="8">
        <v>1</v>
      </c>
      <c r="O138" s="9">
        <v>16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  <c r="AF138" s="4"/>
      <c r="AG138" s="4"/>
      <c r="AH138" s="4"/>
      <c r="AI138" s="4"/>
      <c r="AJ138" s="4"/>
    </row>
    <row r="139" spans="1:36" ht="33" customHeight="1" x14ac:dyDescent="0.3">
      <c r="A139" s="2" t="s">
        <v>36</v>
      </c>
      <c r="B139" s="21" t="s">
        <v>205</v>
      </c>
      <c r="C139" s="5">
        <f t="shared" si="16"/>
        <v>14</v>
      </c>
      <c r="D139" s="5">
        <f t="shared" si="17"/>
        <v>3</v>
      </c>
      <c r="E139" s="5">
        <f t="shared" si="18"/>
        <v>19</v>
      </c>
      <c r="F139" s="6">
        <f t="shared" si="19"/>
        <v>0.73684210526315785</v>
      </c>
      <c r="G139" s="7">
        <v>10</v>
      </c>
      <c r="H139" s="8">
        <v>3</v>
      </c>
      <c r="I139" s="9">
        <v>19</v>
      </c>
      <c r="J139" s="23">
        <v>1</v>
      </c>
      <c r="K139" s="23">
        <v>0</v>
      </c>
      <c r="L139" s="23">
        <v>0</v>
      </c>
      <c r="M139" s="23">
        <v>3</v>
      </c>
      <c r="N139" s="23">
        <v>0</v>
      </c>
      <c r="O139" s="23">
        <v>0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  <c r="AF139" s="4"/>
      <c r="AG139" s="4"/>
      <c r="AH139" s="4"/>
      <c r="AI139" s="4"/>
      <c r="AJ139" s="4"/>
    </row>
    <row r="140" spans="1:36" ht="33" customHeight="1" x14ac:dyDescent="0.3">
      <c r="A140" s="2" t="s">
        <v>141</v>
      </c>
      <c r="B140" s="21" t="s">
        <v>206</v>
      </c>
      <c r="C140" s="5">
        <f t="shared" si="16"/>
        <v>53</v>
      </c>
      <c r="D140" s="5">
        <f t="shared" si="17"/>
        <v>22</v>
      </c>
      <c r="E140" s="5">
        <f t="shared" si="18"/>
        <v>72</v>
      </c>
      <c r="F140" s="6">
        <f t="shared" si="19"/>
        <v>0.73611111111111116</v>
      </c>
      <c r="G140" s="7">
        <v>12</v>
      </c>
      <c r="H140" s="8">
        <v>2</v>
      </c>
      <c r="I140" s="9">
        <v>19</v>
      </c>
      <c r="J140" s="7">
        <v>14</v>
      </c>
      <c r="K140" s="8">
        <v>11</v>
      </c>
      <c r="L140" s="9">
        <v>23</v>
      </c>
      <c r="M140" s="7">
        <v>27</v>
      </c>
      <c r="N140" s="8">
        <v>9</v>
      </c>
      <c r="O140" s="9">
        <v>30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  <c r="AF140" s="4"/>
      <c r="AG140" s="4"/>
      <c r="AH140" s="4"/>
      <c r="AI140" s="4"/>
      <c r="AJ140" s="4"/>
    </row>
    <row r="141" spans="1:36" ht="33" customHeight="1" x14ac:dyDescent="0.3">
      <c r="A141" s="2" t="s">
        <v>70</v>
      </c>
      <c r="B141" s="21" t="s">
        <v>207</v>
      </c>
      <c r="C141" s="5">
        <f t="shared" si="16"/>
        <v>43</v>
      </c>
      <c r="D141" s="5">
        <f t="shared" si="17"/>
        <v>11</v>
      </c>
      <c r="E141" s="5">
        <f t="shared" si="18"/>
        <v>59</v>
      </c>
      <c r="F141" s="6">
        <f t="shared" si="19"/>
        <v>0.72881355932203384</v>
      </c>
      <c r="G141" s="7">
        <v>10</v>
      </c>
      <c r="H141" s="8">
        <v>4</v>
      </c>
      <c r="I141" s="9">
        <v>22</v>
      </c>
      <c r="J141" s="7">
        <v>17</v>
      </c>
      <c r="K141" s="8">
        <v>5</v>
      </c>
      <c r="L141" s="9">
        <v>21</v>
      </c>
      <c r="M141" s="7">
        <v>16</v>
      </c>
      <c r="N141" s="8">
        <v>2</v>
      </c>
      <c r="O141" s="9">
        <v>16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  <c r="AF141" s="4"/>
      <c r="AG141" s="4"/>
      <c r="AH141" s="4"/>
      <c r="AI141" s="4"/>
      <c r="AJ141" s="4"/>
    </row>
    <row r="142" spans="1:36" ht="33" customHeight="1" x14ac:dyDescent="0.3">
      <c r="A142" s="2" t="s">
        <v>52</v>
      </c>
      <c r="B142" s="21" t="s">
        <v>208</v>
      </c>
      <c r="C142" s="5">
        <f t="shared" si="16"/>
        <v>40</v>
      </c>
      <c r="D142" s="5">
        <f t="shared" si="17"/>
        <v>8</v>
      </c>
      <c r="E142" s="5">
        <f t="shared" si="18"/>
        <v>55</v>
      </c>
      <c r="F142" s="6">
        <f t="shared" si="19"/>
        <v>0.72727272727272729</v>
      </c>
      <c r="G142" s="7">
        <v>12</v>
      </c>
      <c r="H142" s="8">
        <v>3</v>
      </c>
      <c r="I142" s="9">
        <v>19</v>
      </c>
      <c r="J142" s="7">
        <v>18</v>
      </c>
      <c r="K142" s="8">
        <v>3</v>
      </c>
      <c r="L142" s="9">
        <v>16</v>
      </c>
      <c r="M142" s="7">
        <v>10</v>
      </c>
      <c r="N142" s="8">
        <v>2</v>
      </c>
      <c r="O142" s="9">
        <v>20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  <c r="AF142" s="4"/>
      <c r="AG142" s="4"/>
      <c r="AH142" s="4"/>
      <c r="AI142" s="4"/>
      <c r="AJ142" s="4"/>
    </row>
    <row r="143" spans="1:36" ht="33" customHeight="1" x14ac:dyDescent="0.3">
      <c r="A143" s="2" t="s">
        <v>92</v>
      </c>
      <c r="B143" s="21" t="s">
        <v>209</v>
      </c>
      <c r="C143" s="5">
        <f t="shared" si="16"/>
        <v>21</v>
      </c>
      <c r="D143" s="5">
        <f t="shared" si="17"/>
        <v>4</v>
      </c>
      <c r="E143" s="5">
        <f t="shared" si="18"/>
        <v>29</v>
      </c>
      <c r="F143" s="6">
        <f t="shared" si="19"/>
        <v>0.72413793103448276</v>
      </c>
      <c r="G143" s="7">
        <v>17</v>
      </c>
      <c r="H143" s="8">
        <v>2</v>
      </c>
      <c r="I143" s="9">
        <v>11</v>
      </c>
      <c r="J143" s="7">
        <v>4</v>
      </c>
      <c r="K143" s="8">
        <v>2</v>
      </c>
      <c r="L143" s="9">
        <v>18</v>
      </c>
      <c r="M143" s="11">
        <v>0</v>
      </c>
      <c r="N143" s="11">
        <v>0</v>
      </c>
      <c r="O143" s="11">
        <v>0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  <c r="AF143" s="4"/>
      <c r="AG143" s="4"/>
      <c r="AH143" s="4"/>
      <c r="AI143" s="4"/>
      <c r="AJ143" s="4"/>
    </row>
    <row r="144" spans="1:36" ht="33" customHeight="1" x14ac:dyDescent="0.3">
      <c r="A144" s="2" t="s">
        <v>96</v>
      </c>
      <c r="B144" s="21" t="s">
        <v>210</v>
      </c>
      <c r="C144" s="5">
        <f t="shared" si="16"/>
        <v>41</v>
      </c>
      <c r="D144" s="5">
        <f t="shared" si="17"/>
        <v>13</v>
      </c>
      <c r="E144" s="5">
        <f t="shared" si="18"/>
        <v>57</v>
      </c>
      <c r="F144" s="6">
        <f t="shared" si="19"/>
        <v>0.7192982456140351</v>
      </c>
      <c r="G144" s="7">
        <v>12</v>
      </c>
      <c r="H144" s="8">
        <v>3</v>
      </c>
      <c r="I144" s="9">
        <v>18</v>
      </c>
      <c r="J144" s="7">
        <v>12</v>
      </c>
      <c r="K144" s="8">
        <v>6</v>
      </c>
      <c r="L144" s="9">
        <v>20</v>
      </c>
      <c r="M144" s="7">
        <v>17</v>
      </c>
      <c r="N144" s="8">
        <v>4</v>
      </c>
      <c r="O144" s="9">
        <v>19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  <c r="AF144" s="4"/>
      <c r="AG144" s="4"/>
      <c r="AH144" s="4"/>
      <c r="AI144" s="4"/>
      <c r="AJ144" s="4"/>
    </row>
    <row r="145" spans="1:36" ht="33" customHeight="1" x14ac:dyDescent="0.3">
      <c r="A145" s="2" t="s">
        <v>70</v>
      </c>
      <c r="B145" s="21" t="s">
        <v>211</v>
      </c>
      <c r="C145" s="5">
        <f t="shared" si="16"/>
        <v>36</v>
      </c>
      <c r="D145" s="5">
        <f t="shared" si="17"/>
        <v>15</v>
      </c>
      <c r="E145" s="5">
        <f t="shared" si="18"/>
        <v>51</v>
      </c>
      <c r="F145" s="6">
        <f t="shared" si="19"/>
        <v>0.70588235294117652</v>
      </c>
      <c r="G145" s="7">
        <v>17</v>
      </c>
      <c r="H145" s="8">
        <v>10</v>
      </c>
      <c r="I145" s="9">
        <v>19</v>
      </c>
      <c r="J145" s="7">
        <v>14</v>
      </c>
      <c r="K145" s="8">
        <v>2</v>
      </c>
      <c r="L145" s="9">
        <v>18</v>
      </c>
      <c r="M145" s="7">
        <v>5</v>
      </c>
      <c r="N145" s="8">
        <v>3</v>
      </c>
      <c r="O145" s="9">
        <v>14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  <c r="AF145" s="4"/>
      <c r="AG145" s="4"/>
      <c r="AH145" s="4"/>
      <c r="AI145" s="4"/>
      <c r="AJ145" s="4"/>
    </row>
    <row r="146" spans="1:36" ht="33" customHeight="1" x14ac:dyDescent="0.3">
      <c r="A146" s="2" t="s">
        <v>99</v>
      </c>
      <c r="B146" s="21" t="s">
        <v>212</v>
      </c>
      <c r="C146" s="5">
        <f t="shared" si="16"/>
        <v>24</v>
      </c>
      <c r="D146" s="5">
        <f t="shared" si="17"/>
        <v>9</v>
      </c>
      <c r="E146" s="5">
        <f t="shared" si="18"/>
        <v>34</v>
      </c>
      <c r="F146" s="6">
        <f t="shared" si="19"/>
        <v>0.70588235294117652</v>
      </c>
      <c r="G146" s="7">
        <v>8</v>
      </c>
      <c r="H146" s="8">
        <v>4</v>
      </c>
      <c r="I146" s="9">
        <v>22</v>
      </c>
      <c r="J146" s="11">
        <v>0</v>
      </c>
      <c r="K146" s="11">
        <v>0</v>
      </c>
      <c r="L146" s="11">
        <v>0</v>
      </c>
      <c r="M146" s="7">
        <v>16</v>
      </c>
      <c r="N146" s="8">
        <v>5</v>
      </c>
      <c r="O146" s="9">
        <v>12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  <c r="AF146" s="4"/>
      <c r="AG146" s="4"/>
      <c r="AH146" s="4"/>
      <c r="AI146" s="4"/>
      <c r="AJ146" s="4"/>
    </row>
    <row r="147" spans="1:36" ht="33" customHeight="1" x14ac:dyDescent="0.3">
      <c r="A147" s="2" t="s">
        <v>85</v>
      </c>
      <c r="B147" s="21" t="s">
        <v>213</v>
      </c>
      <c r="C147" s="5">
        <f t="shared" si="16"/>
        <v>37</v>
      </c>
      <c r="D147" s="5">
        <f t="shared" si="17"/>
        <v>8</v>
      </c>
      <c r="E147" s="5">
        <f t="shared" si="18"/>
        <v>53</v>
      </c>
      <c r="F147" s="6">
        <f t="shared" si="19"/>
        <v>0.69811320754716977</v>
      </c>
      <c r="G147" s="7">
        <v>15</v>
      </c>
      <c r="H147" s="8">
        <v>3</v>
      </c>
      <c r="I147" s="9">
        <v>21</v>
      </c>
      <c r="J147" s="7">
        <v>11</v>
      </c>
      <c r="K147" s="8">
        <v>1</v>
      </c>
      <c r="L147" s="9">
        <v>15</v>
      </c>
      <c r="M147" s="7">
        <v>11</v>
      </c>
      <c r="N147" s="8">
        <v>4</v>
      </c>
      <c r="O147" s="9">
        <v>17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  <c r="AF147" s="4"/>
      <c r="AG147" s="4"/>
      <c r="AH147" s="4"/>
      <c r="AI147" s="4"/>
      <c r="AJ147" s="4"/>
    </row>
    <row r="148" spans="1:36" ht="33" customHeight="1" x14ac:dyDescent="0.3">
      <c r="A148" s="2" t="s">
        <v>99</v>
      </c>
      <c r="B148" s="21" t="s">
        <v>214</v>
      </c>
      <c r="C148" s="5">
        <f t="shared" si="16"/>
        <v>34</v>
      </c>
      <c r="D148" s="5">
        <f t="shared" si="17"/>
        <v>8</v>
      </c>
      <c r="E148" s="5">
        <f t="shared" si="18"/>
        <v>49</v>
      </c>
      <c r="F148" s="6">
        <f t="shared" si="19"/>
        <v>0.69387755102040816</v>
      </c>
      <c r="G148" s="7">
        <v>14</v>
      </c>
      <c r="H148" s="8">
        <v>2</v>
      </c>
      <c r="I148" s="9">
        <v>20</v>
      </c>
      <c r="J148" s="7">
        <v>9</v>
      </c>
      <c r="K148" s="8">
        <v>0</v>
      </c>
      <c r="L148" s="9">
        <v>20</v>
      </c>
      <c r="M148" s="7">
        <v>11</v>
      </c>
      <c r="N148" s="8">
        <v>6</v>
      </c>
      <c r="O148" s="9">
        <v>9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  <c r="AF148" s="4"/>
      <c r="AG148" s="4"/>
      <c r="AH148" s="4"/>
      <c r="AI148" s="4"/>
      <c r="AJ148" s="4"/>
    </row>
    <row r="149" spans="1:36" ht="33" customHeight="1" x14ac:dyDescent="0.3">
      <c r="A149" s="2" t="s">
        <v>141</v>
      </c>
      <c r="B149" s="21" t="s">
        <v>215</v>
      </c>
      <c r="C149" s="5">
        <f t="shared" si="16"/>
        <v>47</v>
      </c>
      <c r="D149" s="5">
        <f t="shared" si="17"/>
        <v>7</v>
      </c>
      <c r="E149" s="5">
        <f t="shared" si="18"/>
        <v>68</v>
      </c>
      <c r="F149" s="6">
        <f t="shared" si="19"/>
        <v>0.69117647058823528</v>
      </c>
      <c r="G149" s="7">
        <v>9</v>
      </c>
      <c r="H149" s="8">
        <v>2</v>
      </c>
      <c r="I149" s="9">
        <v>19</v>
      </c>
      <c r="J149" s="7">
        <v>20</v>
      </c>
      <c r="K149" s="8">
        <v>3</v>
      </c>
      <c r="L149" s="9">
        <v>21</v>
      </c>
      <c r="M149" s="7">
        <v>18</v>
      </c>
      <c r="N149" s="8">
        <v>2</v>
      </c>
      <c r="O149" s="9">
        <v>28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  <c r="AF149" s="4"/>
      <c r="AG149" s="4"/>
      <c r="AH149" s="4"/>
      <c r="AI149" s="4"/>
      <c r="AJ149" s="4"/>
    </row>
    <row r="150" spans="1:36" ht="33" customHeight="1" x14ac:dyDescent="0.3">
      <c r="A150" s="2" t="s">
        <v>74</v>
      </c>
      <c r="B150" s="21" t="s">
        <v>216</v>
      </c>
      <c r="C150" s="5">
        <f t="shared" si="16"/>
        <v>33</v>
      </c>
      <c r="D150" s="5">
        <f t="shared" si="17"/>
        <v>5</v>
      </c>
      <c r="E150" s="5">
        <f t="shared" si="18"/>
        <v>48</v>
      </c>
      <c r="F150" s="6">
        <f t="shared" si="19"/>
        <v>0.6875</v>
      </c>
      <c r="G150" s="7">
        <v>12</v>
      </c>
      <c r="H150" s="8">
        <v>2</v>
      </c>
      <c r="I150" s="9">
        <v>8</v>
      </c>
      <c r="J150" s="7">
        <v>10</v>
      </c>
      <c r="K150" s="8">
        <v>2</v>
      </c>
      <c r="L150" s="9">
        <v>21</v>
      </c>
      <c r="M150" s="7">
        <v>11</v>
      </c>
      <c r="N150" s="8">
        <v>1</v>
      </c>
      <c r="O150" s="9">
        <v>19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  <c r="AF150" s="4"/>
      <c r="AG150" s="4"/>
      <c r="AH150" s="4"/>
      <c r="AI150" s="4"/>
      <c r="AJ150" s="4"/>
    </row>
    <row r="151" spans="1:36" ht="33" customHeight="1" x14ac:dyDescent="0.3">
      <c r="A151" s="2" t="s">
        <v>154</v>
      </c>
      <c r="B151" s="21" t="s">
        <v>217</v>
      </c>
      <c r="C151" s="5">
        <f t="shared" si="16"/>
        <v>26</v>
      </c>
      <c r="D151" s="5">
        <f t="shared" si="17"/>
        <v>4</v>
      </c>
      <c r="E151" s="5">
        <f t="shared" si="18"/>
        <v>39</v>
      </c>
      <c r="F151" s="6">
        <f t="shared" si="19"/>
        <v>0.66666666666666663</v>
      </c>
      <c r="G151" s="7">
        <v>11</v>
      </c>
      <c r="H151" s="8">
        <v>1</v>
      </c>
      <c r="I151" s="9">
        <v>17</v>
      </c>
      <c r="J151" s="7">
        <v>12</v>
      </c>
      <c r="K151" s="8">
        <v>3</v>
      </c>
      <c r="L151" s="9">
        <v>22</v>
      </c>
      <c r="M151" s="23">
        <v>3</v>
      </c>
      <c r="N151" s="23">
        <v>0</v>
      </c>
      <c r="O151" s="23">
        <v>0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  <c r="AF151" s="4"/>
      <c r="AG151" s="4"/>
      <c r="AH151" s="4"/>
      <c r="AI151" s="4"/>
      <c r="AJ151" s="4"/>
    </row>
    <row r="152" spans="1:36" ht="33" customHeight="1" x14ac:dyDescent="0.3">
      <c r="A152" s="2" t="s">
        <v>133</v>
      </c>
      <c r="B152" s="21" t="s">
        <v>218</v>
      </c>
      <c r="C152" s="5">
        <f t="shared" si="16"/>
        <v>14</v>
      </c>
      <c r="D152" s="5">
        <f t="shared" si="17"/>
        <v>6</v>
      </c>
      <c r="E152" s="5">
        <f t="shared" si="18"/>
        <v>21</v>
      </c>
      <c r="F152" s="6">
        <f t="shared" si="19"/>
        <v>0.66666666666666663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7">
        <v>14</v>
      </c>
      <c r="N152" s="8">
        <v>6</v>
      </c>
      <c r="O152" s="9">
        <v>21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  <c r="AF152" s="4"/>
      <c r="AG152" s="4"/>
      <c r="AH152" s="4"/>
      <c r="AI152" s="4"/>
      <c r="AJ152" s="4"/>
    </row>
    <row r="153" spans="1:36" ht="33" customHeight="1" x14ac:dyDescent="0.3">
      <c r="A153" s="2" t="s">
        <v>146</v>
      </c>
      <c r="B153" s="21" t="s">
        <v>219</v>
      </c>
      <c r="C153" s="5">
        <f t="shared" si="16"/>
        <v>23</v>
      </c>
      <c r="D153" s="5">
        <f t="shared" si="17"/>
        <v>7</v>
      </c>
      <c r="E153" s="5">
        <f t="shared" si="18"/>
        <v>35</v>
      </c>
      <c r="F153" s="6">
        <f t="shared" si="19"/>
        <v>0.65714285714285714</v>
      </c>
      <c r="G153" s="7">
        <v>13</v>
      </c>
      <c r="H153" s="8">
        <v>6</v>
      </c>
      <c r="I153" s="9">
        <v>18</v>
      </c>
      <c r="J153" s="11">
        <v>0</v>
      </c>
      <c r="K153" s="11">
        <v>0</v>
      </c>
      <c r="L153" s="11">
        <v>0</v>
      </c>
      <c r="M153" s="7">
        <v>10</v>
      </c>
      <c r="N153" s="8">
        <v>1</v>
      </c>
      <c r="O153" s="9">
        <v>17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  <c r="AF153" s="4"/>
      <c r="AG153" s="4"/>
      <c r="AH153" s="4"/>
      <c r="AI153" s="4"/>
      <c r="AJ153" s="4"/>
    </row>
    <row r="154" spans="1:36" ht="33" customHeight="1" x14ac:dyDescent="0.3">
      <c r="A154" s="2" t="s">
        <v>47</v>
      </c>
      <c r="B154" s="21" t="s">
        <v>220</v>
      </c>
      <c r="C154" s="5">
        <f t="shared" si="16"/>
        <v>17</v>
      </c>
      <c r="D154" s="5">
        <f t="shared" si="17"/>
        <v>6</v>
      </c>
      <c r="E154" s="5">
        <f t="shared" si="18"/>
        <v>26</v>
      </c>
      <c r="F154" s="6">
        <f t="shared" si="19"/>
        <v>0.65384615384615385</v>
      </c>
      <c r="G154" s="7">
        <v>5</v>
      </c>
      <c r="H154" s="8">
        <v>2</v>
      </c>
      <c r="I154" s="9">
        <v>19</v>
      </c>
      <c r="J154" s="23">
        <v>1</v>
      </c>
      <c r="K154" s="23">
        <v>0</v>
      </c>
      <c r="L154" s="23">
        <v>0</v>
      </c>
      <c r="M154" s="7">
        <v>11</v>
      </c>
      <c r="N154" s="8">
        <v>4</v>
      </c>
      <c r="O154" s="9">
        <v>7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  <c r="AF154" s="4"/>
      <c r="AG154" s="4"/>
      <c r="AH154" s="4"/>
      <c r="AI154" s="4"/>
      <c r="AJ154" s="4"/>
    </row>
    <row r="155" spans="1:36" ht="33" customHeight="1" x14ac:dyDescent="0.3">
      <c r="A155" s="2" t="s">
        <v>56</v>
      </c>
      <c r="B155" s="21" t="s">
        <v>221</v>
      </c>
      <c r="C155" s="5">
        <f t="shared" si="16"/>
        <v>43</v>
      </c>
      <c r="D155" s="5">
        <f t="shared" si="17"/>
        <v>6</v>
      </c>
      <c r="E155" s="5">
        <f t="shared" si="18"/>
        <v>66</v>
      </c>
      <c r="F155" s="6">
        <f t="shared" si="19"/>
        <v>0.65151515151515149</v>
      </c>
      <c r="G155" s="7">
        <v>15</v>
      </c>
      <c r="H155" s="8">
        <v>3</v>
      </c>
      <c r="I155" s="9">
        <v>26</v>
      </c>
      <c r="J155" s="7">
        <v>7</v>
      </c>
      <c r="K155" s="8">
        <v>0</v>
      </c>
      <c r="L155" s="9">
        <v>18</v>
      </c>
      <c r="M155" s="7">
        <v>21</v>
      </c>
      <c r="N155" s="8">
        <v>3</v>
      </c>
      <c r="O155" s="9">
        <v>22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  <c r="AF155" s="4"/>
      <c r="AG155" s="4"/>
      <c r="AH155" s="4"/>
      <c r="AI155" s="4"/>
      <c r="AJ155" s="4"/>
    </row>
    <row r="156" spans="1:36" ht="33" customHeight="1" x14ac:dyDescent="0.3">
      <c r="A156" s="2" t="s">
        <v>117</v>
      </c>
      <c r="B156" s="21" t="s">
        <v>222</v>
      </c>
      <c r="C156" s="5">
        <f t="shared" si="16"/>
        <v>7</v>
      </c>
      <c r="D156" s="5">
        <f t="shared" si="17"/>
        <v>8</v>
      </c>
      <c r="E156" s="5">
        <f t="shared" si="18"/>
        <v>11</v>
      </c>
      <c r="F156" s="6">
        <f t="shared" si="19"/>
        <v>0.63636363636363635</v>
      </c>
      <c r="G156" s="7">
        <v>7</v>
      </c>
      <c r="H156" s="8">
        <v>8</v>
      </c>
      <c r="I156" s="9">
        <v>11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  <c r="AF156" s="4"/>
      <c r="AG156" s="4"/>
      <c r="AH156" s="4"/>
      <c r="AI156" s="4"/>
      <c r="AJ156" s="4"/>
    </row>
    <row r="157" spans="1:36" ht="33" customHeight="1" x14ac:dyDescent="0.3">
      <c r="A157" s="2" t="s">
        <v>36</v>
      </c>
      <c r="B157" s="21" t="s">
        <v>223</v>
      </c>
      <c r="C157" s="5">
        <f t="shared" si="16"/>
        <v>15</v>
      </c>
      <c r="D157" s="5">
        <f t="shared" si="17"/>
        <v>6</v>
      </c>
      <c r="E157" s="5">
        <f t="shared" si="18"/>
        <v>24</v>
      </c>
      <c r="F157" s="6">
        <f t="shared" si="19"/>
        <v>0.625</v>
      </c>
      <c r="G157" s="7">
        <v>11</v>
      </c>
      <c r="H157" s="8">
        <v>6</v>
      </c>
      <c r="I157" s="9">
        <v>24</v>
      </c>
      <c r="J157" s="23">
        <v>1</v>
      </c>
      <c r="K157" s="23">
        <v>0</v>
      </c>
      <c r="L157" s="23">
        <v>0</v>
      </c>
      <c r="M157" s="23">
        <v>3</v>
      </c>
      <c r="N157" s="23">
        <v>0</v>
      </c>
      <c r="O157" s="23">
        <v>0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  <c r="AF157" s="4"/>
      <c r="AG157" s="4"/>
      <c r="AH157" s="4"/>
      <c r="AI157" s="4"/>
      <c r="AJ157" s="4"/>
    </row>
    <row r="158" spans="1:36" ht="33" customHeight="1" x14ac:dyDescent="0.3">
      <c r="A158" s="2" t="s">
        <v>47</v>
      </c>
      <c r="B158" s="21" t="s">
        <v>224</v>
      </c>
      <c r="C158" s="5">
        <f t="shared" si="16"/>
        <v>19</v>
      </c>
      <c r="D158" s="5">
        <f t="shared" si="17"/>
        <v>5</v>
      </c>
      <c r="E158" s="5">
        <f t="shared" si="18"/>
        <v>31</v>
      </c>
      <c r="F158" s="6">
        <f t="shared" si="19"/>
        <v>0.61290322580645162</v>
      </c>
      <c r="G158" s="7">
        <v>9</v>
      </c>
      <c r="H158" s="8">
        <v>5</v>
      </c>
      <c r="I158" s="9">
        <v>21</v>
      </c>
      <c r="J158" s="23">
        <v>1</v>
      </c>
      <c r="K158" s="23">
        <v>0</v>
      </c>
      <c r="L158" s="23">
        <v>0</v>
      </c>
      <c r="M158" s="7">
        <v>9</v>
      </c>
      <c r="N158" s="8">
        <v>0</v>
      </c>
      <c r="O158" s="9">
        <v>10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  <c r="AF158" s="4"/>
      <c r="AG158" s="4"/>
      <c r="AH158" s="4"/>
      <c r="AI158" s="4"/>
      <c r="AJ158" s="4"/>
    </row>
    <row r="159" spans="1:36" ht="33" customHeight="1" x14ac:dyDescent="0.3">
      <c r="A159" s="2" t="s">
        <v>60</v>
      </c>
      <c r="B159" s="21" t="s">
        <v>225</v>
      </c>
      <c r="C159" s="5">
        <f t="shared" si="16"/>
        <v>30</v>
      </c>
      <c r="D159" s="5">
        <f t="shared" si="17"/>
        <v>14</v>
      </c>
      <c r="E159" s="5">
        <f t="shared" si="18"/>
        <v>49</v>
      </c>
      <c r="F159" s="6">
        <f t="shared" si="19"/>
        <v>0.61224489795918369</v>
      </c>
      <c r="G159" s="7">
        <v>10</v>
      </c>
      <c r="H159" s="8">
        <v>6</v>
      </c>
      <c r="I159" s="9">
        <v>16</v>
      </c>
      <c r="J159" s="7">
        <v>12</v>
      </c>
      <c r="K159" s="8">
        <v>3</v>
      </c>
      <c r="L159" s="9">
        <v>15</v>
      </c>
      <c r="M159" s="7">
        <v>8</v>
      </c>
      <c r="N159" s="8">
        <v>5</v>
      </c>
      <c r="O159" s="9">
        <v>18</v>
      </c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  <c r="AF159" s="4"/>
      <c r="AG159" s="4"/>
      <c r="AH159" s="4"/>
      <c r="AI159" s="4"/>
      <c r="AJ159" s="4"/>
    </row>
    <row r="160" spans="1:36" ht="33" customHeight="1" x14ac:dyDescent="0.3">
      <c r="A160" s="2" t="s">
        <v>70</v>
      </c>
      <c r="B160" s="21" t="s">
        <v>226</v>
      </c>
      <c r="C160" s="5">
        <f t="shared" ref="C160:C185" si="20">G160+J160+M160+P160+S160+V160+Y160+AB160+AE160+AH160</f>
        <v>33</v>
      </c>
      <c r="D160" s="5">
        <f t="shared" ref="D160:D185" si="21">H160+K160+N160+Q160+T160+W160+Z160+AC160+AF160+AI160</f>
        <v>8</v>
      </c>
      <c r="E160" s="5">
        <f t="shared" ref="E160:E185" si="22">I160+L160+O160+R160+U160+X160+AA160+AD160+AG160+AJ160</f>
        <v>54</v>
      </c>
      <c r="F160" s="6">
        <f t="shared" ref="F160:F185" si="23">C160/E160</f>
        <v>0.61111111111111116</v>
      </c>
      <c r="G160" s="7">
        <v>12</v>
      </c>
      <c r="H160" s="8">
        <v>4</v>
      </c>
      <c r="I160" s="9">
        <v>19</v>
      </c>
      <c r="J160" s="7">
        <v>13</v>
      </c>
      <c r="K160" s="8">
        <v>4</v>
      </c>
      <c r="L160" s="9">
        <v>18</v>
      </c>
      <c r="M160" s="7">
        <v>8</v>
      </c>
      <c r="N160" s="8">
        <v>0</v>
      </c>
      <c r="O160" s="9">
        <v>17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  <c r="AF160" s="4"/>
      <c r="AG160" s="4"/>
      <c r="AH160" s="4"/>
      <c r="AI160" s="4"/>
      <c r="AJ160" s="4"/>
    </row>
    <row r="161" spans="1:36" ht="33" customHeight="1" x14ac:dyDescent="0.3">
      <c r="A161" s="2" t="s">
        <v>47</v>
      </c>
      <c r="B161" s="21" t="s">
        <v>227</v>
      </c>
      <c r="C161" s="5">
        <f t="shared" si="20"/>
        <v>11</v>
      </c>
      <c r="D161" s="5">
        <f t="shared" si="21"/>
        <v>2</v>
      </c>
      <c r="E161" s="5">
        <f t="shared" si="22"/>
        <v>18</v>
      </c>
      <c r="F161" s="6">
        <f t="shared" si="23"/>
        <v>0.61111111111111116</v>
      </c>
      <c r="G161" s="7">
        <v>10</v>
      </c>
      <c r="H161" s="8">
        <v>2</v>
      </c>
      <c r="I161" s="9">
        <v>18</v>
      </c>
      <c r="J161" s="23">
        <v>1</v>
      </c>
      <c r="K161" s="23">
        <v>0</v>
      </c>
      <c r="L161" s="23">
        <v>0</v>
      </c>
      <c r="M161" s="11">
        <v>0</v>
      </c>
      <c r="N161" s="11">
        <v>0</v>
      </c>
      <c r="O161" s="11">
        <v>0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  <c r="AF161" s="4"/>
      <c r="AG161" s="4"/>
      <c r="AH161" s="4"/>
      <c r="AI161" s="4"/>
      <c r="AJ161" s="4"/>
    </row>
    <row r="162" spans="1:36" ht="33" customHeight="1" x14ac:dyDescent="0.3">
      <c r="A162" s="2" t="s">
        <v>54</v>
      </c>
      <c r="B162" s="21" t="s">
        <v>228</v>
      </c>
      <c r="C162" s="5">
        <f t="shared" si="20"/>
        <v>41</v>
      </c>
      <c r="D162" s="5">
        <f t="shared" si="21"/>
        <v>18</v>
      </c>
      <c r="E162" s="5">
        <f t="shared" si="22"/>
        <v>68</v>
      </c>
      <c r="F162" s="6">
        <f t="shared" si="23"/>
        <v>0.6029411764705882</v>
      </c>
      <c r="G162" s="7">
        <v>6</v>
      </c>
      <c r="H162" s="8">
        <v>2</v>
      </c>
      <c r="I162" s="9">
        <v>19</v>
      </c>
      <c r="J162" s="7">
        <v>15</v>
      </c>
      <c r="K162" s="8">
        <v>6</v>
      </c>
      <c r="L162" s="9">
        <v>18</v>
      </c>
      <c r="M162" s="7">
        <v>20</v>
      </c>
      <c r="N162" s="8">
        <v>10</v>
      </c>
      <c r="O162" s="9">
        <v>31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  <c r="AF162" s="4"/>
      <c r="AG162" s="4"/>
      <c r="AH162" s="4"/>
      <c r="AI162" s="4"/>
      <c r="AJ162" s="4"/>
    </row>
    <row r="163" spans="1:36" ht="33" customHeight="1" x14ac:dyDescent="0.3">
      <c r="A163" s="2" t="s">
        <v>146</v>
      </c>
      <c r="B163" s="21" t="s">
        <v>229</v>
      </c>
      <c r="C163" s="5">
        <f t="shared" si="20"/>
        <v>27</v>
      </c>
      <c r="D163" s="5">
        <f t="shared" si="21"/>
        <v>7</v>
      </c>
      <c r="E163" s="5">
        <f t="shared" si="22"/>
        <v>45</v>
      </c>
      <c r="F163" s="6">
        <f t="shared" si="23"/>
        <v>0.6</v>
      </c>
      <c r="G163" s="7">
        <v>7</v>
      </c>
      <c r="H163" s="8">
        <v>2</v>
      </c>
      <c r="I163" s="9">
        <v>16</v>
      </c>
      <c r="J163" s="7">
        <v>16</v>
      </c>
      <c r="K163" s="8">
        <v>3</v>
      </c>
      <c r="L163" s="9">
        <v>12</v>
      </c>
      <c r="M163" s="7">
        <v>4</v>
      </c>
      <c r="N163" s="8">
        <v>2</v>
      </c>
      <c r="O163" s="9">
        <v>17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  <c r="AF163" s="4"/>
      <c r="AG163" s="4"/>
      <c r="AH163" s="4"/>
      <c r="AI163" s="4"/>
      <c r="AJ163" s="4"/>
    </row>
    <row r="164" spans="1:36" ht="33" customHeight="1" x14ac:dyDescent="0.3">
      <c r="A164" s="2" t="s">
        <v>76</v>
      </c>
      <c r="B164" s="21" t="s">
        <v>230</v>
      </c>
      <c r="C164" s="5">
        <f t="shared" si="20"/>
        <v>11</v>
      </c>
      <c r="D164" s="5">
        <f t="shared" si="21"/>
        <v>3</v>
      </c>
      <c r="E164" s="5">
        <f t="shared" si="22"/>
        <v>19</v>
      </c>
      <c r="F164" s="6">
        <f t="shared" si="23"/>
        <v>0.57894736842105265</v>
      </c>
      <c r="G164" s="7">
        <v>8</v>
      </c>
      <c r="H164" s="8">
        <v>3</v>
      </c>
      <c r="I164" s="9">
        <v>19</v>
      </c>
      <c r="J164" s="23">
        <v>3</v>
      </c>
      <c r="K164" s="23">
        <v>0</v>
      </c>
      <c r="L164" s="23">
        <v>0</v>
      </c>
      <c r="M164" s="11">
        <v>0</v>
      </c>
      <c r="N164" s="11">
        <v>0</v>
      </c>
      <c r="O164" s="11">
        <v>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  <c r="AF164" s="4"/>
      <c r="AG164" s="4"/>
      <c r="AH164" s="4"/>
      <c r="AI164" s="4"/>
      <c r="AJ164" s="4"/>
    </row>
    <row r="165" spans="1:36" ht="33" customHeight="1" x14ac:dyDescent="0.3">
      <c r="A165" s="2" t="s">
        <v>146</v>
      </c>
      <c r="B165" s="21" t="s">
        <v>231</v>
      </c>
      <c r="C165" s="5">
        <f t="shared" si="20"/>
        <v>9</v>
      </c>
      <c r="D165" s="5">
        <f t="shared" si="21"/>
        <v>2</v>
      </c>
      <c r="E165" s="5">
        <f t="shared" si="22"/>
        <v>16</v>
      </c>
      <c r="F165" s="6">
        <f t="shared" si="23"/>
        <v>0.5625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7">
        <v>9</v>
      </c>
      <c r="N165" s="8">
        <v>2</v>
      </c>
      <c r="O165" s="9">
        <v>16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  <c r="AF165" s="4"/>
      <c r="AG165" s="4"/>
      <c r="AH165" s="4"/>
      <c r="AI165" s="4"/>
      <c r="AJ165" s="4"/>
    </row>
    <row r="166" spans="1:36" ht="33" customHeight="1" x14ac:dyDescent="0.3">
      <c r="A166" s="2" t="s">
        <v>102</v>
      </c>
      <c r="B166" s="21" t="s">
        <v>232</v>
      </c>
      <c r="C166" s="5">
        <f t="shared" si="20"/>
        <v>31</v>
      </c>
      <c r="D166" s="5">
        <f t="shared" si="21"/>
        <v>7</v>
      </c>
      <c r="E166" s="5">
        <f t="shared" si="22"/>
        <v>56</v>
      </c>
      <c r="F166" s="6">
        <f t="shared" si="23"/>
        <v>0.5535714285714286</v>
      </c>
      <c r="G166" s="7">
        <v>8</v>
      </c>
      <c r="H166" s="8">
        <v>1</v>
      </c>
      <c r="I166" s="9">
        <v>15</v>
      </c>
      <c r="J166" s="7">
        <v>11</v>
      </c>
      <c r="K166" s="8">
        <v>1</v>
      </c>
      <c r="L166" s="9">
        <v>17</v>
      </c>
      <c r="M166" s="7">
        <v>12</v>
      </c>
      <c r="N166" s="8">
        <v>5</v>
      </c>
      <c r="O166" s="9">
        <v>24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  <c r="AF166" s="4"/>
      <c r="AG166" s="4"/>
      <c r="AH166" s="4"/>
      <c r="AI166" s="4"/>
      <c r="AJ166" s="4"/>
    </row>
    <row r="167" spans="1:36" ht="33" customHeight="1" x14ac:dyDescent="0.3">
      <c r="A167" s="2" t="s">
        <v>154</v>
      </c>
      <c r="B167" s="21" t="s">
        <v>233</v>
      </c>
      <c r="C167" s="5">
        <f t="shared" si="20"/>
        <v>21</v>
      </c>
      <c r="D167" s="5">
        <f t="shared" si="21"/>
        <v>3</v>
      </c>
      <c r="E167" s="5">
        <f t="shared" si="22"/>
        <v>38</v>
      </c>
      <c r="F167" s="6">
        <f t="shared" si="23"/>
        <v>0.55263157894736847</v>
      </c>
      <c r="G167" s="7">
        <v>5</v>
      </c>
      <c r="H167" s="8">
        <v>1</v>
      </c>
      <c r="I167" s="9">
        <v>16</v>
      </c>
      <c r="J167" s="7">
        <v>13</v>
      </c>
      <c r="K167" s="8">
        <v>2</v>
      </c>
      <c r="L167" s="9">
        <v>22</v>
      </c>
      <c r="M167" s="23">
        <v>3</v>
      </c>
      <c r="N167" s="23">
        <v>0</v>
      </c>
      <c r="O167" s="23">
        <v>0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  <c r="AF167" s="4"/>
      <c r="AG167" s="4"/>
      <c r="AH167" s="4"/>
      <c r="AI167" s="4"/>
      <c r="AJ167" s="4"/>
    </row>
    <row r="168" spans="1:36" ht="33" customHeight="1" x14ac:dyDescent="0.3">
      <c r="A168" s="2" t="s">
        <v>50</v>
      </c>
      <c r="B168" s="21" t="s">
        <v>234</v>
      </c>
      <c r="C168" s="5">
        <f t="shared" si="20"/>
        <v>28</v>
      </c>
      <c r="D168" s="5">
        <f t="shared" si="21"/>
        <v>9</v>
      </c>
      <c r="E168" s="5">
        <f t="shared" si="22"/>
        <v>51</v>
      </c>
      <c r="F168" s="6">
        <f t="shared" si="23"/>
        <v>0.5490196078431373</v>
      </c>
      <c r="G168" s="7">
        <v>11</v>
      </c>
      <c r="H168" s="8">
        <v>3</v>
      </c>
      <c r="I168" s="9">
        <v>21</v>
      </c>
      <c r="J168" s="7">
        <v>8</v>
      </c>
      <c r="K168" s="8">
        <v>5</v>
      </c>
      <c r="L168" s="9">
        <v>14</v>
      </c>
      <c r="M168" s="7">
        <v>9</v>
      </c>
      <c r="N168" s="8">
        <v>1</v>
      </c>
      <c r="O168" s="9">
        <v>16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  <c r="AF168" s="4"/>
      <c r="AG168" s="4"/>
      <c r="AH168" s="4"/>
      <c r="AI168" s="4"/>
      <c r="AJ168" s="4"/>
    </row>
    <row r="169" spans="1:36" ht="33" customHeight="1" x14ac:dyDescent="0.3">
      <c r="A169" s="2" t="s">
        <v>52</v>
      </c>
      <c r="B169" s="21" t="s">
        <v>235</v>
      </c>
      <c r="C169" s="5">
        <f t="shared" si="20"/>
        <v>30</v>
      </c>
      <c r="D169" s="5">
        <f t="shared" si="21"/>
        <v>7</v>
      </c>
      <c r="E169" s="5">
        <f t="shared" si="22"/>
        <v>55</v>
      </c>
      <c r="F169" s="6">
        <f t="shared" si="23"/>
        <v>0.54545454545454541</v>
      </c>
      <c r="G169" s="7">
        <v>7</v>
      </c>
      <c r="H169" s="8">
        <v>2</v>
      </c>
      <c r="I169" s="9">
        <v>19</v>
      </c>
      <c r="J169" s="7">
        <v>12</v>
      </c>
      <c r="K169" s="8">
        <v>4</v>
      </c>
      <c r="L169" s="9">
        <v>17</v>
      </c>
      <c r="M169" s="7">
        <v>11</v>
      </c>
      <c r="N169" s="8">
        <v>1</v>
      </c>
      <c r="O169" s="9">
        <v>19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  <c r="AF169" s="4"/>
      <c r="AG169" s="4"/>
      <c r="AH169" s="4"/>
      <c r="AI169" s="4"/>
      <c r="AJ169" s="4"/>
    </row>
    <row r="170" spans="1:36" ht="33" customHeight="1" x14ac:dyDescent="0.3">
      <c r="A170" s="2" t="s">
        <v>54</v>
      </c>
      <c r="B170" s="21" t="s">
        <v>236</v>
      </c>
      <c r="C170" s="5">
        <f t="shared" si="20"/>
        <v>38</v>
      </c>
      <c r="D170" s="5">
        <f t="shared" si="21"/>
        <v>15</v>
      </c>
      <c r="E170" s="5">
        <f t="shared" si="22"/>
        <v>70</v>
      </c>
      <c r="F170" s="6">
        <f t="shared" si="23"/>
        <v>0.54285714285714282</v>
      </c>
      <c r="G170" s="7">
        <v>7</v>
      </c>
      <c r="H170" s="8">
        <v>2</v>
      </c>
      <c r="I170" s="9">
        <v>19</v>
      </c>
      <c r="J170" s="7">
        <v>11</v>
      </c>
      <c r="K170" s="8">
        <v>5</v>
      </c>
      <c r="L170" s="9">
        <v>19</v>
      </c>
      <c r="M170" s="7">
        <v>20</v>
      </c>
      <c r="N170" s="8">
        <v>8</v>
      </c>
      <c r="O170" s="9">
        <v>32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  <c r="AF170" s="4"/>
      <c r="AG170" s="4"/>
      <c r="AH170" s="4"/>
      <c r="AI170" s="4"/>
      <c r="AJ170" s="4"/>
    </row>
    <row r="171" spans="1:36" ht="33" customHeight="1" x14ac:dyDescent="0.3">
      <c r="A171" s="2" t="s">
        <v>92</v>
      </c>
      <c r="B171" s="21" t="s">
        <v>237</v>
      </c>
      <c r="C171" s="5">
        <f t="shared" si="20"/>
        <v>24</v>
      </c>
      <c r="D171" s="5">
        <f t="shared" si="21"/>
        <v>15</v>
      </c>
      <c r="E171" s="5">
        <f t="shared" si="22"/>
        <v>45</v>
      </c>
      <c r="F171" s="6">
        <f t="shared" si="23"/>
        <v>0.53333333333333333</v>
      </c>
      <c r="G171" s="7">
        <v>13</v>
      </c>
      <c r="H171" s="8">
        <v>8</v>
      </c>
      <c r="I171" s="9">
        <v>16</v>
      </c>
      <c r="J171" s="7">
        <v>4</v>
      </c>
      <c r="K171" s="8">
        <v>2</v>
      </c>
      <c r="L171" s="9">
        <v>18</v>
      </c>
      <c r="M171" s="7">
        <v>7</v>
      </c>
      <c r="N171" s="8">
        <v>5</v>
      </c>
      <c r="O171" s="9">
        <v>11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  <c r="AF171" s="4"/>
      <c r="AG171" s="4"/>
      <c r="AH171" s="4"/>
      <c r="AI171" s="4"/>
      <c r="AJ171" s="4"/>
    </row>
    <row r="172" spans="1:36" ht="33" customHeight="1" x14ac:dyDescent="0.3">
      <c r="A172" s="2" t="s">
        <v>96</v>
      </c>
      <c r="B172" s="21" t="s">
        <v>238</v>
      </c>
      <c r="C172" s="5">
        <f t="shared" si="20"/>
        <v>10</v>
      </c>
      <c r="D172" s="5">
        <f t="shared" si="21"/>
        <v>1</v>
      </c>
      <c r="E172" s="5">
        <f t="shared" si="22"/>
        <v>19</v>
      </c>
      <c r="F172" s="6">
        <f t="shared" si="23"/>
        <v>0.52631578947368418</v>
      </c>
      <c r="G172" s="7">
        <v>10</v>
      </c>
      <c r="H172" s="8">
        <v>1</v>
      </c>
      <c r="I172" s="9">
        <v>19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  <c r="AF172" s="4"/>
      <c r="AG172" s="4"/>
      <c r="AH172" s="4"/>
      <c r="AI172" s="4"/>
      <c r="AJ172" s="4"/>
    </row>
    <row r="173" spans="1:36" ht="33" customHeight="1" x14ac:dyDescent="0.3">
      <c r="A173" s="2" t="s">
        <v>141</v>
      </c>
      <c r="B173" s="21" t="s">
        <v>239</v>
      </c>
      <c r="C173" s="5">
        <f t="shared" si="20"/>
        <v>10</v>
      </c>
      <c r="D173" s="5">
        <f t="shared" si="21"/>
        <v>3</v>
      </c>
      <c r="E173" s="5">
        <f t="shared" si="22"/>
        <v>19</v>
      </c>
      <c r="F173" s="6">
        <f t="shared" si="23"/>
        <v>0.52631578947368418</v>
      </c>
      <c r="G173" s="7">
        <v>10</v>
      </c>
      <c r="H173" s="8">
        <v>3</v>
      </c>
      <c r="I173" s="9">
        <v>19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  <c r="AF173" s="4"/>
      <c r="AG173" s="4"/>
      <c r="AH173" s="4"/>
      <c r="AI173" s="4"/>
      <c r="AJ173" s="4"/>
    </row>
    <row r="174" spans="1:36" ht="33" customHeight="1" x14ac:dyDescent="0.3">
      <c r="A174" s="2" t="s">
        <v>72</v>
      </c>
      <c r="B174" s="21" t="s">
        <v>240</v>
      </c>
      <c r="C174" s="5">
        <f t="shared" si="20"/>
        <v>29</v>
      </c>
      <c r="D174" s="5">
        <f t="shared" si="21"/>
        <v>9</v>
      </c>
      <c r="E174" s="5">
        <f t="shared" si="22"/>
        <v>58</v>
      </c>
      <c r="F174" s="6">
        <f t="shared" si="23"/>
        <v>0.5</v>
      </c>
      <c r="G174" s="7">
        <v>13</v>
      </c>
      <c r="H174" s="8">
        <v>2</v>
      </c>
      <c r="I174" s="9">
        <v>21</v>
      </c>
      <c r="J174" s="7">
        <v>7</v>
      </c>
      <c r="K174" s="8">
        <v>3</v>
      </c>
      <c r="L174" s="9">
        <v>18</v>
      </c>
      <c r="M174" s="7">
        <v>9</v>
      </c>
      <c r="N174" s="8">
        <v>4</v>
      </c>
      <c r="O174" s="9">
        <v>19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  <c r="AF174" s="4"/>
      <c r="AG174" s="4"/>
      <c r="AH174" s="4"/>
      <c r="AI174" s="4"/>
      <c r="AJ174" s="4"/>
    </row>
    <row r="175" spans="1:36" ht="33" customHeight="1" x14ac:dyDescent="0.3">
      <c r="A175" s="2" t="s">
        <v>85</v>
      </c>
      <c r="B175" s="21" t="s">
        <v>241</v>
      </c>
      <c r="C175" s="5">
        <f t="shared" si="20"/>
        <v>19</v>
      </c>
      <c r="D175" s="5">
        <f t="shared" si="21"/>
        <v>7</v>
      </c>
      <c r="E175" s="5">
        <f t="shared" si="22"/>
        <v>38</v>
      </c>
      <c r="F175" s="6">
        <f t="shared" si="23"/>
        <v>0.5</v>
      </c>
      <c r="G175" s="7">
        <v>13</v>
      </c>
      <c r="H175" s="8">
        <v>3</v>
      </c>
      <c r="I175" s="9">
        <v>18</v>
      </c>
      <c r="J175" s="11">
        <v>0</v>
      </c>
      <c r="K175" s="11">
        <v>0</v>
      </c>
      <c r="L175" s="11">
        <v>0</v>
      </c>
      <c r="M175" s="7">
        <v>6</v>
      </c>
      <c r="N175" s="8">
        <v>4</v>
      </c>
      <c r="O175" s="9">
        <v>20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  <c r="AF175" s="4"/>
      <c r="AG175" s="4"/>
      <c r="AH175" s="4"/>
      <c r="AI175" s="4"/>
      <c r="AJ175" s="4"/>
    </row>
    <row r="176" spans="1:36" ht="33" customHeight="1" x14ac:dyDescent="0.3">
      <c r="A176" s="2" t="s">
        <v>52</v>
      </c>
      <c r="B176" s="21" t="s">
        <v>242</v>
      </c>
      <c r="C176" s="5">
        <f t="shared" si="20"/>
        <v>18</v>
      </c>
      <c r="D176" s="5">
        <f t="shared" si="21"/>
        <v>4</v>
      </c>
      <c r="E176" s="5">
        <f t="shared" si="22"/>
        <v>38</v>
      </c>
      <c r="F176" s="6">
        <f t="shared" si="23"/>
        <v>0.47368421052631576</v>
      </c>
      <c r="G176" s="7">
        <v>9</v>
      </c>
      <c r="H176" s="8">
        <v>1</v>
      </c>
      <c r="I176" s="9">
        <v>19</v>
      </c>
      <c r="J176" s="11">
        <v>0</v>
      </c>
      <c r="K176" s="11">
        <v>0</v>
      </c>
      <c r="L176" s="11">
        <v>0</v>
      </c>
      <c r="M176" s="7">
        <v>9</v>
      </c>
      <c r="N176" s="8">
        <v>3</v>
      </c>
      <c r="O176" s="9">
        <v>19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  <c r="AF176" s="4"/>
      <c r="AG176" s="4"/>
      <c r="AH176" s="4"/>
      <c r="AI176" s="4"/>
      <c r="AJ176" s="4"/>
    </row>
    <row r="177" spans="1:36" ht="33" customHeight="1" x14ac:dyDescent="0.3">
      <c r="A177" s="2" t="s">
        <v>154</v>
      </c>
      <c r="B177" s="21" t="s">
        <v>243</v>
      </c>
      <c r="C177" s="5">
        <f t="shared" si="20"/>
        <v>17</v>
      </c>
      <c r="D177" s="5">
        <f t="shared" si="21"/>
        <v>2</v>
      </c>
      <c r="E177" s="5">
        <f t="shared" si="22"/>
        <v>37</v>
      </c>
      <c r="F177" s="6">
        <f t="shared" si="23"/>
        <v>0.45945945945945948</v>
      </c>
      <c r="G177" s="7">
        <v>2</v>
      </c>
      <c r="H177" s="8">
        <v>0</v>
      </c>
      <c r="I177" s="9">
        <v>16</v>
      </c>
      <c r="J177" s="7">
        <v>12</v>
      </c>
      <c r="K177" s="8">
        <v>2</v>
      </c>
      <c r="L177" s="9">
        <v>21</v>
      </c>
      <c r="M177" s="23">
        <v>3</v>
      </c>
      <c r="N177" s="23">
        <v>0</v>
      </c>
      <c r="O177" s="23"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  <c r="AF177" s="4"/>
      <c r="AG177" s="4"/>
      <c r="AH177" s="4"/>
      <c r="AI177" s="4"/>
      <c r="AJ177" s="4"/>
    </row>
    <row r="178" spans="1:36" ht="33" customHeight="1" x14ac:dyDescent="0.3">
      <c r="A178" s="2" t="s">
        <v>56</v>
      </c>
      <c r="B178" s="21" t="s">
        <v>244</v>
      </c>
      <c r="C178" s="5">
        <f t="shared" si="20"/>
        <v>19</v>
      </c>
      <c r="D178" s="5">
        <f t="shared" si="21"/>
        <v>2</v>
      </c>
      <c r="E178" s="5">
        <f t="shared" si="22"/>
        <v>42</v>
      </c>
      <c r="F178" s="6">
        <f t="shared" si="23"/>
        <v>0.45238095238095238</v>
      </c>
      <c r="G178" s="7">
        <v>15</v>
      </c>
      <c r="H178" s="8">
        <v>1</v>
      </c>
      <c r="I178" s="9">
        <v>24</v>
      </c>
      <c r="J178" s="7">
        <v>4</v>
      </c>
      <c r="K178" s="8">
        <v>1</v>
      </c>
      <c r="L178" s="9">
        <v>18</v>
      </c>
      <c r="M178" s="11">
        <v>0</v>
      </c>
      <c r="N178" s="11">
        <v>0</v>
      </c>
      <c r="O178" s="11"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  <c r="AF178" s="4"/>
      <c r="AG178" s="4"/>
      <c r="AH178" s="4"/>
      <c r="AI178" s="4"/>
      <c r="AJ178" s="4"/>
    </row>
    <row r="179" spans="1:36" ht="33" customHeight="1" x14ac:dyDescent="0.3">
      <c r="A179" s="2" t="s">
        <v>72</v>
      </c>
      <c r="B179" s="21" t="s">
        <v>245</v>
      </c>
      <c r="C179" s="5">
        <f t="shared" si="20"/>
        <v>28</v>
      </c>
      <c r="D179" s="5">
        <f t="shared" si="21"/>
        <v>9</v>
      </c>
      <c r="E179" s="5">
        <f t="shared" si="22"/>
        <v>63</v>
      </c>
      <c r="F179" s="6">
        <f t="shared" si="23"/>
        <v>0.44444444444444442</v>
      </c>
      <c r="G179" s="7">
        <v>10</v>
      </c>
      <c r="H179" s="8">
        <v>7</v>
      </c>
      <c r="I179" s="9">
        <v>23</v>
      </c>
      <c r="J179" s="7">
        <v>7</v>
      </c>
      <c r="K179" s="8">
        <v>1</v>
      </c>
      <c r="L179" s="9">
        <v>21</v>
      </c>
      <c r="M179" s="7">
        <v>11</v>
      </c>
      <c r="N179" s="8">
        <v>1</v>
      </c>
      <c r="O179" s="9">
        <v>19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4"/>
      <c r="AF179" s="4"/>
      <c r="AG179" s="4"/>
      <c r="AH179" s="4"/>
      <c r="AI179" s="4"/>
      <c r="AJ179" s="4"/>
    </row>
    <row r="180" spans="1:36" ht="33" customHeight="1" x14ac:dyDescent="0.3">
      <c r="A180" s="2" t="s">
        <v>54</v>
      </c>
      <c r="B180" s="21" t="s">
        <v>246</v>
      </c>
      <c r="C180" s="5">
        <f t="shared" si="20"/>
        <v>31</v>
      </c>
      <c r="D180" s="5">
        <f t="shared" si="21"/>
        <v>10</v>
      </c>
      <c r="E180" s="5">
        <f t="shared" si="22"/>
        <v>72</v>
      </c>
      <c r="F180" s="6">
        <f t="shared" si="23"/>
        <v>0.43055555555555558</v>
      </c>
      <c r="G180" s="7">
        <v>9</v>
      </c>
      <c r="H180" s="8">
        <v>0</v>
      </c>
      <c r="I180" s="9">
        <v>17</v>
      </c>
      <c r="J180" s="7">
        <v>9</v>
      </c>
      <c r="K180" s="8">
        <v>5</v>
      </c>
      <c r="L180" s="9">
        <v>19</v>
      </c>
      <c r="M180" s="7">
        <v>13</v>
      </c>
      <c r="N180" s="8">
        <v>5</v>
      </c>
      <c r="O180" s="9">
        <v>36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4"/>
      <c r="AF180" s="4"/>
      <c r="AG180" s="4"/>
      <c r="AH180" s="4"/>
      <c r="AI180" s="4"/>
      <c r="AJ180" s="4"/>
    </row>
    <row r="181" spans="1:36" ht="33" customHeight="1" x14ac:dyDescent="0.3">
      <c r="A181" s="2" t="s">
        <v>72</v>
      </c>
      <c r="B181" s="21" t="s">
        <v>247</v>
      </c>
      <c r="C181" s="5">
        <f t="shared" si="20"/>
        <v>26</v>
      </c>
      <c r="D181" s="5">
        <f t="shared" si="21"/>
        <v>10</v>
      </c>
      <c r="E181" s="5">
        <f t="shared" si="22"/>
        <v>61</v>
      </c>
      <c r="F181" s="6">
        <f t="shared" si="23"/>
        <v>0.42622950819672129</v>
      </c>
      <c r="G181" s="7">
        <v>10</v>
      </c>
      <c r="H181" s="8">
        <v>3</v>
      </c>
      <c r="I181" s="9">
        <v>21</v>
      </c>
      <c r="J181" s="7">
        <v>5</v>
      </c>
      <c r="K181" s="8">
        <v>5</v>
      </c>
      <c r="L181" s="9">
        <v>21</v>
      </c>
      <c r="M181" s="7">
        <v>11</v>
      </c>
      <c r="N181" s="8">
        <v>2</v>
      </c>
      <c r="O181" s="9">
        <v>19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4"/>
      <c r="AF181" s="4"/>
      <c r="AG181" s="4"/>
      <c r="AH181" s="4"/>
      <c r="AI181" s="4"/>
      <c r="AJ181" s="4"/>
    </row>
    <row r="182" spans="1:36" ht="33" customHeight="1" x14ac:dyDescent="0.3">
      <c r="A182" s="2" t="s">
        <v>102</v>
      </c>
      <c r="B182" s="21" t="s">
        <v>248</v>
      </c>
      <c r="C182" s="5">
        <f t="shared" si="20"/>
        <v>6</v>
      </c>
      <c r="D182" s="5">
        <f t="shared" si="21"/>
        <v>4</v>
      </c>
      <c r="E182" s="5">
        <f t="shared" si="22"/>
        <v>16</v>
      </c>
      <c r="F182" s="6">
        <f t="shared" si="23"/>
        <v>0.375</v>
      </c>
      <c r="G182" s="7">
        <v>6</v>
      </c>
      <c r="H182" s="8">
        <v>4</v>
      </c>
      <c r="I182" s="9">
        <v>16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4"/>
      <c r="AF182" s="4"/>
      <c r="AG182" s="4"/>
      <c r="AH182" s="4"/>
      <c r="AI182" s="4"/>
      <c r="AJ182" s="4"/>
    </row>
    <row r="183" spans="1:36" ht="33" customHeight="1" x14ac:dyDescent="0.3">
      <c r="A183" s="2" t="s">
        <v>50</v>
      </c>
      <c r="B183" s="21" t="s">
        <v>249</v>
      </c>
      <c r="C183" s="5">
        <f t="shared" si="20"/>
        <v>7</v>
      </c>
      <c r="D183" s="5">
        <f t="shared" si="21"/>
        <v>5</v>
      </c>
      <c r="E183" s="5">
        <f t="shared" si="22"/>
        <v>19</v>
      </c>
      <c r="F183" s="6">
        <f t="shared" si="23"/>
        <v>0.36842105263157893</v>
      </c>
      <c r="G183" s="7">
        <v>7</v>
      </c>
      <c r="H183" s="8">
        <v>5</v>
      </c>
      <c r="I183" s="9">
        <v>19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  <c r="AF183" s="4"/>
      <c r="AG183" s="4"/>
      <c r="AH183" s="4"/>
      <c r="AI183" s="4"/>
      <c r="AJ183" s="4"/>
    </row>
    <row r="184" spans="1:36" ht="33" customHeight="1" x14ac:dyDescent="0.3">
      <c r="A184" s="2" t="s">
        <v>47</v>
      </c>
      <c r="B184" s="21" t="s">
        <v>250</v>
      </c>
      <c r="C184" s="5">
        <f t="shared" si="20"/>
        <v>7</v>
      </c>
      <c r="D184" s="5">
        <f t="shared" si="21"/>
        <v>4</v>
      </c>
      <c r="E184" s="5">
        <f t="shared" si="22"/>
        <v>19</v>
      </c>
      <c r="F184" s="6">
        <f t="shared" si="23"/>
        <v>0.36842105263157893</v>
      </c>
      <c r="G184" s="7">
        <v>6</v>
      </c>
      <c r="H184" s="8">
        <v>4</v>
      </c>
      <c r="I184" s="9">
        <v>19</v>
      </c>
      <c r="J184" s="23">
        <v>1</v>
      </c>
      <c r="K184" s="23">
        <v>0</v>
      </c>
      <c r="L184" s="23">
        <v>0</v>
      </c>
      <c r="M184" s="11">
        <v>0</v>
      </c>
      <c r="N184" s="11">
        <v>0</v>
      </c>
      <c r="O184" s="11">
        <v>0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  <c r="AF184" s="4"/>
      <c r="AG184" s="4"/>
      <c r="AH184" s="4"/>
      <c r="AI184" s="4"/>
      <c r="AJ184" s="4"/>
    </row>
    <row r="185" spans="1:36" ht="33" customHeight="1" x14ac:dyDescent="0.3">
      <c r="A185" s="2" t="s">
        <v>154</v>
      </c>
      <c r="B185" s="21" t="s">
        <v>251</v>
      </c>
      <c r="C185" s="5">
        <f t="shared" si="20"/>
        <v>2</v>
      </c>
      <c r="D185" s="5">
        <f t="shared" si="21"/>
        <v>0</v>
      </c>
      <c r="E185" s="5">
        <f t="shared" si="22"/>
        <v>16</v>
      </c>
      <c r="F185" s="6">
        <f t="shared" si="23"/>
        <v>0.125</v>
      </c>
      <c r="G185" s="7">
        <v>-1</v>
      </c>
      <c r="H185" s="8">
        <v>0</v>
      </c>
      <c r="I185" s="9">
        <v>16</v>
      </c>
      <c r="J185" s="11">
        <v>0</v>
      </c>
      <c r="K185" s="11">
        <v>0</v>
      </c>
      <c r="L185" s="11">
        <v>0</v>
      </c>
      <c r="M185" s="23">
        <v>3</v>
      </c>
      <c r="N185" s="23">
        <v>0</v>
      </c>
      <c r="O185" s="23">
        <v>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4"/>
      <c r="AF185" s="4"/>
      <c r="AG185" s="4"/>
      <c r="AH185" s="4"/>
      <c r="AI185" s="4"/>
      <c r="AJ185" s="4"/>
    </row>
    <row r="186" spans="1:36" ht="33" customHeight="1" x14ac:dyDescent="0.3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4"/>
      <c r="N186" s="15"/>
      <c r="O186" s="16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3"/>
      <c r="AF186" s="3"/>
      <c r="AG186" s="3"/>
      <c r="AH186" s="3"/>
    </row>
    <row r="187" spans="1:36" ht="33" customHeight="1" x14ac:dyDescent="0.3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4"/>
      <c r="N187" s="15"/>
      <c r="O187" s="16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3"/>
      <c r="AF187" s="3"/>
      <c r="AG187" s="3"/>
      <c r="AH187" s="3"/>
    </row>
    <row r="188" spans="1:36" ht="33" customHeight="1" x14ac:dyDescent="0.3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4"/>
      <c r="N188" s="15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3"/>
      <c r="AF188" s="3"/>
      <c r="AG188" s="3"/>
      <c r="AH188" s="3"/>
    </row>
    <row r="189" spans="1:36" ht="33" customHeight="1" x14ac:dyDescent="0.3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4"/>
      <c r="N189" s="15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3"/>
      <c r="AF189" s="3"/>
      <c r="AG189" s="3"/>
      <c r="AH189" s="3"/>
    </row>
    <row r="190" spans="1:36" ht="33" customHeight="1" x14ac:dyDescent="0.3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4"/>
      <c r="N190" s="15"/>
      <c r="O190" s="16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3"/>
      <c r="AF190" s="3"/>
      <c r="AG190" s="3"/>
      <c r="AH190" s="3"/>
    </row>
    <row r="191" spans="1:36" ht="33" customHeight="1" x14ac:dyDescent="0.25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8"/>
      <c r="N191" s="26"/>
      <c r="O191" s="24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6" ht="33" customHeight="1" x14ac:dyDescent="0.25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8"/>
      <c r="N192" s="26"/>
      <c r="O192" s="24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3:30" ht="33" customHeight="1" x14ac:dyDescent="0.25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8"/>
      <c r="N193" s="26"/>
      <c r="O193" s="24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3:30" ht="33" customHeight="1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8"/>
      <c r="N194" s="26"/>
      <c r="O194" s="24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3:30" ht="33" customHeight="1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8"/>
      <c r="N195" s="26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3:30" ht="33" customHeight="1" x14ac:dyDescent="0.25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8"/>
      <c r="N196" s="26"/>
      <c r="O196" s="24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3:30" ht="33" customHeight="1" x14ac:dyDescent="0.25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8"/>
      <c r="N197" s="26"/>
      <c r="O197" s="24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3:30" ht="33" customHeight="1" x14ac:dyDescent="0.25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8"/>
      <c r="N198" s="26"/>
      <c r="O198" s="24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3:30" ht="33" customHeight="1" x14ac:dyDescent="0.25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8"/>
      <c r="N199" s="26"/>
      <c r="O199" s="24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3:30" ht="33" customHeight="1" x14ac:dyDescent="0.25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8"/>
      <c r="N200" s="26"/>
      <c r="O200" s="24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3:30" ht="33" customHeight="1" x14ac:dyDescent="0.25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8"/>
      <c r="N201" s="26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3:30" ht="33" customHeight="1" x14ac:dyDescent="0.25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8"/>
      <c r="N202" s="26"/>
      <c r="O202" s="24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3:30" ht="33" customHeight="1" x14ac:dyDescent="0.25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28"/>
      <c r="N203" s="26"/>
      <c r="O203" s="24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</sheetData>
  <autoFilter ref="A1:AS1" xr:uid="{00000000-0001-0000-0000-000000000000}">
    <sortState xmlns:xlrd2="http://schemas.microsoft.com/office/spreadsheetml/2017/richdata2" ref="A2:AS187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I9</cp:lastModifiedBy>
  <cp:revision/>
  <dcterms:created xsi:type="dcterms:W3CDTF">2022-01-03T15:46:40Z</dcterms:created>
  <dcterms:modified xsi:type="dcterms:W3CDTF">2022-01-27T09:50:39Z</dcterms:modified>
  <cp:category/>
  <cp:contentStatus/>
</cp:coreProperties>
</file>