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23AF1BA-879D-4F7F-B69C-3792F39A8063}" xr6:coauthVersionLast="47" xr6:coauthVersionMax="47" xr10:uidLastSave="{00000000-0000-0000-0000-000000000000}"/>
  <bookViews>
    <workbookView xWindow="-110" yWindow="-110" windowWidth="21820" windowHeight="14020" activeTab="8" xr2:uid="{00000000-000D-0000-FFFF-FFFF00000000}"/>
  </bookViews>
  <sheets>
    <sheet name="output2" sheetId="5" r:id="rId1"/>
    <sheet name="Sheet1" sheetId="1" r:id="rId2"/>
    <sheet name="Arkusz6" sheetId="9" r:id="rId3"/>
    <sheet name="Arkusz5" sheetId="8" r:id="rId4"/>
    <sheet name="Arkusz4" sheetId="7" r:id="rId5"/>
    <sheet name="Arkusz2" sheetId="3" r:id="rId6"/>
    <sheet name="Arkusz1" sheetId="2" r:id="rId7"/>
    <sheet name="Arkusz1 (2)" sheetId="4" r:id="rId8"/>
    <sheet name="Arkusz7" sheetId="10" r:id="rId9"/>
    <sheet name="Arkusz3" sheetId="6" r:id="rId10"/>
  </sheets>
  <definedNames>
    <definedName name="ExternalData_1" localSheetId="0" hidden="1">output2!$A$1:$D$200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0" l="1"/>
  <c r="G10" i="10"/>
  <c r="F10" i="10"/>
  <c r="E10" i="10"/>
  <c r="D1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D003E-F091-4075-AAAF-F9CC0440BDA8}" keepAlive="1" name="Zapytanie — output2" description="Połączenie z zapytaniem „output2” w skoroszycie." type="5" refreshedVersion="8" background="1" saveData="1">
    <dbPr connection="Provider=Microsoft.Mashup.OleDb.1;Data Source=$Workbook$;Location=output2;Extended Properties=&quot;&quot;" command="SELECT * FROM [output2]"/>
  </connection>
</connections>
</file>

<file path=xl/sharedStrings.xml><?xml version="1.0" encoding="utf-8"?>
<sst xmlns="http://schemas.openxmlformats.org/spreadsheetml/2006/main" count="1512" uniqueCount="33">
  <si>
    <t>self_3x3</t>
  </si>
  <si>
    <t>prawa strona</t>
  </si>
  <si>
    <t>wspolliniowe</t>
  </si>
  <si>
    <t>lewa strona</t>
  </si>
  <si>
    <t>[-10^14, 10^14] -&gt; 10^5</t>
  </si>
  <si>
    <t>Linia -&gt; 10^3</t>
  </si>
  <si>
    <t>self_2x2</t>
  </si>
  <si>
    <t>np_3x3</t>
  </si>
  <si>
    <t>np_2x2</t>
  </si>
  <si>
    <t>1,00E-13</t>
  </si>
  <si>
    <t>1,00E-14</t>
  </si>
  <si>
    <t>1,00E-15</t>
  </si>
  <si>
    <t>1,00E-16</t>
  </si>
  <si>
    <t>Wyznacznik / ε</t>
  </si>
  <si>
    <t>wlasny_3x3</t>
  </si>
  <si>
    <t>wlasny_2x2</t>
  </si>
  <si>
    <t>A</t>
  </si>
  <si>
    <t>C</t>
  </si>
  <si>
    <t>P</t>
  </si>
  <si>
    <t>W</t>
  </si>
  <si>
    <t>L</t>
  </si>
  <si>
    <t>B</t>
  </si>
  <si>
    <t>D</t>
  </si>
  <si>
    <t>Column1</t>
  </si>
  <si>
    <t>Column2</t>
  </si>
  <si>
    <t>Column3</t>
  </si>
  <si>
    <t>Column4</t>
  </si>
  <si>
    <t>1e-13</t>
  </si>
  <si>
    <t/>
  </si>
  <si>
    <t>1e-14</t>
  </si>
  <si>
    <t>1e-15</t>
  </si>
  <si>
    <t>1e-16</t>
  </si>
  <si>
    <t>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</si>
</sst>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2" xfId="0" applyFont="1" applyFill="1" applyBorder="1"/>
    <xf numFmtId="11" fontId="1" fillId="2" borderId="1" xfId="0" applyNumberFormat="1" applyFont="1" applyFill="1" applyBorder="1"/>
    <xf numFmtId="11" fontId="1" fillId="2" borderId="3" xfId="0" applyNumberFormat="1" applyFont="1" applyFill="1" applyBorder="1"/>
    <xf numFmtId="0" fontId="1" fillId="2" borderId="4" xfId="0" applyFont="1" applyFill="1" applyBorder="1"/>
    <xf numFmtId="11" fontId="1" fillId="2" borderId="5" xfId="0" applyNumberFormat="1" applyFont="1" applyFill="1" applyBorder="1"/>
    <xf numFmtId="11" fontId="1" fillId="2" borderId="6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0" xfId="0" applyFill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ny" xfId="0" builtinId="0"/>
  </cellStyles>
  <dxfs count="13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5" formatCode="0.00E+00"/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5" formatCode="0.00E+00"/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530F5-A9F6-41DC-AEB2-91E43E6B989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5500C-1317-496A-A81D-8A81BA29B790}" name="output2" displayName="output2" ref="A1:D200" tableType="queryTable" totalsRowShown="0">
  <autoFilter ref="A1:D200" xr:uid="{57A5500C-1317-496A-A81D-8A81BA29B790}"/>
  <tableColumns count="4">
    <tableColumn id="1" xr3:uid="{DB18010C-4E91-492F-8410-973ABEBFD89F}" uniqueName="1" name="Column1" queryTableFieldId="1" dataDxfId="12"/>
    <tableColumn id="2" xr3:uid="{4F3CBF2F-F825-484D-B22C-BA35DB4A96D7}" uniqueName="2" name="Column2" queryTableFieldId="2" dataDxfId="11"/>
    <tableColumn id="3" xr3:uid="{386130B4-BA11-4318-A3A7-431C9B4DE26A}" uniqueName="3" name="Column3" queryTableFieldId="3" dataDxfId="10"/>
    <tableColumn id="4" xr3:uid="{DC63AF2B-9558-462D-9F11-50CC0857B39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3A01CC-2603-41E7-BB5A-3F1D3D585986}" name="Tabela4" displayName="Tabela4" ref="A2:E14" totalsRowShown="0" headerRowDxfId="9" headerRowBorderDxfId="8" tableBorderDxfId="7">
  <tableColumns count="5">
    <tableColumn id="1" xr3:uid="{DD9520B8-C4C6-4E63-8244-BCD1A20D94A7}" name="Wyznacznik / ε"/>
    <tableColumn id="2" xr3:uid="{CBE7F93B-0C44-4344-8364-7732F32ACEA1}" name="1,00E-13"/>
    <tableColumn id="3" xr3:uid="{83D32BAD-CBAA-4071-9514-5A5CBE0DB3D9}" name="1,00E-14"/>
    <tableColumn id="4" xr3:uid="{883F2B23-82AC-45AA-B869-A6E814616B04}" name="1,00E-15"/>
    <tableColumn id="5" xr3:uid="{BFCE3014-EC92-4E86-A1AC-80552C440EF0}" name="1,00E-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F45AE0-4D73-40D7-987B-F22FB80ACDAB}" name="Tabela5" displayName="Tabela5" ref="A20:E32" totalsRowShown="0" headerRowDxfId="6" headerRowBorderDxfId="5" tableBorderDxfId="4">
  <tableColumns count="5">
    <tableColumn id="1" xr3:uid="{538EE25C-5B01-485B-85A0-CC1B0A128E27}" name="Wyznacznik / ε"/>
    <tableColumn id="2" xr3:uid="{DDC4E269-A5E8-4A57-B6D0-D60A9542C898}" name="1,00E-13"/>
    <tableColumn id="3" xr3:uid="{98CE3987-F419-4E62-BB2C-AAD7ADA3F0B8}" name="1,00E-14"/>
    <tableColumn id="4" xr3:uid="{B931D2B1-2DB1-490F-9ACE-8B84F32B0941}" name="1,00E-15"/>
    <tableColumn id="5" xr3:uid="{8B0E19C6-C596-4ED8-813D-8F158252F745}" name="1,00E-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17D06-1828-4610-ACEB-12F21E411809}" name="Tabela3" displayName="Tabela3" ref="N16:R28" totalsRowShown="0" headerRowDxfId="3">
  <tableColumns count="5">
    <tableColumn id="1" xr3:uid="{1611DA22-99D4-4251-9D2E-83EB585E820D}" name="Wyznacznik / ε"/>
    <tableColumn id="2" xr3:uid="{09C90BD5-2AAC-49BB-8D59-BCF27854AE30}" name="1,00E-13"/>
    <tableColumn id="3" xr3:uid="{4466DF9C-AD58-4987-AA42-557C3A28C2B1}" name="1,00E-14"/>
    <tableColumn id="4" xr3:uid="{5E10B296-EAA1-4D3C-9823-2C166662CE01}" name="1,00E-15"/>
    <tableColumn id="5" xr3:uid="{C3DAE152-2A11-4A56-ADFD-43413A312DE7}" name="1,00E-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CE323-1BDD-4E56-96C2-92FC1A2729BA}" name="Tabela2" displayName="Tabela2" ref="N2:R14" totalsRowShown="0" headerRowDxfId="2">
  <tableColumns count="5">
    <tableColumn id="1" xr3:uid="{771CABA4-7FD1-4298-A301-1F18D4410C04}" name="Wyznacznik / ε"/>
    <tableColumn id="2" xr3:uid="{497E4A9A-9047-4E6A-85EE-ED436FCA4620}" name="1,00E-13"/>
    <tableColumn id="3" xr3:uid="{F5E6C480-963D-4B57-AFF2-8A6DE2018938}" name="1,00E-14"/>
    <tableColumn id="4" xr3:uid="{2B600826-0465-4A18-B6EB-55C6EDBD4F2D}" name="1,00E-15"/>
    <tableColumn id="5" xr3:uid="{2208D1D1-AD17-4B5C-8070-CCD53047251A}" name="1,00E-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0C8378-5342-4C7C-B1EB-6ABECA22A197}" name="Tabela310" displayName="Tabela310" ref="N16:R28" totalsRowShown="0" headerRowDxfId="1">
  <tableColumns count="5">
    <tableColumn id="1" xr3:uid="{34BC4E73-302D-491B-998C-C64EAF633475}" name="Wyznacznik / ε"/>
    <tableColumn id="2" xr3:uid="{CCD923AC-5C0A-49DA-8730-1F3507BAAD53}" name="1,00E-13"/>
    <tableColumn id="3" xr3:uid="{524378EB-6C43-456A-9FC3-AB11B61E48C1}" name="1,00E-14"/>
    <tableColumn id="4" xr3:uid="{BCDCD236-2D06-47E1-8126-937881F17825}" name="1,00E-15"/>
    <tableColumn id="5" xr3:uid="{6C02833F-008A-4556-9025-AF31B334FD87}" name="1,00E-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E7D431-0B7D-48C2-A4B3-8F2518CAC049}" name="Tabela211" displayName="Tabela211" ref="N2:R14" totalsRowShown="0" headerRowDxfId="0">
  <tableColumns count="5">
    <tableColumn id="1" xr3:uid="{314B444A-BD92-4A2F-823F-1B833DC6A49B}" name="Wyznacznik / ε"/>
    <tableColumn id="2" xr3:uid="{571300D7-D238-41F2-B71C-3FA5A0D0FB3D}" name="1,00E-13"/>
    <tableColumn id="3" xr3:uid="{A817F0A5-7B2B-489B-80C1-4BC8E5518ABE}" name="1,00E-14"/>
    <tableColumn id="4" xr3:uid="{C9126CDD-6129-49DC-8C54-910AE9D1EDAA}" name="1,00E-15"/>
    <tableColumn id="5" xr3:uid="{C12CD378-6134-4E40-8478-E003E46213B3}" name="1,00E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F67-7732-401C-9A9B-6E7F395A622A}">
  <dimension ref="A1:D200"/>
  <sheetViews>
    <sheetView topLeftCell="A55" workbookViewId="0">
      <selection activeCell="A2" sqref="A2:D200"/>
    </sheetView>
  </sheetViews>
  <sheetFormatPr defaultRowHeight="14.5" x14ac:dyDescent="0.35"/>
  <cols>
    <col min="1" max="2" width="10.54296875" bestFit="1" customWidth="1"/>
    <col min="3" max="3" width="11.90625" bestFit="1" customWidth="1"/>
    <col min="4" max="4" width="10.5429687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28</v>
      </c>
    </row>
    <row r="3" spans="1:4" x14ac:dyDescent="0.35">
      <c r="A3" t="s">
        <v>14</v>
      </c>
      <c r="B3" t="s">
        <v>16</v>
      </c>
      <c r="C3" t="s">
        <v>1</v>
      </c>
      <c r="D3">
        <v>50170</v>
      </c>
    </row>
    <row r="4" spans="1:4" x14ac:dyDescent="0.35">
      <c r="A4" t="s">
        <v>14</v>
      </c>
      <c r="B4" t="s">
        <v>16</v>
      </c>
      <c r="C4" t="s">
        <v>2</v>
      </c>
      <c r="D4">
        <v>0</v>
      </c>
    </row>
    <row r="5" spans="1:4" x14ac:dyDescent="0.35">
      <c r="A5" t="s">
        <v>14</v>
      </c>
      <c r="B5" t="s">
        <v>16</v>
      </c>
      <c r="C5" t="s">
        <v>3</v>
      </c>
      <c r="D5">
        <v>49830</v>
      </c>
    </row>
    <row r="6" spans="1:4" x14ac:dyDescent="0.35">
      <c r="A6" t="s">
        <v>14</v>
      </c>
      <c r="B6" t="s">
        <v>21</v>
      </c>
      <c r="C6" t="s">
        <v>1</v>
      </c>
      <c r="D6">
        <v>49994</v>
      </c>
    </row>
    <row r="7" spans="1:4" x14ac:dyDescent="0.35">
      <c r="A7" t="s">
        <v>14</v>
      </c>
      <c r="B7" t="s">
        <v>21</v>
      </c>
      <c r="C7" t="s">
        <v>2</v>
      </c>
      <c r="D7">
        <v>0</v>
      </c>
    </row>
    <row r="8" spans="1:4" x14ac:dyDescent="0.35">
      <c r="A8" t="s">
        <v>14</v>
      </c>
      <c r="B8" t="s">
        <v>21</v>
      </c>
      <c r="C8" t="s">
        <v>3</v>
      </c>
      <c r="D8">
        <v>50006</v>
      </c>
    </row>
    <row r="9" spans="1:4" x14ac:dyDescent="0.35">
      <c r="A9" t="s">
        <v>14</v>
      </c>
      <c r="B9" t="s">
        <v>17</v>
      </c>
      <c r="C9" t="s">
        <v>1</v>
      </c>
      <c r="D9">
        <v>479</v>
      </c>
    </row>
    <row r="10" spans="1:4" x14ac:dyDescent="0.35">
      <c r="A10" t="s">
        <v>14</v>
      </c>
      <c r="B10" t="s">
        <v>17</v>
      </c>
      <c r="C10" t="s">
        <v>2</v>
      </c>
      <c r="D10">
        <v>0</v>
      </c>
    </row>
    <row r="11" spans="1:4" x14ac:dyDescent="0.35">
      <c r="A11" t="s">
        <v>14</v>
      </c>
      <c r="B11" t="s">
        <v>17</v>
      </c>
      <c r="C11" t="s">
        <v>3</v>
      </c>
      <c r="D11">
        <v>521</v>
      </c>
    </row>
    <row r="12" spans="1:4" x14ac:dyDescent="0.35">
      <c r="A12" t="s">
        <v>14</v>
      </c>
      <c r="B12" t="s">
        <v>22</v>
      </c>
      <c r="C12" t="s">
        <v>1</v>
      </c>
      <c r="D12">
        <v>0</v>
      </c>
    </row>
    <row r="13" spans="1:4" x14ac:dyDescent="0.35">
      <c r="A13" t="s">
        <v>14</v>
      </c>
      <c r="B13" t="s">
        <v>22</v>
      </c>
      <c r="C13" t="s">
        <v>2</v>
      </c>
      <c r="D13">
        <v>1000</v>
      </c>
    </row>
    <row r="14" spans="1:4" x14ac:dyDescent="0.35">
      <c r="A14" t="s">
        <v>14</v>
      </c>
      <c r="B14" t="s">
        <v>22</v>
      </c>
      <c r="C14" t="s">
        <v>3</v>
      </c>
      <c r="D14">
        <v>0</v>
      </c>
    </row>
    <row r="15" spans="1:4" x14ac:dyDescent="0.35">
      <c r="A15" t="s">
        <v>15</v>
      </c>
      <c r="B15" t="s">
        <v>16</v>
      </c>
      <c r="C15" t="s">
        <v>1</v>
      </c>
      <c r="D15">
        <v>50170</v>
      </c>
    </row>
    <row r="16" spans="1:4" x14ac:dyDescent="0.35">
      <c r="A16" t="s">
        <v>15</v>
      </c>
      <c r="B16" t="s">
        <v>16</v>
      </c>
      <c r="C16" t="s">
        <v>2</v>
      </c>
      <c r="D16">
        <v>0</v>
      </c>
    </row>
    <row r="17" spans="1:4" x14ac:dyDescent="0.35">
      <c r="A17" t="s">
        <v>15</v>
      </c>
      <c r="B17" t="s">
        <v>16</v>
      </c>
      <c r="C17" t="s">
        <v>3</v>
      </c>
      <c r="D17">
        <v>49830</v>
      </c>
    </row>
    <row r="18" spans="1:4" x14ac:dyDescent="0.35">
      <c r="A18" t="s">
        <v>15</v>
      </c>
      <c r="B18" t="s">
        <v>21</v>
      </c>
      <c r="C18" t="s">
        <v>1</v>
      </c>
      <c r="D18">
        <v>49990</v>
      </c>
    </row>
    <row r="19" spans="1:4" x14ac:dyDescent="0.35">
      <c r="A19" t="s">
        <v>15</v>
      </c>
      <c r="B19" t="s">
        <v>21</v>
      </c>
      <c r="C19" t="s">
        <v>2</v>
      </c>
      <c r="D19">
        <v>8</v>
      </c>
    </row>
    <row r="20" spans="1:4" x14ac:dyDescent="0.35">
      <c r="A20" t="s">
        <v>15</v>
      </c>
      <c r="B20" t="s">
        <v>21</v>
      </c>
      <c r="C20" t="s">
        <v>3</v>
      </c>
      <c r="D20">
        <v>50002</v>
      </c>
    </row>
    <row r="21" spans="1:4" x14ac:dyDescent="0.35">
      <c r="A21" t="s">
        <v>15</v>
      </c>
      <c r="B21" t="s">
        <v>17</v>
      </c>
      <c r="C21" t="s">
        <v>1</v>
      </c>
      <c r="D21">
        <v>479</v>
      </c>
    </row>
    <row r="22" spans="1:4" x14ac:dyDescent="0.35">
      <c r="A22" t="s">
        <v>15</v>
      </c>
      <c r="B22" t="s">
        <v>17</v>
      </c>
      <c r="C22" t="s">
        <v>2</v>
      </c>
      <c r="D22">
        <v>0</v>
      </c>
    </row>
    <row r="23" spans="1:4" x14ac:dyDescent="0.35">
      <c r="A23" t="s">
        <v>15</v>
      </c>
      <c r="B23" t="s">
        <v>17</v>
      </c>
      <c r="C23" t="s">
        <v>3</v>
      </c>
      <c r="D23">
        <v>521</v>
      </c>
    </row>
    <row r="24" spans="1:4" x14ac:dyDescent="0.35">
      <c r="A24" t="s">
        <v>15</v>
      </c>
      <c r="B24" t="s">
        <v>22</v>
      </c>
      <c r="C24" t="s">
        <v>1</v>
      </c>
      <c r="D24">
        <v>136</v>
      </c>
    </row>
    <row r="25" spans="1:4" x14ac:dyDescent="0.35">
      <c r="A25" t="s">
        <v>15</v>
      </c>
      <c r="B25" t="s">
        <v>22</v>
      </c>
      <c r="C25" t="s">
        <v>2</v>
      </c>
      <c r="D25">
        <v>727</v>
      </c>
    </row>
    <row r="26" spans="1:4" x14ac:dyDescent="0.35">
      <c r="A26" t="s">
        <v>15</v>
      </c>
      <c r="B26" t="s">
        <v>22</v>
      </c>
      <c r="C26" t="s">
        <v>3</v>
      </c>
      <c r="D26">
        <v>137</v>
      </c>
    </row>
    <row r="27" spans="1:4" x14ac:dyDescent="0.35">
      <c r="A27" t="s">
        <v>7</v>
      </c>
      <c r="B27" t="s">
        <v>16</v>
      </c>
      <c r="C27" t="s">
        <v>1</v>
      </c>
      <c r="D27">
        <v>50170</v>
      </c>
    </row>
    <row r="28" spans="1:4" x14ac:dyDescent="0.35">
      <c r="A28" t="s">
        <v>7</v>
      </c>
      <c r="B28" t="s">
        <v>16</v>
      </c>
      <c r="C28" t="s">
        <v>2</v>
      </c>
      <c r="D28">
        <v>0</v>
      </c>
    </row>
    <row r="29" spans="1:4" x14ac:dyDescent="0.35">
      <c r="A29" t="s">
        <v>7</v>
      </c>
      <c r="B29" t="s">
        <v>16</v>
      </c>
      <c r="C29" t="s">
        <v>3</v>
      </c>
      <c r="D29">
        <v>49830</v>
      </c>
    </row>
    <row r="30" spans="1:4" x14ac:dyDescent="0.35">
      <c r="A30" t="s">
        <v>7</v>
      </c>
      <c r="B30" t="s">
        <v>21</v>
      </c>
      <c r="C30" t="s">
        <v>1</v>
      </c>
      <c r="D30">
        <v>49994</v>
      </c>
    </row>
    <row r="31" spans="1:4" x14ac:dyDescent="0.35">
      <c r="A31" t="s">
        <v>7</v>
      </c>
      <c r="B31" t="s">
        <v>21</v>
      </c>
      <c r="C31" t="s">
        <v>2</v>
      </c>
      <c r="D31">
        <v>0</v>
      </c>
    </row>
    <row r="32" spans="1:4" x14ac:dyDescent="0.35">
      <c r="A32" t="s">
        <v>7</v>
      </c>
      <c r="B32" t="s">
        <v>21</v>
      </c>
      <c r="C32" t="s">
        <v>3</v>
      </c>
      <c r="D32">
        <v>50006</v>
      </c>
    </row>
    <row r="33" spans="1:4" x14ac:dyDescent="0.35">
      <c r="A33" t="s">
        <v>7</v>
      </c>
      <c r="B33" t="s">
        <v>17</v>
      </c>
      <c r="C33" t="s">
        <v>1</v>
      </c>
      <c r="D33">
        <v>479</v>
      </c>
    </row>
    <row r="34" spans="1:4" x14ac:dyDescent="0.35">
      <c r="A34" t="s">
        <v>7</v>
      </c>
      <c r="B34" t="s">
        <v>17</v>
      </c>
      <c r="C34" t="s">
        <v>2</v>
      </c>
      <c r="D34">
        <v>0</v>
      </c>
    </row>
    <row r="35" spans="1:4" x14ac:dyDescent="0.35">
      <c r="A35" t="s">
        <v>7</v>
      </c>
      <c r="B35" t="s">
        <v>17</v>
      </c>
      <c r="C35" t="s">
        <v>3</v>
      </c>
      <c r="D35">
        <v>521</v>
      </c>
    </row>
    <row r="36" spans="1:4" x14ac:dyDescent="0.35">
      <c r="A36" t="s">
        <v>7</v>
      </c>
      <c r="B36" t="s">
        <v>22</v>
      </c>
      <c r="C36" t="s">
        <v>1</v>
      </c>
      <c r="D36">
        <v>0</v>
      </c>
    </row>
    <row r="37" spans="1:4" x14ac:dyDescent="0.35">
      <c r="A37" t="s">
        <v>7</v>
      </c>
      <c r="B37" t="s">
        <v>22</v>
      </c>
      <c r="C37" t="s">
        <v>2</v>
      </c>
      <c r="D37">
        <v>1000</v>
      </c>
    </row>
    <row r="38" spans="1:4" x14ac:dyDescent="0.35">
      <c r="A38" t="s">
        <v>7</v>
      </c>
      <c r="B38" t="s">
        <v>22</v>
      </c>
      <c r="C38" t="s">
        <v>3</v>
      </c>
      <c r="D38">
        <v>0</v>
      </c>
    </row>
    <row r="39" spans="1:4" x14ac:dyDescent="0.35">
      <c r="A39" t="s">
        <v>8</v>
      </c>
      <c r="B39" t="s">
        <v>16</v>
      </c>
      <c r="C39" t="s">
        <v>1</v>
      </c>
      <c r="D39">
        <v>50170</v>
      </c>
    </row>
    <row r="40" spans="1:4" x14ac:dyDescent="0.35">
      <c r="A40" t="s">
        <v>8</v>
      </c>
      <c r="B40" t="s">
        <v>16</v>
      </c>
      <c r="C40" t="s">
        <v>2</v>
      </c>
      <c r="D40">
        <v>0</v>
      </c>
    </row>
    <row r="41" spans="1:4" x14ac:dyDescent="0.35">
      <c r="A41" t="s">
        <v>8</v>
      </c>
      <c r="B41" t="s">
        <v>16</v>
      </c>
      <c r="C41" t="s">
        <v>3</v>
      </c>
      <c r="D41">
        <v>49830</v>
      </c>
    </row>
    <row r="42" spans="1:4" x14ac:dyDescent="0.35">
      <c r="A42" t="s">
        <v>8</v>
      </c>
      <c r="B42" t="s">
        <v>21</v>
      </c>
      <c r="C42" t="s">
        <v>1</v>
      </c>
      <c r="D42">
        <v>49994</v>
      </c>
    </row>
    <row r="43" spans="1:4" x14ac:dyDescent="0.35">
      <c r="A43" t="s">
        <v>8</v>
      </c>
      <c r="B43" t="s">
        <v>21</v>
      </c>
      <c r="C43" t="s">
        <v>2</v>
      </c>
      <c r="D43">
        <v>0</v>
      </c>
    </row>
    <row r="44" spans="1:4" x14ac:dyDescent="0.35">
      <c r="A44" t="s">
        <v>8</v>
      </c>
      <c r="B44" t="s">
        <v>21</v>
      </c>
      <c r="C44" t="s">
        <v>3</v>
      </c>
      <c r="D44">
        <v>50006</v>
      </c>
    </row>
    <row r="45" spans="1:4" x14ac:dyDescent="0.35">
      <c r="A45" t="s">
        <v>8</v>
      </c>
      <c r="B45" t="s">
        <v>17</v>
      </c>
      <c r="C45" t="s">
        <v>1</v>
      </c>
      <c r="D45">
        <v>479</v>
      </c>
    </row>
    <row r="46" spans="1:4" x14ac:dyDescent="0.35">
      <c r="A46" t="s">
        <v>8</v>
      </c>
      <c r="B46" t="s">
        <v>17</v>
      </c>
      <c r="C46" t="s">
        <v>2</v>
      </c>
      <c r="D46">
        <v>0</v>
      </c>
    </row>
    <row r="47" spans="1:4" x14ac:dyDescent="0.35">
      <c r="A47" t="s">
        <v>8</v>
      </c>
      <c r="B47" t="s">
        <v>17</v>
      </c>
      <c r="C47" t="s">
        <v>3</v>
      </c>
      <c r="D47">
        <v>521</v>
      </c>
    </row>
    <row r="48" spans="1:4" x14ac:dyDescent="0.35">
      <c r="A48" t="s">
        <v>8</v>
      </c>
      <c r="B48" t="s">
        <v>22</v>
      </c>
      <c r="C48" t="s">
        <v>1</v>
      </c>
      <c r="D48">
        <v>362</v>
      </c>
    </row>
    <row r="49" spans="1:4" x14ac:dyDescent="0.35">
      <c r="A49" t="s">
        <v>8</v>
      </c>
      <c r="B49" t="s">
        <v>22</v>
      </c>
      <c r="C49" t="s">
        <v>2</v>
      </c>
      <c r="D49">
        <v>284</v>
      </c>
    </row>
    <row r="50" spans="1:4" x14ac:dyDescent="0.35">
      <c r="A50" t="s">
        <v>8</v>
      </c>
      <c r="B50" t="s">
        <v>22</v>
      </c>
      <c r="C50" t="s">
        <v>3</v>
      </c>
      <c r="D50">
        <v>354</v>
      </c>
    </row>
    <row r="51" spans="1:4" x14ac:dyDescent="0.35">
      <c r="A51" t="s">
        <v>28</v>
      </c>
      <c r="B51" t="s">
        <v>28</v>
      </c>
      <c r="C51" t="s">
        <v>28</v>
      </c>
    </row>
    <row r="52" spans="1:4" x14ac:dyDescent="0.35">
      <c r="A52" t="s">
        <v>29</v>
      </c>
      <c r="B52" t="s">
        <v>28</v>
      </c>
      <c r="C52" t="s">
        <v>28</v>
      </c>
    </row>
    <row r="53" spans="1:4" x14ac:dyDescent="0.35">
      <c r="A53" t="s">
        <v>14</v>
      </c>
      <c r="B53" t="s">
        <v>16</v>
      </c>
      <c r="C53" t="s">
        <v>1</v>
      </c>
      <c r="D53">
        <v>50170</v>
      </c>
    </row>
    <row r="54" spans="1:4" x14ac:dyDescent="0.35">
      <c r="A54" t="s">
        <v>14</v>
      </c>
      <c r="B54" t="s">
        <v>16</v>
      </c>
      <c r="C54" t="s">
        <v>2</v>
      </c>
      <c r="D54">
        <v>0</v>
      </c>
    </row>
    <row r="55" spans="1:4" x14ac:dyDescent="0.35">
      <c r="A55" t="s">
        <v>14</v>
      </c>
      <c r="B55" t="s">
        <v>16</v>
      </c>
      <c r="C55" t="s">
        <v>3</v>
      </c>
      <c r="D55">
        <v>49830</v>
      </c>
    </row>
    <row r="56" spans="1:4" x14ac:dyDescent="0.35">
      <c r="A56" t="s">
        <v>14</v>
      </c>
      <c r="B56" t="s">
        <v>21</v>
      </c>
      <c r="C56" t="s">
        <v>1</v>
      </c>
      <c r="D56">
        <v>49994</v>
      </c>
    </row>
    <row r="57" spans="1:4" x14ac:dyDescent="0.35">
      <c r="A57" t="s">
        <v>14</v>
      </c>
      <c r="B57" t="s">
        <v>21</v>
      </c>
      <c r="C57" t="s">
        <v>2</v>
      </c>
      <c r="D57">
        <v>0</v>
      </c>
    </row>
    <row r="58" spans="1:4" x14ac:dyDescent="0.35">
      <c r="A58" t="s">
        <v>14</v>
      </c>
      <c r="B58" t="s">
        <v>21</v>
      </c>
      <c r="C58" t="s">
        <v>3</v>
      </c>
      <c r="D58">
        <v>50006</v>
      </c>
    </row>
    <row r="59" spans="1:4" x14ac:dyDescent="0.35">
      <c r="A59" t="s">
        <v>14</v>
      </c>
      <c r="B59" t="s">
        <v>17</v>
      </c>
      <c r="C59" t="s">
        <v>1</v>
      </c>
      <c r="D59">
        <v>479</v>
      </c>
    </row>
    <row r="60" spans="1:4" x14ac:dyDescent="0.35">
      <c r="A60" t="s">
        <v>14</v>
      </c>
      <c r="B60" t="s">
        <v>17</v>
      </c>
      <c r="C60" t="s">
        <v>2</v>
      </c>
      <c r="D60">
        <v>0</v>
      </c>
    </row>
    <row r="61" spans="1:4" x14ac:dyDescent="0.35">
      <c r="A61" t="s">
        <v>14</v>
      </c>
      <c r="B61" t="s">
        <v>17</v>
      </c>
      <c r="C61" t="s">
        <v>3</v>
      </c>
      <c r="D61">
        <v>521</v>
      </c>
    </row>
    <row r="62" spans="1:4" x14ac:dyDescent="0.35">
      <c r="A62" t="s">
        <v>14</v>
      </c>
      <c r="B62" t="s">
        <v>22</v>
      </c>
      <c r="C62" t="s">
        <v>1</v>
      </c>
      <c r="D62">
        <v>0</v>
      </c>
    </row>
    <row r="63" spans="1:4" x14ac:dyDescent="0.35">
      <c r="A63" t="s">
        <v>14</v>
      </c>
      <c r="B63" t="s">
        <v>22</v>
      </c>
      <c r="C63" t="s">
        <v>2</v>
      </c>
      <c r="D63">
        <v>1000</v>
      </c>
    </row>
    <row r="64" spans="1:4" x14ac:dyDescent="0.35">
      <c r="A64" t="s">
        <v>14</v>
      </c>
      <c r="B64" t="s">
        <v>22</v>
      </c>
      <c r="C64" t="s">
        <v>3</v>
      </c>
      <c r="D64">
        <v>0</v>
      </c>
    </row>
    <row r="65" spans="1:4" x14ac:dyDescent="0.35">
      <c r="A65" t="s">
        <v>15</v>
      </c>
      <c r="B65" t="s">
        <v>16</v>
      </c>
      <c r="C65" t="s">
        <v>1</v>
      </c>
      <c r="D65">
        <v>50170</v>
      </c>
    </row>
    <row r="66" spans="1:4" x14ac:dyDescent="0.35">
      <c r="A66" t="s">
        <v>15</v>
      </c>
      <c r="B66" t="s">
        <v>16</v>
      </c>
      <c r="C66" t="s">
        <v>2</v>
      </c>
      <c r="D66">
        <v>0</v>
      </c>
    </row>
    <row r="67" spans="1:4" x14ac:dyDescent="0.35">
      <c r="A67" t="s">
        <v>15</v>
      </c>
      <c r="B67" t="s">
        <v>16</v>
      </c>
      <c r="C67" t="s">
        <v>3</v>
      </c>
      <c r="D67">
        <v>49830</v>
      </c>
    </row>
    <row r="68" spans="1:4" x14ac:dyDescent="0.35">
      <c r="A68" t="s">
        <v>15</v>
      </c>
      <c r="B68" t="s">
        <v>21</v>
      </c>
      <c r="C68" t="s">
        <v>1</v>
      </c>
      <c r="D68">
        <v>49990</v>
      </c>
    </row>
    <row r="69" spans="1:4" x14ac:dyDescent="0.35">
      <c r="A69" t="s">
        <v>15</v>
      </c>
      <c r="B69" t="s">
        <v>21</v>
      </c>
      <c r="C69" t="s">
        <v>2</v>
      </c>
      <c r="D69">
        <v>8</v>
      </c>
    </row>
    <row r="70" spans="1:4" x14ac:dyDescent="0.35">
      <c r="A70" t="s">
        <v>15</v>
      </c>
      <c r="B70" t="s">
        <v>21</v>
      </c>
      <c r="C70" t="s">
        <v>3</v>
      </c>
      <c r="D70">
        <v>50002</v>
      </c>
    </row>
    <row r="71" spans="1:4" x14ac:dyDescent="0.35">
      <c r="A71" t="s">
        <v>15</v>
      </c>
      <c r="B71" t="s">
        <v>17</v>
      </c>
      <c r="C71" t="s">
        <v>1</v>
      </c>
      <c r="D71">
        <v>479</v>
      </c>
    </row>
    <row r="72" spans="1:4" x14ac:dyDescent="0.35">
      <c r="A72" t="s">
        <v>15</v>
      </c>
      <c r="B72" t="s">
        <v>17</v>
      </c>
      <c r="C72" t="s">
        <v>2</v>
      </c>
      <c r="D72">
        <v>0</v>
      </c>
    </row>
    <row r="73" spans="1:4" x14ac:dyDescent="0.35">
      <c r="A73" t="s">
        <v>15</v>
      </c>
      <c r="B73" t="s">
        <v>17</v>
      </c>
      <c r="C73" t="s">
        <v>3</v>
      </c>
      <c r="D73">
        <v>521</v>
      </c>
    </row>
    <row r="74" spans="1:4" x14ac:dyDescent="0.35">
      <c r="A74" t="s">
        <v>15</v>
      </c>
      <c r="B74" t="s">
        <v>22</v>
      </c>
      <c r="C74" t="s">
        <v>1</v>
      </c>
      <c r="D74">
        <v>146</v>
      </c>
    </row>
    <row r="75" spans="1:4" x14ac:dyDescent="0.35">
      <c r="A75" t="s">
        <v>15</v>
      </c>
      <c r="B75" t="s">
        <v>22</v>
      </c>
      <c r="C75" t="s">
        <v>2</v>
      </c>
      <c r="D75">
        <v>711</v>
      </c>
    </row>
    <row r="76" spans="1:4" x14ac:dyDescent="0.35">
      <c r="A76" t="s">
        <v>15</v>
      </c>
      <c r="B76" t="s">
        <v>22</v>
      </c>
      <c r="C76" t="s">
        <v>3</v>
      </c>
      <c r="D76">
        <v>143</v>
      </c>
    </row>
    <row r="77" spans="1:4" x14ac:dyDescent="0.35">
      <c r="A77" t="s">
        <v>7</v>
      </c>
      <c r="B77" t="s">
        <v>16</v>
      </c>
      <c r="C77" t="s">
        <v>1</v>
      </c>
      <c r="D77">
        <v>50170</v>
      </c>
    </row>
    <row r="78" spans="1:4" x14ac:dyDescent="0.35">
      <c r="A78" t="s">
        <v>7</v>
      </c>
      <c r="B78" t="s">
        <v>16</v>
      </c>
      <c r="C78" t="s">
        <v>2</v>
      </c>
      <c r="D78">
        <v>0</v>
      </c>
    </row>
    <row r="79" spans="1:4" x14ac:dyDescent="0.35">
      <c r="A79" t="s">
        <v>7</v>
      </c>
      <c r="B79" t="s">
        <v>16</v>
      </c>
      <c r="C79" t="s">
        <v>3</v>
      </c>
      <c r="D79">
        <v>49830</v>
      </c>
    </row>
    <row r="80" spans="1:4" x14ac:dyDescent="0.35">
      <c r="A80" t="s">
        <v>7</v>
      </c>
      <c r="B80" t="s">
        <v>21</v>
      </c>
      <c r="C80" t="s">
        <v>1</v>
      </c>
      <c r="D80">
        <v>49994</v>
      </c>
    </row>
    <row r="81" spans="1:4" x14ac:dyDescent="0.35">
      <c r="A81" t="s">
        <v>7</v>
      </c>
      <c r="B81" t="s">
        <v>21</v>
      </c>
      <c r="C81" t="s">
        <v>2</v>
      </c>
      <c r="D81">
        <v>0</v>
      </c>
    </row>
    <row r="82" spans="1:4" x14ac:dyDescent="0.35">
      <c r="A82" t="s">
        <v>7</v>
      </c>
      <c r="B82" t="s">
        <v>21</v>
      </c>
      <c r="C82" t="s">
        <v>3</v>
      </c>
      <c r="D82">
        <v>50006</v>
      </c>
    </row>
    <row r="83" spans="1:4" x14ac:dyDescent="0.35">
      <c r="A83" t="s">
        <v>7</v>
      </c>
      <c r="B83" t="s">
        <v>17</v>
      </c>
      <c r="C83" t="s">
        <v>1</v>
      </c>
      <c r="D83">
        <v>479</v>
      </c>
    </row>
    <row r="84" spans="1:4" x14ac:dyDescent="0.35">
      <c r="A84" t="s">
        <v>7</v>
      </c>
      <c r="B84" t="s">
        <v>17</v>
      </c>
      <c r="C84" t="s">
        <v>2</v>
      </c>
      <c r="D84">
        <v>0</v>
      </c>
    </row>
    <row r="85" spans="1:4" x14ac:dyDescent="0.35">
      <c r="A85" t="s">
        <v>7</v>
      </c>
      <c r="B85" t="s">
        <v>17</v>
      </c>
      <c r="C85" t="s">
        <v>3</v>
      </c>
      <c r="D85">
        <v>521</v>
      </c>
    </row>
    <row r="86" spans="1:4" x14ac:dyDescent="0.35">
      <c r="A86" t="s">
        <v>7</v>
      </c>
      <c r="B86" t="s">
        <v>22</v>
      </c>
      <c r="C86" t="s">
        <v>1</v>
      </c>
      <c r="D86">
        <v>97</v>
      </c>
    </row>
    <row r="87" spans="1:4" x14ac:dyDescent="0.35">
      <c r="A87" t="s">
        <v>7</v>
      </c>
      <c r="B87" t="s">
        <v>22</v>
      </c>
      <c r="C87" t="s">
        <v>2</v>
      </c>
      <c r="D87">
        <v>883</v>
      </c>
    </row>
    <row r="88" spans="1:4" x14ac:dyDescent="0.35">
      <c r="A88" t="s">
        <v>7</v>
      </c>
      <c r="B88" t="s">
        <v>22</v>
      </c>
      <c r="C88" t="s">
        <v>3</v>
      </c>
      <c r="D88">
        <v>20</v>
      </c>
    </row>
    <row r="89" spans="1:4" x14ac:dyDescent="0.35">
      <c r="A89" t="s">
        <v>8</v>
      </c>
      <c r="B89" t="s">
        <v>16</v>
      </c>
      <c r="C89" t="s">
        <v>1</v>
      </c>
      <c r="D89">
        <v>50170</v>
      </c>
    </row>
    <row r="90" spans="1:4" x14ac:dyDescent="0.35">
      <c r="A90" t="s">
        <v>8</v>
      </c>
      <c r="B90" t="s">
        <v>16</v>
      </c>
      <c r="C90" t="s">
        <v>2</v>
      </c>
      <c r="D90">
        <v>0</v>
      </c>
    </row>
    <row r="91" spans="1:4" x14ac:dyDescent="0.35">
      <c r="A91" t="s">
        <v>8</v>
      </c>
      <c r="B91" t="s">
        <v>16</v>
      </c>
      <c r="C91" t="s">
        <v>3</v>
      </c>
      <c r="D91">
        <v>49830</v>
      </c>
    </row>
    <row r="92" spans="1:4" x14ac:dyDescent="0.35">
      <c r="A92" t="s">
        <v>8</v>
      </c>
      <c r="B92" t="s">
        <v>21</v>
      </c>
      <c r="C92" t="s">
        <v>1</v>
      </c>
      <c r="D92">
        <v>49994</v>
      </c>
    </row>
    <row r="93" spans="1:4" x14ac:dyDescent="0.35">
      <c r="A93" t="s">
        <v>8</v>
      </c>
      <c r="B93" t="s">
        <v>21</v>
      </c>
      <c r="C93" t="s">
        <v>2</v>
      </c>
      <c r="D93">
        <v>0</v>
      </c>
    </row>
    <row r="94" spans="1:4" x14ac:dyDescent="0.35">
      <c r="A94" t="s">
        <v>8</v>
      </c>
      <c r="B94" t="s">
        <v>21</v>
      </c>
      <c r="C94" t="s">
        <v>3</v>
      </c>
      <c r="D94">
        <v>50006</v>
      </c>
    </row>
    <row r="95" spans="1:4" x14ac:dyDescent="0.35">
      <c r="A95" t="s">
        <v>8</v>
      </c>
      <c r="B95" t="s">
        <v>17</v>
      </c>
      <c r="C95" t="s">
        <v>1</v>
      </c>
      <c r="D95">
        <v>479</v>
      </c>
    </row>
    <row r="96" spans="1:4" x14ac:dyDescent="0.35">
      <c r="A96" t="s">
        <v>8</v>
      </c>
      <c r="B96" t="s">
        <v>17</v>
      </c>
      <c r="C96" t="s">
        <v>2</v>
      </c>
      <c r="D96">
        <v>0</v>
      </c>
    </row>
    <row r="97" spans="1:4" x14ac:dyDescent="0.35">
      <c r="A97" t="s">
        <v>8</v>
      </c>
      <c r="B97" t="s">
        <v>17</v>
      </c>
      <c r="C97" t="s">
        <v>3</v>
      </c>
      <c r="D97">
        <v>521</v>
      </c>
    </row>
    <row r="98" spans="1:4" x14ac:dyDescent="0.35">
      <c r="A98" t="s">
        <v>8</v>
      </c>
      <c r="B98" t="s">
        <v>22</v>
      </c>
      <c r="C98" t="s">
        <v>1</v>
      </c>
      <c r="D98">
        <v>456</v>
      </c>
    </row>
    <row r="99" spans="1:4" x14ac:dyDescent="0.35">
      <c r="A99" t="s">
        <v>8</v>
      </c>
      <c r="B99" t="s">
        <v>22</v>
      </c>
      <c r="C99" t="s">
        <v>2</v>
      </c>
      <c r="D99">
        <v>89</v>
      </c>
    </row>
    <row r="100" spans="1:4" x14ac:dyDescent="0.35">
      <c r="A100" t="s">
        <v>8</v>
      </c>
      <c r="B100" t="s">
        <v>22</v>
      </c>
      <c r="C100" t="s">
        <v>3</v>
      </c>
      <c r="D100">
        <v>455</v>
      </c>
    </row>
    <row r="101" spans="1:4" x14ac:dyDescent="0.35">
      <c r="A101" t="s">
        <v>28</v>
      </c>
      <c r="B101" t="s">
        <v>28</v>
      </c>
      <c r="C101" t="s">
        <v>28</v>
      </c>
    </row>
    <row r="102" spans="1:4" x14ac:dyDescent="0.35">
      <c r="A102" t="s">
        <v>30</v>
      </c>
      <c r="B102" t="s">
        <v>28</v>
      </c>
      <c r="C102" t="s">
        <v>28</v>
      </c>
    </row>
    <row r="103" spans="1:4" x14ac:dyDescent="0.35">
      <c r="A103" t="s">
        <v>14</v>
      </c>
      <c r="B103" t="s">
        <v>16</v>
      </c>
      <c r="C103" t="s">
        <v>1</v>
      </c>
      <c r="D103">
        <v>50170</v>
      </c>
    </row>
    <row r="104" spans="1:4" x14ac:dyDescent="0.35">
      <c r="A104" t="s">
        <v>14</v>
      </c>
      <c r="B104" t="s">
        <v>16</v>
      </c>
      <c r="C104" t="s">
        <v>2</v>
      </c>
      <c r="D104">
        <v>0</v>
      </c>
    </row>
    <row r="105" spans="1:4" x14ac:dyDescent="0.35">
      <c r="A105" t="s">
        <v>14</v>
      </c>
      <c r="B105" t="s">
        <v>16</v>
      </c>
      <c r="C105" t="s">
        <v>3</v>
      </c>
      <c r="D105">
        <v>49830</v>
      </c>
    </row>
    <row r="106" spans="1:4" x14ac:dyDescent="0.35">
      <c r="A106" t="s">
        <v>14</v>
      </c>
      <c r="B106" t="s">
        <v>21</v>
      </c>
      <c r="C106" t="s">
        <v>1</v>
      </c>
      <c r="D106">
        <v>49994</v>
      </c>
    </row>
    <row r="107" spans="1:4" x14ac:dyDescent="0.35">
      <c r="A107" t="s">
        <v>14</v>
      </c>
      <c r="B107" t="s">
        <v>21</v>
      </c>
      <c r="C107" t="s">
        <v>2</v>
      </c>
      <c r="D107">
        <v>0</v>
      </c>
    </row>
    <row r="108" spans="1:4" x14ac:dyDescent="0.35">
      <c r="A108" t="s">
        <v>14</v>
      </c>
      <c r="B108" t="s">
        <v>21</v>
      </c>
      <c r="C108" t="s">
        <v>3</v>
      </c>
      <c r="D108">
        <v>50006</v>
      </c>
    </row>
    <row r="109" spans="1:4" x14ac:dyDescent="0.35">
      <c r="A109" t="s">
        <v>14</v>
      </c>
      <c r="B109" t="s">
        <v>17</v>
      </c>
      <c r="C109" t="s">
        <v>1</v>
      </c>
      <c r="D109">
        <v>479</v>
      </c>
    </row>
    <row r="110" spans="1:4" x14ac:dyDescent="0.35">
      <c r="A110" t="s">
        <v>14</v>
      </c>
      <c r="B110" t="s">
        <v>17</v>
      </c>
      <c r="C110" t="s">
        <v>2</v>
      </c>
      <c r="D110">
        <v>0</v>
      </c>
    </row>
    <row r="111" spans="1:4" x14ac:dyDescent="0.35">
      <c r="A111" t="s">
        <v>14</v>
      </c>
      <c r="B111" t="s">
        <v>17</v>
      </c>
      <c r="C111" t="s">
        <v>3</v>
      </c>
      <c r="D111">
        <v>521</v>
      </c>
    </row>
    <row r="112" spans="1:4" x14ac:dyDescent="0.35">
      <c r="A112" t="s">
        <v>14</v>
      </c>
      <c r="B112" t="s">
        <v>22</v>
      </c>
      <c r="C112" t="s">
        <v>1</v>
      </c>
      <c r="D112">
        <v>361</v>
      </c>
    </row>
    <row r="113" spans="1:4" x14ac:dyDescent="0.35">
      <c r="A113" t="s">
        <v>14</v>
      </c>
      <c r="B113" t="s">
        <v>22</v>
      </c>
      <c r="C113" t="s">
        <v>2</v>
      </c>
      <c r="D113">
        <v>474</v>
      </c>
    </row>
    <row r="114" spans="1:4" x14ac:dyDescent="0.35">
      <c r="A114" t="s">
        <v>14</v>
      </c>
      <c r="B114" t="s">
        <v>22</v>
      </c>
      <c r="C114" t="s">
        <v>3</v>
      </c>
      <c r="D114">
        <v>165</v>
      </c>
    </row>
    <row r="115" spans="1:4" x14ac:dyDescent="0.35">
      <c r="A115" t="s">
        <v>15</v>
      </c>
      <c r="B115" t="s">
        <v>16</v>
      </c>
      <c r="C115" t="s">
        <v>1</v>
      </c>
      <c r="D115">
        <v>50170</v>
      </c>
    </row>
    <row r="116" spans="1:4" x14ac:dyDescent="0.35">
      <c r="A116" t="s">
        <v>15</v>
      </c>
      <c r="B116" t="s">
        <v>16</v>
      </c>
      <c r="C116" t="s">
        <v>2</v>
      </c>
      <c r="D116">
        <v>0</v>
      </c>
    </row>
    <row r="117" spans="1:4" x14ac:dyDescent="0.35">
      <c r="A117" t="s">
        <v>15</v>
      </c>
      <c r="B117" t="s">
        <v>16</v>
      </c>
      <c r="C117" t="s">
        <v>3</v>
      </c>
      <c r="D117">
        <v>49830</v>
      </c>
    </row>
    <row r="118" spans="1:4" x14ac:dyDescent="0.35">
      <c r="A118" t="s">
        <v>15</v>
      </c>
      <c r="B118" t="s">
        <v>21</v>
      </c>
      <c r="C118" t="s">
        <v>1</v>
      </c>
      <c r="D118">
        <v>49990</v>
      </c>
    </row>
    <row r="119" spans="1:4" x14ac:dyDescent="0.35">
      <c r="A119" t="s">
        <v>15</v>
      </c>
      <c r="B119" t="s">
        <v>21</v>
      </c>
      <c r="C119" t="s">
        <v>2</v>
      </c>
      <c r="D119">
        <v>8</v>
      </c>
    </row>
    <row r="120" spans="1:4" x14ac:dyDescent="0.35">
      <c r="A120" t="s">
        <v>15</v>
      </c>
      <c r="B120" t="s">
        <v>21</v>
      </c>
      <c r="C120" t="s">
        <v>3</v>
      </c>
      <c r="D120">
        <v>50002</v>
      </c>
    </row>
    <row r="121" spans="1:4" x14ac:dyDescent="0.35">
      <c r="A121" t="s">
        <v>15</v>
      </c>
      <c r="B121" t="s">
        <v>17</v>
      </c>
      <c r="C121" t="s">
        <v>1</v>
      </c>
      <c r="D121">
        <v>479</v>
      </c>
    </row>
    <row r="122" spans="1:4" x14ac:dyDescent="0.35">
      <c r="A122" t="s">
        <v>15</v>
      </c>
      <c r="B122" t="s">
        <v>17</v>
      </c>
      <c r="C122" t="s">
        <v>2</v>
      </c>
      <c r="D122">
        <v>0</v>
      </c>
    </row>
    <row r="123" spans="1:4" x14ac:dyDescent="0.35">
      <c r="A123" t="s">
        <v>15</v>
      </c>
      <c r="B123" t="s">
        <v>17</v>
      </c>
      <c r="C123" t="s">
        <v>3</v>
      </c>
      <c r="D123">
        <v>521</v>
      </c>
    </row>
    <row r="124" spans="1:4" x14ac:dyDescent="0.35">
      <c r="A124" t="s">
        <v>15</v>
      </c>
      <c r="B124" t="s">
        <v>22</v>
      </c>
      <c r="C124" t="s">
        <v>1</v>
      </c>
      <c r="D124">
        <v>149</v>
      </c>
    </row>
    <row r="125" spans="1:4" x14ac:dyDescent="0.35">
      <c r="A125" t="s">
        <v>15</v>
      </c>
      <c r="B125" t="s">
        <v>22</v>
      </c>
      <c r="C125" t="s">
        <v>2</v>
      </c>
      <c r="D125">
        <v>705</v>
      </c>
    </row>
    <row r="126" spans="1:4" x14ac:dyDescent="0.35">
      <c r="A126" t="s">
        <v>15</v>
      </c>
      <c r="B126" t="s">
        <v>22</v>
      </c>
      <c r="C126" t="s">
        <v>3</v>
      </c>
      <c r="D126">
        <v>146</v>
      </c>
    </row>
    <row r="127" spans="1:4" x14ac:dyDescent="0.35">
      <c r="A127" t="s">
        <v>7</v>
      </c>
      <c r="B127" t="s">
        <v>16</v>
      </c>
      <c r="C127" t="s">
        <v>1</v>
      </c>
      <c r="D127">
        <v>50170</v>
      </c>
    </row>
    <row r="128" spans="1:4" x14ac:dyDescent="0.35">
      <c r="A128" t="s">
        <v>7</v>
      </c>
      <c r="B128" t="s">
        <v>16</v>
      </c>
      <c r="C128" t="s">
        <v>2</v>
      </c>
      <c r="D128">
        <v>0</v>
      </c>
    </row>
    <row r="129" spans="1:4" x14ac:dyDescent="0.35">
      <c r="A129" t="s">
        <v>7</v>
      </c>
      <c r="B129" t="s">
        <v>16</v>
      </c>
      <c r="C129" t="s">
        <v>3</v>
      </c>
      <c r="D129">
        <v>49830</v>
      </c>
    </row>
    <row r="130" spans="1:4" x14ac:dyDescent="0.35">
      <c r="A130" t="s">
        <v>7</v>
      </c>
      <c r="B130" t="s">
        <v>21</v>
      </c>
      <c r="C130" t="s">
        <v>1</v>
      </c>
      <c r="D130">
        <v>49994</v>
      </c>
    </row>
    <row r="131" spans="1:4" x14ac:dyDescent="0.35">
      <c r="A131" t="s">
        <v>7</v>
      </c>
      <c r="B131" t="s">
        <v>21</v>
      </c>
      <c r="C131" t="s">
        <v>2</v>
      </c>
      <c r="D131">
        <v>0</v>
      </c>
    </row>
    <row r="132" spans="1:4" x14ac:dyDescent="0.35">
      <c r="A132" t="s">
        <v>7</v>
      </c>
      <c r="B132" t="s">
        <v>21</v>
      </c>
      <c r="C132" t="s">
        <v>3</v>
      </c>
      <c r="D132">
        <v>50006</v>
      </c>
    </row>
    <row r="133" spans="1:4" x14ac:dyDescent="0.35">
      <c r="A133" t="s">
        <v>7</v>
      </c>
      <c r="B133" t="s">
        <v>17</v>
      </c>
      <c r="C133" t="s">
        <v>1</v>
      </c>
      <c r="D133">
        <v>479</v>
      </c>
    </row>
    <row r="134" spans="1:4" x14ac:dyDescent="0.35">
      <c r="A134" t="s">
        <v>7</v>
      </c>
      <c r="B134" t="s">
        <v>17</v>
      </c>
      <c r="C134" t="s">
        <v>2</v>
      </c>
      <c r="D134">
        <v>0</v>
      </c>
    </row>
    <row r="135" spans="1:4" x14ac:dyDescent="0.35">
      <c r="A135" t="s">
        <v>7</v>
      </c>
      <c r="B135" t="s">
        <v>17</v>
      </c>
      <c r="C135" t="s">
        <v>3</v>
      </c>
      <c r="D135">
        <v>521</v>
      </c>
    </row>
    <row r="136" spans="1:4" x14ac:dyDescent="0.35">
      <c r="A136" t="s">
        <v>7</v>
      </c>
      <c r="B136" t="s">
        <v>22</v>
      </c>
      <c r="C136" t="s">
        <v>1</v>
      </c>
      <c r="D136">
        <v>383</v>
      </c>
    </row>
    <row r="137" spans="1:4" x14ac:dyDescent="0.35">
      <c r="A137" t="s">
        <v>7</v>
      </c>
      <c r="B137" t="s">
        <v>22</v>
      </c>
      <c r="C137" t="s">
        <v>2</v>
      </c>
      <c r="D137">
        <v>243</v>
      </c>
    </row>
    <row r="138" spans="1:4" x14ac:dyDescent="0.35">
      <c r="A138" t="s">
        <v>7</v>
      </c>
      <c r="B138" t="s">
        <v>22</v>
      </c>
      <c r="C138" t="s">
        <v>3</v>
      </c>
      <c r="D138">
        <v>374</v>
      </c>
    </row>
    <row r="139" spans="1:4" x14ac:dyDescent="0.35">
      <c r="A139" t="s">
        <v>8</v>
      </c>
      <c r="B139" t="s">
        <v>16</v>
      </c>
      <c r="C139" t="s">
        <v>1</v>
      </c>
      <c r="D139">
        <v>50170</v>
      </c>
    </row>
    <row r="140" spans="1:4" x14ac:dyDescent="0.35">
      <c r="A140" t="s">
        <v>8</v>
      </c>
      <c r="B140" t="s">
        <v>16</v>
      </c>
      <c r="C140" t="s">
        <v>2</v>
      </c>
      <c r="D140">
        <v>0</v>
      </c>
    </row>
    <row r="141" spans="1:4" x14ac:dyDescent="0.35">
      <c r="A141" t="s">
        <v>8</v>
      </c>
      <c r="B141" t="s">
        <v>16</v>
      </c>
      <c r="C141" t="s">
        <v>3</v>
      </c>
      <c r="D141">
        <v>49830</v>
      </c>
    </row>
    <row r="142" spans="1:4" x14ac:dyDescent="0.35">
      <c r="A142" t="s">
        <v>8</v>
      </c>
      <c r="B142" t="s">
        <v>21</v>
      </c>
      <c r="C142" t="s">
        <v>1</v>
      </c>
      <c r="D142">
        <v>49994</v>
      </c>
    </row>
    <row r="143" spans="1:4" x14ac:dyDescent="0.35">
      <c r="A143" t="s">
        <v>8</v>
      </c>
      <c r="B143" t="s">
        <v>21</v>
      </c>
      <c r="C143" t="s">
        <v>2</v>
      </c>
      <c r="D143">
        <v>0</v>
      </c>
    </row>
    <row r="144" spans="1:4" x14ac:dyDescent="0.35">
      <c r="A144" t="s">
        <v>8</v>
      </c>
      <c r="B144" t="s">
        <v>21</v>
      </c>
      <c r="C144" t="s">
        <v>3</v>
      </c>
      <c r="D144">
        <v>50006</v>
      </c>
    </row>
    <row r="145" spans="1:4" x14ac:dyDescent="0.35">
      <c r="A145" t="s">
        <v>8</v>
      </c>
      <c r="B145" t="s">
        <v>17</v>
      </c>
      <c r="C145" t="s">
        <v>1</v>
      </c>
      <c r="D145">
        <v>479</v>
      </c>
    </row>
    <row r="146" spans="1:4" x14ac:dyDescent="0.35">
      <c r="A146" t="s">
        <v>8</v>
      </c>
      <c r="B146" t="s">
        <v>17</v>
      </c>
      <c r="C146" t="s">
        <v>2</v>
      </c>
      <c r="D146">
        <v>0</v>
      </c>
    </row>
    <row r="147" spans="1:4" x14ac:dyDescent="0.35">
      <c r="A147" t="s">
        <v>8</v>
      </c>
      <c r="B147" t="s">
        <v>17</v>
      </c>
      <c r="C147" t="s">
        <v>3</v>
      </c>
      <c r="D147">
        <v>521</v>
      </c>
    </row>
    <row r="148" spans="1:4" x14ac:dyDescent="0.35">
      <c r="A148" t="s">
        <v>8</v>
      </c>
      <c r="B148" t="s">
        <v>22</v>
      </c>
      <c r="C148" t="s">
        <v>1</v>
      </c>
      <c r="D148">
        <v>491</v>
      </c>
    </row>
    <row r="149" spans="1:4" x14ac:dyDescent="0.35">
      <c r="A149" t="s">
        <v>8</v>
      </c>
      <c r="B149" t="s">
        <v>22</v>
      </c>
      <c r="C149" t="s">
        <v>2</v>
      </c>
      <c r="D149">
        <v>28</v>
      </c>
    </row>
    <row r="150" spans="1:4" x14ac:dyDescent="0.35">
      <c r="A150" t="s">
        <v>8</v>
      </c>
      <c r="B150" t="s">
        <v>22</v>
      </c>
      <c r="C150" t="s">
        <v>3</v>
      </c>
      <c r="D150">
        <v>481</v>
      </c>
    </row>
    <row r="151" spans="1:4" x14ac:dyDescent="0.35">
      <c r="A151" t="s">
        <v>28</v>
      </c>
      <c r="B151" t="s">
        <v>28</v>
      </c>
      <c r="C151" t="s">
        <v>28</v>
      </c>
    </row>
    <row r="152" spans="1:4" x14ac:dyDescent="0.35">
      <c r="A152" t="s">
        <v>31</v>
      </c>
      <c r="B152" t="s">
        <v>28</v>
      </c>
      <c r="C152" t="s">
        <v>28</v>
      </c>
    </row>
    <row r="153" spans="1:4" x14ac:dyDescent="0.35">
      <c r="A153" t="s">
        <v>14</v>
      </c>
      <c r="B153" t="s">
        <v>16</v>
      </c>
      <c r="C153" t="s">
        <v>1</v>
      </c>
      <c r="D153">
        <v>50170</v>
      </c>
    </row>
    <row r="154" spans="1:4" x14ac:dyDescent="0.35">
      <c r="A154" t="s">
        <v>14</v>
      </c>
      <c r="B154" t="s">
        <v>16</v>
      </c>
      <c r="C154" t="s">
        <v>2</v>
      </c>
      <c r="D154">
        <v>0</v>
      </c>
    </row>
    <row r="155" spans="1:4" x14ac:dyDescent="0.35">
      <c r="A155" t="s">
        <v>14</v>
      </c>
      <c r="B155" t="s">
        <v>16</v>
      </c>
      <c r="C155" t="s">
        <v>3</v>
      </c>
      <c r="D155">
        <v>49830</v>
      </c>
    </row>
    <row r="156" spans="1:4" x14ac:dyDescent="0.35">
      <c r="A156" t="s">
        <v>14</v>
      </c>
      <c r="B156" t="s">
        <v>21</v>
      </c>
      <c r="C156" t="s">
        <v>1</v>
      </c>
      <c r="D156">
        <v>49994</v>
      </c>
    </row>
    <row r="157" spans="1:4" x14ac:dyDescent="0.35">
      <c r="A157" t="s">
        <v>14</v>
      </c>
      <c r="B157" t="s">
        <v>21</v>
      </c>
      <c r="C157" t="s">
        <v>2</v>
      </c>
      <c r="D157">
        <v>0</v>
      </c>
    </row>
    <row r="158" spans="1:4" x14ac:dyDescent="0.35">
      <c r="A158" t="s">
        <v>14</v>
      </c>
      <c r="B158" t="s">
        <v>21</v>
      </c>
      <c r="C158" t="s">
        <v>3</v>
      </c>
      <c r="D158">
        <v>50006</v>
      </c>
    </row>
    <row r="159" spans="1:4" x14ac:dyDescent="0.35">
      <c r="A159" t="s">
        <v>14</v>
      </c>
      <c r="B159" t="s">
        <v>17</v>
      </c>
      <c r="C159" t="s">
        <v>1</v>
      </c>
      <c r="D159">
        <v>479</v>
      </c>
    </row>
    <row r="160" spans="1:4" x14ac:dyDescent="0.35">
      <c r="A160" t="s">
        <v>14</v>
      </c>
      <c r="B160" t="s">
        <v>17</v>
      </c>
      <c r="C160" t="s">
        <v>2</v>
      </c>
      <c r="D160">
        <v>0</v>
      </c>
    </row>
    <row r="161" spans="1:4" x14ac:dyDescent="0.35">
      <c r="A161" t="s">
        <v>14</v>
      </c>
      <c r="B161" t="s">
        <v>17</v>
      </c>
      <c r="C161" t="s">
        <v>3</v>
      </c>
      <c r="D161">
        <v>521</v>
      </c>
    </row>
    <row r="162" spans="1:4" x14ac:dyDescent="0.35">
      <c r="A162" t="s">
        <v>14</v>
      </c>
      <c r="B162" t="s">
        <v>22</v>
      </c>
      <c r="C162" t="s">
        <v>1</v>
      </c>
      <c r="D162">
        <v>394</v>
      </c>
    </row>
    <row r="163" spans="1:4" x14ac:dyDescent="0.35">
      <c r="A163" t="s">
        <v>14</v>
      </c>
      <c r="B163" t="s">
        <v>22</v>
      </c>
      <c r="C163" t="s">
        <v>2</v>
      </c>
      <c r="D163">
        <v>428</v>
      </c>
    </row>
    <row r="164" spans="1:4" x14ac:dyDescent="0.35">
      <c r="A164" t="s">
        <v>14</v>
      </c>
      <c r="B164" t="s">
        <v>22</v>
      </c>
      <c r="C164" t="s">
        <v>3</v>
      </c>
      <c r="D164">
        <v>178</v>
      </c>
    </row>
    <row r="165" spans="1:4" x14ac:dyDescent="0.35">
      <c r="A165" t="s">
        <v>15</v>
      </c>
      <c r="B165" t="s">
        <v>16</v>
      </c>
      <c r="C165" t="s">
        <v>1</v>
      </c>
      <c r="D165">
        <v>50170</v>
      </c>
    </row>
    <row r="166" spans="1:4" x14ac:dyDescent="0.35">
      <c r="A166" t="s">
        <v>15</v>
      </c>
      <c r="B166" t="s">
        <v>16</v>
      </c>
      <c r="C166" t="s">
        <v>2</v>
      </c>
      <c r="D166">
        <v>0</v>
      </c>
    </row>
    <row r="167" spans="1:4" x14ac:dyDescent="0.35">
      <c r="A167" t="s">
        <v>15</v>
      </c>
      <c r="B167" t="s">
        <v>16</v>
      </c>
      <c r="C167" t="s">
        <v>3</v>
      </c>
      <c r="D167">
        <v>49830</v>
      </c>
    </row>
    <row r="168" spans="1:4" x14ac:dyDescent="0.35">
      <c r="A168" t="s">
        <v>15</v>
      </c>
      <c r="B168" t="s">
        <v>21</v>
      </c>
      <c r="C168" t="s">
        <v>1</v>
      </c>
      <c r="D168">
        <v>49990</v>
      </c>
    </row>
    <row r="169" spans="1:4" x14ac:dyDescent="0.35">
      <c r="A169" t="s">
        <v>15</v>
      </c>
      <c r="B169" t="s">
        <v>21</v>
      </c>
      <c r="C169" t="s">
        <v>2</v>
      </c>
      <c r="D169">
        <v>8</v>
      </c>
    </row>
    <row r="170" spans="1:4" x14ac:dyDescent="0.35">
      <c r="A170" t="s">
        <v>15</v>
      </c>
      <c r="B170" t="s">
        <v>21</v>
      </c>
      <c r="C170" t="s">
        <v>3</v>
      </c>
      <c r="D170">
        <v>50002</v>
      </c>
    </row>
    <row r="171" spans="1:4" x14ac:dyDescent="0.35">
      <c r="A171" t="s">
        <v>15</v>
      </c>
      <c r="B171" t="s">
        <v>17</v>
      </c>
      <c r="C171" t="s">
        <v>1</v>
      </c>
      <c r="D171">
        <v>479</v>
      </c>
    </row>
    <row r="172" spans="1:4" x14ac:dyDescent="0.35">
      <c r="A172" t="s">
        <v>15</v>
      </c>
      <c r="B172" t="s">
        <v>17</v>
      </c>
      <c r="C172" t="s">
        <v>2</v>
      </c>
      <c r="D172">
        <v>0</v>
      </c>
    </row>
    <row r="173" spans="1:4" x14ac:dyDescent="0.35">
      <c r="A173" t="s">
        <v>15</v>
      </c>
      <c r="B173" t="s">
        <v>17</v>
      </c>
      <c r="C173" t="s">
        <v>3</v>
      </c>
      <c r="D173">
        <v>521</v>
      </c>
    </row>
    <row r="174" spans="1:4" x14ac:dyDescent="0.35">
      <c r="A174" t="s">
        <v>15</v>
      </c>
      <c r="B174" t="s">
        <v>22</v>
      </c>
      <c r="C174" t="s">
        <v>1</v>
      </c>
      <c r="D174">
        <v>151</v>
      </c>
    </row>
    <row r="175" spans="1:4" x14ac:dyDescent="0.35">
      <c r="A175" t="s">
        <v>15</v>
      </c>
      <c r="B175" t="s">
        <v>22</v>
      </c>
      <c r="C175" t="s">
        <v>2</v>
      </c>
      <c r="D175">
        <v>701</v>
      </c>
    </row>
    <row r="176" spans="1:4" x14ac:dyDescent="0.35">
      <c r="A176" t="s">
        <v>15</v>
      </c>
      <c r="B176" t="s">
        <v>22</v>
      </c>
      <c r="C176" t="s">
        <v>3</v>
      </c>
      <c r="D176">
        <v>148</v>
      </c>
    </row>
    <row r="177" spans="1:4" x14ac:dyDescent="0.35">
      <c r="A177" t="s">
        <v>7</v>
      </c>
      <c r="B177" t="s">
        <v>16</v>
      </c>
      <c r="C177" t="s">
        <v>1</v>
      </c>
      <c r="D177">
        <v>50170</v>
      </c>
    </row>
    <row r="178" spans="1:4" x14ac:dyDescent="0.35">
      <c r="A178" t="s">
        <v>7</v>
      </c>
      <c r="B178" t="s">
        <v>16</v>
      </c>
      <c r="C178" t="s">
        <v>2</v>
      </c>
      <c r="D178">
        <v>0</v>
      </c>
    </row>
    <row r="179" spans="1:4" x14ac:dyDescent="0.35">
      <c r="A179" t="s">
        <v>7</v>
      </c>
      <c r="B179" t="s">
        <v>16</v>
      </c>
      <c r="C179" t="s">
        <v>3</v>
      </c>
      <c r="D179">
        <v>49830</v>
      </c>
    </row>
    <row r="180" spans="1:4" x14ac:dyDescent="0.35">
      <c r="A180" t="s">
        <v>7</v>
      </c>
      <c r="B180" t="s">
        <v>21</v>
      </c>
      <c r="C180" t="s">
        <v>1</v>
      </c>
      <c r="D180">
        <v>49994</v>
      </c>
    </row>
    <row r="181" spans="1:4" x14ac:dyDescent="0.35">
      <c r="A181" t="s">
        <v>7</v>
      </c>
      <c r="B181" t="s">
        <v>21</v>
      </c>
      <c r="C181" t="s">
        <v>2</v>
      </c>
      <c r="D181">
        <v>0</v>
      </c>
    </row>
    <row r="182" spans="1:4" x14ac:dyDescent="0.35">
      <c r="A182" t="s">
        <v>7</v>
      </c>
      <c r="B182" t="s">
        <v>21</v>
      </c>
      <c r="C182" t="s">
        <v>3</v>
      </c>
      <c r="D182">
        <v>50006</v>
      </c>
    </row>
    <row r="183" spans="1:4" x14ac:dyDescent="0.35">
      <c r="A183" t="s">
        <v>7</v>
      </c>
      <c r="B183" t="s">
        <v>17</v>
      </c>
      <c r="C183" t="s">
        <v>1</v>
      </c>
      <c r="D183">
        <v>479</v>
      </c>
    </row>
    <row r="184" spans="1:4" x14ac:dyDescent="0.35">
      <c r="A184" t="s">
        <v>7</v>
      </c>
      <c r="B184" t="s">
        <v>17</v>
      </c>
      <c r="C184" t="s">
        <v>2</v>
      </c>
      <c r="D184">
        <v>0</v>
      </c>
    </row>
    <row r="185" spans="1:4" x14ac:dyDescent="0.35">
      <c r="A185" t="s">
        <v>7</v>
      </c>
      <c r="B185" t="s">
        <v>17</v>
      </c>
      <c r="C185" t="s">
        <v>3</v>
      </c>
      <c r="D185">
        <v>521</v>
      </c>
    </row>
    <row r="186" spans="1:4" x14ac:dyDescent="0.35">
      <c r="A186" t="s">
        <v>7</v>
      </c>
      <c r="B186" t="s">
        <v>22</v>
      </c>
      <c r="C186" t="s">
        <v>1</v>
      </c>
      <c r="D186">
        <v>501</v>
      </c>
    </row>
    <row r="187" spans="1:4" x14ac:dyDescent="0.35">
      <c r="A187" t="s">
        <v>7</v>
      </c>
      <c r="B187" t="s">
        <v>22</v>
      </c>
      <c r="C187" t="s">
        <v>2</v>
      </c>
      <c r="D187">
        <v>38</v>
      </c>
    </row>
    <row r="188" spans="1:4" x14ac:dyDescent="0.35">
      <c r="A188" t="s">
        <v>7</v>
      </c>
      <c r="B188" t="s">
        <v>22</v>
      </c>
      <c r="C188" t="s">
        <v>3</v>
      </c>
      <c r="D188">
        <v>461</v>
      </c>
    </row>
    <row r="189" spans="1:4" x14ac:dyDescent="0.35">
      <c r="A189" t="s">
        <v>8</v>
      </c>
      <c r="B189" t="s">
        <v>16</v>
      </c>
      <c r="C189" t="s">
        <v>1</v>
      </c>
      <c r="D189">
        <v>50170</v>
      </c>
    </row>
    <row r="190" spans="1:4" x14ac:dyDescent="0.35">
      <c r="A190" t="s">
        <v>8</v>
      </c>
      <c r="B190" t="s">
        <v>16</v>
      </c>
      <c r="C190" t="s">
        <v>2</v>
      </c>
      <c r="D190">
        <v>0</v>
      </c>
    </row>
    <row r="191" spans="1:4" x14ac:dyDescent="0.35">
      <c r="A191" t="s">
        <v>8</v>
      </c>
      <c r="B191" t="s">
        <v>16</v>
      </c>
      <c r="C191" t="s">
        <v>3</v>
      </c>
      <c r="D191">
        <v>49830</v>
      </c>
    </row>
    <row r="192" spans="1:4" x14ac:dyDescent="0.35">
      <c r="A192" t="s">
        <v>8</v>
      </c>
      <c r="B192" t="s">
        <v>21</v>
      </c>
      <c r="C192" t="s">
        <v>1</v>
      </c>
      <c r="D192">
        <v>49994</v>
      </c>
    </row>
    <row r="193" spans="1:4" x14ac:dyDescent="0.35">
      <c r="A193" t="s">
        <v>8</v>
      </c>
      <c r="B193" t="s">
        <v>21</v>
      </c>
      <c r="C193" t="s">
        <v>2</v>
      </c>
      <c r="D193">
        <v>0</v>
      </c>
    </row>
    <row r="194" spans="1:4" x14ac:dyDescent="0.35">
      <c r="A194" t="s">
        <v>8</v>
      </c>
      <c r="B194" t="s">
        <v>21</v>
      </c>
      <c r="C194" t="s">
        <v>3</v>
      </c>
      <c r="D194">
        <v>50006</v>
      </c>
    </row>
    <row r="195" spans="1:4" x14ac:dyDescent="0.35">
      <c r="A195" t="s">
        <v>8</v>
      </c>
      <c r="B195" t="s">
        <v>17</v>
      </c>
      <c r="C195" t="s">
        <v>1</v>
      </c>
      <c r="D195">
        <v>479</v>
      </c>
    </row>
    <row r="196" spans="1:4" x14ac:dyDescent="0.35">
      <c r="A196" t="s">
        <v>8</v>
      </c>
      <c r="B196" t="s">
        <v>17</v>
      </c>
      <c r="C196" t="s">
        <v>2</v>
      </c>
      <c r="D196">
        <v>0</v>
      </c>
    </row>
    <row r="197" spans="1:4" x14ac:dyDescent="0.35">
      <c r="A197" t="s">
        <v>8</v>
      </c>
      <c r="B197" t="s">
        <v>17</v>
      </c>
      <c r="C197" t="s">
        <v>3</v>
      </c>
      <c r="D197">
        <v>521</v>
      </c>
    </row>
    <row r="198" spans="1:4" x14ac:dyDescent="0.35">
      <c r="A198" t="s">
        <v>8</v>
      </c>
      <c r="B198" t="s">
        <v>22</v>
      </c>
      <c r="C198" t="s">
        <v>1</v>
      </c>
      <c r="D198">
        <v>499</v>
      </c>
    </row>
    <row r="199" spans="1:4" x14ac:dyDescent="0.35">
      <c r="A199" t="s">
        <v>8</v>
      </c>
      <c r="B199" t="s">
        <v>22</v>
      </c>
      <c r="C199" t="s">
        <v>2</v>
      </c>
      <c r="D199">
        <v>11</v>
      </c>
    </row>
    <row r="200" spans="1:4" x14ac:dyDescent="0.35">
      <c r="A200" t="s">
        <v>8</v>
      </c>
      <c r="B200" t="s">
        <v>22</v>
      </c>
      <c r="C200" t="s">
        <v>3</v>
      </c>
      <c r="D200">
        <v>490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opLeftCell="A16" zoomScale="85" zoomScaleNormal="85" workbookViewId="0">
      <selection activeCell="A47" activeCellId="3" sqref="A11:XFD13 A23:XFD25 A35:XFD37 A47:XFD49"/>
    </sheetView>
  </sheetViews>
  <sheetFormatPr defaultColWidth="15.7265625" defaultRowHeight="14.5" x14ac:dyDescent="0.35"/>
  <sheetData>
    <row r="1" spans="1:19" x14ac:dyDescent="0.35">
      <c r="A1" s="1" t="s">
        <v>27</v>
      </c>
      <c r="B1" t="s">
        <v>28</v>
      </c>
      <c r="C1" t="s">
        <v>28</v>
      </c>
      <c r="F1" t="s">
        <v>29</v>
      </c>
      <c r="G1" t="s">
        <v>28</v>
      </c>
      <c r="H1" t="s">
        <v>28</v>
      </c>
      <c r="K1" t="s">
        <v>30</v>
      </c>
      <c r="L1" t="s">
        <v>28</v>
      </c>
      <c r="M1" t="s">
        <v>28</v>
      </c>
      <c r="P1" t="s">
        <v>31</v>
      </c>
      <c r="Q1" t="s">
        <v>28</v>
      </c>
      <c r="R1" t="s">
        <v>28</v>
      </c>
    </row>
    <row r="2" spans="1:19" x14ac:dyDescent="0.35">
      <c r="A2" t="s">
        <v>14</v>
      </c>
      <c r="B2" t="s">
        <v>16</v>
      </c>
      <c r="C2" t="s">
        <v>1</v>
      </c>
      <c r="D2">
        <v>50170</v>
      </c>
      <c r="F2" t="s">
        <v>14</v>
      </c>
      <c r="G2" t="s">
        <v>16</v>
      </c>
      <c r="H2" t="s">
        <v>1</v>
      </c>
      <c r="I2">
        <v>50170</v>
      </c>
      <c r="K2" t="s">
        <v>14</v>
      </c>
      <c r="L2" t="s">
        <v>16</v>
      </c>
      <c r="M2" t="s">
        <v>1</v>
      </c>
      <c r="N2">
        <v>50170</v>
      </c>
      <c r="P2" t="s">
        <v>14</v>
      </c>
      <c r="Q2" t="s">
        <v>16</v>
      </c>
      <c r="R2" t="s">
        <v>1</v>
      </c>
      <c r="S2">
        <v>50170</v>
      </c>
    </row>
    <row r="3" spans="1:19" x14ac:dyDescent="0.35">
      <c r="A3" t="s">
        <v>14</v>
      </c>
      <c r="B3" t="s">
        <v>16</v>
      </c>
      <c r="C3" t="s">
        <v>2</v>
      </c>
      <c r="D3">
        <v>0</v>
      </c>
      <c r="F3" t="s">
        <v>14</v>
      </c>
      <c r="G3" t="s">
        <v>16</v>
      </c>
      <c r="H3" t="s">
        <v>2</v>
      </c>
      <c r="I3">
        <v>0</v>
      </c>
      <c r="K3" t="s">
        <v>14</v>
      </c>
      <c r="L3" t="s">
        <v>16</v>
      </c>
      <c r="M3" t="s">
        <v>2</v>
      </c>
      <c r="N3">
        <v>0</v>
      </c>
      <c r="P3" t="s">
        <v>14</v>
      </c>
      <c r="Q3" t="s">
        <v>16</v>
      </c>
      <c r="R3" t="s">
        <v>2</v>
      </c>
      <c r="S3">
        <v>0</v>
      </c>
    </row>
    <row r="4" spans="1:19" x14ac:dyDescent="0.35">
      <c r="A4" t="s">
        <v>14</v>
      </c>
      <c r="B4" t="s">
        <v>16</v>
      </c>
      <c r="C4" t="s">
        <v>3</v>
      </c>
      <c r="D4">
        <v>49830</v>
      </c>
      <c r="F4" t="s">
        <v>14</v>
      </c>
      <c r="G4" t="s">
        <v>16</v>
      </c>
      <c r="H4" t="s">
        <v>3</v>
      </c>
      <c r="I4">
        <v>49830</v>
      </c>
      <c r="K4" t="s">
        <v>14</v>
      </c>
      <c r="L4" t="s">
        <v>16</v>
      </c>
      <c r="M4" t="s">
        <v>3</v>
      </c>
      <c r="N4">
        <v>49830</v>
      </c>
      <c r="P4" t="s">
        <v>14</v>
      </c>
      <c r="Q4" t="s">
        <v>16</v>
      </c>
      <c r="R4" t="s">
        <v>3</v>
      </c>
      <c r="S4">
        <v>49830</v>
      </c>
    </row>
    <row r="5" spans="1:19" x14ac:dyDescent="0.35">
      <c r="A5" t="s">
        <v>14</v>
      </c>
      <c r="B5" t="s">
        <v>21</v>
      </c>
      <c r="C5" t="s">
        <v>1</v>
      </c>
      <c r="D5">
        <v>49994</v>
      </c>
      <c r="F5" t="s">
        <v>14</v>
      </c>
      <c r="G5" t="s">
        <v>21</v>
      </c>
      <c r="H5" t="s">
        <v>1</v>
      </c>
      <c r="I5">
        <v>49994</v>
      </c>
      <c r="K5" t="s">
        <v>14</v>
      </c>
      <c r="L5" t="s">
        <v>21</v>
      </c>
      <c r="M5" t="s">
        <v>1</v>
      </c>
      <c r="N5">
        <v>49994</v>
      </c>
      <c r="P5" t="s">
        <v>14</v>
      </c>
      <c r="Q5" t="s">
        <v>21</v>
      </c>
      <c r="R5" t="s">
        <v>1</v>
      </c>
      <c r="S5">
        <v>49994</v>
      </c>
    </row>
    <row r="6" spans="1:19" x14ac:dyDescent="0.35">
      <c r="A6" t="s">
        <v>14</v>
      </c>
      <c r="B6" t="s">
        <v>21</v>
      </c>
      <c r="C6" t="s">
        <v>2</v>
      </c>
      <c r="D6">
        <v>0</v>
      </c>
      <c r="F6" t="s">
        <v>14</v>
      </c>
      <c r="G6" t="s">
        <v>21</v>
      </c>
      <c r="H6" t="s">
        <v>2</v>
      </c>
      <c r="I6">
        <v>0</v>
      </c>
      <c r="K6" t="s">
        <v>14</v>
      </c>
      <c r="L6" t="s">
        <v>21</v>
      </c>
      <c r="M6" t="s">
        <v>2</v>
      </c>
      <c r="N6">
        <v>0</v>
      </c>
      <c r="P6" t="s">
        <v>14</v>
      </c>
      <c r="Q6" t="s">
        <v>21</v>
      </c>
      <c r="R6" t="s">
        <v>2</v>
      </c>
      <c r="S6">
        <v>0</v>
      </c>
    </row>
    <row r="7" spans="1:19" x14ac:dyDescent="0.35">
      <c r="A7" t="s">
        <v>14</v>
      </c>
      <c r="B7" t="s">
        <v>21</v>
      </c>
      <c r="C7" t="s">
        <v>3</v>
      </c>
      <c r="D7">
        <v>50006</v>
      </c>
      <c r="F7" t="s">
        <v>14</v>
      </c>
      <c r="G7" t="s">
        <v>21</v>
      </c>
      <c r="H7" t="s">
        <v>3</v>
      </c>
      <c r="I7">
        <v>50006</v>
      </c>
      <c r="K7" t="s">
        <v>14</v>
      </c>
      <c r="L7" t="s">
        <v>21</v>
      </c>
      <c r="M7" t="s">
        <v>3</v>
      </c>
      <c r="N7">
        <v>50006</v>
      </c>
      <c r="P7" t="s">
        <v>14</v>
      </c>
      <c r="Q7" t="s">
        <v>21</v>
      </c>
      <c r="R7" t="s">
        <v>3</v>
      </c>
      <c r="S7">
        <v>50006</v>
      </c>
    </row>
    <row r="8" spans="1:19" x14ac:dyDescent="0.35">
      <c r="A8" t="s">
        <v>14</v>
      </c>
      <c r="B8" t="s">
        <v>17</v>
      </c>
      <c r="C8" t="s">
        <v>1</v>
      </c>
      <c r="D8">
        <v>479</v>
      </c>
      <c r="F8" t="s">
        <v>14</v>
      </c>
      <c r="G8" t="s">
        <v>17</v>
      </c>
      <c r="H8" t="s">
        <v>1</v>
      </c>
      <c r="I8">
        <v>479</v>
      </c>
      <c r="K8" t="s">
        <v>14</v>
      </c>
      <c r="L8" t="s">
        <v>17</v>
      </c>
      <c r="M8" t="s">
        <v>1</v>
      </c>
      <c r="N8">
        <v>479</v>
      </c>
      <c r="P8" t="s">
        <v>14</v>
      </c>
      <c r="Q8" t="s">
        <v>17</v>
      </c>
      <c r="R8" t="s">
        <v>1</v>
      </c>
      <c r="S8">
        <v>479</v>
      </c>
    </row>
    <row r="9" spans="1:19" x14ac:dyDescent="0.35">
      <c r="A9" t="s">
        <v>14</v>
      </c>
      <c r="B9" t="s">
        <v>17</v>
      </c>
      <c r="C9" t="s">
        <v>2</v>
      </c>
      <c r="D9">
        <v>0</v>
      </c>
      <c r="F9" t="s">
        <v>14</v>
      </c>
      <c r="G9" t="s">
        <v>17</v>
      </c>
      <c r="H9" t="s">
        <v>2</v>
      </c>
      <c r="I9">
        <v>0</v>
      </c>
      <c r="K9" t="s">
        <v>14</v>
      </c>
      <c r="L9" t="s">
        <v>17</v>
      </c>
      <c r="M9" t="s">
        <v>2</v>
      </c>
      <c r="N9">
        <v>0</v>
      </c>
      <c r="P9" t="s">
        <v>14</v>
      </c>
      <c r="Q9" t="s">
        <v>17</v>
      </c>
      <c r="R9" t="s">
        <v>2</v>
      </c>
      <c r="S9">
        <v>0</v>
      </c>
    </row>
    <row r="10" spans="1:19" x14ac:dyDescent="0.35">
      <c r="A10" t="s">
        <v>14</v>
      </c>
      <c r="B10" t="s">
        <v>17</v>
      </c>
      <c r="C10" t="s">
        <v>3</v>
      </c>
      <c r="D10">
        <v>521</v>
      </c>
      <c r="F10" t="s">
        <v>14</v>
      </c>
      <c r="G10" t="s">
        <v>17</v>
      </c>
      <c r="H10" t="s">
        <v>3</v>
      </c>
      <c r="I10">
        <v>521</v>
      </c>
      <c r="K10" t="s">
        <v>14</v>
      </c>
      <c r="L10" t="s">
        <v>17</v>
      </c>
      <c r="M10" t="s">
        <v>3</v>
      </c>
      <c r="N10">
        <v>521</v>
      </c>
      <c r="P10" t="s">
        <v>14</v>
      </c>
      <c r="Q10" t="s">
        <v>17</v>
      </c>
      <c r="R10" t="s">
        <v>3</v>
      </c>
      <c r="S10">
        <v>521</v>
      </c>
    </row>
    <row r="11" spans="1:19" x14ac:dyDescent="0.35">
      <c r="A11" t="s">
        <v>14</v>
      </c>
      <c r="B11" t="s">
        <v>22</v>
      </c>
      <c r="C11" t="s">
        <v>1</v>
      </c>
      <c r="D11">
        <v>0</v>
      </c>
      <c r="F11" t="s">
        <v>14</v>
      </c>
      <c r="G11" t="s">
        <v>22</v>
      </c>
      <c r="H11" t="s">
        <v>1</v>
      </c>
      <c r="I11">
        <v>0</v>
      </c>
      <c r="K11" t="s">
        <v>14</v>
      </c>
      <c r="L11" t="s">
        <v>22</v>
      </c>
      <c r="M11" t="s">
        <v>1</v>
      </c>
      <c r="N11">
        <v>361</v>
      </c>
      <c r="P11" t="s">
        <v>14</v>
      </c>
      <c r="Q11" t="s">
        <v>22</v>
      </c>
      <c r="R11" t="s">
        <v>1</v>
      </c>
      <c r="S11">
        <v>394</v>
      </c>
    </row>
    <row r="12" spans="1:19" x14ac:dyDescent="0.35">
      <c r="A12" t="s">
        <v>14</v>
      </c>
      <c r="B12" t="s">
        <v>22</v>
      </c>
      <c r="C12" t="s">
        <v>2</v>
      </c>
      <c r="D12">
        <v>1000</v>
      </c>
      <c r="F12" t="s">
        <v>14</v>
      </c>
      <c r="G12" t="s">
        <v>22</v>
      </c>
      <c r="H12" t="s">
        <v>2</v>
      </c>
      <c r="I12">
        <v>1000</v>
      </c>
      <c r="K12" t="s">
        <v>14</v>
      </c>
      <c r="L12" t="s">
        <v>22</v>
      </c>
      <c r="M12" t="s">
        <v>2</v>
      </c>
      <c r="N12">
        <v>474</v>
      </c>
      <c r="P12" t="s">
        <v>14</v>
      </c>
      <c r="Q12" t="s">
        <v>22</v>
      </c>
      <c r="R12" t="s">
        <v>2</v>
      </c>
      <c r="S12">
        <v>428</v>
      </c>
    </row>
    <row r="13" spans="1:19" x14ac:dyDescent="0.35">
      <c r="A13" t="s">
        <v>14</v>
      </c>
      <c r="B13" t="s">
        <v>22</v>
      </c>
      <c r="C13" t="s">
        <v>3</v>
      </c>
      <c r="D13">
        <v>0</v>
      </c>
      <c r="F13" t="s">
        <v>14</v>
      </c>
      <c r="G13" t="s">
        <v>22</v>
      </c>
      <c r="H13" t="s">
        <v>3</v>
      </c>
      <c r="I13">
        <v>0</v>
      </c>
      <c r="K13" t="s">
        <v>14</v>
      </c>
      <c r="L13" t="s">
        <v>22</v>
      </c>
      <c r="M13" t="s">
        <v>3</v>
      </c>
      <c r="N13">
        <v>165</v>
      </c>
      <c r="P13" t="s">
        <v>14</v>
      </c>
      <c r="Q13" t="s">
        <v>22</v>
      </c>
      <c r="R13" t="s">
        <v>3</v>
      </c>
      <c r="S13">
        <v>178</v>
      </c>
    </row>
    <row r="14" spans="1:19" x14ac:dyDescent="0.35">
      <c r="A14" t="s">
        <v>15</v>
      </c>
      <c r="B14" t="s">
        <v>16</v>
      </c>
      <c r="C14" t="s">
        <v>1</v>
      </c>
      <c r="D14">
        <v>50170</v>
      </c>
      <c r="F14" t="s">
        <v>15</v>
      </c>
      <c r="G14" t="s">
        <v>16</v>
      </c>
      <c r="H14" t="s">
        <v>1</v>
      </c>
      <c r="I14">
        <v>50170</v>
      </c>
      <c r="K14" t="s">
        <v>15</v>
      </c>
      <c r="L14" t="s">
        <v>16</v>
      </c>
      <c r="M14" t="s">
        <v>1</v>
      </c>
      <c r="N14">
        <v>50170</v>
      </c>
      <c r="P14" t="s">
        <v>15</v>
      </c>
      <c r="Q14" t="s">
        <v>16</v>
      </c>
      <c r="R14" t="s">
        <v>1</v>
      </c>
      <c r="S14">
        <v>50170</v>
      </c>
    </row>
    <row r="15" spans="1:19" x14ac:dyDescent="0.35">
      <c r="A15" t="s">
        <v>15</v>
      </c>
      <c r="B15" t="s">
        <v>16</v>
      </c>
      <c r="C15" t="s">
        <v>2</v>
      </c>
      <c r="D15">
        <v>0</v>
      </c>
      <c r="F15" t="s">
        <v>15</v>
      </c>
      <c r="G15" t="s">
        <v>16</v>
      </c>
      <c r="H15" t="s">
        <v>2</v>
      </c>
      <c r="I15">
        <v>0</v>
      </c>
      <c r="K15" t="s">
        <v>15</v>
      </c>
      <c r="L15" t="s">
        <v>16</v>
      </c>
      <c r="M15" t="s">
        <v>2</v>
      </c>
      <c r="N15">
        <v>0</v>
      </c>
      <c r="P15" t="s">
        <v>15</v>
      </c>
      <c r="Q15" t="s">
        <v>16</v>
      </c>
      <c r="R15" t="s">
        <v>2</v>
      </c>
      <c r="S15">
        <v>0</v>
      </c>
    </row>
    <row r="16" spans="1:19" x14ac:dyDescent="0.35">
      <c r="A16" t="s">
        <v>15</v>
      </c>
      <c r="B16" t="s">
        <v>16</v>
      </c>
      <c r="C16" t="s">
        <v>3</v>
      </c>
      <c r="D16">
        <v>49830</v>
      </c>
      <c r="F16" t="s">
        <v>15</v>
      </c>
      <c r="G16" t="s">
        <v>16</v>
      </c>
      <c r="H16" t="s">
        <v>3</v>
      </c>
      <c r="I16">
        <v>49830</v>
      </c>
      <c r="K16" t="s">
        <v>15</v>
      </c>
      <c r="L16" t="s">
        <v>16</v>
      </c>
      <c r="M16" t="s">
        <v>3</v>
      </c>
      <c r="N16">
        <v>49830</v>
      </c>
      <c r="P16" t="s">
        <v>15</v>
      </c>
      <c r="Q16" t="s">
        <v>16</v>
      </c>
      <c r="R16" t="s">
        <v>3</v>
      </c>
      <c r="S16">
        <v>49830</v>
      </c>
    </row>
    <row r="17" spans="1:19" x14ac:dyDescent="0.35">
      <c r="A17" t="s">
        <v>15</v>
      </c>
      <c r="B17" t="s">
        <v>21</v>
      </c>
      <c r="C17" t="s">
        <v>1</v>
      </c>
      <c r="D17">
        <v>49990</v>
      </c>
      <c r="F17" t="s">
        <v>15</v>
      </c>
      <c r="G17" t="s">
        <v>21</v>
      </c>
      <c r="H17" t="s">
        <v>1</v>
      </c>
      <c r="I17">
        <v>49990</v>
      </c>
      <c r="K17" t="s">
        <v>15</v>
      </c>
      <c r="L17" t="s">
        <v>21</v>
      </c>
      <c r="M17" t="s">
        <v>1</v>
      </c>
      <c r="N17">
        <v>49990</v>
      </c>
      <c r="P17" t="s">
        <v>15</v>
      </c>
      <c r="Q17" t="s">
        <v>21</v>
      </c>
      <c r="R17" t="s">
        <v>1</v>
      </c>
      <c r="S17">
        <v>49990</v>
      </c>
    </row>
    <row r="18" spans="1:19" x14ac:dyDescent="0.35">
      <c r="A18" t="s">
        <v>15</v>
      </c>
      <c r="B18" t="s">
        <v>21</v>
      </c>
      <c r="C18" t="s">
        <v>2</v>
      </c>
      <c r="D18">
        <v>8</v>
      </c>
      <c r="F18" t="s">
        <v>15</v>
      </c>
      <c r="G18" t="s">
        <v>21</v>
      </c>
      <c r="H18" t="s">
        <v>2</v>
      </c>
      <c r="I18">
        <v>8</v>
      </c>
      <c r="K18" t="s">
        <v>15</v>
      </c>
      <c r="L18" t="s">
        <v>21</v>
      </c>
      <c r="M18" t="s">
        <v>2</v>
      </c>
      <c r="N18">
        <v>8</v>
      </c>
      <c r="P18" t="s">
        <v>15</v>
      </c>
      <c r="Q18" t="s">
        <v>21</v>
      </c>
      <c r="R18" t="s">
        <v>2</v>
      </c>
      <c r="S18">
        <v>8</v>
      </c>
    </row>
    <row r="19" spans="1:19" x14ac:dyDescent="0.35">
      <c r="A19" t="s">
        <v>15</v>
      </c>
      <c r="B19" t="s">
        <v>21</v>
      </c>
      <c r="C19" t="s">
        <v>3</v>
      </c>
      <c r="D19">
        <v>50002</v>
      </c>
      <c r="F19" t="s">
        <v>15</v>
      </c>
      <c r="G19" t="s">
        <v>21</v>
      </c>
      <c r="H19" t="s">
        <v>3</v>
      </c>
      <c r="I19">
        <v>50002</v>
      </c>
      <c r="K19" t="s">
        <v>15</v>
      </c>
      <c r="L19" t="s">
        <v>21</v>
      </c>
      <c r="M19" t="s">
        <v>3</v>
      </c>
      <c r="N19">
        <v>50002</v>
      </c>
      <c r="P19" t="s">
        <v>15</v>
      </c>
      <c r="Q19" t="s">
        <v>21</v>
      </c>
      <c r="R19" t="s">
        <v>3</v>
      </c>
      <c r="S19">
        <v>50002</v>
      </c>
    </row>
    <row r="20" spans="1:19" x14ac:dyDescent="0.35">
      <c r="A20" t="s">
        <v>15</v>
      </c>
      <c r="B20" t="s">
        <v>17</v>
      </c>
      <c r="C20" t="s">
        <v>1</v>
      </c>
      <c r="D20">
        <v>479</v>
      </c>
      <c r="F20" t="s">
        <v>15</v>
      </c>
      <c r="G20" t="s">
        <v>17</v>
      </c>
      <c r="H20" t="s">
        <v>1</v>
      </c>
      <c r="I20">
        <v>479</v>
      </c>
      <c r="K20" t="s">
        <v>15</v>
      </c>
      <c r="L20" t="s">
        <v>17</v>
      </c>
      <c r="M20" t="s">
        <v>1</v>
      </c>
      <c r="N20">
        <v>479</v>
      </c>
      <c r="P20" t="s">
        <v>15</v>
      </c>
      <c r="Q20" t="s">
        <v>17</v>
      </c>
      <c r="R20" t="s">
        <v>1</v>
      </c>
      <c r="S20">
        <v>479</v>
      </c>
    </row>
    <row r="21" spans="1:19" x14ac:dyDescent="0.35">
      <c r="A21" t="s">
        <v>15</v>
      </c>
      <c r="B21" t="s">
        <v>17</v>
      </c>
      <c r="C21" t="s">
        <v>2</v>
      </c>
      <c r="D21">
        <v>0</v>
      </c>
      <c r="F21" t="s">
        <v>15</v>
      </c>
      <c r="G21" t="s">
        <v>17</v>
      </c>
      <c r="H21" t="s">
        <v>2</v>
      </c>
      <c r="I21">
        <v>0</v>
      </c>
      <c r="K21" t="s">
        <v>15</v>
      </c>
      <c r="L21" t="s">
        <v>17</v>
      </c>
      <c r="M21" t="s">
        <v>2</v>
      </c>
      <c r="N21">
        <v>0</v>
      </c>
      <c r="P21" t="s">
        <v>15</v>
      </c>
      <c r="Q21" t="s">
        <v>17</v>
      </c>
      <c r="R21" t="s">
        <v>2</v>
      </c>
      <c r="S21">
        <v>0</v>
      </c>
    </row>
    <row r="22" spans="1:19" x14ac:dyDescent="0.35">
      <c r="A22" t="s">
        <v>15</v>
      </c>
      <c r="B22" t="s">
        <v>17</v>
      </c>
      <c r="C22" t="s">
        <v>3</v>
      </c>
      <c r="D22">
        <v>521</v>
      </c>
      <c r="F22" t="s">
        <v>15</v>
      </c>
      <c r="G22" t="s">
        <v>17</v>
      </c>
      <c r="H22" t="s">
        <v>3</v>
      </c>
      <c r="I22">
        <v>521</v>
      </c>
      <c r="K22" t="s">
        <v>15</v>
      </c>
      <c r="L22" t="s">
        <v>17</v>
      </c>
      <c r="M22" t="s">
        <v>3</v>
      </c>
      <c r="N22">
        <v>521</v>
      </c>
      <c r="P22" t="s">
        <v>15</v>
      </c>
      <c r="Q22" t="s">
        <v>17</v>
      </c>
      <c r="R22" t="s">
        <v>3</v>
      </c>
      <c r="S22">
        <v>521</v>
      </c>
    </row>
    <row r="23" spans="1:19" x14ac:dyDescent="0.35">
      <c r="A23" t="s">
        <v>15</v>
      </c>
      <c r="B23" t="s">
        <v>22</v>
      </c>
      <c r="C23" t="s">
        <v>1</v>
      </c>
      <c r="D23">
        <v>136</v>
      </c>
      <c r="F23" t="s">
        <v>15</v>
      </c>
      <c r="G23" t="s">
        <v>22</v>
      </c>
      <c r="H23" t="s">
        <v>1</v>
      </c>
      <c r="I23">
        <v>146</v>
      </c>
      <c r="K23" t="s">
        <v>15</v>
      </c>
      <c r="L23" t="s">
        <v>22</v>
      </c>
      <c r="M23" t="s">
        <v>1</v>
      </c>
      <c r="N23">
        <v>149</v>
      </c>
      <c r="P23" t="s">
        <v>15</v>
      </c>
      <c r="Q23" t="s">
        <v>22</v>
      </c>
      <c r="R23" t="s">
        <v>1</v>
      </c>
      <c r="S23">
        <v>151</v>
      </c>
    </row>
    <row r="24" spans="1:19" x14ac:dyDescent="0.35">
      <c r="A24" t="s">
        <v>15</v>
      </c>
      <c r="B24" t="s">
        <v>22</v>
      </c>
      <c r="C24" t="s">
        <v>2</v>
      </c>
      <c r="D24">
        <v>727</v>
      </c>
      <c r="F24" t="s">
        <v>15</v>
      </c>
      <c r="G24" t="s">
        <v>22</v>
      </c>
      <c r="H24" t="s">
        <v>2</v>
      </c>
      <c r="I24">
        <v>711</v>
      </c>
      <c r="K24" t="s">
        <v>15</v>
      </c>
      <c r="L24" t="s">
        <v>22</v>
      </c>
      <c r="M24" t="s">
        <v>2</v>
      </c>
      <c r="N24">
        <v>705</v>
      </c>
      <c r="P24" t="s">
        <v>15</v>
      </c>
      <c r="Q24" t="s">
        <v>22</v>
      </c>
      <c r="R24" t="s">
        <v>2</v>
      </c>
      <c r="S24">
        <v>701</v>
      </c>
    </row>
    <row r="25" spans="1:19" x14ac:dyDescent="0.35">
      <c r="A25" t="s">
        <v>15</v>
      </c>
      <c r="B25" t="s">
        <v>22</v>
      </c>
      <c r="C25" t="s">
        <v>3</v>
      </c>
      <c r="D25">
        <v>137</v>
      </c>
      <c r="F25" t="s">
        <v>15</v>
      </c>
      <c r="G25" t="s">
        <v>22</v>
      </c>
      <c r="H25" t="s">
        <v>3</v>
      </c>
      <c r="I25">
        <v>143</v>
      </c>
      <c r="K25" t="s">
        <v>15</v>
      </c>
      <c r="L25" t="s">
        <v>22</v>
      </c>
      <c r="M25" t="s">
        <v>3</v>
      </c>
      <c r="N25">
        <v>146</v>
      </c>
      <c r="P25" t="s">
        <v>15</v>
      </c>
      <c r="Q25" t="s">
        <v>22</v>
      </c>
      <c r="R25" t="s">
        <v>3</v>
      </c>
      <c r="S25">
        <v>148</v>
      </c>
    </row>
    <row r="26" spans="1:19" x14ac:dyDescent="0.35">
      <c r="A26" t="s">
        <v>7</v>
      </c>
      <c r="B26" t="s">
        <v>16</v>
      </c>
      <c r="C26" t="s">
        <v>1</v>
      </c>
      <c r="D26">
        <v>50170</v>
      </c>
      <c r="F26" t="s">
        <v>7</v>
      </c>
      <c r="G26" t="s">
        <v>16</v>
      </c>
      <c r="H26" t="s">
        <v>1</v>
      </c>
      <c r="I26">
        <v>50170</v>
      </c>
      <c r="K26" t="s">
        <v>7</v>
      </c>
      <c r="L26" t="s">
        <v>16</v>
      </c>
      <c r="M26" t="s">
        <v>1</v>
      </c>
      <c r="N26">
        <v>50170</v>
      </c>
      <c r="P26" t="s">
        <v>7</v>
      </c>
      <c r="Q26" t="s">
        <v>16</v>
      </c>
      <c r="R26" t="s">
        <v>1</v>
      </c>
      <c r="S26">
        <v>50170</v>
      </c>
    </row>
    <row r="27" spans="1:19" x14ac:dyDescent="0.35">
      <c r="A27" t="s">
        <v>7</v>
      </c>
      <c r="B27" t="s">
        <v>16</v>
      </c>
      <c r="C27" t="s">
        <v>2</v>
      </c>
      <c r="D27">
        <v>0</v>
      </c>
      <c r="F27" t="s">
        <v>7</v>
      </c>
      <c r="G27" t="s">
        <v>16</v>
      </c>
      <c r="H27" t="s">
        <v>2</v>
      </c>
      <c r="I27">
        <v>0</v>
      </c>
      <c r="K27" t="s">
        <v>7</v>
      </c>
      <c r="L27" t="s">
        <v>16</v>
      </c>
      <c r="M27" t="s">
        <v>2</v>
      </c>
      <c r="N27">
        <v>0</v>
      </c>
      <c r="P27" t="s">
        <v>7</v>
      </c>
      <c r="Q27" t="s">
        <v>16</v>
      </c>
      <c r="R27" t="s">
        <v>2</v>
      </c>
      <c r="S27">
        <v>0</v>
      </c>
    </row>
    <row r="28" spans="1:19" x14ac:dyDescent="0.35">
      <c r="A28" t="s">
        <v>7</v>
      </c>
      <c r="B28" t="s">
        <v>16</v>
      </c>
      <c r="C28" t="s">
        <v>3</v>
      </c>
      <c r="D28">
        <v>49830</v>
      </c>
      <c r="F28" t="s">
        <v>7</v>
      </c>
      <c r="G28" t="s">
        <v>16</v>
      </c>
      <c r="H28" t="s">
        <v>3</v>
      </c>
      <c r="I28">
        <v>49830</v>
      </c>
      <c r="K28" t="s">
        <v>7</v>
      </c>
      <c r="L28" t="s">
        <v>16</v>
      </c>
      <c r="M28" t="s">
        <v>3</v>
      </c>
      <c r="N28">
        <v>49830</v>
      </c>
      <c r="P28" t="s">
        <v>7</v>
      </c>
      <c r="Q28" t="s">
        <v>16</v>
      </c>
      <c r="R28" t="s">
        <v>3</v>
      </c>
      <c r="S28">
        <v>49830</v>
      </c>
    </row>
    <row r="29" spans="1:19" x14ac:dyDescent="0.35">
      <c r="A29" t="s">
        <v>7</v>
      </c>
      <c r="B29" t="s">
        <v>21</v>
      </c>
      <c r="C29" t="s">
        <v>1</v>
      </c>
      <c r="D29">
        <v>49994</v>
      </c>
      <c r="F29" t="s">
        <v>7</v>
      </c>
      <c r="G29" t="s">
        <v>21</v>
      </c>
      <c r="H29" t="s">
        <v>1</v>
      </c>
      <c r="I29">
        <v>49994</v>
      </c>
      <c r="K29" t="s">
        <v>7</v>
      </c>
      <c r="L29" t="s">
        <v>21</v>
      </c>
      <c r="M29" t="s">
        <v>1</v>
      </c>
      <c r="N29">
        <v>49994</v>
      </c>
      <c r="P29" t="s">
        <v>7</v>
      </c>
      <c r="Q29" t="s">
        <v>21</v>
      </c>
      <c r="R29" t="s">
        <v>1</v>
      </c>
      <c r="S29">
        <v>49994</v>
      </c>
    </row>
    <row r="30" spans="1:19" x14ac:dyDescent="0.35">
      <c r="A30" t="s">
        <v>7</v>
      </c>
      <c r="B30" t="s">
        <v>21</v>
      </c>
      <c r="C30" t="s">
        <v>2</v>
      </c>
      <c r="D30">
        <v>0</v>
      </c>
      <c r="F30" t="s">
        <v>7</v>
      </c>
      <c r="G30" t="s">
        <v>21</v>
      </c>
      <c r="H30" t="s">
        <v>2</v>
      </c>
      <c r="I30">
        <v>0</v>
      </c>
      <c r="K30" t="s">
        <v>7</v>
      </c>
      <c r="L30" t="s">
        <v>21</v>
      </c>
      <c r="M30" t="s">
        <v>2</v>
      </c>
      <c r="N30">
        <v>0</v>
      </c>
      <c r="P30" t="s">
        <v>7</v>
      </c>
      <c r="Q30" t="s">
        <v>21</v>
      </c>
      <c r="R30" t="s">
        <v>2</v>
      </c>
      <c r="S30">
        <v>0</v>
      </c>
    </row>
    <row r="31" spans="1:19" x14ac:dyDescent="0.35">
      <c r="A31" t="s">
        <v>7</v>
      </c>
      <c r="B31" t="s">
        <v>21</v>
      </c>
      <c r="C31" t="s">
        <v>3</v>
      </c>
      <c r="D31">
        <v>50006</v>
      </c>
      <c r="F31" t="s">
        <v>7</v>
      </c>
      <c r="G31" t="s">
        <v>21</v>
      </c>
      <c r="H31" t="s">
        <v>3</v>
      </c>
      <c r="I31">
        <v>50006</v>
      </c>
      <c r="K31" t="s">
        <v>7</v>
      </c>
      <c r="L31" t="s">
        <v>21</v>
      </c>
      <c r="M31" t="s">
        <v>3</v>
      </c>
      <c r="N31">
        <v>50006</v>
      </c>
      <c r="P31" t="s">
        <v>7</v>
      </c>
      <c r="Q31" t="s">
        <v>21</v>
      </c>
      <c r="R31" t="s">
        <v>3</v>
      </c>
      <c r="S31">
        <v>50006</v>
      </c>
    </row>
    <row r="32" spans="1:19" x14ac:dyDescent="0.35">
      <c r="A32" t="s">
        <v>7</v>
      </c>
      <c r="B32" t="s">
        <v>17</v>
      </c>
      <c r="C32" t="s">
        <v>1</v>
      </c>
      <c r="D32">
        <v>479</v>
      </c>
      <c r="F32" t="s">
        <v>7</v>
      </c>
      <c r="G32" t="s">
        <v>17</v>
      </c>
      <c r="H32" t="s">
        <v>1</v>
      </c>
      <c r="I32">
        <v>479</v>
      </c>
      <c r="K32" t="s">
        <v>7</v>
      </c>
      <c r="L32" t="s">
        <v>17</v>
      </c>
      <c r="M32" t="s">
        <v>1</v>
      </c>
      <c r="N32">
        <v>479</v>
      </c>
      <c r="P32" t="s">
        <v>7</v>
      </c>
      <c r="Q32" t="s">
        <v>17</v>
      </c>
      <c r="R32" t="s">
        <v>1</v>
      </c>
      <c r="S32">
        <v>479</v>
      </c>
    </row>
    <row r="33" spans="1:19" x14ac:dyDescent="0.35">
      <c r="A33" t="s">
        <v>7</v>
      </c>
      <c r="B33" t="s">
        <v>17</v>
      </c>
      <c r="C33" t="s">
        <v>2</v>
      </c>
      <c r="D33">
        <v>0</v>
      </c>
      <c r="F33" t="s">
        <v>7</v>
      </c>
      <c r="G33" t="s">
        <v>17</v>
      </c>
      <c r="H33" t="s">
        <v>2</v>
      </c>
      <c r="I33">
        <v>0</v>
      </c>
      <c r="K33" t="s">
        <v>7</v>
      </c>
      <c r="L33" t="s">
        <v>17</v>
      </c>
      <c r="M33" t="s">
        <v>2</v>
      </c>
      <c r="N33">
        <v>0</v>
      </c>
      <c r="P33" t="s">
        <v>7</v>
      </c>
      <c r="Q33" t="s">
        <v>17</v>
      </c>
      <c r="R33" t="s">
        <v>2</v>
      </c>
      <c r="S33">
        <v>0</v>
      </c>
    </row>
    <row r="34" spans="1:19" x14ac:dyDescent="0.35">
      <c r="A34" t="s">
        <v>7</v>
      </c>
      <c r="B34" t="s">
        <v>17</v>
      </c>
      <c r="C34" t="s">
        <v>3</v>
      </c>
      <c r="D34">
        <v>521</v>
      </c>
      <c r="F34" t="s">
        <v>7</v>
      </c>
      <c r="G34" t="s">
        <v>17</v>
      </c>
      <c r="H34" t="s">
        <v>3</v>
      </c>
      <c r="I34">
        <v>521</v>
      </c>
      <c r="K34" t="s">
        <v>7</v>
      </c>
      <c r="L34" t="s">
        <v>17</v>
      </c>
      <c r="M34" t="s">
        <v>3</v>
      </c>
      <c r="N34">
        <v>521</v>
      </c>
      <c r="P34" t="s">
        <v>7</v>
      </c>
      <c r="Q34" t="s">
        <v>17</v>
      </c>
      <c r="R34" t="s">
        <v>3</v>
      </c>
      <c r="S34">
        <v>521</v>
      </c>
    </row>
    <row r="35" spans="1:19" x14ac:dyDescent="0.35">
      <c r="A35" t="s">
        <v>7</v>
      </c>
      <c r="B35" t="s">
        <v>22</v>
      </c>
      <c r="C35" t="s">
        <v>1</v>
      </c>
      <c r="D35">
        <v>0</v>
      </c>
      <c r="F35" t="s">
        <v>7</v>
      </c>
      <c r="G35" t="s">
        <v>22</v>
      </c>
      <c r="H35" t="s">
        <v>1</v>
      </c>
      <c r="I35">
        <v>97</v>
      </c>
      <c r="K35" t="s">
        <v>7</v>
      </c>
      <c r="L35" t="s">
        <v>22</v>
      </c>
      <c r="M35" t="s">
        <v>1</v>
      </c>
      <c r="N35">
        <v>383</v>
      </c>
      <c r="P35" t="s">
        <v>7</v>
      </c>
      <c r="Q35" t="s">
        <v>22</v>
      </c>
      <c r="R35" t="s">
        <v>1</v>
      </c>
      <c r="S35">
        <v>501</v>
      </c>
    </row>
    <row r="36" spans="1:19" x14ac:dyDescent="0.35">
      <c r="A36" t="s">
        <v>7</v>
      </c>
      <c r="B36" t="s">
        <v>22</v>
      </c>
      <c r="C36" t="s">
        <v>2</v>
      </c>
      <c r="D36">
        <v>1000</v>
      </c>
      <c r="F36" t="s">
        <v>7</v>
      </c>
      <c r="G36" t="s">
        <v>22</v>
      </c>
      <c r="H36" t="s">
        <v>2</v>
      </c>
      <c r="I36">
        <v>883</v>
      </c>
      <c r="K36" t="s">
        <v>7</v>
      </c>
      <c r="L36" t="s">
        <v>22</v>
      </c>
      <c r="M36" t="s">
        <v>2</v>
      </c>
      <c r="N36">
        <v>243</v>
      </c>
      <c r="P36" t="s">
        <v>7</v>
      </c>
      <c r="Q36" t="s">
        <v>22</v>
      </c>
      <c r="R36" t="s">
        <v>2</v>
      </c>
      <c r="S36">
        <v>38</v>
      </c>
    </row>
    <row r="37" spans="1:19" x14ac:dyDescent="0.35">
      <c r="A37" t="s">
        <v>7</v>
      </c>
      <c r="B37" t="s">
        <v>22</v>
      </c>
      <c r="C37" t="s">
        <v>3</v>
      </c>
      <c r="D37">
        <v>0</v>
      </c>
      <c r="F37" t="s">
        <v>7</v>
      </c>
      <c r="G37" t="s">
        <v>22</v>
      </c>
      <c r="H37" t="s">
        <v>3</v>
      </c>
      <c r="I37">
        <v>20</v>
      </c>
      <c r="K37" t="s">
        <v>7</v>
      </c>
      <c r="L37" t="s">
        <v>22</v>
      </c>
      <c r="M37" t="s">
        <v>3</v>
      </c>
      <c r="N37">
        <v>374</v>
      </c>
      <c r="P37" t="s">
        <v>7</v>
      </c>
      <c r="Q37" t="s">
        <v>22</v>
      </c>
      <c r="R37" t="s">
        <v>3</v>
      </c>
      <c r="S37">
        <v>461</v>
      </c>
    </row>
    <row r="38" spans="1:19" x14ac:dyDescent="0.35">
      <c r="A38" t="s">
        <v>8</v>
      </c>
      <c r="B38" t="s">
        <v>16</v>
      </c>
      <c r="C38" t="s">
        <v>1</v>
      </c>
      <c r="D38">
        <v>50170</v>
      </c>
      <c r="F38" t="s">
        <v>8</v>
      </c>
      <c r="G38" t="s">
        <v>16</v>
      </c>
      <c r="H38" t="s">
        <v>1</v>
      </c>
      <c r="I38">
        <v>50170</v>
      </c>
      <c r="K38" t="s">
        <v>8</v>
      </c>
      <c r="L38" t="s">
        <v>16</v>
      </c>
      <c r="M38" t="s">
        <v>1</v>
      </c>
      <c r="N38">
        <v>50170</v>
      </c>
      <c r="P38" t="s">
        <v>8</v>
      </c>
      <c r="Q38" t="s">
        <v>16</v>
      </c>
      <c r="R38" t="s">
        <v>1</v>
      </c>
      <c r="S38">
        <v>50170</v>
      </c>
    </row>
    <row r="39" spans="1:19" x14ac:dyDescent="0.35">
      <c r="A39" t="s">
        <v>8</v>
      </c>
      <c r="B39" t="s">
        <v>16</v>
      </c>
      <c r="C39" t="s">
        <v>2</v>
      </c>
      <c r="D39">
        <v>0</v>
      </c>
      <c r="F39" t="s">
        <v>8</v>
      </c>
      <c r="G39" t="s">
        <v>16</v>
      </c>
      <c r="H39" t="s">
        <v>2</v>
      </c>
      <c r="I39">
        <v>0</v>
      </c>
      <c r="K39" t="s">
        <v>8</v>
      </c>
      <c r="L39" t="s">
        <v>16</v>
      </c>
      <c r="M39" t="s">
        <v>2</v>
      </c>
      <c r="N39">
        <v>0</v>
      </c>
      <c r="P39" t="s">
        <v>8</v>
      </c>
      <c r="Q39" t="s">
        <v>16</v>
      </c>
      <c r="R39" t="s">
        <v>2</v>
      </c>
      <c r="S39">
        <v>0</v>
      </c>
    </row>
    <row r="40" spans="1:19" x14ac:dyDescent="0.35">
      <c r="A40" t="s">
        <v>8</v>
      </c>
      <c r="B40" t="s">
        <v>16</v>
      </c>
      <c r="C40" t="s">
        <v>3</v>
      </c>
      <c r="D40">
        <v>49830</v>
      </c>
      <c r="F40" t="s">
        <v>8</v>
      </c>
      <c r="G40" t="s">
        <v>16</v>
      </c>
      <c r="H40" t="s">
        <v>3</v>
      </c>
      <c r="I40">
        <v>49830</v>
      </c>
      <c r="K40" t="s">
        <v>8</v>
      </c>
      <c r="L40" t="s">
        <v>16</v>
      </c>
      <c r="M40" t="s">
        <v>3</v>
      </c>
      <c r="N40">
        <v>49830</v>
      </c>
      <c r="P40" t="s">
        <v>8</v>
      </c>
      <c r="Q40" t="s">
        <v>16</v>
      </c>
      <c r="R40" t="s">
        <v>3</v>
      </c>
      <c r="S40">
        <v>49830</v>
      </c>
    </row>
    <row r="41" spans="1:19" x14ac:dyDescent="0.35">
      <c r="A41" t="s">
        <v>8</v>
      </c>
      <c r="B41" t="s">
        <v>21</v>
      </c>
      <c r="C41" t="s">
        <v>1</v>
      </c>
      <c r="D41">
        <v>49994</v>
      </c>
      <c r="F41" t="s">
        <v>8</v>
      </c>
      <c r="G41" t="s">
        <v>21</v>
      </c>
      <c r="H41" t="s">
        <v>1</v>
      </c>
      <c r="I41">
        <v>49994</v>
      </c>
      <c r="K41" t="s">
        <v>8</v>
      </c>
      <c r="L41" t="s">
        <v>21</v>
      </c>
      <c r="M41" t="s">
        <v>1</v>
      </c>
      <c r="N41">
        <v>49994</v>
      </c>
      <c r="P41" t="s">
        <v>8</v>
      </c>
      <c r="Q41" t="s">
        <v>21</v>
      </c>
      <c r="R41" t="s">
        <v>1</v>
      </c>
      <c r="S41">
        <v>49994</v>
      </c>
    </row>
    <row r="42" spans="1:19" x14ac:dyDescent="0.35">
      <c r="A42" t="s">
        <v>8</v>
      </c>
      <c r="B42" t="s">
        <v>21</v>
      </c>
      <c r="C42" t="s">
        <v>2</v>
      </c>
      <c r="D42">
        <v>0</v>
      </c>
      <c r="F42" t="s">
        <v>8</v>
      </c>
      <c r="G42" t="s">
        <v>21</v>
      </c>
      <c r="H42" t="s">
        <v>2</v>
      </c>
      <c r="I42">
        <v>0</v>
      </c>
      <c r="K42" t="s">
        <v>8</v>
      </c>
      <c r="L42" t="s">
        <v>21</v>
      </c>
      <c r="M42" t="s">
        <v>2</v>
      </c>
      <c r="N42">
        <v>0</v>
      </c>
      <c r="P42" t="s">
        <v>8</v>
      </c>
      <c r="Q42" t="s">
        <v>21</v>
      </c>
      <c r="R42" t="s">
        <v>2</v>
      </c>
      <c r="S42">
        <v>0</v>
      </c>
    </row>
    <row r="43" spans="1:19" x14ac:dyDescent="0.35">
      <c r="A43" t="s">
        <v>8</v>
      </c>
      <c r="B43" t="s">
        <v>21</v>
      </c>
      <c r="C43" t="s">
        <v>3</v>
      </c>
      <c r="D43">
        <v>50006</v>
      </c>
      <c r="F43" t="s">
        <v>8</v>
      </c>
      <c r="G43" t="s">
        <v>21</v>
      </c>
      <c r="H43" t="s">
        <v>3</v>
      </c>
      <c r="I43">
        <v>50006</v>
      </c>
      <c r="K43" t="s">
        <v>8</v>
      </c>
      <c r="L43" t="s">
        <v>21</v>
      </c>
      <c r="M43" t="s">
        <v>3</v>
      </c>
      <c r="N43">
        <v>50006</v>
      </c>
      <c r="P43" t="s">
        <v>8</v>
      </c>
      <c r="Q43" t="s">
        <v>21</v>
      </c>
      <c r="R43" t="s">
        <v>3</v>
      </c>
      <c r="S43">
        <v>50006</v>
      </c>
    </row>
    <row r="44" spans="1:19" x14ac:dyDescent="0.35">
      <c r="A44" t="s">
        <v>8</v>
      </c>
      <c r="B44" t="s">
        <v>17</v>
      </c>
      <c r="C44" t="s">
        <v>1</v>
      </c>
      <c r="D44">
        <v>479</v>
      </c>
      <c r="F44" t="s">
        <v>8</v>
      </c>
      <c r="G44" t="s">
        <v>17</v>
      </c>
      <c r="H44" t="s">
        <v>1</v>
      </c>
      <c r="I44">
        <v>479</v>
      </c>
      <c r="K44" t="s">
        <v>8</v>
      </c>
      <c r="L44" t="s">
        <v>17</v>
      </c>
      <c r="M44" t="s">
        <v>1</v>
      </c>
      <c r="N44">
        <v>479</v>
      </c>
      <c r="P44" t="s">
        <v>8</v>
      </c>
      <c r="Q44" t="s">
        <v>17</v>
      </c>
      <c r="R44" t="s">
        <v>1</v>
      </c>
      <c r="S44">
        <v>479</v>
      </c>
    </row>
    <row r="45" spans="1:19" x14ac:dyDescent="0.35">
      <c r="A45" t="s">
        <v>8</v>
      </c>
      <c r="B45" t="s">
        <v>17</v>
      </c>
      <c r="C45" t="s">
        <v>2</v>
      </c>
      <c r="D45">
        <v>0</v>
      </c>
      <c r="F45" t="s">
        <v>8</v>
      </c>
      <c r="G45" t="s">
        <v>17</v>
      </c>
      <c r="H45" t="s">
        <v>2</v>
      </c>
      <c r="I45">
        <v>0</v>
      </c>
      <c r="K45" t="s">
        <v>8</v>
      </c>
      <c r="L45" t="s">
        <v>17</v>
      </c>
      <c r="M45" t="s">
        <v>2</v>
      </c>
      <c r="N45">
        <v>0</v>
      </c>
      <c r="P45" t="s">
        <v>8</v>
      </c>
      <c r="Q45" t="s">
        <v>17</v>
      </c>
      <c r="R45" t="s">
        <v>2</v>
      </c>
      <c r="S45">
        <v>0</v>
      </c>
    </row>
    <row r="46" spans="1:19" x14ac:dyDescent="0.35">
      <c r="A46" t="s">
        <v>8</v>
      </c>
      <c r="B46" t="s">
        <v>17</v>
      </c>
      <c r="C46" t="s">
        <v>3</v>
      </c>
      <c r="D46">
        <v>521</v>
      </c>
      <c r="F46" t="s">
        <v>8</v>
      </c>
      <c r="G46" t="s">
        <v>17</v>
      </c>
      <c r="H46" t="s">
        <v>3</v>
      </c>
      <c r="I46">
        <v>521</v>
      </c>
      <c r="K46" t="s">
        <v>8</v>
      </c>
      <c r="L46" t="s">
        <v>17</v>
      </c>
      <c r="M46" t="s">
        <v>3</v>
      </c>
      <c r="N46">
        <v>521</v>
      </c>
      <c r="P46" t="s">
        <v>8</v>
      </c>
      <c r="Q46" t="s">
        <v>17</v>
      </c>
      <c r="R46" t="s">
        <v>3</v>
      </c>
      <c r="S46">
        <v>521</v>
      </c>
    </row>
    <row r="47" spans="1:19" x14ac:dyDescent="0.35">
      <c r="A47" t="s">
        <v>8</v>
      </c>
      <c r="B47" t="s">
        <v>22</v>
      </c>
      <c r="C47" t="s">
        <v>1</v>
      </c>
      <c r="D47">
        <v>362</v>
      </c>
      <c r="F47" t="s">
        <v>8</v>
      </c>
      <c r="G47" t="s">
        <v>22</v>
      </c>
      <c r="H47" t="s">
        <v>1</v>
      </c>
      <c r="I47">
        <v>456</v>
      </c>
      <c r="K47" t="s">
        <v>8</v>
      </c>
      <c r="L47" t="s">
        <v>22</v>
      </c>
      <c r="M47" t="s">
        <v>1</v>
      </c>
      <c r="N47">
        <v>491</v>
      </c>
      <c r="P47" t="s">
        <v>8</v>
      </c>
      <c r="Q47" t="s">
        <v>22</v>
      </c>
      <c r="R47" t="s">
        <v>1</v>
      </c>
      <c r="S47">
        <v>499</v>
      </c>
    </row>
    <row r="48" spans="1:19" x14ac:dyDescent="0.35">
      <c r="A48" t="s">
        <v>8</v>
      </c>
      <c r="B48" t="s">
        <v>22</v>
      </c>
      <c r="C48" t="s">
        <v>2</v>
      </c>
      <c r="D48">
        <v>284</v>
      </c>
      <c r="F48" t="s">
        <v>8</v>
      </c>
      <c r="G48" t="s">
        <v>22</v>
      </c>
      <c r="H48" t="s">
        <v>2</v>
      </c>
      <c r="I48">
        <v>89</v>
      </c>
      <c r="K48" t="s">
        <v>8</v>
      </c>
      <c r="L48" t="s">
        <v>22</v>
      </c>
      <c r="M48" t="s">
        <v>2</v>
      </c>
      <c r="N48">
        <v>28</v>
      </c>
      <c r="P48" t="s">
        <v>8</v>
      </c>
      <c r="Q48" t="s">
        <v>22</v>
      </c>
      <c r="R48" t="s">
        <v>2</v>
      </c>
      <c r="S48">
        <v>11</v>
      </c>
    </row>
    <row r="49" spans="1:19" x14ac:dyDescent="0.35">
      <c r="A49" t="s">
        <v>8</v>
      </c>
      <c r="B49" t="s">
        <v>22</v>
      </c>
      <c r="C49" t="s">
        <v>3</v>
      </c>
      <c r="D49">
        <v>354</v>
      </c>
      <c r="F49" t="s">
        <v>8</v>
      </c>
      <c r="G49" t="s">
        <v>22</v>
      </c>
      <c r="H49" t="s">
        <v>3</v>
      </c>
      <c r="I49">
        <v>455</v>
      </c>
      <c r="K49" t="s">
        <v>8</v>
      </c>
      <c r="L49" t="s">
        <v>22</v>
      </c>
      <c r="M49" t="s">
        <v>3</v>
      </c>
      <c r="N49">
        <v>481</v>
      </c>
      <c r="P49" t="s">
        <v>8</v>
      </c>
      <c r="Q49" t="s">
        <v>22</v>
      </c>
      <c r="R49" t="s">
        <v>3</v>
      </c>
      <c r="S49">
        <v>490</v>
      </c>
    </row>
    <row r="50" spans="1:19" x14ac:dyDescent="0.35">
      <c r="A50" t="s">
        <v>28</v>
      </c>
      <c r="B50" t="s">
        <v>28</v>
      </c>
      <c r="C50" t="s">
        <v>28</v>
      </c>
      <c r="F50" t="s">
        <v>28</v>
      </c>
      <c r="G50" t="s">
        <v>28</v>
      </c>
      <c r="H50" t="s">
        <v>28</v>
      </c>
    </row>
    <row r="150" spans="1:3" x14ac:dyDescent="0.35">
      <c r="A150" t="s">
        <v>28</v>
      </c>
      <c r="B150" t="s">
        <v>28</v>
      </c>
      <c r="C150" t="s">
        <v>28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5BA0-3AD6-45CD-B50A-BAA95AC3C670}">
  <dimension ref="A1:G12"/>
  <sheetViews>
    <sheetView workbookViewId="0">
      <selection activeCell="D1" sqref="D1:G12"/>
    </sheetView>
  </sheetViews>
  <sheetFormatPr defaultRowHeight="14.5" x14ac:dyDescent="0.35"/>
  <sheetData>
    <row r="1" spans="1:7" x14ac:dyDescent="0.35">
      <c r="A1" t="s">
        <v>14</v>
      </c>
      <c r="B1" t="s">
        <v>22</v>
      </c>
      <c r="C1" t="s">
        <v>1</v>
      </c>
      <c r="D1">
        <v>0</v>
      </c>
      <c r="E1">
        <v>0</v>
      </c>
      <c r="F1">
        <v>361</v>
      </c>
      <c r="G1">
        <v>394</v>
      </c>
    </row>
    <row r="2" spans="1:7" x14ac:dyDescent="0.35">
      <c r="A2" t="s">
        <v>14</v>
      </c>
      <c r="B2" t="s">
        <v>22</v>
      </c>
      <c r="C2" t="s">
        <v>2</v>
      </c>
      <c r="D2">
        <v>1000</v>
      </c>
      <c r="E2">
        <v>1000</v>
      </c>
      <c r="F2">
        <v>474</v>
      </c>
      <c r="G2">
        <v>428</v>
      </c>
    </row>
    <row r="3" spans="1:7" x14ac:dyDescent="0.35">
      <c r="A3" t="s">
        <v>14</v>
      </c>
      <c r="B3" t="s">
        <v>22</v>
      </c>
      <c r="C3" t="s">
        <v>3</v>
      </c>
      <c r="D3">
        <v>0</v>
      </c>
      <c r="E3">
        <v>0</v>
      </c>
      <c r="F3">
        <v>165</v>
      </c>
      <c r="G3">
        <v>178</v>
      </c>
    </row>
    <row r="4" spans="1:7" x14ac:dyDescent="0.35">
      <c r="A4" t="s">
        <v>15</v>
      </c>
      <c r="B4" t="s">
        <v>22</v>
      </c>
      <c r="C4" t="s">
        <v>1</v>
      </c>
      <c r="D4">
        <v>136</v>
      </c>
      <c r="E4">
        <v>146</v>
      </c>
      <c r="F4">
        <v>149</v>
      </c>
      <c r="G4">
        <v>151</v>
      </c>
    </row>
    <row r="5" spans="1:7" x14ac:dyDescent="0.35">
      <c r="A5" t="s">
        <v>15</v>
      </c>
      <c r="B5" t="s">
        <v>22</v>
      </c>
      <c r="C5" t="s">
        <v>2</v>
      </c>
      <c r="D5">
        <v>727</v>
      </c>
      <c r="E5">
        <v>711</v>
      </c>
      <c r="F5">
        <v>705</v>
      </c>
      <c r="G5">
        <v>701</v>
      </c>
    </row>
    <row r="6" spans="1:7" x14ac:dyDescent="0.35">
      <c r="A6" t="s">
        <v>15</v>
      </c>
      <c r="B6" t="s">
        <v>22</v>
      </c>
      <c r="C6" t="s">
        <v>3</v>
      </c>
      <c r="D6">
        <v>137</v>
      </c>
      <c r="E6">
        <v>143</v>
      </c>
      <c r="F6">
        <v>146</v>
      </c>
      <c r="G6">
        <v>148</v>
      </c>
    </row>
    <row r="7" spans="1:7" x14ac:dyDescent="0.35">
      <c r="A7" t="s">
        <v>7</v>
      </c>
      <c r="B7" t="s">
        <v>22</v>
      </c>
      <c r="C7" t="s">
        <v>1</v>
      </c>
      <c r="D7">
        <v>0</v>
      </c>
      <c r="E7">
        <v>97</v>
      </c>
      <c r="F7">
        <v>383</v>
      </c>
      <c r="G7">
        <v>501</v>
      </c>
    </row>
    <row r="8" spans="1:7" x14ac:dyDescent="0.35">
      <c r="A8" t="s">
        <v>7</v>
      </c>
      <c r="B8" t="s">
        <v>22</v>
      </c>
      <c r="C8" t="s">
        <v>2</v>
      </c>
      <c r="D8">
        <v>1000</v>
      </c>
      <c r="E8">
        <v>883</v>
      </c>
      <c r="F8">
        <v>243</v>
      </c>
      <c r="G8">
        <v>38</v>
      </c>
    </row>
    <row r="9" spans="1:7" x14ac:dyDescent="0.35">
      <c r="A9" t="s">
        <v>7</v>
      </c>
      <c r="B9" t="s">
        <v>22</v>
      </c>
      <c r="C9" t="s">
        <v>3</v>
      </c>
      <c r="D9">
        <v>0</v>
      </c>
      <c r="E9">
        <v>20</v>
      </c>
      <c r="F9">
        <v>374</v>
      </c>
      <c r="G9">
        <v>461</v>
      </c>
    </row>
    <row r="10" spans="1:7" x14ac:dyDescent="0.35">
      <c r="A10" t="s">
        <v>8</v>
      </c>
      <c r="B10" t="s">
        <v>22</v>
      </c>
      <c r="C10" t="s">
        <v>1</v>
      </c>
      <c r="D10">
        <v>362</v>
      </c>
      <c r="E10">
        <v>456</v>
      </c>
      <c r="F10">
        <v>491</v>
      </c>
      <c r="G10">
        <v>499</v>
      </c>
    </row>
    <row r="11" spans="1:7" x14ac:dyDescent="0.35">
      <c r="A11" t="s">
        <v>8</v>
      </c>
      <c r="B11" t="s">
        <v>22</v>
      </c>
      <c r="C11" t="s">
        <v>2</v>
      </c>
      <c r="D11">
        <v>284</v>
      </c>
      <c r="E11">
        <v>89</v>
      </c>
      <c r="F11">
        <v>28</v>
      </c>
      <c r="G11">
        <v>11</v>
      </c>
    </row>
    <row r="12" spans="1:7" x14ac:dyDescent="0.35">
      <c r="A12" t="s">
        <v>8</v>
      </c>
      <c r="B12" t="s">
        <v>22</v>
      </c>
      <c r="C12" t="s">
        <v>3</v>
      </c>
      <c r="D12">
        <v>354</v>
      </c>
      <c r="E12">
        <v>455</v>
      </c>
      <c r="F12">
        <v>481</v>
      </c>
      <c r="G12">
        <v>490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DE9B-FA05-4E14-9A11-F3BD7BC59C65}">
  <dimension ref="A1:G12"/>
  <sheetViews>
    <sheetView workbookViewId="0">
      <selection activeCell="D1" sqref="D1:G12"/>
    </sheetView>
  </sheetViews>
  <sheetFormatPr defaultRowHeight="14.5" x14ac:dyDescent="0.35"/>
  <sheetData>
    <row r="1" spans="1:7" x14ac:dyDescent="0.35">
      <c r="A1" t="s">
        <v>14</v>
      </c>
      <c r="B1" t="s">
        <v>21</v>
      </c>
      <c r="C1" t="s">
        <v>1</v>
      </c>
      <c r="D1">
        <v>49994</v>
      </c>
      <c r="E1">
        <v>49994</v>
      </c>
      <c r="F1">
        <v>49994</v>
      </c>
      <c r="G1">
        <v>49994</v>
      </c>
    </row>
    <row r="2" spans="1:7" x14ac:dyDescent="0.35">
      <c r="A2" t="s">
        <v>14</v>
      </c>
      <c r="B2" t="s">
        <v>21</v>
      </c>
      <c r="C2" t="s">
        <v>2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14</v>
      </c>
      <c r="B3" t="s">
        <v>21</v>
      </c>
      <c r="C3" t="s">
        <v>3</v>
      </c>
      <c r="D3">
        <v>50006</v>
      </c>
      <c r="E3">
        <v>50006</v>
      </c>
      <c r="F3">
        <v>50006</v>
      </c>
      <c r="G3">
        <v>50006</v>
      </c>
    </row>
    <row r="4" spans="1:7" x14ac:dyDescent="0.35">
      <c r="A4" t="s">
        <v>15</v>
      </c>
      <c r="B4" t="s">
        <v>21</v>
      </c>
      <c r="C4" t="s">
        <v>1</v>
      </c>
      <c r="D4">
        <v>49990</v>
      </c>
      <c r="E4">
        <v>49990</v>
      </c>
      <c r="F4">
        <v>49990</v>
      </c>
      <c r="G4">
        <v>49990</v>
      </c>
    </row>
    <row r="5" spans="1:7" x14ac:dyDescent="0.35">
      <c r="A5" t="s">
        <v>15</v>
      </c>
      <c r="B5" t="s">
        <v>21</v>
      </c>
      <c r="C5" t="s">
        <v>2</v>
      </c>
      <c r="D5">
        <v>8</v>
      </c>
      <c r="E5">
        <v>8</v>
      </c>
      <c r="F5">
        <v>8</v>
      </c>
      <c r="G5">
        <v>8</v>
      </c>
    </row>
    <row r="6" spans="1:7" x14ac:dyDescent="0.35">
      <c r="A6" t="s">
        <v>15</v>
      </c>
      <c r="B6" t="s">
        <v>21</v>
      </c>
      <c r="C6" t="s">
        <v>3</v>
      </c>
      <c r="D6">
        <v>50002</v>
      </c>
      <c r="E6">
        <v>50002</v>
      </c>
      <c r="F6">
        <v>50002</v>
      </c>
      <c r="G6">
        <v>50002</v>
      </c>
    </row>
    <row r="7" spans="1:7" x14ac:dyDescent="0.35">
      <c r="A7" t="s">
        <v>7</v>
      </c>
      <c r="B7" t="s">
        <v>21</v>
      </c>
      <c r="C7" t="s">
        <v>1</v>
      </c>
      <c r="D7">
        <v>49994</v>
      </c>
      <c r="E7">
        <v>49994</v>
      </c>
      <c r="F7">
        <v>49994</v>
      </c>
      <c r="G7">
        <v>49994</v>
      </c>
    </row>
    <row r="8" spans="1:7" x14ac:dyDescent="0.35">
      <c r="A8" t="s">
        <v>7</v>
      </c>
      <c r="B8" t="s">
        <v>21</v>
      </c>
      <c r="C8" t="s">
        <v>2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21</v>
      </c>
      <c r="C9" t="s">
        <v>3</v>
      </c>
      <c r="D9">
        <v>50006</v>
      </c>
      <c r="E9">
        <v>50006</v>
      </c>
      <c r="F9">
        <v>50006</v>
      </c>
      <c r="G9">
        <v>50006</v>
      </c>
    </row>
    <row r="10" spans="1:7" x14ac:dyDescent="0.35">
      <c r="A10" t="s">
        <v>8</v>
      </c>
      <c r="B10" t="s">
        <v>21</v>
      </c>
      <c r="C10" t="s">
        <v>1</v>
      </c>
      <c r="D10">
        <v>49994</v>
      </c>
      <c r="E10">
        <v>49994</v>
      </c>
      <c r="F10">
        <v>49994</v>
      </c>
      <c r="G10">
        <v>49994</v>
      </c>
    </row>
    <row r="11" spans="1:7" x14ac:dyDescent="0.35">
      <c r="A11" t="s">
        <v>8</v>
      </c>
      <c r="B11" t="s">
        <v>21</v>
      </c>
      <c r="C11" t="s">
        <v>2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8</v>
      </c>
      <c r="B12" t="s">
        <v>21</v>
      </c>
      <c r="C12" t="s">
        <v>3</v>
      </c>
      <c r="D12">
        <v>50006</v>
      </c>
      <c r="E12">
        <v>50006</v>
      </c>
      <c r="F12">
        <v>50006</v>
      </c>
      <c r="G12">
        <v>50006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C4CD-45CE-41A1-A494-048D35FD9157}">
  <dimension ref="A1:G12"/>
  <sheetViews>
    <sheetView workbookViewId="0">
      <selection activeCell="G12" sqref="D1:G12"/>
    </sheetView>
  </sheetViews>
  <sheetFormatPr defaultRowHeight="14.5" x14ac:dyDescent="0.35"/>
  <sheetData>
    <row r="1" spans="1:7" x14ac:dyDescent="0.35">
      <c r="A1" t="s">
        <v>14</v>
      </c>
      <c r="B1" t="s">
        <v>17</v>
      </c>
      <c r="C1" t="s">
        <v>1</v>
      </c>
      <c r="D1">
        <v>479</v>
      </c>
      <c r="E1">
        <v>479</v>
      </c>
      <c r="F1">
        <v>479</v>
      </c>
      <c r="G1">
        <v>479</v>
      </c>
    </row>
    <row r="2" spans="1:7" x14ac:dyDescent="0.35">
      <c r="A2" t="s">
        <v>14</v>
      </c>
      <c r="B2" t="s">
        <v>17</v>
      </c>
      <c r="C2" t="s">
        <v>2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14</v>
      </c>
      <c r="B3" t="s">
        <v>17</v>
      </c>
      <c r="C3" t="s">
        <v>3</v>
      </c>
      <c r="D3">
        <v>521</v>
      </c>
      <c r="E3">
        <v>521</v>
      </c>
      <c r="F3">
        <v>521</v>
      </c>
      <c r="G3">
        <v>521</v>
      </c>
    </row>
    <row r="4" spans="1:7" x14ac:dyDescent="0.35">
      <c r="A4" t="s">
        <v>15</v>
      </c>
      <c r="B4" t="s">
        <v>17</v>
      </c>
      <c r="C4" t="s">
        <v>1</v>
      </c>
      <c r="D4">
        <v>479</v>
      </c>
      <c r="E4">
        <v>479</v>
      </c>
      <c r="F4">
        <v>479</v>
      </c>
      <c r="G4">
        <v>479</v>
      </c>
    </row>
    <row r="5" spans="1:7" x14ac:dyDescent="0.35">
      <c r="A5" t="s">
        <v>15</v>
      </c>
      <c r="B5" t="s">
        <v>17</v>
      </c>
      <c r="C5" t="s">
        <v>2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15</v>
      </c>
      <c r="B6" t="s">
        <v>17</v>
      </c>
      <c r="C6" t="s">
        <v>3</v>
      </c>
      <c r="D6">
        <v>521</v>
      </c>
      <c r="E6">
        <v>521</v>
      </c>
      <c r="F6">
        <v>521</v>
      </c>
      <c r="G6">
        <v>521</v>
      </c>
    </row>
    <row r="7" spans="1:7" x14ac:dyDescent="0.35">
      <c r="A7" t="s">
        <v>7</v>
      </c>
      <c r="B7" t="s">
        <v>17</v>
      </c>
      <c r="C7" t="s">
        <v>1</v>
      </c>
      <c r="D7">
        <v>479</v>
      </c>
      <c r="E7">
        <v>479</v>
      </c>
      <c r="F7">
        <v>479</v>
      </c>
      <c r="G7">
        <v>479</v>
      </c>
    </row>
    <row r="8" spans="1:7" x14ac:dyDescent="0.35">
      <c r="A8" t="s">
        <v>7</v>
      </c>
      <c r="B8" t="s">
        <v>17</v>
      </c>
      <c r="C8" t="s">
        <v>2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7</v>
      </c>
      <c r="B9" t="s">
        <v>17</v>
      </c>
      <c r="C9" t="s">
        <v>3</v>
      </c>
      <c r="D9">
        <v>521</v>
      </c>
      <c r="E9">
        <v>521</v>
      </c>
      <c r="F9">
        <v>521</v>
      </c>
      <c r="G9">
        <v>521</v>
      </c>
    </row>
    <row r="10" spans="1:7" x14ac:dyDescent="0.35">
      <c r="A10" t="s">
        <v>8</v>
      </c>
      <c r="B10" t="s">
        <v>17</v>
      </c>
      <c r="C10" t="s">
        <v>1</v>
      </c>
      <c r="D10">
        <v>479</v>
      </c>
      <c r="E10">
        <v>479</v>
      </c>
      <c r="F10">
        <v>479</v>
      </c>
      <c r="G10">
        <v>479</v>
      </c>
    </row>
    <row r="11" spans="1:7" x14ac:dyDescent="0.35">
      <c r="A11" t="s">
        <v>8</v>
      </c>
      <c r="B11" t="s">
        <v>17</v>
      </c>
      <c r="C11" t="s">
        <v>2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8</v>
      </c>
      <c r="B12" t="s">
        <v>17</v>
      </c>
      <c r="C12" t="s">
        <v>3</v>
      </c>
      <c r="D12">
        <v>521</v>
      </c>
      <c r="E12">
        <v>521</v>
      </c>
      <c r="F12">
        <v>521</v>
      </c>
      <c r="G12">
        <v>521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CD57-451E-458F-A8F8-8D1921EA42CF}">
  <dimension ref="A1:E32"/>
  <sheetViews>
    <sheetView topLeftCell="A8" zoomScale="115" zoomScaleNormal="115" workbookViewId="0">
      <selection activeCell="A33" sqref="A32:A33"/>
    </sheetView>
  </sheetViews>
  <sheetFormatPr defaultRowHeight="14.5" x14ac:dyDescent="0.35"/>
  <cols>
    <col min="1" max="1" width="16.26953125" customWidth="1"/>
    <col min="2" max="5" width="10.453125" customWidth="1"/>
  </cols>
  <sheetData>
    <row r="1" spans="1:5" x14ac:dyDescent="0.35">
      <c r="A1" s="18" t="s">
        <v>4</v>
      </c>
      <c r="B1" s="18"/>
      <c r="C1" s="18"/>
      <c r="D1" s="18"/>
      <c r="E1" s="18"/>
    </row>
    <row r="2" spans="1:5" ht="47.25" customHeight="1" x14ac:dyDescent="0.35">
      <c r="A2" s="4" t="s">
        <v>13</v>
      </c>
      <c r="B2" s="5" t="s">
        <v>9</v>
      </c>
      <c r="C2" s="5" t="s">
        <v>10</v>
      </c>
      <c r="D2" s="5" t="s">
        <v>11</v>
      </c>
      <c r="E2" s="6" t="s">
        <v>12</v>
      </c>
    </row>
    <row r="3" spans="1:5" x14ac:dyDescent="0.35">
      <c r="A3" s="2" t="s">
        <v>0</v>
      </c>
      <c r="B3" s="2">
        <v>49994</v>
      </c>
      <c r="C3" s="2">
        <v>49994</v>
      </c>
      <c r="D3" s="2">
        <v>49994</v>
      </c>
      <c r="E3" s="2">
        <v>49994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0</v>
      </c>
      <c r="B5" s="2">
        <v>50006</v>
      </c>
      <c r="C5" s="2">
        <v>50006</v>
      </c>
      <c r="D5" s="2">
        <v>50006</v>
      </c>
      <c r="E5" s="2">
        <v>50006</v>
      </c>
    </row>
    <row r="6" spans="1:5" x14ac:dyDescent="0.35">
      <c r="A6" s="3" t="s">
        <v>6</v>
      </c>
      <c r="B6" s="3">
        <v>49990</v>
      </c>
      <c r="C6" s="3">
        <v>49990</v>
      </c>
      <c r="D6" s="3">
        <v>49990</v>
      </c>
      <c r="E6" s="3">
        <v>49990</v>
      </c>
    </row>
    <row r="7" spans="1:5" x14ac:dyDescent="0.35">
      <c r="A7" s="3" t="s">
        <v>6</v>
      </c>
      <c r="B7" s="3">
        <v>8</v>
      </c>
      <c r="C7" s="3">
        <v>8</v>
      </c>
      <c r="D7" s="3">
        <v>8</v>
      </c>
      <c r="E7" s="3">
        <v>8</v>
      </c>
    </row>
    <row r="8" spans="1:5" x14ac:dyDescent="0.35">
      <c r="A8" s="3" t="s">
        <v>6</v>
      </c>
      <c r="B8" s="3">
        <v>50002</v>
      </c>
      <c r="C8" s="3">
        <v>50002</v>
      </c>
      <c r="D8" s="3">
        <v>50002</v>
      </c>
      <c r="E8" s="3">
        <v>50002</v>
      </c>
    </row>
    <row r="9" spans="1:5" x14ac:dyDescent="0.35">
      <c r="A9" s="2" t="s">
        <v>7</v>
      </c>
      <c r="B9" s="2">
        <v>49994</v>
      </c>
      <c r="C9" s="2">
        <v>49994</v>
      </c>
      <c r="D9" s="2">
        <v>49994</v>
      </c>
      <c r="E9" s="2">
        <v>49994</v>
      </c>
    </row>
    <row r="10" spans="1:5" x14ac:dyDescent="0.35">
      <c r="A10" s="2" t="s">
        <v>7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7</v>
      </c>
      <c r="B11" s="2">
        <v>50006</v>
      </c>
      <c r="C11" s="2">
        <v>50006</v>
      </c>
      <c r="D11" s="2">
        <v>50006</v>
      </c>
      <c r="E11" s="2">
        <v>50006</v>
      </c>
    </row>
    <row r="12" spans="1:5" x14ac:dyDescent="0.35">
      <c r="A12" s="3" t="s">
        <v>8</v>
      </c>
      <c r="B12" s="3">
        <v>49992</v>
      </c>
      <c r="C12" s="3">
        <v>49992</v>
      </c>
      <c r="D12" s="3">
        <v>49992</v>
      </c>
      <c r="E12" s="3">
        <v>49992</v>
      </c>
    </row>
    <row r="13" spans="1:5" x14ac:dyDescent="0.35">
      <c r="A13" s="3" t="s">
        <v>8</v>
      </c>
      <c r="B13" s="3">
        <v>6</v>
      </c>
      <c r="C13" s="3">
        <v>6</v>
      </c>
      <c r="D13" s="3">
        <v>6</v>
      </c>
      <c r="E13" s="3">
        <v>6</v>
      </c>
    </row>
    <row r="14" spans="1:5" x14ac:dyDescent="0.35">
      <c r="A14" s="3" t="s">
        <v>8</v>
      </c>
      <c r="B14" s="3">
        <v>50002</v>
      </c>
      <c r="C14" s="3">
        <v>50002</v>
      </c>
      <c r="D14" s="3">
        <v>50002</v>
      </c>
      <c r="E14" s="3">
        <v>50002</v>
      </c>
    </row>
    <row r="19" spans="1:5" x14ac:dyDescent="0.35">
      <c r="A19" s="18" t="s">
        <v>5</v>
      </c>
      <c r="B19" s="18"/>
      <c r="C19" s="18"/>
      <c r="D19" s="18"/>
      <c r="E19" s="18"/>
    </row>
    <row r="20" spans="1:5" ht="47.25" customHeight="1" x14ac:dyDescent="0.35">
      <c r="A20" s="4" t="s">
        <v>13</v>
      </c>
      <c r="B20" s="5" t="s">
        <v>9</v>
      </c>
      <c r="C20" s="5" t="s">
        <v>10</v>
      </c>
      <c r="D20" s="5" t="s">
        <v>11</v>
      </c>
      <c r="E20" s="6" t="s">
        <v>12</v>
      </c>
    </row>
    <row r="21" spans="1:5" x14ac:dyDescent="0.35">
      <c r="A21" s="2" t="s">
        <v>0</v>
      </c>
      <c r="B21" s="2">
        <v>0</v>
      </c>
      <c r="C21" s="2">
        <v>0</v>
      </c>
      <c r="D21" s="2">
        <v>361</v>
      </c>
      <c r="E21" s="2">
        <v>394</v>
      </c>
    </row>
    <row r="22" spans="1:5" x14ac:dyDescent="0.35">
      <c r="A22" s="2" t="s">
        <v>0</v>
      </c>
      <c r="B22" s="2">
        <v>1000</v>
      </c>
      <c r="C22" s="2">
        <v>1000</v>
      </c>
      <c r="D22" s="2">
        <v>474</v>
      </c>
      <c r="E22" s="2">
        <v>428</v>
      </c>
    </row>
    <row r="23" spans="1:5" x14ac:dyDescent="0.35">
      <c r="A23" s="2" t="s">
        <v>0</v>
      </c>
      <c r="B23" s="2">
        <v>0</v>
      </c>
      <c r="C23" s="2">
        <v>0</v>
      </c>
      <c r="D23" s="2">
        <v>165</v>
      </c>
      <c r="E23" s="2">
        <v>178</v>
      </c>
    </row>
    <row r="24" spans="1:5" x14ac:dyDescent="0.35">
      <c r="A24" s="3" t="s">
        <v>6</v>
      </c>
      <c r="B24" s="3">
        <v>136</v>
      </c>
      <c r="C24" s="3">
        <v>146</v>
      </c>
      <c r="D24" s="3">
        <v>149</v>
      </c>
      <c r="E24" s="3">
        <v>151</v>
      </c>
    </row>
    <row r="25" spans="1:5" x14ac:dyDescent="0.35">
      <c r="A25" s="3" t="s">
        <v>6</v>
      </c>
      <c r="B25" s="3">
        <v>727</v>
      </c>
      <c r="C25" s="3">
        <v>711</v>
      </c>
      <c r="D25" s="3">
        <v>705</v>
      </c>
      <c r="E25" s="3">
        <v>701</v>
      </c>
    </row>
    <row r="26" spans="1:5" x14ac:dyDescent="0.35">
      <c r="A26" s="3" t="s">
        <v>6</v>
      </c>
      <c r="B26" s="3">
        <v>137</v>
      </c>
      <c r="C26" s="3">
        <v>143</v>
      </c>
      <c r="D26" s="3">
        <v>146</v>
      </c>
      <c r="E26" s="3">
        <v>148</v>
      </c>
    </row>
    <row r="27" spans="1:5" x14ac:dyDescent="0.35">
      <c r="A27" s="2" t="s">
        <v>7</v>
      </c>
      <c r="B27" s="2">
        <v>0</v>
      </c>
      <c r="C27" s="2">
        <v>97</v>
      </c>
      <c r="D27" s="2">
        <v>293</v>
      </c>
      <c r="E27" s="2">
        <v>319</v>
      </c>
    </row>
    <row r="28" spans="1:5" x14ac:dyDescent="0.35">
      <c r="A28" s="2" t="s">
        <v>7</v>
      </c>
      <c r="B28" s="2">
        <v>1000</v>
      </c>
      <c r="C28" s="2">
        <v>883</v>
      </c>
      <c r="D28" s="2">
        <v>364</v>
      </c>
      <c r="E28" s="2">
        <v>297</v>
      </c>
    </row>
    <row r="29" spans="1:5" x14ac:dyDescent="0.35">
      <c r="A29" s="2" t="s">
        <v>7</v>
      </c>
      <c r="B29" s="2">
        <v>0</v>
      </c>
      <c r="C29" s="2">
        <v>20</v>
      </c>
      <c r="D29" s="2">
        <v>343</v>
      </c>
      <c r="E29" s="2">
        <v>384</v>
      </c>
    </row>
    <row r="30" spans="1:5" x14ac:dyDescent="0.35">
      <c r="A30" s="3" t="s">
        <v>8</v>
      </c>
      <c r="B30" s="3">
        <v>155</v>
      </c>
      <c r="C30" s="3">
        <v>169</v>
      </c>
      <c r="D30" s="3">
        <v>176</v>
      </c>
      <c r="E30" s="3">
        <v>177</v>
      </c>
    </row>
    <row r="31" spans="1:5" x14ac:dyDescent="0.35">
      <c r="A31" s="3" t="s">
        <v>8</v>
      </c>
      <c r="B31" s="3">
        <v>707</v>
      </c>
      <c r="C31" s="3">
        <v>684</v>
      </c>
      <c r="D31" s="3">
        <v>673</v>
      </c>
      <c r="E31" s="3">
        <v>668</v>
      </c>
    </row>
    <row r="32" spans="1:5" x14ac:dyDescent="0.35">
      <c r="A32" s="3" t="s">
        <v>8</v>
      </c>
      <c r="B32" s="3">
        <v>138</v>
      </c>
      <c r="C32" s="3">
        <v>147</v>
      </c>
      <c r="D32" s="3">
        <v>151</v>
      </c>
      <c r="E32" s="3">
        <v>155</v>
      </c>
    </row>
  </sheetData>
  <mergeCells count="2">
    <mergeCell ref="A1:E1"/>
    <mergeCell ref="A19:E19"/>
  </mergeCells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8087-EBB3-44F5-AF89-07BB2D6E5635}">
  <dimension ref="A1:R28"/>
  <sheetViews>
    <sheetView topLeftCell="A7" zoomScale="115" zoomScaleNormal="115" workbookViewId="0">
      <selection activeCell="G34" sqref="G34"/>
    </sheetView>
  </sheetViews>
  <sheetFormatPr defaultRowHeight="14.5" x14ac:dyDescent="0.35"/>
  <cols>
    <col min="1" max="1" width="15.7265625" customWidth="1"/>
    <col min="2" max="2" width="3.54296875" customWidth="1"/>
    <col min="3" max="3" width="8.08984375" customWidth="1"/>
    <col min="4" max="5" width="10.453125" customWidth="1"/>
  </cols>
  <sheetData>
    <row r="1" spans="1:18" x14ac:dyDescent="0.35">
      <c r="A1" s="25" t="s">
        <v>16</v>
      </c>
      <c r="B1" s="25"/>
      <c r="C1" s="25"/>
      <c r="D1" s="25"/>
      <c r="E1" s="25"/>
      <c r="F1" s="25"/>
    </row>
    <row r="2" spans="1:18" ht="47.25" customHeight="1" x14ac:dyDescent="0.35">
      <c r="A2" s="7" t="s">
        <v>13</v>
      </c>
      <c r="B2" s="7"/>
      <c r="C2" s="8">
        <v>1E-13</v>
      </c>
      <c r="D2" s="8">
        <v>1E-14</v>
      </c>
      <c r="E2" s="8">
        <v>1.0000000000000001E-15</v>
      </c>
      <c r="F2" s="9">
        <v>9.9999999999999998E-17</v>
      </c>
      <c r="N2" t="s">
        <v>13</v>
      </c>
      <c r="O2" s="1" t="s">
        <v>9</v>
      </c>
      <c r="P2" s="1" t="s">
        <v>10</v>
      </c>
      <c r="Q2" s="1" t="s">
        <v>11</v>
      </c>
      <c r="R2" s="1" t="s">
        <v>12</v>
      </c>
    </row>
    <row r="3" spans="1:18" x14ac:dyDescent="0.35">
      <c r="A3" s="19" t="s">
        <v>14</v>
      </c>
      <c r="B3" s="16" t="s">
        <v>18</v>
      </c>
      <c r="C3" s="11">
        <v>50170</v>
      </c>
      <c r="D3" s="11">
        <v>50170</v>
      </c>
      <c r="E3" s="11">
        <v>50170</v>
      </c>
      <c r="F3" s="12">
        <v>50170</v>
      </c>
      <c r="N3" s="2" t="s">
        <v>14</v>
      </c>
      <c r="O3" s="2">
        <v>50170</v>
      </c>
      <c r="P3" s="2">
        <v>50170</v>
      </c>
      <c r="Q3" s="2">
        <v>50170</v>
      </c>
      <c r="R3" s="2">
        <v>50170</v>
      </c>
    </row>
    <row r="4" spans="1:18" x14ac:dyDescent="0.35">
      <c r="A4" s="20"/>
      <c r="B4" s="16" t="s">
        <v>19</v>
      </c>
      <c r="C4" s="11">
        <v>0</v>
      </c>
      <c r="D4" s="11">
        <v>0</v>
      </c>
      <c r="E4" s="11">
        <v>0</v>
      </c>
      <c r="F4" s="12">
        <v>0</v>
      </c>
      <c r="N4" s="2" t="s">
        <v>14</v>
      </c>
      <c r="O4" s="2">
        <v>0</v>
      </c>
      <c r="P4" s="2">
        <v>0</v>
      </c>
      <c r="Q4" s="2">
        <v>0</v>
      </c>
      <c r="R4" s="2">
        <v>0</v>
      </c>
    </row>
    <row r="5" spans="1:18" x14ac:dyDescent="0.35">
      <c r="A5" s="21"/>
      <c r="B5" s="16" t="s">
        <v>20</v>
      </c>
      <c r="C5" s="11">
        <v>49830</v>
      </c>
      <c r="D5" s="11">
        <v>49830</v>
      </c>
      <c r="E5" s="11">
        <v>49830</v>
      </c>
      <c r="F5" s="12">
        <v>49830</v>
      </c>
      <c r="N5" s="2" t="s">
        <v>14</v>
      </c>
      <c r="O5" s="2">
        <v>49830</v>
      </c>
      <c r="P5" s="2">
        <v>49830</v>
      </c>
      <c r="Q5" s="2">
        <v>49830</v>
      </c>
      <c r="R5" s="2">
        <v>49830</v>
      </c>
    </row>
    <row r="6" spans="1:18" x14ac:dyDescent="0.35">
      <c r="A6" s="22" t="s">
        <v>15</v>
      </c>
      <c r="B6" s="17" t="s">
        <v>18</v>
      </c>
      <c r="C6" s="14">
        <v>50170</v>
      </c>
      <c r="D6" s="14">
        <v>50170</v>
      </c>
      <c r="E6" s="14">
        <v>50170</v>
      </c>
      <c r="F6" s="15">
        <v>50170</v>
      </c>
      <c r="N6" s="3" t="s">
        <v>15</v>
      </c>
      <c r="O6" s="3">
        <v>50170</v>
      </c>
      <c r="P6" s="3">
        <v>50170</v>
      </c>
      <c r="Q6" s="3">
        <v>50170</v>
      </c>
      <c r="R6" s="3">
        <v>50170</v>
      </c>
    </row>
    <row r="7" spans="1:18" x14ac:dyDescent="0.35">
      <c r="A7" s="23"/>
      <c r="B7" s="17" t="s">
        <v>19</v>
      </c>
      <c r="C7" s="14">
        <v>0</v>
      </c>
      <c r="D7" s="14">
        <v>0</v>
      </c>
      <c r="E7" s="14">
        <v>0</v>
      </c>
      <c r="F7" s="15">
        <v>0</v>
      </c>
      <c r="N7" s="3" t="s">
        <v>15</v>
      </c>
      <c r="O7" s="3">
        <v>0</v>
      </c>
      <c r="P7" s="3">
        <v>0</v>
      </c>
      <c r="Q7" s="3">
        <v>0</v>
      </c>
      <c r="R7" s="3">
        <v>0</v>
      </c>
    </row>
    <row r="8" spans="1:18" x14ac:dyDescent="0.35">
      <c r="A8" s="24"/>
      <c r="B8" s="17" t="s">
        <v>20</v>
      </c>
      <c r="C8" s="14">
        <v>49830</v>
      </c>
      <c r="D8" s="14">
        <v>49830</v>
      </c>
      <c r="E8" s="14">
        <v>49830</v>
      </c>
      <c r="F8" s="15">
        <v>49830</v>
      </c>
      <c r="N8" s="3" t="s">
        <v>15</v>
      </c>
      <c r="O8" s="3">
        <v>49830</v>
      </c>
      <c r="P8" s="3">
        <v>49830</v>
      </c>
      <c r="Q8" s="3">
        <v>49830</v>
      </c>
      <c r="R8" s="3">
        <v>49830</v>
      </c>
    </row>
    <row r="9" spans="1:18" x14ac:dyDescent="0.35">
      <c r="A9" s="19" t="s">
        <v>7</v>
      </c>
      <c r="B9" s="16" t="s">
        <v>18</v>
      </c>
      <c r="C9" s="11">
        <v>50170</v>
      </c>
      <c r="D9" s="11">
        <v>50170</v>
      </c>
      <c r="E9" s="11">
        <v>50170</v>
      </c>
      <c r="F9" s="12">
        <v>50170</v>
      </c>
      <c r="N9" s="2" t="s">
        <v>7</v>
      </c>
      <c r="O9" s="2">
        <v>50170</v>
      </c>
      <c r="P9" s="2">
        <v>50170</v>
      </c>
      <c r="Q9" s="2">
        <v>50170</v>
      </c>
      <c r="R9" s="2">
        <v>50170</v>
      </c>
    </row>
    <row r="10" spans="1:18" x14ac:dyDescent="0.35">
      <c r="A10" s="20"/>
      <c r="B10" s="16" t="s">
        <v>19</v>
      </c>
      <c r="C10" s="11">
        <v>0</v>
      </c>
      <c r="D10" s="11">
        <v>0</v>
      </c>
      <c r="E10" s="11">
        <v>0</v>
      </c>
      <c r="F10" s="12">
        <v>0</v>
      </c>
      <c r="N10" s="2" t="s">
        <v>7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5">
      <c r="A11" s="21"/>
      <c r="B11" s="16" t="s">
        <v>20</v>
      </c>
      <c r="C11" s="11">
        <v>49830</v>
      </c>
      <c r="D11" s="11">
        <v>49830</v>
      </c>
      <c r="E11" s="11">
        <v>49830</v>
      </c>
      <c r="F11" s="12">
        <v>49830</v>
      </c>
      <c r="N11" s="2" t="s">
        <v>7</v>
      </c>
      <c r="O11" s="2">
        <v>49830</v>
      </c>
      <c r="P11" s="2">
        <v>49830</v>
      </c>
      <c r="Q11" s="2">
        <v>49830</v>
      </c>
      <c r="R11" s="2">
        <v>49830</v>
      </c>
    </row>
    <row r="12" spans="1:18" x14ac:dyDescent="0.35">
      <c r="A12" s="22" t="s">
        <v>8</v>
      </c>
      <c r="B12" s="17" t="s">
        <v>18</v>
      </c>
      <c r="C12" s="14">
        <v>50170</v>
      </c>
      <c r="D12" s="14">
        <v>50170</v>
      </c>
      <c r="E12" s="14">
        <v>50170</v>
      </c>
      <c r="F12" s="15">
        <v>50170</v>
      </c>
      <c r="N12" s="3" t="s">
        <v>8</v>
      </c>
      <c r="O12" s="3">
        <v>50170</v>
      </c>
      <c r="P12" s="3">
        <v>50170</v>
      </c>
      <c r="Q12" s="3">
        <v>50170</v>
      </c>
      <c r="R12" s="3">
        <v>50170</v>
      </c>
    </row>
    <row r="13" spans="1:18" x14ac:dyDescent="0.35">
      <c r="A13" s="23"/>
      <c r="B13" s="17" t="s">
        <v>19</v>
      </c>
      <c r="C13" s="14">
        <v>0</v>
      </c>
      <c r="D13" s="14">
        <v>0</v>
      </c>
      <c r="E13" s="14">
        <v>0</v>
      </c>
      <c r="F13" s="15">
        <v>0</v>
      </c>
      <c r="N13" s="3" t="s">
        <v>8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5">
      <c r="A14" s="24"/>
      <c r="B14" s="17" t="s">
        <v>20</v>
      </c>
      <c r="C14" s="14">
        <v>49830</v>
      </c>
      <c r="D14" s="14">
        <v>49830</v>
      </c>
      <c r="E14" s="14">
        <v>49830</v>
      </c>
      <c r="F14" s="15">
        <v>49830</v>
      </c>
      <c r="N14" s="3" t="s">
        <v>8</v>
      </c>
      <c r="O14" s="3">
        <v>49830</v>
      </c>
      <c r="P14" s="3">
        <v>49830</v>
      </c>
      <c r="Q14" s="3">
        <v>49830</v>
      </c>
      <c r="R14" s="3">
        <v>49830</v>
      </c>
    </row>
    <row r="15" spans="1:18" ht="15.75" customHeight="1" x14ac:dyDescent="0.35">
      <c r="A15" s="26" t="s">
        <v>17</v>
      </c>
      <c r="B15" s="26"/>
      <c r="C15" s="26"/>
      <c r="D15" s="26"/>
      <c r="E15" s="26"/>
      <c r="F15" s="26"/>
    </row>
    <row r="16" spans="1:18" ht="42" customHeight="1" x14ac:dyDescent="0.35">
      <c r="A16" s="7" t="s">
        <v>13</v>
      </c>
      <c r="B16" s="7"/>
      <c r="C16" s="8">
        <v>1E-13</v>
      </c>
      <c r="D16" s="8">
        <v>1E-14</v>
      </c>
      <c r="E16" s="8">
        <v>1.0000000000000001E-15</v>
      </c>
      <c r="F16" s="9">
        <v>9.9999999999999998E-17</v>
      </c>
      <c r="N16" t="s">
        <v>13</v>
      </c>
      <c r="O16" s="1" t="s">
        <v>9</v>
      </c>
      <c r="P16" s="1" t="s">
        <v>10</v>
      </c>
      <c r="Q16" s="1" t="s">
        <v>11</v>
      </c>
      <c r="R16" s="1" t="s">
        <v>12</v>
      </c>
    </row>
    <row r="17" spans="1:18" x14ac:dyDescent="0.35">
      <c r="A17" s="19" t="s">
        <v>14</v>
      </c>
      <c r="B17" s="16" t="s">
        <v>18</v>
      </c>
      <c r="C17" s="11">
        <v>479</v>
      </c>
      <c r="D17" s="11">
        <v>479</v>
      </c>
      <c r="E17" s="11">
        <v>479</v>
      </c>
      <c r="F17" s="12">
        <v>479</v>
      </c>
      <c r="N17" s="2" t="s">
        <v>14</v>
      </c>
      <c r="O17" s="2">
        <v>479</v>
      </c>
      <c r="P17" s="2">
        <v>479</v>
      </c>
      <c r="Q17" s="2">
        <v>479</v>
      </c>
      <c r="R17" s="2">
        <v>479</v>
      </c>
    </row>
    <row r="18" spans="1:18" x14ac:dyDescent="0.35">
      <c r="A18" s="20"/>
      <c r="B18" s="16" t="s">
        <v>19</v>
      </c>
      <c r="C18" s="11">
        <v>0</v>
      </c>
      <c r="D18" s="11">
        <v>0</v>
      </c>
      <c r="E18" s="11">
        <v>0</v>
      </c>
      <c r="F18" s="12">
        <v>0</v>
      </c>
      <c r="N18" s="2" t="s">
        <v>14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5">
      <c r="A19" s="21"/>
      <c r="B19" s="16" t="s">
        <v>20</v>
      </c>
      <c r="C19" s="11">
        <v>521</v>
      </c>
      <c r="D19" s="11">
        <v>521</v>
      </c>
      <c r="E19" s="11">
        <v>521</v>
      </c>
      <c r="F19" s="12">
        <v>521</v>
      </c>
      <c r="N19" s="2" t="s">
        <v>14</v>
      </c>
      <c r="O19" s="2">
        <v>521</v>
      </c>
      <c r="P19" s="2">
        <v>521</v>
      </c>
      <c r="Q19" s="2">
        <v>521</v>
      </c>
      <c r="R19" s="2">
        <v>521</v>
      </c>
    </row>
    <row r="20" spans="1:18" x14ac:dyDescent="0.35">
      <c r="A20" s="22" t="s">
        <v>15</v>
      </c>
      <c r="B20" s="17" t="s">
        <v>18</v>
      </c>
      <c r="C20" s="14">
        <v>479</v>
      </c>
      <c r="D20" s="14">
        <v>479</v>
      </c>
      <c r="E20" s="14">
        <v>479</v>
      </c>
      <c r="F20" s="15">
        <v>479</v>
      </c>
      <c r="N20" s="3" t="s">
        <v>15</v>
      </c>
      <c r="O20" s="3">
        <v>479</v>
      </c>
      <c r="P20" s="3">
        <v>479</v>
      </c>
      <c r="Q20" s="3">
        <v>479</v>
      </c>
      <c r="R20" s="3">
        <v>479</v>
      </c>
    </row>
    <row r="21" spans="1:18" x14ac:dyDescent="0.35">
      <c r="A21" s="23"/>
      <c r="B21" s="17" t="s">
        <v>19</v>
      </c>
      <c r="C21" s="14">
        <v>0</v>
      </c>
      <c r="D21" s="14">
        <v>0</v>
      </c>
      <c r="E21" s="14">
        <v>0</v>
      </c>
      <c r="F21" s="15">
        <v>0</v>
      </c>
      <c r="N21" s="3" t="s">
        <v>15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5">
      <c r="A22" s="24"/>
      <c r="B22" s="17" t="s">
        <v>20</v>
      </c>
      <c r="C22" s="14">
        <v>521</v>
      </c>
      <c r="D22" s="14">
        <v>521</v>
      </c>
      <c r="E22" s="14">
        <v>521</v>
      </c>
      <c r="F22" s="15">
        <v>521</v>
      </c>
      <c r="N22" s="3" t="s">
        <v>15</v>
      </c>
      <c r="O22" s="3">
        <v>521</v>
      </c>
      <c r="P22" s="3">
        <v>521</v>
      </c>
      <c r="Q22" s="3">
        <v>521</v>
      </c>
      <c r="R22" s="3">
        <v>521</v>
      </c>
    </row>
    <row r="23" spans="1:18" x14ac:dyDescent="0.35">
      <c r="A23" s="19" t="s">
        <v>7</v>
      </c>
      <c r="B23" s="16" t="s">
        <v>18</v>
      </c>
      <c r="C23" s="11">
        <v>479</v>
      </c>
      <c r="D23" s="11">
        <v>479</v>
      </c>
      <c r="E23" s="11">
        <v>479</v>
      </c>
      <c r="F23" s="12">
        <v>479</v>
      </c>
      <c r="N23" s="2" t="s">
        <v>7</v>
      </c>
      <c r="O23" s="2">
        <v>479</v>
      </c>
      <c r="P23" s="2">
        <v>479</v>
      </c>
      <c r="Q23" s="2">
        <v>479</v>
      </c>
      <c r="R23" s="2">
        <v>479</v>
      </c>
    </row>
    <row r="24" spans="1:18" x14ac:dyDescent="0.35">
      <c r="A24" s="20"/>
      <c r="B24" s="16" t="s">
        <v>19</v>
      </c>
      <c r="C24" s="11">
        <v>0</v>
      </c>
      <c r="D24" s="11">
        <v>0</v>
      </c>
      <c r="E24" s="11">
        <v>0</v>
      </c>
      <c r="F24" s="12">
        <v>0</v>
      </c>
      <c r="N24" s="2" t="s">
        <v>7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5">
      <c r="A25" s="21"/>
      <c r="B25" s="16" t="s">
        <v>20</v>
      </c>
      <c r="C25" s="11">
        <v>521</v>
      </c>
      <c r="D25" s="11">
        <v>521</v>
      </c>
      <c r="E25" s="11">
        <v>521</v>
      </c>
      <c r="F25" s="12">
        <v>521</v>
      </c>
      <c r="N25" s="2" t="s">
        <v>7</v>
      </c>
      <c r="O25" s="2">
        <v>521</v>
      </c>
      <c r="P25" s="2">
        <v>521</v>
      </c>
      <c r="Q25" s="2">
        <v>521</v>
      </c>
      <c r="R25" s="2">
        <v>521</v>
      </c>
    </row>
    <row r="26" spans="1:18" x14ac:dyDescent="0.35">
      <c r="A26" s="22" t="s">
        <v>8</v>
      </c>
      <c r="B26" s="17" t="s">
        <v>18</v>
      </c>
      <c r="C26" s="14">
        <v>479</v>
      </c>
      <c r="D26" s="14">
        <v>479</v>
      </c>
      <c r="E26" s="14">
        <v>479</v>
      </c>
      <c r="F26" s="15">
        <v>479</v>
      </c>
      <c r="N26" s="3" t="s">
        <v>8</v>
      </c>
      <c r="O26" s="3">
        <v>479</v>
      </c>
      <c r="P26" s="3">
        <v>479</v>
      </c>
      <c r="Q26" s="3">
        <v>479</v>
      </c>
      <c r="R26" s="3">
        <v>479</v>
      </c>
    </row>
    <row r="27" spans="1:18" x14ac:dyDescent="0.35">
      <c r="A27" s="23"/>
      <c r="B27" s="17" t="s">
        <v>19</v>
      </c>
      <c r="C27" s="14">
        <v>0</v>
      </c>
      <c r="D27" s="14">
        <v>0</v>
      </c>
      <c r="E27" s="14">
        <v>0</v>
      </c>
      <c r="F27" s="15">
        <v>0</v>
      </c>
      <c r="N27" s="3" t="s">
        <v>8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35">
      <c r="A28" s="24"/>
      <c r="B28" s="17" t="s">
        <v>20</v>
      </c>
      <c r="C28" s="14">
        <v>521</v>
      </c>
      <c r="D28" s="14">
        <v>521</v>
      </c>
      <c r="E28" s="14">
        <v>521</v>
      </c>
      <c r="F28" s="15">
        <v>521</v>
      </c>
      <c r="N28" s="3" t="s">
        <v>8</v>
      </c>
      <c r="O28" s="3">
        <v>521</v>
      </c>
      <c r="P28" s="3">
        <v>521</v>
      </c>
      <c r="Q28" s="3">
        <v>521</v>
      </c>
      <c r="R28" s="3">
        <v>521</v>
      </c>
    </row>
  </sheetData>
  <mergeCells count="10">
    <mergeCell ref="A1:F1"/>
    <mergeCell ref="A15:F15"/>
    <mergeCell ref="A3:A5"/>
    <mergeCell ref="A9:A11"/>
    <mergeCell ref="A6:A8"/>
    <mergeCell ref="A17:A19"/>
    <mergeCell ref="A23:A25"/>
    <mergeCell ref="A20:A22"/>
    <mergeCell ref="A26:A28"/>
    <mergeCell ref="A12:A14"/>
  </mergeCells>
  <phoneticPr fontId="2" type="noConversion"/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058B-4260-40A9-89D7-E38869DA20BD}">
  <dimension ref="A1:R28"/>
  <sheetViews>
    <sheetView topLeftCell="A7" zoomScale="115" zoomScaleNormal="115" workbookViewId="0">
      <selection activeCell="A15" sqref="A15:F28"/>
    </sheetView>
  </sheetViews>
  <sheetFormatPr defaultRowHeight="14.5" x14ac:dyDescent="0.35"/>
  <cols>
    <col min="1" max="1" width="15.7265625" customWidth="1"/>
    <col min="2" max="2" width="3.54296875" customWidth="1"/>
    <col min="3" max="3" width="8.08984375" customWidth="1"/>
    <col min="4" max="5" width="10.453125" customWidth="1"/>
    <col min="8" max="8" width="9.7265625" bestFit="1" customWidth="1"/>
  </cols>
  <sheetData>
    <row r="1" spans="1:18" x14ac:dyDescent="0.35">
      <c r="A1" s="25" t="s">
        <v>21</v>
      </c>
      <c r="B1" s="25"/>
      <c r="C1" s="25"/>
      <c r="D1" s="25"/>
      <c r="E1" s="25"/>
      <c r="F1" s="25"/>
    </row>
    <row r="2" spans="1:18" ht="47.25" customHeight="1" x14ac:dyDescent="0.35">
      <c r="A2" s="7" t="s">
        <v>13</v>
      </c>
      <c r="B2" s="7"/>
      <c r="C2" s="8">
        <v>1E-13</v>
      </c>
      <c r="D2" s="8">
        <v>1E-14</v>
      </c>
      <c r="E2" s="8">
        <v>1.0000000000000001E-15</v>
      </c>
      <c r="F2" s="9">
        <v>9.9999999999999998E-17</v>
      </c>
      <c r="N2" t="s">
        <v>13</v>
      </c>
      <c r="O2" s="1" t="s">
        <v>9</v>
      </c>
      <c r="P2" s="1" t="s">
        <v>10</v>
      </c>
      <c r="Q2" s="1" t="s">
        <v>11</v>
      </c>
      <c r="R2" s="1" t="s">
        <v>12</v>
      </c>
    </row>
    <row r="3" spans="1:18" x14ac:dyDescent="0.35">
      <c r="A3" s="19" t="s">
        <v>14</v>
      </c>
      <c r="B3" s="10" t="s">
        <v>18</v>
      </c>
      <c r="C3" s="11">
        <v>49994</v>
      </c>
      <c r="D3" s="11">
        <v>49994</v>
      </c>
      <c r="E3" s="11">
        <v>49994</v>
      </c>
      <c r="F3" s="12">
        <v>49994</v>
      </c>
      <c r="N3" s="2" t="s">
        <v>14</v>
      </c>
      <c r="O3" s="2">
        <v>50170</v>
      </c>
      <c r="P3" s="2">
        <v>50170</v>
      </c>
      <c r="Q3" s="2">
        <v>50170</v>
      </c>
      <c r="R3" s="2">
        <v>50170</v>
      </c>
    </row>
    <row r="4" spans="1:18" x14ac:dyDescent="0.35">
      <c r="A4" s="20"/>
      <c r="B4" s="10" t="s">
        <v>19</v>
      </c>
      <c r="C4" s="11">
        <v>0</v>
      </c>
      <c r="D4" s="11">
        <v>0</v>
      </c>
      <c r="E4" s="11">
        <v>0</v>
      </c>
      <c r="F4" s="12">
        <v>0</v>
      </c>
      <c r="N4" s="2" t="s">
        <v>14</v>
      </c>
      <c r="O4" s="2">
        <v>0</v>
      </c>
      <c r="P4" s="2">
        <v>0</v>
      </c>
      <c r="Q4" s="2">
        <v>0</v>
      </c>
      <c r="R4" s="2">
        <v>0</v>
      </c>
    </row>
    <row r="5" spans="1:18" x14ac:dyDescent="0.35">
      <c r="A5" s="21"/>
      <c r="B5" s="10" t="s">
        <v>20</v>
      </c>
      <c r="C5" s="11">
        <v>50006</v>
      </c>
      <c r="D5" s="11">
        <v>50006</v>
      </c>
      <c r="E5" s="11">
        <v>50006</v>
      </c>
      <c r="F5" s="12">
        <v>50006</v>
      </c>
      <c r="N5" s="2" t="s">
        <v>14</v>
      </c>
      <c r="O5" s="2">
        <v>49830</v>
      </c>
      <c r="P5" s="2">
        <v>49830</v>
      </c>
      <c r="Q5" s="2">
        <v>49830</v>
      </c>
      <c r="R5" s="2">
        <v>49830</v>
      </c>
    </row>
    <row r="6" spans="1:18" x14ac:dyDescent="0.35">
      <c r="A6" s="22" t="s">
        <v>15</v>
      </c>
      <c r="B6" s="13" t="s">
        <v>18</v>
      </c>
      <c r="C6" s="14">
        <v>49990</v>
      </c>
      <c r="D6" s="14">
        <v>49990</v>
      </c>
      <c r="E6" s="14">
        <v>49990</v>
      </c>
      <c r="F6" s="15">
        <v>49990</v>
      </c>
      <c r="N6" s="3" t="s">
        <v>15</v>
      </c>
      <c r="O6" s="3">
        <v>50170</v>
      </c>
      <c r="P6" s="3">
        <v>50170</v>
      </c>
      <c r="Q6" s="3">
        <v>50170</v>
      </c>
      <c r="R6" s="3">
        <v>50170</v>
      </c>
    </row>
    <row r="7" spans="1:18" x14ac:dyDescent="0.35">
      <c r="A7" s="23"/>
      <c r="B7" s="13" t="s">
        <v>19</v>
      </c>
      <c r="C7" s="14">
        <v>8</v>
      </c>
      <c r="D7" s="14">
        <v>8</v>
      </c>
      <c r="E7" s="14">
        <v>8</v>
      </c>
      <c r="F7" s="15">
        <v>8</v>
      </c>
      <c r="N7" s="3" t="s">
        <v>15</v>
      </c>
      <c r="O7" s="3">
        <v>0</v>
      </c>
      <c r="P7" s="3">
        <v>0</v>
      </c>
      <c r="Q7" s="3">
        <v>0</v>
      </c>
      <c r="R7" s="3">
        <v>0</v>
      </c>
    </row>
    <row r="8" spans="1:18" x14ac:dyDescent="0.35">
      <c r="A8" s="24"/>
      <c r="B8" s="13" t="s">
        <v>20</v>
      </c>
      <c r="C8" s="14">
        <v>50002</v>
      </c>
      <c r="D8" s="14">
        <v>50002</v>
      </c>
      <c r="E8" s="14">
        <v>50002</v>
      </c>
      <c r="F8" s="15">
        <v>50002</v>
      </c>
      <c r="N8" s="3" t="s">
        <v>15</v>
      </c>
      <c r="O8" s="3">
        <v>49830</v>
      </c>
      <c r="P8" s="3">
        <v>49830</v>
      </c>
      <c r="Q8" s="3">
        <v>49830</v>
      </c>
      <c r="R8" s="3">
        <v>49830</v>
      </c>
    </row>
    <row r="9" spans="1:18" x14ac:dyDescent="0.35">
      <c r="A9" s="19" t="s">
        <v>7</v>
      </c>
      <c r="B9" s="10" t="s">
        <v>18</v>
      </c>
      <c r="C9" s="11">
        <v>49994</v>
      </c>
      <c r="D9" s="11">
        <v>49994</v>
      </c>
      <c r="E9" s="11">
        <v>49994</v>
      </c>
      <c r="F9" s="12">
        <v>49994</v>
      </c>
      <c r="N9" s="2" t="s">
        <v>7</v>
      </c>
      <c r="O9" s="2">
        <v>50170</v>
      </c>
      <c r="P9" s="2">
        <v>50170</v>
      </c>
      <c r="Q9" s="2">
        <v>50170</v>
      </c>
      <c r="R9" s="2">
        <v>50170</v>
      </c>
    </row>
    <row r="10" spans="1:18" x14ac:dyDescent="0.35">
      <c r="A10" s="20"/>
      <c r="B10" s="10" t="s">
        <v>19</v>
      </c>
      <c r="C10" s="11">
        <v>0</v>
      </c>
      <c r="D10" s="11">
        <v>0</v>
      </c>
      <c r="E10" s="11">
        <v>0</v>
      </c>
      <c r="F10" s="12">
        <v>0</v>
      </c>
      <c r="N10" s="2" t="s">
        <v>7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5">
      <c r="A11" s="21"/>
      <c r="B11" s="10" t="s">
        <v>20</v>
      </c>
      <c r="C11" s="11">
        <v>50006</v>
      </c>
      <c r="D11" s="11">
        <v>50006</v>
      </c>
      <c r="E11" s="11">
        <v>50006</v>
      </c>
      <c r="F11" s="12">
        <v>50006</v>
      </c>
      <c r="N11" s="2" t="s">
        <v>7</v>
      </c>
      <c r="O11" s="2">
        <v>49830</v>
      </c>
      <c r="P11" s="2">
        <v>49830</v>
      </c>
      <c r="Q11" s="2">
        <v>49830</v>
      </c>
      <c r="R11" s="2">
        <v>49830</v>
      </c>
    </row>
    <row r="12" spans="1:18" x14ac:dyDescent="0.35">
      <c r="A12" s="22" t="s">
        <v>8</v>
      </c>
      <c r="B12" s="13" t="s">
        <v>18</v>
      </c>
      <c r="C12" s="14">
        <v>49994</v>
      </c>
      <c r="D12" s="14">
        <v>49994</v>
      </c>
      <c r="E12" s="14">
        <v>49994</v>
      </c>
      <c r="F12" s="15">
        <v>49994</v>
      </c>
      <c r="N12" s="3" t="s">
        <v>8</v>
      </c>
      <c r="O12" s="3">
        <v>50170</v>
      </c>
      <c r="P12" s="3">
        <v>50170</v>
      </c>
      <c r="Q12" s="3">
        <v>50170</v>
      </c>
      <c r="R12" s="3">
        <v>50170</v>
      </c>
    </row>
    <row r="13" spans="1:18" x14ac:dyDescent="0.35">
      <c r="A13" s="23"/>
      <c r="B13" s="13" t="s">
        <v>19</v>
      </c>
      <c r="C13" s="14">
        <v>0</v>
      </c>
      <c r="D13" s="14">
        <v>0</v>
      </c>
      <c r="E13" s="14">
        <v>0</v>
      </c>
      <c r="F13" s="15">
        <v>0</v>
      </c>
      <c r="N13" s="3" t="s">
        <v>8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35">
      <c r="A14" s="24"/>
      <c r="B14" s="13" t="s">
        <v>20</v>
      </c>
      <c r="C14" s="14">
        <v>50006</v>
      </c>
      <c r="D14" s="14">
        <v>50006</v>
      </c>
      <c r="E14" s="14">
        <v>50006</v>
      </c>
      <c r="F14" s="15">
        <v>50006</v>
      </c>
      <c r="N14" s="3" t="s">
        <v>8</v>
      </c>
      <c r="O14" s="3">
        <v>49830</v>
      </c>
      <c r="P14" s="3">
        <v>49830</v>
      </c>
      <c r="Q14" s="3">
        <v>49830</v>
      </c>
      <c r="R14" s="3">
        <v>49830</v>
      </c>
    </row>
    <row r="15" spans="1:18" ht="15.75" customHeight="1" x14ac:dyDescent="0.35">
      <c r="A15" s="26" t="s">
        <v>22</v>
      </c>
      <c r="B15" s="26"/>
      <c r="C15" s="26"/>
      <c r="D15" s="26"/>
      <c r="E15" s="26"/>
      <c r="F15" s="26"/>
    </row>
    <row r="16" spans="1:18" ht="42" customHeight="1" x14ac:dyDescent="0.35">
      <c r="A16" s="7" t="s">
        <v>13</v>
      </c>
      <c r="B16" s="7"/>
      <c r="C16" s="8">
        <v>1E-13</v>
      </c>
      <c r="D16" s="8">
        <v>1E-14</v>
      </c>
      <c r="E16" s="8">
        <v>1.0000000000000001E-15</v>
      </c>
      <c r="F16" s="9">
        <v>9.9999999999999998E-17</v>
      </c>
      <c r="N16" t="s">
        <v>13</v>
      </c>
      <c r="O16" s="1" t="s">
        <v>9</v>
      </c>
      <c r="P16" s="1" t="s">
        <v>10</v>
      </c>
      <c r="Q16" s="1" t="s">
        <v>11</v>
      </c>
      <c r="R16" s="1" t="s">
        <v>12</v>
      </c>
    </row>
    <row r="17" spans="1:18" x14ac:dyDescent="0.35">
      <c r="A17" s="19" t="s">
        <v>14</v>
      </c>
      <c r="B17" s="10" t="s">
        <v>18</v>
      </c>
      <c r="C17" s="11">
        <v>0</v>
      </c>
      <c r="D17" s="11">
        <v>0</v>
      </c>
      <c r="E17" s="11">
        <v>361</v>
      </c>
      <c r="F17" s="12">
        <v>394</v>
      </c>
      <c r="N17" s="2" t="s">
        <v>14</v>
      </c>
      <c r="O17" s="2">
        <v>479</v>
      </c>
      <c r="P17" s="2">
        <v>479</v>
      </c>
      <c r="Q17" s="2">
        <v>479</v>
      </c>
      <c r="R17" s="2">
        <v>479</v>
      </c>
    </row>
    <row r="18" spans="1:18" x14ac:dyDescent="0.35">
      <c r="A18" s="20"/>
      <c r="B18" s="10" t="s">
        <v>19</v>
      </c>
      <c r="C18" s="11">
        <v>1000</v>
      </c>
      <c r="D18" s="11">
        <v>1000</v>
      </c>
      <c r="E18" s="11">
        <v>474</v>
      </c>
      <c r="F18" s="12">
        <v>428</v>
      </c>
      <c r="N18" s="2" t="s">
        <v>14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5">
      <c r="A19" s="21"/>
      <c r="B19" s="10" t="s">
        <v>20</v>
      </c>
      <c r="C19" s="11">
        <v>0</v>
      </c>
      <c r="D19" s="11">
        <v>0</v>
      </c>
      <c r="E19" s="11">
        <v>165</v>
      </c>
      <c r="F19" s="12">
        <v>178</v>
      </c>
      <c r="N19" s="2" t="s">
        <v>14</v>
      </c>
      <c r="O19" s="2">
        <v>521</v>
      </c>
      <c r="P19" s="2">
        <v>521</v>
      </c>
      <c r="Q19" s="2">
        <v>521</v>
      </c>
      <c r="R19" s="2">
        <v>521</v>
      </c>
    </row>
    <row r="20" spans="1:18" x14ac:dyDescent="0.35">
      <c r="A20" s="22" t="s">
        <v>15</v>
      </c>
      <c r="B20" s="13" t="s">
        <v>18</v>
      </c>
      <c r="C20" s="14">
        <v>136</v>
      </c>
      <c r="D20" s="14">
        <v>146</v>
      </c>
      <c r="E20" s="14">
        <v>149</v>
      </c>
      <c r="F20" s="15">
        <v>151</v>
      </c>
      <c r="N20" s="3" t="s">
        <v>15</v>
      </c>
      <c r="O20" s="3">
        <v>479</v>
      </c>
      <c r="P20" s="3">
        <v>479</v>
      </c>
      <c r="Q20" s="3">
        <v>479</v>
      </c>
      <c r="R20" s="3">
        <v>479</v>
      </c>
    </row>
    <row r="21" spans="1:18" x14ac:dyDescent="0.35">
      <c r="A21" s="23"/>
      <c r="B21" s="13" t="s">
        <v>19</v>
      </c>
      <c r="C21" s="14">
        <v>727</v>
      </c>
      <c r="D21" s="14">
        <v>711</v>
      </c>
      <c r="E21" s="14">
        <v>705</v>
      </c>
      <c r="F21" s="15">
        <v>701</v>
      </c>
      <c r="N21" s="3" t="s">
        <v>15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5">
      <c r="A22" s="24"/>
      <c r="B22" s="13" t="s">
        <v>20</v>
      </c>
      <c r="C22" s="14">
        <v>137</v>
      </c>
      <c r="D22" s="14">
        <v>143</v>
      </c>
      <c r="E22" s="14">
        <v>146</v>
      </c>
      <c r="F22" s="15">
        <v>148</v>
      </c>
      <c r="N22" s="3" t="s">
        <v>15</v>
      </c>
      <c r="O22" s="3">
        <v>521</v>
      </c>
      <c r="P22" s="3">
        <v>521</v>
      </c>
      <c r="Q22" s="3">
        <v>521</v>
      </c>
      <c r="R22" s="3">
        <v>521</v>
      </c>
    </row>
    <row r="23" spans="1:18" x14ac:dyDescent="0.35">
      <c r="A23" s="19" t="s">
        <v>7</v>
      </c>
      <c r="B23" s="10" t="s">
        <v>18</v>
      </c>
      <c r="C23" s="11">
        <v>0</v>
      </c>
      <c r="D23" s="11">
        <v>97</v>
      </c>
      <c r="E23" s="11">
        <v>383</v>
      </c>
      <c r="F23" s="12">
        <v>501</v>
      </c>
      <c r="N23" s="2" t="s">
        <v>7</v>
      </c>
      <c r="O23" s="2">
        <v>479</v>
      </c>
      <c r="P23" s="2">
        <v>479</v>
      </c>
      <c r="Q23" s="2">
        <v>479</v>
      </c>
      <c r="R23" s="2">
        <v>479</v>
      </c>
    </row>
    <row r="24" spans="1:18" x14ac:dyDescent="0.35">
      <c r="A24" s="20"/>
      <c r="B24" s="10" t="s">
        <v>19</v>
      </c>
      <c r="C24" s="11">
        <v>1000</v>
      </c>
      <c r="D24" s="11">
        <v>883</v>
      </c>
      <c r="E24" s="11">
        <v>243</v>
      </c>
      <c r="F24" s="12">
        <v>38</v>
      </c>
      <c r="N24" s="2" t="s">
        <v>7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35">
      <c r="A25" s="21"/>
      <c r="B25" s="10" t="s">
        <v>20</v>
      </c>
      <c r="C25" s="11">
        <v>0</v>
      </c>
      <c r="D25" s="11">
        <v>20</v>
      </c>
      <c r="E25" s="11">
        <v>374</v>
      </c>
      <c r="F25" s="12">
        <v>461</v>
      </c>
      <c r="N25" s="2" t="s">
        <v>7</v>
      </c>
      <c r="O25" s="2">
        <v>521</v>
      </c>
      <c r="P25" s="2">
        <v>521</v>
      </c>
      <c r="Q25" s="2">
        <v>521</v>
      </c>
      <c r="R25" s="2">
        <v>521</v>
      </c>
    </row>
    <row r="26" spans="1:18" x14ac:dyDescent="0.35">
      <c r="A26" s="22" t="s">
        <v>8</v>
      </c>
      <c r="B26" s="13" t="s">
        <v>18</v>
      </c>
      <c r="C26" s="14">
        <v>362</v>
      </c>
      <c r="D26" s="14">
        <v>456</v>
      </c>
      <c r="E26" s="14">
        <v>491</v>
      </c>
      <c r="F26" s="15">
        <v>499</v>
      </c>
      <c r="N26" s="3" t="s">
        <v>8</v>
      </c>
      <c r="O26" s="3">
        <v>479</v>
      </c>
      <c r="P26" s="3">
        <v>479</v>
      </c>
      <c r="Q26" s="3">
        <v>479</v>
      </c>
      <c r="R26" s="3">
        <v>479</v>
      </c>
    </row>
    <row r="27" spans="1:18" x14ac:dyDescent="0.35">
      <c r="A27" s="23"/>
      <c r="B27" s="13" t="s">
        <v>19</v>
      </c>
      <c r="C27" s="14">
        <v>284</v>
      </c>
      <c r="D27" s="14">
        <v>89</v>
      </c>
      <c r="E27" s="14">
        <v>28</v>
      </c>
      <c r="F27" s="15">
        <v>11</v>
      </c>
      <c r="N27" s="3" t="s">
        <v>8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35">
      <c r="A28" s="24"/>
      <c r="B28" s="13" t="s">
        <v>20</v>
      </c>
      <c r="C28" s="14">
        <v>354</v>
      </c>
      <c r="D28" s="14">
        <v>455</v>
      </c>
      <c r="E28" s="14">
        <v>481</v>
      </c>
      <c r="F28" s="15">
        <v>490</v>
      </c>
      <c r="N28" s="3" t="s">
        <v>8</v>
      </c>
      <c r="O28" s="3">
        <v>521</v>
      </c>
      <c r="P28" s="3">
        <v>521</v>
      </c>
      <c r="Q28" s="3">
        <v>521</v>
      </c>
      <c r="R28" s="3">
        <v>521</v>
      </c>
    </row>
  </sheetData>
  <mergeCells count="10">
    <mergeCell ref="A17:A19"/>
    <mergeCell ref="A20:A22"/>
    <mergeCell ref="A23:A25"/>
    <mergeCell ref="A26:A28"/>
    <mergeCell ref="A1:F1"/>
    <mergeCell ref="A3:A5"/>
    <mergeCell ref="A6:A8"/>
    <mergeCell ref="A9:A11"/>
    <mergeCell ref="A12:A14"/>
    <mergeCell ref="A15:F15"/>
  </mergeCells>
  <pageMargins left="0.7" right="0.7" top="0.75" bottom="0.75" header="0.3" footer="0.3"/>
  <pageSetup orientation="portrait" horizontalDpi="4294967293" verticalDpi="3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960E-60F2-4802-AE7F-5CBC6DB1349B}">
  <dimension ref="C9:G13"/>
  <sheetViews>
    <sheetView tabSelected="1" workbookViewId="0">
      <selection activeCell="F14" sqref="F14"/>
    </sheetView>
  </sheetViews>
  <sheetFormatPr defaultRowHeight="14.5" x14ac:dyDescent="0.35"/>
  <cols>
    <col min="4" max="7" width="11.54296875" customWidth="1"/>
  </cols>
  <sheetData>
    <row r="9" spans="3:7" x14ac:dyDescent="0.35">
      <c r="C9" s="27"/>
      <c r="D9" s="28" t="s">
        <v>14</v>
      </c>
      <c r="E9" s="28" t="s">
        <v>15</v>
      </c>
      <c r="F9" s="28" t="s">
        <v>7</v>
      </c>
      <c r="G9" s="30" t="s">
        <v>8</v>
      </c>
    </row>
    <row r="10" spans="3:7" x14ac:dyDescent="0.35">
      <c r="C10" s="29" t="s">
        <v>32</v>
      </c>
      <c r="D10" s="29">
        <f>ROUND(0.572451663017272,3)</f>
        <v>0.57199999999999995</v>
      </c>
      <c r="E10" s="29">
        <f>ROUND(0.46584358215332,3)</f>
        <v>0.46600000000000003</v>
      </c>
      <c r="F10" s="29">
        <f>ROUND(7.10402450561523,3)</f>
        <v>7.1040000000000001</v>
      </c>
      <c r="G10" s="31">
        <f>ROUND(6.42750172615051,3)</f>
        <v>6.4279999999999999</v>
      </c>
    </row>
    <row r="13" spans="3:7" x14ac:dyDescent="0.35">
      <c r="F13">
        <f>F10/E10</f>
        <v>15.244635193133046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1D53-8224-43CE-8D51-B6A6846254B3}">
  <dimension ref="A1:H12"/>
  <sheetViews>
    <sheetView workbookViewId="0">
      <selection activeCell="C1" sqref="C1:F12"/>
    </sheetView>
  </sheetViews>
  <sheetFormatPr defaultRowHeight="14.5" x14ac:dyDescent="0.35"/>
  <cols>
    <col min="1" max="1" width="15.26953125" customWidth="1"/>
  </cols>
  <sheetData>
    <row r="1" spans="1:8" x14ac:dyDescent="0.35">
      <c r="A1" t="s">
        <v>14</v>
      </c>
      <c r="B1" t="s">
        <v>1</v>
      </c>
      <c r="C1">
        <v>50170</v>
      </c>
      <c r="D1">
        <v>50170</v>
      </c>
      <c r="E1">
        <v>50170</v>
      </c>
      <c r="F1">
        <v>50170</v>
      </c>
    </row>
    <row r="2" spans="1:8" x14ac:dyDescent="0.35">
      <c r="A2" t="s">
        <v>14</v>
      </c>
      <c r="B2" t="s">
        <v>2</v>
      </c>
      <c r="C2">
        <v>0</v>
      </c>
      <c r="D2">
        <v>0</v>
      </c>
      <c r="E2">
        <v>0</v>
      </c>
      <c r="F2">
        <v>0</v>
      </c>
      <c r="H2" t="s">
        <v>16</v>
      </c>
    </row>
    <row r="3" spans="1:8" x14ac:dyDescent="0.35">
      <c r="A3" t="s">
        <v>14</v>
      </c>
      <c r="B3" t="s">
        <v>3</v>
      </c>
      <c r="C3">
        <v>49830</v>
      </c>
      <c r="D3">
        <v>49830</v>
      </c>
      <c r="E3">
        <v>49830</v>
      </c>
      <c r="F3">
        <v>49830</v>
      </c>
    </row>
    <row r="4" spans="1:8" x14ac:dyDescent="0.35">
      <c r="A4" t="s">
        <v>15</v>
      </c>
      <c r="B4" t="s">
        <v>1</v>
      </c>
      <c r="C4">
        <v>50170</v>
      </c>
      <c r="D4">
        <v>50170</v>
      </c>
      <c r="E4">
        <v>50170</v>
      </c>
      <c r="F4">
        <v>50170</v>
      </c>
    </row>
    <row r="5" spans="1:8" x14ac:dyDescent="0.35">
      <c r="A5" t="s">
        <v>15</v>
      </c>
      <c r="B5" t="s">
        <v>2</v>
      </c>
      <c r="C5">
        <v>0</v>
      </c>
      <c r="D5">
        <v>0</v>
      </c>
      <c r="E5">
        <v>0</v>
      </c>
      <c r="F5">
        <v>0</v>
      </c>
    </row>
    <row r="6" spans="1:8" x14ac:dyDescent="0.35">
      <c r="A6" t="s">
        <v>15</v>
      </c>
      <c r="B6" t="s">
        <v>3</v>
      </c>
      <c r="C6">
        <v>49830</v>
      </c>
      <c r="D6">
        <v>49830</v>
      </c>
      <c r="E6">
        <v>49830</v>
      </c>
      <c r="F6">
        <v>49830</v>
      </c>
    </row>
    <row r="7" spans="1:8" x14ac:dyDescent="0.35">
      <c r="A7" t="s">
        <v>7</v>
      </c>
      <c r="B7" t="s">
        <v>1</v>
      </c>
      <c r="C7">
        <v>50170</v>
      </c>
      <c r="D7">
        <v>50170</v>
      </c>
      <c r="E7">
        <v>50170</v>
      </c>
      <c r="F7">
        <v>50170</v>
      </c>
    </row>
    <row r="8" spans="1:8" x14ac:dyDescent="0.35">
      <c r="A8" t="s">
        <v>7</v>
      </c>
      <c r="B8" t="s">
        <v>2</v>
      </c>
      <c r="C8">
        <v>0</v>
      </c>
      <c r="D8">
        <v>0</v>
      </c>
      <c r="E8">
        <v>0</v>
      </c>
      <c r="F8">
        <v>0</v>
      </c>
    </row>
    <row r="9" spans="1:8" x14ac:dyDescent="0.35">
      <c r="A9" t="s">
        <v>7</v>
      </c>
      <c r="B9" t="s">
        <v>3</v>
      </c>
      <c r="C9">
        <v>49830</v>
      </c>
      <c r="D9">
        <v>49830</v>
      </c>
      <c r="E9">
        <v>49830</v>
      </c>
      <c r="F9">
        <v>49830</v>
      </c>
    </row>
    <row r="10" spans="1:8" x14ac:dyDescent="0.35">
      <c r="A10" t="s">
        <v>8</v>
      </c>
      <c r="B10" t="s">
        <v>1</v>
      </c>
      <c r="C10">
        <v>50170</v>
      </c>
      <c r="D10">
        <v>50170</v>
      </c>
      <c r="E10">
        <v>50170</v>
      </c>
      <c r="F10">
        <v>50170</v>
      </c>
    </row>
    <row r="11" spans="1:8" x14ac:dyDescent="0.35">
      <c r="A11" t="s">
        <v>8</v>
      </c>
      <c r="B11" t="s">
        <v>2</v>
      </c>
      <c r="C11">
        <v>0</v>
      </c>
      <c r="D11">
        <v>0</v>
      </c>
      <c r="E11">
        <v>0</v>
      </c>
      <c r="F11">
        <v>0</v>
      </c>
    </row>
    <row r="12" spans="1:8" x14ac:dyDescent="0.35">
      <c r="A12" t="s">
        <v>8</v>
      </c>
      <c r="B12" t="s">
        <v>3</v>
      </c>
      <c r="C12">
        <v>49830</v>
      </c>
      <c r="D12">
        <v>49830</v>
      </c>
      <c r="E12">
        <v>49830</v>
      </c>
      <c r="F12">
        <v>49830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40E2B-E79F-4AAF-83B0-4D165A957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output2</vt:lpstr>
      <vt:lpstr>Sheet1</vt:lpstr>
      <vt:lpstr>Arkusz6</vt:lpstr>
      <vt:lpstr>Arkusz5</vt:lpstr>
      <vt:lpstr>Arkusz4</vt:lpstr>
      <vt:lpstr>Arkusz2</vt:lpstr>
      <vt:lpstr>Arkusz1</vt:lpstr>
      <vt:lpstr>Arkusz1 (2)</vt:lpstr>
      <vt:lpstr>Arkusz7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2022-10-27T14:10:20Z</dcterms:modified>
</cp:coreProperties>
</file>