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ocuments\University\Second Year (Level 5)\Machine Learning &amp; Data Mining\Coursework\"/>
    </mc:Choice>
  </mc:AlternateContent>
  <xr:revisionPtr revIDLastSave="0" documentId="13_ncr:1_{E0A8EFFB-2FC0-41CC-B349-7533E79F75E6}" xr6:coauthVersionLast="46" xr6:coauthVersionMax="46" xr10:uidLastSave="{00000000-0000-0000-0000-000000000000}"/>
  <bookViews>
    <workbookView xWindow="-28920" yWindow="-120" windowWidth="29040" windowHeight="15840" xr2:uid="{5DF05E73-8AE3-461B-B8EF-D4EF40060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7" i="1"/>
  <c r="AN6" i="1"/>
  <c r="AN5" i="1"/>
  <c r="AM6" i="1"/>
  <c r="AM7" i="1"/>
  <c r="AM8" i="1"/>
  <c r="AM5" i="1"/>
</calcChain>
</file>

<file path=xl/sharedStrings.xml><?xml version="1.0" encoding="utf-8"?>
<sst xmlns="http://schemas.openxmlformats.org/spreadsheetml/2006/main" count="67" uniqueCount="13">
  <si>
    <t>Input Nodes:</t>
  </si>
  <si>
    <t>c(1, 1)</t>
  </si>
  <si>
    <t>c(3, 1)</t>
  </si>
  <si>
    <t>c(5, 1)</t>
  </si>
  <si>
    <t>c(3, 3)</t>
  </si>
  <si>
    <t>c(5, 3)</t>
  </si>
  <si>
    <t>c(5, 5)</t>
  </si>
  <si>
    <t xml:space="preserve">Hidden = </t>
  </si>
  <si>
    <t>MLP Structure</t>
  </si>
  <si>
    <t>Correlation</t>
  </si>
  <si>
    <t>RMSE</t>
  </si>
  <si>
    <t>MAE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</si>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</sst>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3" borderId="1" xfId="0" applyNumberFormat="1" applyFill="1" applyBorder="1"/>
    <xf numFmtId="165" fontId="0" fillId="4" borderId="1" xfId="0" applyNumberFormat="1" applyFill="1" applyBorder="1"/>
    <xf numFmtId="165" fontId="0" fillId="5" borderId="1" xfId="0" applyNumberFormat="1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166" fontId="0" fillId="4" borderId="1" xfId="0" applyNumberFormat="1" applyFill="1" applyBorder="1"/>
    <xf numFmtId="166" fontId="0" fillId="5" borderId="1" xfId="0" applyNumberFormat="1" applyFill="1" applyBorder="1"/>
    <xf numFmtId="166" fontId="0" fillId="2" borderId="1" xfId="0" applyNumberFormat="1" applyFill="1" applyBorder="1"/>
    <xf numFmtId="166" fontId="0" fillId="0" borderId="1" xfId="0" applyNumberFormat="1" applyBorder="1"/>
  </cellXfs>
  <cellStyles count="1">
    <cellStyle name="Normal" xfId="0" builtinId="0"/>
  </cellStyles>
  <dxfs count="2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1FF9-D58A-4370-8028-B2D5FA575026}">
  <dimension ref="B2:AN65"/>
  <sheetViews>
    <sheetView tabSelected="1" topLeftCell="B28" zoomScale="85" zoomScaleNormal="85" workbookViewId="0">
      <selection activeCell="B60" sqref="B60:F65"/>
    </sheetView>
  </sheetViews>
  <sheetFormatPr defaultRowHeight="15" x14ac:dyDescent="0.25"/>
  <cols>
    <col min="2" max="2" width="12.42578125" bestFit="1" customWidth="1"/>
    <col min="3" max="6" width="9.5703125" bestFit="1" customWidth="1"/>
    <col min="7" max="38" width="8.140625" bestFit="1" customWidth="1"/>
  </cols>
  <sheetData>
    <row r="2" spans="2:40" x14ac:dyDescent="0.25">
      <c r="B2" s="11" t="s">
        <v>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2:40" x14ac:dyDescent="0.25">
      <c r="B3" s="1" t="s">
        <v>7</v>
      </c>
      <c r="C3" s="11">
        <v>1</v>
      </c>
      <c r="D3" s="11"/>
      <c r="E3" s="11"/>
      <c r="F3" s="11"/>
      <c r="G3" s="11">
        <v>3</v>
      </c>
      <c r="H3" s="11"/>
      <c r="I3" s="11"/>
      <c r="J3" s="11"/>
      <c r="K3" s="11">
        <v>5</v>
      </c>
      <c r="L3" s="11"/>
      <c r="M3" s="11"/>
      <c r="N3" s="11"/>
      <c r="O3" s="11" t="s">
        <v>1</v>
      </c>
      <c r="P3" s="11"/>
      <c r="Q3" s="11"/>
      <c r="R3" s="11"/>
      <c r="S3" s="11" t="s">
        <v>2</v>
      </c>
      <c r="T3" s="11"/>
      <c r="U3" s="11"/>
      <c r="V3" s="11"/>
      <c r="W3" s="11" t="s">
        <v>3</v>
      </c>
      <c r="X3" s="11"/>
      <c r="Y3" s="11"/>
      <c r="Z3" s="11"/>
      <c r="AA3" s="11" t="s">
        <v>4</v>
      </c>
      <c r="AB3" s="11"/>
      <c r="AC3" s="11"/>
      <c r="AD3" s="11"/>
      <c r="AE3" s="11" t="s">
        <v>5</v>
      </c>
      <c r="AF3" s="11"/>
      <c r="AG3" s="11"/>
      <c r="AH3" s="11"/>
      <c r="AI3" s="11" t="s">
        <v>6</v>
      </c>
      <c r="AJ3" s="11"/>
      <c r="AK3" s="11"/>
      <c r="AL3" s="11"/>
    </row>
    <row r="4" spans="2:40" x14ac:dyDescent="0.25">
      <c r="B4" s="2" t="s">
        <v>0</v>
      </c>
      <c r="C4" s="3">
        <v>2</v>
      </c>
      <c r="D4" s="3">
        <v>3</v>
      </c>
      <c r="E4" s="3">
        <v>4</v>
      </c>
      <c r="F4" s="3">
        <v>5</v>
      </c>
      <c r="G4" s="3">
        <v>2</v>
      </c>
      <c r="H4" s="3">
        <v>3</v>
      </c>
      <c r="I4" s="3">
        <v>4</v>
      </c>
      <c r="J4" s="3">
        <v>5</v>
      </c>
      <c r="K4" s="3">
        <v>2</v>
      </c>
      <c r="L4" s="3">
        <v>3</v>
      </c>
      <c r="M4" s="3">
        <v>4</v>
      </c>
      <c r="N4" s="3">
        <v>5</v>
      </c>
      <c r="O4" s="3">
        <v>2</v>
      </c>
      <c r="P4" s="3">
        <v>3</v>
      </c>
      <c r="Q4" s="3">
        <v>4</v>
      </c>
      <c r="R4" s="3">
        <v>5</v>
      </c>
      <c r="S4" s="3">
        <v>2</v>
      </c>
      <c r="T4" s="3">
        <v>3</v>
      </c>
      <c r="U4" s="3">
        <v>4</v>
      </c>
      <c r="V4" s="3">
        <v>5</v>
      </c>
      <c r="W4" s="3">
        <v>2</v>
      </c>
      <c r="X4" s="3">
        <v>3</v>
      </c>
      <c r="Y4" s="3">
        <v>4</v>
      </c>
      <c r="Z4" s="3">
        <v>5</v>
      </c>
      <c r="AA4" s="3">
        <v>2</v>
      </c>
      <c r="AB4" s="3">
        <v>3</v>
      </c>
      <c r="AC4" s="3">
        <v>4</v>
      </c>
      <c r="AD4" s="3">
        <v>5</v>
      </c>
      <c r="AE4" s="3">
        <v>2</v>
      </c>
      <c r="AF4" s="3">
        <v>3</v>
      </c>
      <c r="AG4" s="3">
        <v>4</v>
      </c>
      <c r="AH4" s="3">
        <v>5</v>
      </c>
      <c r="AI4" s="3">
        <v>2</v>
      </c>
      <c r="AJ4" s="3">
        <v>3</v>
      </c>
      <c r="AK4" s="3">
        <v>4</v>
      </c>
      <c r="AL4" s="3">
        <v>5</v>
      </c>
    </row>
    <row r="5" spans="2:40" x14ac:dyDescent="0.25">
      <c r="B5" s="4" t="s">
        <v>9</v>
      </c>
      <c r="C5" s="6">
        <v>0.95544770000000001</v>
      </c>
      <c r="D5" s="6">
        <v>0.95484519999999995</v>
      </c>
      <c r="E5" s="6">
        <v>0.95584860000000005</v>
      </c>
      <c r="F5" s="6">
        <v>0.95435749999999997</v>
      </c>
      <c r="G5" s="5">
        <v>0.95517810000000003</v>
      </c>
      <c r="H5" s="5">
        <v>0.95465719999999998</v>
      </c>
      <c r="I5" s="5">
        <v>0.95578669999999999</v>
      </c>
      <c r="J5" s="5">
        <v>0.95413829999999999</v>
      </c>
      <c r="K5" s="6">
        <v>0.95524960000000003</v>
      </c>
      <c r="L5" s="6">
        <v>0.9542988</v>
      </c>
      <c r="M5" s="6">
        <v>0.95562409999999998</v>
      </c>
      <c r="N5" s="6">
        <v>0.95415479999999997</v>
      </c>
      <c r="O5" s="5">
        <v>0.95538230000000002</v>
      </c>
      <c r="P5" s="5">
        <v>0.95483130000000005</v>
      </c>
      <c r="Q5" s="5">
        <v>0.95511259999999998</v>
      </c>
      <c r="R5" s="5">
        <v>0.95449479999999998</v>
      </c>
      <c r="S5" s="6">
        <v>0.95535680000000001</v>
      </c>
      <c r="T5" s="6">
        <v>0.95494599999999996</v>
      </c>
      <c r="U5" s="6">
        <v>0.95633789999999996</v>
      </c>
      <c r="V5" s="6">
        <v>0.95412830000000004</v>
      </c>
      <c r="W5" s="5">
        <v>0.9554454</v>
      </c>
      <c r="X5" s="5">
        <v>0.95390410000000003</v>
      </c>
      <c r="Y5" s="5">
        <v>0.95575120000000002</v>
      </c>
      <c r="Z5" s="5">
        <v>0.95412359999999996</v>
      </c>
      <c r="AA5" s="6">
        <v>0.95532680000000003</v>
      </c>
      <c r="AB5" s="6">
        <v>0.95472109999999999</v>
      </c>
      <c r="AC5" s="6">
        <v>0.95531120000000003</v>
      </c>
      <c r="AD5" s="6">
        <v>0.95456909999999995</v>
      </c>
      <c r="AE5" s="5">
        <v>0.95569890000000002</v>
      </c>
      <c r="AF5" s="5">
        <v>0.95423089999999999</v>
      </c>
      <c r="AG5" s="5">
        <v>0.95667720000000001</v>
      </c>
      <c r="AH5" s="5">
        <v>0.95506000000000002</v>
      </c>
      <c r="AI5" s="6">
        <v>0.95534529999999995</v>
      </c>
      <c r="AJ5" s="6">
        <v>0.95514699999999997</v>
      </c>
      <c r="AK5" s="6">
        <v>0.95558200000000004</v>
      </c>
      <c r="AL5" s="6">
        <v>0.95438630000000002</v>
      </c>
      <c r="AM5" s="10">
        <f>MAX(C5:AL5)</f>
        <v>0.95667720000000001</v>
      </c>
      <c r="AN5" s="10">
        <f>MAX(C5:AF5,AH5:AL5)</f>
        <v>0.95633789999999996</v>
      </c>
    </row>
    <row r="6" spans="2:40" x14ac:dyDescent="0.25">
      <c r="B6" s="4" t="s">
        <v>10</v>
      </c>
      <c r="C6" s="12">
        <v>6.1983510000000004E-3</v>
      </c>
      <c r="D6" s="12">
        <v>6.2779280000000003E-3</v>
      </c>
      <c r="E6" s="12">
        <v>6.1599640000000004E-3</v>
      </c>
      <c r="F6" s="12">
        <v>6.2169640000000002E-3</v>
      </c>
      <c r="G6" s="17">
        <v>6.2390279999999998E-3</v>
      </c>
      <c r="H6" s="17">
        <v>6.2629440000000003E-3</v>
      </c>
      <c r="I6" s="17">
        <v>6.1378409999999998E-3</v>
      </c>
      <c r="J6" s="17">
        <v>6.2048540000000001E-3</v>
      </c>
      <c r="K6" s="18">
        <v>6.2570589999999997E-3</v>
      </c>
      <c r="L6" s="18">
        <v>6.2848690000000002E-3</v>
      </c>
      <c r="M6" s="18">
        <v>6.1425539999999997E-3</v>
      </c>
      <c r="N6" s="18">
        <v>6.2137260000000001E-3</v>
      </c>
      <c r="O6" s="17">
        <v>6.2581360000000001E-3</v>
      </c>
      <c r="P6" s="17">
        <v>6.2902419999999997E-3</v>
      </c>
      <c r="Q6" s="17">
        <v>6.2584590000000001E-3</v>
      </c>
      <c r="R6" s="17">
        <v>6.2125289999999996E-3</v>
      </c>
      <c r="S6" s="18">
        <v>6.2290699999999997E-3</v>
      </c>
      <c r="T6" s="18">
        <v>6.2467210000000002E-3</v>
      </c>
      <c r="U6" s="18">
        <v>6.1234990000000001E-3</v>
      </c>
      <c r="V6" s="18">
        <v>6.2119699999999998E-3</v>
      </c>
      <c r="W6" s="17">
        <v>6.1976510000000002E-3</v>
      </c>
      <c r="X6" s="17">
        <v>6.3194109999999996E-3</v>
      </c>
      <c r="Y6" s="17">
        <v>6.170544E-3</v>
      </c>
      <c r="Z6" s="17">
        <v>6.2206060000000001E-3</v>
      </c>
      <c r="AA6" s="18">
        <v>6.2179490000000004E-3</v>
      </c>
      <c r="AB6" s="18">
        <v>6.2676659999999999E-3</v>
      </c>
      <c r="AC6" s="18">
        <v>6.1878690000000004E-3</v>
      </c>
      <c r="AD6" s="18">
        <v>6.1775019999999996E-3</v>
      </c>
      <c r="AE6" s="17">
        <v>6.191734E-3</v>
      </c>
      <c r="AF6" s="17">
        <v>6.2866729999999996E-3</v>
      </c>
      <c r="AG6" s="17">
        <v>6.1317259999999997E-3</v>
      </c>
      <c r="AH6" s="17">
        <v>6.1504690000000004E-3</v>
      </c>
      <c r="AI6" s="18">
        <v>6.20508E-3</v>
      </c>
      <c r="AJ6" s="18">
        <v>6.2158910000000003E-3</v>
      </c>
      <c r="AK6" s="18">
        <v>6.1540350000000004E-3</v>
      </c>
      <c r="AL6" s="18">
        <v>6.2012600000000001E-3</v>
      </c>
      <c r="AM6" s="10">
        <f>MIN(C6:AL6)</f>
        <v>6.1234990000000001E-3</v>
      </c>
      <c r="AN6" s="10">
        <f>MIN(V6:AL6,C6:T6)</f>
        <v>6.1317259999999997E-3</v>
      </c>
    </row>
    <row r="7" spans="2:40" x14ac:dyDescent="0.25">
      <c r="B7" s="4" t="s">
        <v>11</v>
      </c>
      <c r="C7" s="15">
        <v>4.6740719999999996E-3</v>
      </c>
      <c r="D7" s="15">
        <v>4.6324189999999996E-3</v>
      </c>
      <c r="E7" s="15">
        <v>4.579657E-3</v>
      </c>
      <c r="F7" s="15">
        <v>4.5985619999999996E-3</v>
      </c>
      <c r="G7" s="20">
        <v>4.6544220000000001E-3</v>
      </c>
      <c r="H7" s="20">
        <v>4.6916270000000003E-3</v>
      </c>
      <c r="I7" s="20">
        <v>4.6562690000000002E-3</v>
      </c>
      <c r="J7" s="20">
        <v>4.6920180000000001E-3</v>
      </c>
      <c r="K7" s="19">
        <v>4.7443930000000004E-3</v>
      </c>
      <c r="L7" s="19">
        <v>4.7506459999999999E-3</v>
      </c>
      <c r="M7" s="19">
        <v>4.684133E-3</v>
      </c>
      <c r="N7" s="19">
        <v>4.685214E-3</v>
      </c>
      <c r="O7" s="20">
        <v>4.5936550000000003E-3</v>
      </c>
      <c r="P7" s="20">
        <v>4.6331569999999997E-3</v>
      </c>
      <c r="Q7" s="20">
        <v>4.5870859999999998E-3</v>
      </c>
      <c r="R7" s="20">
        <v>4.5834020000000003E-3</v>
      </c>
      <c r="S7" s="19">
        <v>4.7451230000000004E-3</v>
      </c>
      <c r="T7" s="19">
        <v>4.7461939999999996E-3</v>
      </c>
      <c r="U7" s="19">
        <v>4.6507620000000001E-3</v>
      </c>
      <c r="V7" s="19">
        <v>4.6985250000000003E-3</v>
      </c>
      <c r="W7" s="20">
        <v>4.5933040000000003E-3</v>
      </c>
      <c r="X7" s="20">
        <v>4.763911E-3</v>
      </c>
      <c r="Y7" s="20">
        <v>4.648686E-3</v>
      </c>
      <c r="Z7" s="20">
        <v>4.7683339999999999E-3</v>
      </c>
      <c r="AA7" s="19">
        <v>4.6112749999999997E-3</v>
      </c>
      <c r="AB7" s="19">
        <v>4.6765579999999999E-3</v>
      </c>
      <c r="AC7" s="19">
        <v>4.6071439999999996E-3</v>
      </c>
      <c r="AD7" s="19">
        <v>4.6225800000000003E-3</v>
      </c>
      <c r="AE7" s="20">
        <v>4.6937619999999998E-3</v>
      </c>
      <c r="AF7" s="20">
        <v>4.7196790000000001E-3</v>
      </c>
      <c r="AG7" s="20">
        <v>4.6990299999999999E-3</v>
      </c>
      <c r="AH7" s="20">
        <v>4.6371199999999998E-3</v>
      </c>
      <c r="AI7" s="19">
        <v>4.6757880000000002E-3</v>
      </c>
      <c r="AJ7" s="19">
        <v>4.6657130000000002E-3</v>
      </c>
      <c r="AK7" s="19">
        <v>4.5988490000000003E-3</v>
      </c>
      <c r="AL7" s="19">
        <v>4.6849889999999996E-3</v>
      </c>
      <c r="AM7" s="10">
        <f t="shared" ref="AM7:AM8" si="0">MIN(C7:AL7)</f>
        <v>4.579657E-3</v>
      </c>
      <c r="AN7" s="10">
        <f>MIN(F7:AL7,C7:D7)</f>
        <v>4.5834020000000003E-3</v>
      </c>
    </row>
    <row r="8" spans="2:40" x14ac:dyDescent="0.25">
      <c r="B8" s="4" t="s">
        <v>12</v>
      </c>
      <c r="C8" s="7">
        <v>3.5450019999999998E-3</v>
      </c>
      <c r="D8" s="7">
        <v>3.515514E-3</v>
      </c>
      <c r="E8" s="7">
        <v>3.473566E-3</v>
      </c>
      <c r="F8" s="7">
        <v>3.4858770000000001E-3</v>
      </c>
      <c r="G8" s="8">
        <v>3.5299720000000001E-3</v>
      </c>
      <c r="H8" s="8">
        <v>3.5571130000000002E-3</v>
      </c>
      <c r="I8" s="8">
        <v>3.530493E-3</v>
      </c>
      <c r="J8" s="8">
        <v>3.5556659999999999E-3</v>
      </c>
      <c r="K8" s="9">
        <v>3.5960340000000001E-3</v>
      </c>
      <c r="L8" s="9">
        <v>3.6003979999999999E-3</v>
      </c>
      <c r="M8" s="9">
        <v>3.5532710000000002E-3</v>
      </c>
      <c r="N8" s="9">
        <v>3.5513839999999999E-3</v>
      </c>
      <c r="O8" s="8">
        <v>3.4868579999999998E-3</v>
      </c>
      <c r="P8" s="8">
        <v>3.5163759999999999E-3</v>
      </c>
      <c r="Q8" s="8">
        <v>3.4790799999999998E-3</v>
      </c>
      <c r="R8" s="8">
        <v>3.4767560000000001E-3</v>
      </c>
      <c r="S8" s="9">
        <v>3.5979039999999999E-3</v>
      </c>
      <c r="T8" s="9">
        <v>3.598553E-3</v>
      </c>
      <c r="U8" s="9">
        <v>3.5251520000000001E-3</v>
      </c>
      <c r="V8" s="9">
        <v>3.5598349999999999E-3</v>
      </c>
      <c r="W8" s="8">
        <v>3.485485E-3</v>
      </c>
      <c r="X8" s="8">
        <v>3.6106599999999999E-3</v>
      </c>
      <c r="Y8" s="8">
        <v>3.522233E-3</v>
      </c>
      <c r="Z8" s="8">
        <v>3.6117190000000002E-3</v>
      </c>
      <c r="AA8" s="9">
        <v>3.4990500000000001E-3</v>
      </c>
      <c r="AB8" s="9">
        <v>3.546259E-3</v>
      </c>
      <c r="AC8" s="9">
        <v>3.4936419999999999E-3</v>
      </c>
      <c r="AD8" s="9">
        <v>3.5040819999999999E-3</v>
      </c>
      <c r="AE8" s="8">
        <v>3.5596920000000002E-3</v>
      </c>
      <c r="AF8" s="8">
        <v>3.5782449999999999E-3</v>
      </c>
      <c r="AG8" s="8">
        <v>3.56025E-3</v>
      </c>
      <c r="AH8" s="8">
        <v>3.5149399999999998E-3</v>
      </c>
      <c r="AI8" s="9">
        <v>3.5464469999999999E-3</v>
      </c>
      <c r="AJ8" s="9">
        <v>3.5392900000000001E-3</v>
      </c>
      <c r="AK8" s="9">
        <v>3.4840769999999999E-3</v>
      </c>
      <c r="AL8" s="9">
        <v>3.5536320000000001E-3</v>
      </c>
      <c r="AM8" s="10">
        <f t="shared" si="0"/>
        <v>3.473566E-3</v>
      </c>
      <c r="AN8" s="10">
        <f>MIN(F8:AL8,C8:D8)</f>
        <v>3.4767560000000001E-3</v>
      </c>
    </row>
    <row r="11" spans="2:40" x14ac:dyDescent="0.25">
      <c r="B11" s="1" t="s">
        <v>7</v>
      </c>
      <c r="C11" s="11">
        <v>3</v>
      </c>
      <c r="D11" s="11"/>
      <c r="E11" s="11"/>
      <c r="F11" s="11"/>
    </row>
    <row r="12" spans="2:40" x14ac:dyDescent="0.25">
      <c r="B12" s="2" t="s">
        <v>0</v>
      </c>
      <c r="C12" s="3">
        <v>2</v>
      </c>
      <c r="D12" s="3">
        <v>3</v>
      </c>
      <c r="E12" s="3">
        <v>4</v>
      </c>
      <c r="F12" s="3">
        <v>5</v>
      </c>
    </row>
    <row r="13" spans="2:40" x14ac:dyDescent="0.25">
      <c r="B13" s="4" t="s">
        <v>9</v>
      </c>
      <c r="C13" s="5">
        <v>0.95517810000000003</v>
      </c>
      <c r="D13" s="5">
        <v>0.95465719999999998</v>
      </c>
      <c r="E13" s="5">
        <v>0.95578669999999999</v>
      </c>
      <c r="F13" s="5">
        <v>0.95413829999999999</v>
      </c>
    </row>
    <row r="14" spans="2:40" x14ac:dyDescent="0.25">
      <c r="B14" s="4" t="s">
        <v>10</v>
      </c>
      <c r="C14" s="13">
        <v>6.2390279999999998E-3</v>
      </c>
      <c r="D14" s="13">
        <v>6.2629440000000003E-3</v>
      </c>
      <c r="E14" s="13">
        <v>6.1378409999999998E-3</v>
      </c>
      <c r="F14" s="13">
        <v>6.2048540000000001E-3</v>
      </c>
    </row>
    <row r="15" spans="2:40" x14ac:dyDescent="0.25">
      <c r="B15" s="4" t="s">
        <v>11</v>
      </c>
      <c r="C15" s="16">
        <v>4.6544220000000001E-3</v>
      </c>
      <c r="D15" s="16">
        <v>4.6916270000000003E-3</v>
      </c>
      <c r="E15" s="16">
        <v>4.6562690000000002E-3</v>
      </c>
      <c r="F15" s="16">
        <v>4.6920180000000001E-3</v>
      </c>
    </row>
    <row r="16" spans="2:40" x14ac:dyDescent="0.25">
      <c r="B16" s="4" t="s">
        <v>12</v>
      </c>
      <c r="C16" s="8">
        <v>3.5299720000000001E-3</v>
      </c>
      <c r="D16" s="8">
        <v>3.5571130000000002E-3</v>
      </c>
      <c r="E16" s="8">
        <v>3.530493E-3</v>
      </c>
      <c r="F16" s="8">
        <v>3.5556659999999999E-3</v>
      </c>
    </row>
    <row r="18" spans="2:6" x14ac:dyDescent="0.25">
      <c r="B18" s="1" t="s">
        <v>7</v>
      </c>
      <c r="C18" s="11">
        <v>5</v>
      </c>
      <c r="D18" s="11"/>
      <c r="E18" s="11"/>
      <c r="F18" s="11"/>
    </row>
    <row r="19" spans="2:6" x14ac:dyDescent="0.25">
      <c r="B19" s="2" t="s">
        <v>0</v>
      </c>
      <c r="C19" s="3">
        <v>2</v>
      </c>
      <c r="D19" s="3">
        <v>3</v>
      </c>
      <c r="E19" s="3">
        <v>4</v>
      </c>
      <c r="F19" s="3">
        <v>5</v>
      </c>
    </row>
    <row r="20" spans="2:6" x14ac:dyDescent="0.25">
      <c r="B20" s="4" t="s">
        <v>9</v>
      </c>
      <c r="C20" s="6">
        <v>0.95524960000000003</v>
      </c>
      <c r="D20" s="6">
        <v>0.9542988</v>
      </c>
      <c r="E20" s="6">
        <v>0.95562409999999998</v>
      </c>
      <c r="F20" s="6">
        <v>0.95415479999999997</v>
      </c>
    </row>
    <row r="21" spans="2:6" x14ac:dyDescent="0.25">
      <c r="B21" s="4" t="s">
        <v>10</v>
      </c>
      <c r="C21" s="14">
        <v>6.2570589999999997E-3</v>
      </c>
      <c r="D21" s="14">
        <v>6.2848690000000002E-3</v>
      </c>
      <c r="E21" s="14">
        <v>6.1425539999999997E-3</v>
      </c>
      <c r="F21" s="14">
        <v>6.2137260000000001E-3</v>
      </c>
    </row>
    <row r="22" spans="2:6" x14ac:dyDescent="0.25">
      <c r="B22" s="4" t="s">
        <v>11</v>
      </c>
      <c r="C22" s="15">
        <v>4.7443930000000004E-3</v>
      </c>
      <c r="D22" s="15">
        <v>4.7506459999999999E-3</v>
      </c>
      <c r="E22" s="15">
        <v>4.684133E-3</v>
      </c>
      <c r="F22" s="15">
        <v>4.685214E-3</v>
      </c>
    </row>
    <row r="23" spans="2:6" x14ac:dyDescent="0.25">
      <c r="B23" s="4" t="s">
        <v>12</v>
      </c>
      <c r="C23" s="9">
        <v>3.5960340000000001E-3</v>
      </c>
      <c r="D23" s="9">
        <v>3.6003979999999999E-3</v>
      </c>
      <c r="E23" s="9">
        <v>3.5532710000000002E-3</v>
      </c>
      <c r="F23" s="9">
        <v>3.5513839999999999E-3</v>
      </c>
    </row>
    <row r="25" spans="2:6" x14ac:dyDescent="0.25">
      <c r="B25" s="1" t="s">
        <v>7</v>
      </c>
      <c r="C25" s="11" t="s">
        <v>1</v>
      </c>
      <c r="D25" s="11"/>
      <c r="E25" s="11"/>
      <c r="F25" s="11"/>
    </row>
    <row r="26" spans="2:6" x14ac:dyDescent="0.25">
      <c r="B26" s="2" t="s">
        <v>0</v>
      </c>
      <c r="C26" s="3">
        <v>2</v>
      </c>
      <c r="D26" s="3">
        <v>3</v>
      </c>
      <c r="E26" s="3">
        <v>4</v>
      </c>
      <c r="F26" s="3">
        <v>5</v>
      </c>
    </row>
    <row r="27" spans="2:6" x14ac:dyDescent="0.25">
      <c r="B27" s="4" t="s">
        <v>9</v>
      </c>
      <c r="C27" s="5">
        <v>0.95538230000000002</v>
      </c>
      <c r="D27" s="5">
        <v>0.95483130000000005</v>
      </c>
      <c r="E27" s="5">
        <v>0.95511259999999998</v>
      </c>
      <c r="F27" s="5">
        <v>0.95449479999999998</v>
      </c>
    </row>
    <row r="28" spans="2:6" x14ac:dyDescent="0.25">
      <c r="B28" s="4" t="s">
        <v>10</v>
      </c>
      <c r="C28" s="13">
        <v>6.2581360000000001E-3</v>
      </c>
      <c r="D28" s="13">
        <v>6.2902419999999997E-3</v>
      </c>
      <c r="E28" s="13">
        <v>6.2584590000000001E-3</v>
      </c>
      <c r="F28" s="13">
        <v>6.2125289999999996E-3</v>
      </c>
    </row>
    <row r="29" spans="2:6" x14ac:dyDescent="0.25">
      <c r="B29" s="4" t="s">
        <v>11</v>
      </c>
      <c r="C29" s="16">
        <v>4.5936550000000003E-3</v>
      </c>
      <c r="D29" s="16">
        <v>4.6331569999999997E-3</v>
      </c>
      <c r="E29" s="16">
        <v>4.5870859999999998E-3</v>
      </c>
      <c r="F29" s="16">
        <v>4.5834020000000003E-3</v>
      </c>
    </row>
    <row r="30" spans="2:6" x14ac:dyDescent="0.25">
      <c r="B30" s="4" t="s">
        <v>12</v>
      </c>
      <c r="C30" s="8">
        <v>3.4868579999999998E-3</v>
      </c>
      <c r="D30" s="8">
        <v>3.5163759999999999E-3</v>
      </c>
      <c r="E30" s="8">
        <v>3.4790799999999998E-3</v>
      </c>
      <c r="F30" s="8">
        <v>3.4767560000000001E-3</v>
      </c>
    </row>
    <row r="32" spans="2:6" x14ac:dyDescent="0.25">
      <c r="B32" s="1" t="s">
        <v>7</v>
      </c>
      <c r="C32" s="11" t="s">
        <v>2</v>
      </c>
      <c r="D32" s="11"/>
      <c r="E32" s="11"/>
      <c r="F32" s="11"/>
    </row>
    <row r="33" spans="2:6" x14ac:dyDescent="0.25">
      <c r="B33" s="2" t="s">
        <v>0</v>
      </c>
      <c r="C33" s="3">
        <v>2</v>
      </c>
      <c r="D33" s="3">
        <v>3</v>
      </c>
      <c r="E33" s="3">
        <v>4</v>
      </c>
      <c r="F33" s="3">
        <v>5</v>
      </c>
    </row>
    <row r="34" spans="2:6" x14ac:dyDescent="0.25">
      <c r="B34" s="4" t="s">
        <v>9</v>
      </c>
      <c r="C34" s="6">
        <v>0.95535680000000001</v>
      </c>
      <c r="D34" s="6">
        <v>0.95494599999999996</v>
      </c>
      <c r="E34" s="6">
        <v>0.95633789999999996</v>
      </c>
      <c r="F34" s="6">
        <v>0.95412830000000004</v>
      </c>
    </row>
    <row r="35" spans="2:6" x14ac:dyDescent="0.25">
      <c r="B35" s="4" t="s">
        <v>10</v>
      </c>
      <c r="C35" s="14">
        <v>6.2290699999999997E-3</v>
      </c>
      <c r="D35" s="14">
        <v>6.2467210000000002E-3</v>
      </c>
      <c r="E35" s="14">
        <v>6.1234990000000001E-3</v>
      </c>
      <c r="F35" s="14">
        <v>6.2119699999999998E-3</v>
      </c>
    </row>
    <row r="36" spans="2:6" x14ac:dyDescent="0.25">
      <c r="B36" s="4" t="s">
        <v>11</v>
      </c>
      <c r="C36" s="15">
        <v>4.7451230000000004E-3</v>
      </c>
      <c r="D36" s="15">
        <v>4.7461939999999996E-3</v>
      </c>
      <c r="E36" s="15">
        <v>4.6507620000000001E-3</v>
      </c>
      <c r="F36" s="15">
        <v>4.6985250000000003E-3</v>
      </c>
    </row>
    <row r="37" spans="2:6" x14ac:dyDescent="0.25">
      <c r="B37" s="4" t="s">
        <v>12</v>
      </c>
      <c r="C37" s="9">
        <v>3.5979039999999999E-3</v>
      </c>
      <c r="D37" s="9">
        <v>3.598553E-3</v>
      </c>
      <c r="E37" s="9">
        <v>3.5251520000000001E-3</v>
      </c>
      <c r="F37" s="9">
        <v>3.5598349999999999E-3</v>
      </c>
    </row>
    <row r="39" spans="2:6" x14ac:dyDescent="0.25">
      <c r="B39" s="1" t="s">
        <v>7</v>
      </c>
      <c r="C39" s="11" t="s">
        <v>3</v>
      </c>
      <c r="D39" s="11"/>
      <c r="E39" s="11"/>
      <c r="F39" s="11"/>
    </row>
    <row r="40" spans="2:6" x14ac:dyDescent="0.25">
      <c r="B40" s="2" t="s">
        <v>0</v>
      </c>
      <c r="C40" s="3">
        <v>2</v>
      </c>
      <c r="D40" s="3">
        <v>3</v>
      </c>
      <c r="E40" s="3">
        <v>4</v>
      </c>
      <c r="F40" s="3">
        <v>5</v>
      </c>
    </row>
    <row r="41" spans="2:6" x14ac:dyDescent="0.25">
      <c r="B41" s="4" t="s">
        <v>9</v>
      </c>
      <c r="C41" s="5">
        <v>0.9554454</v>
      </c>
      <c r="D41" s="5">
        <v>0.95390410000000003</v>
      </c>
      <c r="E41" s="5">
        <v>0.95575120000000002</v>
      </c>
      <c r="F41" s="5">
        <v>0.95412359999999996</v>
      </c>
    </row>
    <row r="42" spans="2:6" x14ac:dyDescent="0.25">
      <c r="B42" s="4" t="s">
        <v>10</v>
      </c>
      <c r="C42" s="13">
        <v>6.1976510000000002E-3</v>
      </c>
      <c r="D42" s="13">
        <v>6.3194109999999996E-3</v>
      </c>
      <c r="E42" s="13">
        <v>6.170544E-3</v>
      </c>
      <c r="F42" s="13">
        <v>6.2206060000000001E-3</v>
      </c>
    </row>
    <row r="43" spans="2:6" x14ac:dyDescent="0.25">
      <c r="B43" s="4" t="s">
        <v>11</v>
      </c>
      <c r="C43" s="16">
        <v>4.5933040000000003E-3</v>
      </c>
      <c r="D43" s="16">
        <v>4.763911E-3</v>
      </c>
      <c r="E43" s="16">
        <v>4.648686E-3</v>
      </c>
      <c r="F43" s="16">
        <v>4.7683339999999999E-3</v>
      </c>
    </row>
    <row r="44" spans="2:6" x14ac:dyDescent="0.25">
      <c r="B44" s="4" t="s">
        <v>12</v>
      </c>
      <c r="C44" s="8">
        <v>3.485485E-3</v>
      </c>
      <c r="D44" s="8">
        <v>3.6106599999999999E-3</v>
      </c>
      <c r="E44" s="8">
        <v>3.522233E-3</v>
      </c>
      <c r="F44" s="8">
        <v>3.6117190000000002E-3</v>
      </c>
    </row>
    <row r="46" spans="2:6" x14ac:dyDescent="0.25">
      <c r="B46" s="1" t="s">
        <v>7</v>
      </c>
      <c r="C46" s="11" t="s">
        <v>4</v>
      </c>
      <c r="D46" s="11"/>
      <c r="E46" s="11"/>
      <c r="F46" s="11"/>
    </row>
    <row r="47" spans="2:6" x14ac:dyDescent="0.25">
      <c r="B47" s="2" t="s">
        <v>0</v>
      </c>
      <c r="C47" s="3">
        <v>2</v>
      </c>
      <c r="D47" s="3">
        <v>3</v>
      </c>
      <c r="E47" s="3">
        <v>4</v>
      </c>
      <c r="F47" s="3">
        <v>5</v>
      </c>
    </row>
    <row r="48" spans="2:6" x14ac:dyDescent="0.25">
      <c r="B48" s="4" t="s">
        <v>9</v>
      </c>
      <c r="C48" s="6">
        <v>0.95532680000000003</v>
      </c>
      <c r="D48" s="6">
        <v>0.95472109999999999</v>
      </c>
      <c r="E48" s="6">
        <v>0.95531120000000003</v>
      </c>
      <c r="F48" s="6">
        <v>0.95456909999999995</v>
      </c>
    </row>
    <row r="49" spans="2:6" x14ac:dyDescent="0.25">
      <c r="B49" s="4" t="s">
        <v>10</v>
      </c>
      <c r="C49" s="14">
        <v>6.2179490000000004E-3</v>
      </c>
      <c r="D49" s="14">
        <v>6.2676659999999999E-3</v>
      </c>
      <c r="E49" s="14">
        <v>6.1878690000000004E-3</v>
      </c>
      <c r="F49" s="14">
        <v>6.1775019999999996E-3</v>
      </c>
    </row>
    <row r="50" spans="2:6" x14ac:dyDescent="0.25">
      <c r="B50" s="4" t="s">
        <v>11</v>
      </c>
      <c r="C50" s="15">
        <v>4.6112749999999997E-3</v>
      </c>
      <c r="D50" s="15">
        <v>4.6765579999999999E-3</v>
      </c>
      <c r="E50" s="15">
        <v>4.6071439999999996E-3</v>
      </c>
      <c r="F50" s="15">
        <v>4.6225800000000003E-3</v>
      </c>
    </row>
    <row r="51" spans="2:6" x14ac:dyDescent="0.25">
      <c r="B51" s="4" t="s">
        <v>12</v>
      </c>
      <c r="C51" s="9">
        <v>3.4990500000000001E-3</v>
      </c>
      <c r="D51" s="9">
        <v>3.546259E-3</v>
      </c>
      <c r="E51" s="9">
        <v>3.4936419999999999E-3</v>
      </c>
      <c r="F51" s="9">
        <v>3.5040819999999999E-3</v>
      </c>
    </row>
    <row r="53" spans="2:6" x14ac:dyDescent="0.25">
      <c r="B53" s="1" t="s">
        <v>7</v>
      </c>
      <c r="C53" s="11" t="s">
        <v>5</v>
      </c>
      <c r="D53" s="11"/>
      <c r="E53" s="11"/>
      <c r="F53" s="11"/>
    </row>
    <row r="54" spans="2:6" x14ac:dyDescent="0.25">
      <c r="B54" s="2" t="s">
        <v>0</v>
      </c>
      <c r="C54" s="3">
        <v>2</v>
      </c>
      <c r="D54" s="3">
        <v>3</v>
      </c>
      <c r="E54" s="3">
        <v>4</v>
      </c>
      <c r="F54" s="3">
        <v>5</v>
      </c>
    </row>
    <row r="55" spans="2:6" x14ac:dyDescent="0.25">
      <c r="B55" s="4" t="s">
        <v>9</v>
      </c>
      <c r="C55" s="5">
        <v>0.95569890000000002</v>
      </c>
      <c r="D55" s="5">
        <v>0.95423089999999999</v>
      </c>
      <c r="E55" s="5">
        <v>0.95667720000000001</v>
      </c>
      <c r="F55" s="5">
        <v>0.95506000000000002</v>
      </c>
    </row>
    <row r="56" spans="2:6" x14ac:dyDescent="0.25">
      <c r="B56" s="4" t="s">
        <v>10</v>
      </c>
      <c r="C56" s="13">
        <v>6.191734E-3</v>
      </c>
      <c r="D56" s="13">
        <v>6.2866729999999996E-3</v>
      </c>
      <c r="E56" s="13">
        <v>6.1317259999999997E-3</v>
      </c>
      <c r="F56" s="13">
        <v>6.1504690000000004E-3</v>
      </c>
    </row>
    <row r="57" spans="2:6" x14ac:dyDescent="0.25">
      <c r="B57" s="4" t="s">
        <v>11</v>
      </c>
      <c r="C57" s="16">
        <v>4.6937619999999998E-3</v>
      </c>
      <c r="D57" s="16">
        <v>4.7196790000000001E-3</v>
      </c>
      <c r="E57" s="16">
        <v>4.6990299999999999E-3</v>
      </c>
      <c r="F57" s="16">
        <v>4.6371199999999998E-3</v>
      </c>
    </row>
    <row r="58" spans="2:6" x14ac:dyDescent="0.25">
      <c r="B58" s="4" t="s">
        <v>12</v>
      </c>
      <c r="C58" s="8">
        <v>3.5596920000000002E-3</v>
      </c>
      <c r="D58" s="8">
        <v>3.5782449999999999E-3</v>
      </c>
      <c r="E58" s="8">
        <v>3.56025E-3</v>
      </c>
      <c r="F58" s="8">
        <v>3.5149399999999998E-3</v>
      </c>
    </row>
    <row r="60" spans="2:6" x14ac:dyDescent="0.25">
      <c r="B60" s="1" t="s">
        <v>7</v>
      </c>
      <c r="C60" s="11" t="s">
        <v>6</v>
      </c>
      <c r="D60" s="11"/>
      <c r="E60" s="11"/>
      <c r="F60" s="11"/>
    </row>
    <row r="61" spans="2:6" x14ac:dyDescent="0.25">
      <c r="B61" s="2" t="s">
        <v>0</v>
      </c>
      <c r="C61" s="3">
        <v>2</v>
      </c>
      <c r="D61" s="3">
        <v>3</v>
      </c>
      <c r="E61" s="3">
        <v>4</v>
      </c>
      <c r="F61" s="3">
        <v>5</v>
      </c>
    </row>
    <row r="62" spans="2:6" x14ac:dyDescent="0.25">
      <c r="B62" s="4" t="s">
        <v>9</v>
      </c>
      <c r="C62" s="6">
        <v>0.95534529999999995</v>
      </c>
      <c r="D62" s="6">
        <v>0.95514699999999997</v>
      </c>
      <c r="E62" s="6">
        <v>0.95558200000000004</v>
      </c>
      <c r="F62" s="6">
        <v>0.95438630000000002</v>
      </c>
    </row>
    <row r="63" spans="2:6" x14ac:dyDescent="0.25">
      <c r="B63" s="4" t="s">
        <v>10</v>
      </c>
      <c r="C63" s="14">
        <v>6.20508E-3</v>
      </c>
      <c r="D63" s="14">
        <v>6.2158910000000003E-3</v>
      </c>
      <c r="E63" s="14">
        <v>6.1540350000000004E-3</v>
      </c>
      <c r="F63" s="14">
        <v>6.2012600000000001E-3</v>
      </c>
    </row>
    <row r="64" spans="2:6" x14ac:dyDescent="0.25">
      <c r="B64" s="4" t="s">
        <v>11</v>
      </c>
      <c r="C64" s="15">
        <v>4.6757880000000002E-3</v>
      </c>
      <c r="D64" s="15">
        <v>4.6657130000000002E-3</v>
      </c>
      <c r="E64" s="15">
        <v>4.5988490000000003E-3</v>
      </c>
      <c r="F64" s="15">
        <v>4.6849889999999996E-3</v>
      </c>
    </row>
    <row r="65" spans="2:6" x14ac:dyDescent="0.25">
      <c r="B65" s="4" t="s">
        <v>12</v>
      </c>
      <c r="C65" s="9">
        <v>3.5464469999999999E-3</v>
      </c>
      <c r="D65" s="9">
        <v>3.5392900000000001E-3</v>
      </c>
      <c r="E65" s="9">
        <v>3.4840769999999999E-3</v>
      </c>
      <c r="F65" s="9">
        <v>3.5536320000000001E-3</v>
      </c>
    </row>
  </sheetData>
  <mergeCells count="18">
    <mergeCell ref="C39:F39"/>
    <mergeCell ref="C46:F46"/>
    <mergeCell ref="C53:F53"/>
    <mergeCell ref="C60:F60"/>
    <mergeCell ref="C11:F11"/>
    <mergeCell ref="C18:F18"/>
    <mergeCell ref="C25:F25"/>
    <mergeCell ref="C32:F32"/>
    <mergeCell ref="W3:Z3"/>
    <mergeCell ref="AA3:AD3"/>
    <mergeCell ref="AE3:AH3"/>
    <mergeCell ref="AI3:AL3"/>
    <mergeCell ref="B2:AL2"/>
    <mergeCell ref="C3:F3"/>
    <mergeCell ref="G3:J3"/>
    <mergeCell ref="K3:N3"/>
    <mergeCell ref="O3:R3"/>
    <mergeCell ref="S3:V3"/>
  </mergeCells>
  <conditionalFormatting sqref="C6:AL6">
    <cfRule type="cellIs" dxfId="223" priority="203" operator="equal">
      <formula>$AN$6</formula>
    </cfRule>
    <cfRule type="cellIs" dxfId="222" priority="209" operator="equal">
      <formula>$AM$6</formula>
    </cfRule>
  </conditionalFormatting>
  <conditionalFormatting sqref="C5:AL5">
    <cfRule type="cellIs" dxfId="221" priority="204" operator="equal">
      <formula>$AN$5</formula>
    </cfRule>
    <cfRule type="cellIs" dxfId="220" priority="208" operator="equal">
      <formula>$AM$5</formula>
    </cfRule>
  </conditionalFormatting>
  <conditionalFormatting sqref="C7:AL7">
    <cfRule type="cellIs" dxfId="219" priority="202" operator="equal">
      <formula>$AN$7</formula>
    </cfRule>
    <cfRule type="cellIs" dxfId="218" priority="207" operator="equal">
      <formula>$AM$7</formula>
    </cfRule>
  </conditionalFormatting>
  <conditionalFormatting sqref="C8:AL8">
    <cfRule type="cellIs" dxfId="217" priority="201" operator="equal">
      <formula>$AN$8</formula>
    </cfRule>
    <cfRule type="cellIs" dxfId="216" priority="205" operator="equal">
      <formula>$AM$8</formula>
    </cfRule>
  </conditionalFormatting>
  <conditionalFormatting sqref="C14:F14">
    <cfRule type="cellIs" dxfId="63" priority="59" operator="equal">
      <formula>$AN$6</formula>
    </cfRule>
    <cfRule type="cellIs" dxfId="62" priority="64" operator="equal">
      <formula>$AM$6</formula>
    </cfRule>
  </conditionalFormatting>
  <conditionalFormatting sqref="C13:F13">
    <cfRule type="cellIs" dxfId="61" priority="60" operator="equal">
      <formula>$AN$5</formula>
    </cfRule>
    <cfRule type="cellIs" dxfId="60" priority="63" operator="equal">
      <formula>$AM$5</formula>
    </cfRule>
  </conditionalFormatting>
  <conditionalFormatting sqref="C15:F15">
    <cfRule type="cellIs" dxfId="59" priority="58" operator="equal">
      <formula>$AN$7</formula>
    </cfRule>
    <cfRule type="cellIs" dxfId="58" priority="62" operator="equal">
      <formula>$AM$7</formula>
    </cfRule>
  </conditionalFormatting>
  <conditionalFormatting sqref="C16:F16">
    <cfRule type="cellIs" dxfId="57" priority="57" operator="equal">
      <formula>$AN$8</formula>
    </cfRule>
    <cfRule type="cellIs" dxfId="56" priority="61" operator="equal">
      <formula>$AM$8</formula>
    </cfRule>
  </conditionalFormatting>
  <conditionalFormatting sqref="C21:F21">
    <cfRule type="cellIs" dxfId="55" priority="51" operator="equal">
      <formula>$AN$6</formula>
    </cfRule>
    <cfRule type="cellIs" dxfId="54" priority="56" operator="equal">
      <formula>$AM$6</formula>
    </cfRule>
  </conditionalFormatting>
  <conditionalFormatting sqref="C20:F20">
    <cfRule type="cellIs" dxfId="53" priority="52" operator="equal">
      <formula>$AN$5</formula>
    </cfRule>
    <cfRule type="cellIs" dxfId="52" priority="55" operator="equal">
      <formula>$AM$5</formula>
    </cfRule>
  </conditionalFormatting>
  <conditionalFormatting sqref="C22:F22">
    <cfRule type="cellIs" dxfId="51" priority="50" operator="equal">
      <formula>$AN$7</formula>
    </cfRule>
    <cfRule type="cellIs" dxfId="50" priority="54" operator="equal">
      <formula>$AM$7</formula>
    </cfRule>
  </conditionalFormatting>
  <conditionalFormatting sqref="C23:F23">
    <cfRule type="cellIs" dxfId="49" priority="49" operator="equal">
      <formula>$AN$8</formula>
    </cfRule>
    <cfRule type="cellIs" dxfId="48" priority="53" operator="equal">
      <formula>$AM$8</formula>
    </cfRule>
  </conditionalFormatting>
  <conditionalFormatting sqref="C28:F28">
    <cfRule type="cellIs" dxfId="47" priority="43" operator="equal">
      <formula>$AN$6</formula>
    </cfRule>
    <cfRule type="cellIs" dxfId="46" priority="48" operator="equal">
      <formula>$AM$6</formula>
    </cfRule>
  </conditionalFormatting>
  <conditionalFormatting sqref="C27:F27">
    <cfRule type="cellIs" dxfId="45" priority="44" operator="equal">
      <formula>$AN$5</formula>
    </cfRule>
    <cfRule type="cellIs" dxfId="44" priority="47" operator="equal">
      <formula>$AM$5</formula>
    </cfRule>
  </conditionalFormatting>
  <conditionalFormatting sqref="C29:F29">
    <cfRule type="cellIs" dxfId="43" priority="42" operator="equal">
      <formula>$AN$7</formula>
    </cfRule>
    <cfRule type="cellIs" dxfId="42" priority="46" operator="equal">
      <formula>$AM$7</formula>
    </cfRule>
  </conditionalFormatting>
  <conditionalFormatting sqref="C30:F30">
    <cfRule type="cellIs" dxfId="41" priority="41" operator="equal">
      <formula>$AN$8</formula>
    </cfRule>
    <cfRule type="cellIs" dxfId="40" priority="45" operator="equal">
      <formula>$AM$8</formula>
    </cfRule>
  </conditionalFormatting>
  <conditionalFormatting sqref="C35:F35">
    <cfRule type="cellIs" dxfId="39" priority="35" operator="equal">
      <formula>$AN$6</formula>
    </cfRule>
    <cfRule type="cellIs" dxfId="38" priority="40" operator="equal">
      <formula>$AM$6</formula>
    </cfRule>
  </conditionalFormatting>
  <conditionalFormatting sqref="C34:F34">
    <cfRule type="cellIs" dxfId="37" priority="36" operator="equal">
      <formula>$AN$5</formula>
    </cfRule>
    <cfRule type="cellIs" dxfId="36" priority="39" operator="equal">
      <formula>$AM$5</formula>
    </cfRule>
  </conditionalFormatting>
  <conditionalFormatting sqref="C36:F36">
    <cfRule type="cellIs" dxfId="35" priority="34" operator="equal">
      <formula>$AN$7</formula>
    </cfRule>
    <cfRule type="cellIs" dxfId="34" priority="38" operator="equal">
      <formula>$AM$7</formula>
    </cfRule>
  </conditionalFormatting>
  <conditionalFormatting sqref="C37:F37">
    <cfRule type="cellIs" dxfId="33" priority="33" operator="equal">
      <formula>$AN$8</formula>
    </cfRule>
    <cfRule type="cellIs" dxfId="32" priority="37" operator="equal">
      <formula>$AM$8</formula>
    </cfRule>
  </conditionalFormatting>
  <conditionalFormatting sqref="C42:F42">
    <cfRule type="cellIs" dxfId="31" priority="27" operator="equal">
      <formula>$AN$6</formula>
    </cfRule>
    <cfRule type="cellIs" dxfId="30" priority="32" operator="equal">
      <formula>$AM$6</formula>
    </cfRule>
  </conditionalFormatting>
  <conditionalFormatting sqref="C41:F41">
    <cfRule type="cellIs" dxfId="29" priority="28" operator="equal">
      <formula>$AN$5</formula>
    </cfRule>
    <cfRule type="cellIs" dxfId="28" priority="31" operator="equal">
      <formula>$AM$5</formula>
    </cfRule>
  </conditionalFormatting>
  <conditionalFormatting sqref="C43:F43">
    <cfRule type="cellIs" dxfId="27" priority="26" operator="equal">
      <formula>$AN$7</formula>
    </cfRule>
    <cfRule type="cellIs" dxfId="26" priority="30" operator="equal">
      <formula>$AM$7</formula>
    </cfRule>
  </conditionalFormatting>
  <conditionalFormatting sqref="C44:F44">
    <cfRule type="cellIs" dxfId="25" priority="25" operator="equal">
      <formula>$AN$8</formula>
    </cfRule>
    <cfRule type="cellIs" dxfId="24" priority="29" operator="equal">
      <formula>$AM$8</formula>
    </cfRule>
  </conditionalFormatting>
  <conditionalFormatting sqref="C49:F49">
    <cfRule type="cellIs" dxfId="23" priority="19" operator="equal">
      <formula>$AN$6</formula>
    </cfRule>
    <cfRule type="cellIs" dxfId="22" priority="24" operator="equal">
      <formula>$AM$6</formula>
    </cfRule>
  </conditionalFormatting>
  <conditionalFormatting sqref="C48:F48">
    <cfRule type="cellIs" dxfId="21" priority="20" operator="equal">
      <formula>$AN$5</formula>
    </cfRule>
    <cfRule type="cellIs" dxfId="20" priority="23" operator="equal">
      <formula>$AM$5</formula>
    </cfRule>
  </conditionalFormatting>
  <conditionalFormatting sqref="C50:F50">
    <cfRule type="cellIs" dxfId="19" priority="18" operator="equal">
      <formula>$AN$7</formula>
    </cfRule>
    <cfRule type="cellIs" dxfId="18" priority="22" operator="equal">
      <formula>$AM$7</formula>
    </cfRule>
  </conditionalFormatting>
  <conditionalFormatting sqref="C51:F51">
    <cfRule type="cellIs" dxfId="17" priority="17" operator="equal">
      <formula>$AN$8</formula>
    </cfRule>
    <cfRule type="cellIs" dxfId="16" priority="21" operator="equal">
      <formula>$AM$8</formula>
    </cfRule>
  </conditionalFormatting>
  <conditionalFormatting sqref="C56:F56">
    <cfRule type="cellIs" dxfId="15" priority="11" operator="equal">
      <formula>$AN$6</formula>
    </cfRule>
    <cfRule type="cellIs" dxfId="14" priority="16" operator="equal">
      <formula>$AM$6</formula>
    </cfRule>
  </conditionalFormatting>
  <conditionalFormatting sqref="C55:F55">
    <cfRule type="cellIs" dxfId="13" priority="12" operator="equal">
      <formula>$AN$5</formula>
    </cfRule>
    <cfRule type="cellIs" dxfId="12" priority="15" operator="equal">
      <formula>$AM$5</formula>
    </cfRule>
  </conditionalFormatting>
  <conditionalFormatting sqref="C57:F57">
    <cfRule type="cellIs" dxfId="11" priority="10" operator="equal">
      <formula>$AN$7</formula>
    </cfRule>
    <cfRule type="cellIs" dxfId="10" priority="14" operator="equal">
      <formula>$AM$7</formula>
    </cfRule>
  </conditionalFormatting>
  <conditionalFormatting sqref="C58:F58">
    <cfRule type="cellIs" dxfId="9" priority="9" operator="equal">
      <formula>$AN$8</formula>
    </cfRule>
    <cfRule type="cellIs" dxfId="8" priority="13" operator="equal">
      <formula>$AM$8</formula>
    </cfRule>
  </conditionalFormatting>
  <conditionalFormatting sqref="C63:F63">
    <cfRule type="cellIs" dxfId="7" priority="3" operator="equal">
      <formula>$AN$6</formula>
    </cfRule>
    <cfRule type="cellIs" dxfId="6" priority="8" operator="equal">
      <formula>$AM$6</formula>
    </cfRule>
  </conditionalFormatting>
  <conditionalFormatting sqref="C62:F62">
    <cfRule type="cellIs" dxfId="5" priority="4" operator="equal">
      <formula>$AN$5</formula>
    </cfRule>
    <cfRule type="cellIs" dxfId="4" priority="7" operator="equal">
      <formula>$AM$5</formula>
    </cfRule>
  </conditionalFormatting>
  <conditionalFormatting sqref="C64:F64">
    <cfRule type="cellIs" dxfId="3" priority="2" operator="equal">
      <formula>$AN$7</formula>
    </cfRule>
    <cfRule type="cellIs" dxfId="2" priority="6" operator="equal">
      <formula>$AM$7</formula>
    </cfRule>
  </conditionalFormatting>
  <conditionalFormatting sqref="C65:F65">
    <cfRule type="cellIs" dxfId="1" priority="1" operator="equal">
      <formula>$AN$8</formula>
    </cfRule>
    <cfRule type="cellIs" dxfId="0" priority="5" operator="equal">
      <formula>$AM$8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Wasowski</dc:creator>
  <cp:lastModifiedBy>Tomasz Wasowski</cp:lastModifiedBy>
  <dcterms:created xsi:type="dcterms:W3CDTF">2021-05-12T16:04:38Z</dcterms:created>
  <dcterms:modified xsi:type="dcterms:W3CDTF">2021-05-13T01:01:11Z</dcterms:modified>
</cp:coreProperties>
</file>