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6795" windowHeight="5070" activeTab="5"/>
  </bookViews>
  <sheets>
    <sheet name="Job Satisfaction" sheetId="1" r:id="rId1"/>
    <sheet name="Environment" sheetId="2" r:id="rId2"/>
    <sheet name="Communication" sheetId="3" r:id="rId3"/>
    <sheet name="Career Promotion" sheetId="4" r:id="rId4"/>
    <sheet name="Recognition" sheetId="5" r:id="rId5"/>
    <sheet name="Training and Development" sheetId="6" r:id="rId6"/>
    <sheet name="Employee Satisfaction Trend" sheetId="7" r:id="rId7"/>
  </sheets>
  <calcPr calcId="125725"/>
</workbook>
</file>

<file path=xl/calcChain.xml><?xml version="1.0" encoding="utf-8"?>
<calcChain xmlns="http://schemas.openxmlformats.org/spreadsheetml/2006/main">
  <c r="F5" i="5"/>
  <c r="E5"/>
  <c r="D5"/>
  <c r="C5"/>
  <c r="B5"/>
  <c r="F6" i="3"/>
  <c r="E6"/>
  <c r="D6"/>
  <c r="C6"/>
  <c r="B6"/>
  <c r="F7" i="2"/>
  <c r="E7"/>
  <c r="D7"/>
  <c r="C7"/>
  <c r="B7"/>
  <c r="F4" i="1"/>
  <c r="E4"/>
  <c r="D4"/>
  <c r="C4"/>
  <c r="B4"/>
</calcChain>
</file>

<file path=xl/sharedStrings.xml><?xml version="1.0" encoding="utf-8"?>
<sst xmlns="http://schemas.openxmlformats.org/spreadsheetml/2006/main" count="110" uniqueCount="55">
  <si>
    <t>Survey Question</t>
  </si>
  <si>
    <t>Strongly Disagree</t>
  </si>
  <si>
    <t>Disagree</t>
  </si>
  <si>
    <t>Neutral</t>
  </si>
  <si>
    <t>Agree</t>
  </si>
  <si>
    <t>Strongly Agree</t>
  </si>
  <si>
    <t>I would recommend ABC Systems to friends as a great place to work</t>
  </si>
  <si>
    <t>I take pride in my work</t>
  </si>
  <si>
    <t>TOTAL</t>
  </si>
  <si>
    <t>Positive</t>
  </si>
  <si>
    <t>Adeverse</t>
  </si>
  <si>
    <t>I am currently looking for another job outside of ABC Systems</t>
  </si>
  <si>
    <t>Evaluation</t>
  </si>
  <si>
    <t>Recommended Minimum Target for Job Satisfaction 65%</t>
  </si>
  <si>
    <t>1. Job satisfaction is low
2. 47% of employees are strongly agree or agree with their job
3. Level of job satisfaction is nearly with Job Satisfaction recommended minimum of 60%.
4. 47% of employee is looking for another job outside of ABC Systems</t>
  </si>
  <si>
    <t>I am provided with opportunities to broaden my skills and knowledge</t>
  </si>
  <si>
    <t>My department is a great place to work</t>
  </si>
  <si>
    <t>ABC Systems is a great place to work</t>
  </si>
  <si>
    <t>My project is a great place to work</t>
  </si>
  <si>
    <t>I have the tools and resources that I need to get my job done</t>
  </si>
  <si>
    <t>1. Enviroment satisfaction is low
2. 46% of employees are strongly agree or agree with their working enviroment
3. Level of enviroment satisfaction is far short of Enviroment Satisfaction recommended minimum of 65%.</t>
  </si>
  <si>
    <t>I feel informed about changes that affect me</t>
  </si>
  <si>
    <t>There is cooperation between the departments in the company</t>
  </si>
  <si>
    <t>I have access to the information that I need to do my job well</t>
  </si>
  <si>
    <t>I know how my work contributes to the success of ABC Systems</t>
  </si>
  <si>
    <t>Communication Statements</t>
  </si>
  <si>
    <t>Environment Statements</t>
  </si>
  <si>
    <t>Job Satisfaction Statements</t>
  </si>
  <si>
    <t>1. Comunication satisfaction is low
2. 41% of employees are strongly agree or agree with ABC System comunication
3. Level of comunication satisfaction is far short of Comunication Satisfaction recommended minimum of 65%.</t>
  </si>
  <si>
    <t>I see career growth and advancement opportunities for myself at ABC Systems</t>
  </si>
  <si>
    <t>Career Promotion Statements</t>
  </si>
  <si>
    <t>Recommended Minimum Target for Invironment 65%</t>
  </si>
  <si>
    <t>Recommended Minimum Target for Communication 65%</t>
  </si>
  <si>
    <t>Recommended Minimum Target for Career Promotion 65%</t>
  </si>
  <si>
    <t>I am empowered to make decisions</t>
  </si>
  <si>
    <t>My opinions are valued by my project team</t>
  </si>
  <si>
    <t>Recognition Statements</t>
  </si>
  <si>
    <t>Recommended Minimum Target for Recognition 65%</t>
  </si>
  <si>
    <t>1. Recognition satisfaction is low
2. 46% of employees are strongly agree or agree with current level of recognition.
3. Level of recognition satisfaction is far short of Comunication Satisfaction recommended minimum of 65%.</t>
  </si>
  <si>
    <t>1. Statisfaction index of career promotion is low
2. 46% of employees are strongly agree or agree with their working enviroment
3. Level of statisfaction index of career promotion is far short of index recommended minimum of 65%.</t>
  </si>
  <si>
    <t>I have had the training I need to get the job done</t>
  </si>
  <si>
    <t>Training and Development Statements</t>
  </si>
  <si>
    <t>Recommended Minimum Target for Training and Development 65%</t>
  </si>
  <si>
    <t>1. Training and development satisfaction is low
2. 49% of employees are strongly agree or agree with current level of training.
3. Level of training and development satisfaction is far short of satisfaction recommended minimum of 65%.</t>
  </si>
  <si>
    <t>Job satisfaction</t>
  </si>
  <si>
    <t>Environment</t>
  </si>
  <si>
    <t>Communication</t>
  </si>
  <si>
    <t>Career promotion</t>
  </si>
  <si>
    <t>Recognition</t>
  </si>
  <si>
    <t>Training and development</t>
  </si>
  <si>
    <t>(2009) Positive</t>
  </si>
  <si>
    <t>(2010) Positive</t>
  </si>
  <si>
    <t>(2009) Adverse</t>
  </si>
  <si>
    <t>(2010) Adverse</t>
  </si>
  <si>
    <t>This sheet will show employee satisfaction trend from 2009 to 2010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</si>
</sst>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1" fillId="0" borderId="13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>
      <alignment vertical="top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9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</a:t>
            </a:r>
            <a:r>
              <a:rPr lang="en-US" baseline="0"/>
              <a:t> Satisfaction</a:t>
            </a:r>
            <a:endParaRPr lang="en-US"/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'Job Satisfaction'!$B$1:$F$1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Satisfaction'!$B$4:$F$4</c:f>
              <c:numCache>
                <c:formatCode>General</c:formatCode>
                <c:ptCount val="5"/>
                <c:pt idx="0">
                  <c:v>18</c:v>
                </c:pt>
                <c:pt idx="1">
                  <c:v>47</c:v>
                </c:pt>
                <c:pt idx="2">
                  <c:v>64</c:v>
                </c:pt>
                <c:pt idx="3">
                  <c:v>75</c:v>
                </c:pt>
                <c:pt idx="4">
                  <c:v>96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txPr>
    <a:bodyPr/>
    <a:lstStyle/>
    <a:p>
      <a:pPr>
        <a:defRPr sz="1100" baseline="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Looking for job outside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'Job Satisfaction'!$J$1:$N$1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'Job Satisfaction'!$J$2:$N$2</c:f>
              <c:numCache>
                <c:formatCode>General</c:formatCode>
                <c:ptCount val="5"/>
                <c:pt idx="0">
                  <c:v>31</c:v>
                </c:pt>
                <c:pt idx="1">
                  <c:v>34</c:v>
                </c:pt>
                <c:pt idx="2">
                  <c:v>15</c:v>
                </c:pt>
                <c:pt idx="3">
                  <c:v>46</c:v>
                </c:pt>
                <c:pt idx="4">
                  <c:v>24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/>
              <a:t>Invironment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Environment!$B$1:$F$1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Environment!$B$7:$F$7</c:f>
              <c:numCache>
                <c:formatCode>General</c:formatCode>
                <c:ptCount val="5"/>
                <c:pt idx="0">
                  <c:v>98</c:v>
                </c:pt>
                <c:pt idx="1">
                  <c:v>136</c:v>
                </c:pt>
                <c:pt idx="2">
                  <c:v>174</c:v>
                </c:pt>
                <c:pt idx="3">
                  <c:v>189</c:v>
                </c:pt>
                <c:pt idx="4">
                  <c:v>153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Communication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Communication!$B$1:$F$1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Communication!$B$6:$F$6</c:f>
              <c:numCache>
                <c:formatCode>General</c:formatCode>
                <c:ptCount val="5"/>
                <c:pt idx="0">
                  <c:v>101</c:v>
                </c:pt>
                <c:pt idx="1">
                  <c:v>117</c:v>
                </c:pt>
                <c:pt idx="2">
                  <c:v>137</c:v>
                </c:pt>
                <c:pt idx="3">
                  <c:v>140</c:v>
                </c:pt>
                <c:pt idx="4">
                  <c:v>105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Career Promotion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'Career Promotion'!$B$1:$F$1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'Career Promotion'!$B$2:$F$2</c:f>
              <c:numCache>
                <c:formatCode>General</c:formatCode>
                <c:ptCount val="5"/>
                <c:pt idx="0">
                  <c:v>18</c:v>
                </c:pt>
                <c:pt idx="1">
                  <c:v>35</c:v>
                </c:pt>
                <c:pt idx="2">
                  <c:v>28</c:v>
                </c:pt>
                <c:pt idx="3">
                  <c:v>38</c:v>
                </c:pt>
                <c:pt idx="4">
                  <c:v>31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Recognition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Recognition!$B$1:$F$1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Recognition!$B$5:$F$5</c:f>
              <c:numCache>
                <c:formatCode>General</c:formatCode>
                <c:ptCount val="5"/>
                <c:pt idx="0">
                  <c:v>55</c:v>
                </c:pt>
                <c:pt idx="1">
                  <c:v>73</c:v>
                </c:pt>
                <c:pt idx="2">
                  <c:v>118</c:v>
                </c:pt>
                <c:pt idx="3">
                  <c:v>110</c:v>
                </c:pt>
                <c:pt idx="4">
                  <c:v>94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Training and Development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'Training and Development'!$B$1:$F$1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'Training and Development'!$B$2:$F$2</c:f>
              <c:numCache>
                <c:formatCode>General</c:formatCode>
                <c:ptCount val="5"/>
                <c:pt idx="0">
                  <c:v>22</c:v>
                </c:pt>
                <c:pt idx="1">
                  <c:v>30</c:v>
                </c:pt>
                <c:pt idx="2">
                  <c:v>25</c:v>
                </c:pt>
                <c:pt idx="3">
                  <c:v>43</c:v>
                </c:pt>
                <c:pt idx="4">
                  <c:v>30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Positive Chart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'Employee Satisfaction Trend'!$C$4</c:f>
              <c:strCache>
                <c:ptCount val="1"/>
                <c:pt idx="0">
                  <c:v>(2009) Positive</c:v>
                </c:pt>
              </c:strCache>
            </c:strRef>
          </c:tx>
          <c:cat>
            <c:strRef>
              <c:f>'Employee Satisfaction Trend'!$B$5:$B$11</c:f>
              <c:strCache>
                <c:ptCount val="6"/>
                <c:pt idx="0">
                  <c:v>Job satisfaction</c:v>
                </c:pt>
                <c:pt idx="1">
                  <c:v>Environment</c:v>
                </c:pt>
                <c:pt idx="2">
                  <c:v>Communication</c:v>
                </c:pt>
                <c:pt idx="3">
                  <c:v>Career promotion</c:v>
                </c:pt>
                <c:pt idx="4">
                  <c:v>Recognition</c:v>
                </c:pt>
                <c:pt idx="5">
                  <c:v>Training and development</c:v>
                </c:pt>
              </c:strCache>
            </c:strRef>
          </c:cat>
          <c:val>
            <c:numRef>
              <c:f>'Employee Satisfaction Trend'!$C$5:$C$11</c:f>
              <c:numCache>
                <c:formatCode>General</c:formatCode>
                <c:ptCount val="7"/>
                <c:pt idx="0">
                  <c:v>0.64</c:v>
                </c:pt>
                <c:pt idx="1">
                  <c:v>0.49</c:v>
                </c:pt>
                <c:pt idx="2">
                  <c:v>0.45</c:v>
                </c:pt>
                <c:pt idx="3">
                  <c:v>0.43</c:v>
                </c:pt>
                <c:pt idx="4">
                  <c:v>0.45</c:v>
                </c:pt>
                <c:pt idx="5">
                  <c:v>0.57999999999999996</c:v>
                </c:pt>
              </c:numCache>
            </c:numRef>
          </c:val>
        </c:ser>
        <c:ser>
          <c:idx val="1"/>
          <c:order val="1"/>
          <c:tx>
            <c:strRef>
              <c:f>'Employee Satisfaction Trend'!$D$4</c:f>
              <c:strCache>
                <c:ptCount val="1"/>
                <c:pt idx="0">
                  <c:v>(2010) Positive</c:v>
                </c:pt>
              </c:strCache>
            </c:strRef>
          </c:tx>
          <c:cat>
            <c:strRef>
              <c:f>'Employee Satisfaction Trend'!$B$5:$B$11</c:f>
              <c:strCache>
                <c:ptCount val="6"/>
                <c:pt idx="0">
                  <c:v>Job satisfaction</c:v>
                </c:pt>
                <c:pt idx="1">
                  <c:v>Environment</c:v>
                </c:pt>
                <c:pt idx="2">
                  <c:v>Communication</c:v>
                </c:pt>
                <c:pt idx="3">
                  <c:v>Career promotion</c:v>
                </c:pt>
                <c:pt idx="4">
                  <c:v>Recognition</c:v>
                </c:pt>
                <c:pt idx="5">
                  <c:v>Training and development</c:v>
                </c:pt>
              </c:strCache>
            </c:strRef>
          </c:cat>
          <c:val>
            <c:numRef>
              <c:f>'Employee Satisfaction Trend'!$D$5:$D$11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0.46</c:v>
                </c:pt>
                <c:pt idx="2">
                  <c:v>0.41</c:v>
                </c:pt>
                <c:pt idx="3">
                  <c:v>0.46</c:v>
                </c:pt>
                <c:pt idx="4">
                  <c:v>0.41</c:v>
                </c:pt>
                <c:pt idx="5">
                  <c:v>0.49</c:v>
                </c:pt>
              </c:numCache>
            </c:numRef>
          </c:val>
        </c:ser>
        <c:axId val="97275264"/>
        <c:axId val="97293440"/>
      </c:barChart>
      <c:catAx>
        <c:axId val="97275264"/>
        <c:scaling>
          <c:orientation val="minMax"/>
        </c:scaling>
        <c:axPos val="b"/>
        <c:majorTickMark val="none"/>
        <c:tickLblPos val="nextTo"/>
        <c:crossAx val="97293440"/>
        <c:crosses val="autoZero"/>
        <c:auto val="1"/>
        <c:lblAlgn val="ctr"/>
        <c:lblOffset val="100"/>
      </c:catAx>
      <c:valAx>
        <c:axId val="97293440"/>
        <c:scaling>
          <c:orientation val="minMax"/>
        </c:scaling>
        <c:axPos val="l"/>
        <c:majorGridlines/>
        <c:numFmt formatCode="General" sourceLinked="1"/>
        <c:tickLblPos val="nextTo"/>
        <c:crossAx val="97275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Adverse Chart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'Employee Satisfaction Trend'!$K$4</c:f>
              <c:strCache>
                <c:ptCount val="1"/>
                <c:pt idx="0">
                  <c:v>(2009) Adverse</c:v>
                </c:pt>
              </c:strCache>
            </c:strRef>
          </c:tx>
          <c:cat>
            <c:strRef>
              <c:f>'Employee Satisfaction Trend'!$J$5:$J$10</c:f>
              <c:strCache>
                <c:ptCount val="6"/>
                <c:pt idx="0">
                  <c:v>Job satisfaction</c:v>
                </c:pt>
                <c:pt idx="1">
                  <c:v>Environment</c:v>
                </c:pt>
                <c:pt idx="2">
                  <c:v>Communication</c:v>
                </c:pt>
                <c:pt idx="3">
                  <c:v>Career promotion</c:v>
                </c:pt>
                <c:pt idx="4">
                  <c:v>Recognition</c:v>
                </c:pt>
                <c:pt idx="5">
                  <c:v>Training and development</c:v>
                </c:pt>
              </c:strCache>
            </c:strRef>
          </c:cat>
          <c:val>
            <c:numRef>
              <c:f>'Employee Satisfaction Trend'!$K$5:$K$10</c:f>
              <c:numCache>
                <c:formatCode>General</c:formatCode>
                <c:ptCount val="6"/>
                <c:pt idx="0">
                  <c:v>0.19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0.37</c:v>
                </c:pt>
                <c:pt idx="4">
                  <c:v>0.26</c:v>
                </c:pt>
                <c:pt idx="5">
                  <c:v>0.28000000000000003</c:v>
                </c:pt>
              </c:numCache>
            </c:numRef>
          </c:val>
        </c:ser>
        <c:ser>
          <c:idx val="1"/>
          <c:order val="1"/>
          <c:tx>
            <c:strRef>
              <c:f>'Employee Satisfaction Trend'!$L$4</c:f>
              <c:strCache>
                <c:ptCount val="1"/>
                <c:pt idx="0">
                  <c:v>(2010) Adverse</c:v>
                </c:pt>
              </c:strCache>
            </c:strRef>
          </c:tx>
          <c:cat>
            <c:strRef>
              <c:f>'Employee Satisfaction Trend'!$J$5:$J$10</c:f>
              <c:strCache>
                <c:ptCount val="6"/>
                <c:pt idx="0">
                  <c:v>Job satisfaction</c:v>
                </c:pt>
                <c:pt idx="1">
                  <c:v>Environment</c:v>
                </c:pt>
                <c:pt idx="2">
                  <c:v>Communication</c:v>
                </c:pt>
                <c:pt idx="3">
                  <c:v>Career promotion</c:v>
                </c:pt>
                <c:pt idx="4">
                  <c:v>Recognition</c:v>
                </c:pt>
                <c:pt idx="5">
                  <c:v>Training and development</c:v>
                </c:pt>
              </c:strCache>
            </c:strRef>
          </c:cat>
          <c:val>
            <c:numRef>
              <c:f>'Employee Satisfaction Trend'!$L$5:$L$10</c:f>
              <c:numCache>
                <c:formatCode>General</c:formatCode>
                <c:ptCount val="6"/>
                <c:pt idx="0">
                  <c:v>0.22</c:v>
                </c:pt>
                <c:pt idx="1">
                  <c:v>0.31</c:v>
                </c:pt>
                <c:pt idx="2">
                  <c:v>0.36</c:v>
                </c:pt>
                <c:pt idx="3">
                  <c:v>0.35</c:v>
                </c:pt>
                <c:pt idx="4">
                  <c:v>0.28000000000000003</c:v>
                </c:pt>
                <c:pt idx="5">
                  <c:v>0.35</c:v>
                </c:pt>
              </c:numCache>
            </c:numRef>
          </c:val>
        </c:ser>
        <c:axId val="97314304"/>
        <c:axId val="97315840"/>
      </c:barChart>
      <c:catAx>
        <c:axId val="97314304"/>
        <c:scaling>
          <c:orientation val="minMax"/>
        </c:scaling>
        <c:axPos val="b"/>
        <c:majorTickMark val="none"/>
        <c:tickLblPos val="nextTo"/>
        <c:crossAx val="97315840"/>
        <c:crosses val="autoZero"/>
        <c:auto val="1"/>
        <c:lblAlgn val="ctr"/>
        <c:lblOffset val="100"/>
      </c:catAx>
      <c:valAx>
        <c:axId val="97315840"/>
        <c:scaling>
          <c:orientation val="minMax"/>
        </c:scaling>
        <c:axPos val="l"/>
        <c:majorGridlines/>
        <c:numFmt formatCode="General" sourceLinked="1"/>
        <c:tickLblPos val="nextTo"/>
        <c:crossAx val="97314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0</xdr:col>
      <xdr:colOff>4124325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9525</xdr:rowOff>
    </xdr:from>
    <xdr:to>
      <xdr:col>10</xdr:col>
      <xdr:colOff>104775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1</xdr:col>
      <xdr:colOff>295275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2</xdr:col>
      <xdr:colOff>9525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9525</xdr:rowOff>
    </xdr:from>
    <xdr:to>
      <xdr:col>0</xdr:col>
      <xdr:colOff>4800599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0</xdr:rowOff>
    </xdr:from>
    <xdr:to>
      <xdr:col>1</xdr:col>
      <xdr:colOff>659423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0</xdr:rowOff>
    </xdr:from>
    <xdr:to>
      <xdr:col>2</xdr:col>
      <xdr:colOff>38100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0</xdr:rowOff>
    </xdr:from>
    <xdr:to>
      <xdr:col>5</xdr:col>
      <xdr:colOff>9525</xdr:colOff>
      <xdr:row>27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12</xdr:row>
      <xdr:rowOff>180975</xdr:rowOff>
    </xdr:from>
    <xdr:to>
      <xdr:col>12</xdr:col>
      <xdr:colOff>495300</xdr:colOff>
      <xdr:row>27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D29" sqref="D29"/>
    </sheetView>
  </sheetViews>
  <sheetFormatPr defaultRowHeight="15"/>
  <cols>
    <col min="1" max="1" width="62.140625" bestFit="1" customWidth="1"/>
    <col min="2" max="3" width="9.85546875" customWidth="1"/>
    <col min="4" max="4" width="9.7109375" customWidth="1"/>
    <col min="5" max="5" width="9.85546875" customWidth="1"/>
    <col min="6" max="7" width="9.5703125" customWidth="1"/>
    <col min="9" max="9" width="56.5703125" bestFit="1" customWidth="1"/>
    <col min="10" max="10" width="10.42578125" customWidth="1"/>
    <col min="11" max="11" width="10.28515625" customWidth="1"/>
    <col min="12" max="12" width="9.85546875" customWidth="1"/>
    <col min="13" max="13" width="10" customWidth="1"/>
    <col min="14" max="14" width="10.140625" customWidth="1"/>
  </cols>
  <sheetData>
    <row r="1" spans="1:14" ht="4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>
      <c r="A2" s="2" t="s">
        <v>6</v>
      </c>
      <c r="B2" s="3">
        <v>18</v>
      </c>
      <c r="C2" s="3">
        <v>35</v>
      </c>
      <c r="D2" s="3">
        <v>34</v>
      </c>
      <c r="E2" s="3">
        <v>40</v>
      </c>
      <c r="F2" s="3">
        <v>23</v>
      </c>
      <c r="G2" s="11"/>
      <c r="I2" s="8" t="s">
        <v>11</v>
      </c>
      <c r="J2" s="9">
        <v>31</v>
      </c>
      <c r="K2" s="9">
        <v>34</v>
      </c>
      <c r="L2" s="9">
        <v>15</v>
      </c>
      <c r="M2" s="9">
        <v>46</v>
      </c>
      <c r="N2" s="9">
        <v>24</v>
      </c>
    </row>
    <row r="3" spans="1:14">
      <c r="A3" s="2" t="s">
        <v>7</v>
      </c>
      <c r="B3" s="3">
        <v>0</v>
      </c>
      <c r="C3" s="3">
        <v>12</v>
      </c>
      <c r="D3" s="3">
        <v>30</v>
      </c>
      <c r="E3" s="3">
        <v>35</v>
      </c>
      <c r="F3" s="3">
        <v>73</v>
      </c>
      <c r="G3" s="11"/>
    </row>
    <row r="4" spans="1:14">
      <c r="A4" s="4" t="s">
        <v>8</v>
      </c>
      <c r="B4" s="5">
        <f>SUM(B2:B3)</f>
        <v>18</v>
      </c>
      <c r="C4" s="5">
        <f>SUM(C2:C3)</f>
        <v>47</v>
      </c>
      <c r="D4" s="5">
        <f>SUM(D2:D3)</f>
        <v>64</v>
      </c>
      <c r="E4" s="5">
        <f>SUM(E2:E3)</f>
        <v>75</v>
      </c>
      <c r="F4" s="5">
        <f>SUM(F2:F3)</f>
        <v>96</v>
      </c>
      <c r="G4" s="12"/>
    </row>
    <row r="7" spans="1:14">
      <c r="C7" s="25" t="s">
        <v>13</v>
      </c>
      <c r="D7" s="26"/>
      <c r="E7" s="27"/>
    </row>
    <row r="8" spans="1:14">
      <c r="C8" s="28"/>
      <c r="D8" s="29"/>
      <c r="E8" s="30"/>
    </row>
    <row r="9" spans="1:14">
      <c r="C9" s="31"/>
      <c r="D9" s="32"/>
      <c r="E9" s="33"/>
    </row>
    <row r="12" spans="1:14">
      <c r="C12" s="7" t="s">
        <v>9</v>
      </c>
      <c r="D12" s="6">
        <v>0.56999999999999995</v>
      </c>
    </row>
    <row r="13" spans="1:14">
      <c r="C13" s="7" t="s">
        <v>10</v>
      </c>
      <c r="D13" s="6">
        <v>0.22</v>
      </c>
    </row>
    <row r="16" spans="1:14" ht="21">
      <c r="C16" s="34" t="s">
        <v>12</v>
      </c>
      <c r="D16" s="34"/>
      <c r="E16" s="34"/>
      <c r="F16" s="34"/>
      <c r="G16" s="34"/>
      <c r="H16" s="15"/>
    </row>
    <row r="17" spans="3:8" ht="15" customHeight="1">
      <c r="C17" s="35" t="s">
        <v>14</v>
      </c>
      <c r="D17" s="35"/>
      <c r="E17" s="35"/>
      <c r="F17" s="35"/>
      <c r="G17" s="35"/>
      <c r="H17" s="16"/>
    </row>
    <row r="18" spans="3:8" ht="15" customHeight="1">
      <c r="C18" s="35"/>
      <c r="D18" s="35"/>
      <c r="E18" s="35"/>
      <c r="F18" s="35"/>
      <c r="G18" s="35"/>
      <c r="H18" s="16"/>
    </row>
    <row r="19" spans="3:8" ht="15" customHeight="1">
      <c r="C19" s="35"/>
      <c r="D19" s="35"/>
      <c r="E19" s="35"/>
      <c r="F19" s="35"/>
      <c r="G19" s="35"/>
      <c r="H19" s="16"/>
    </row>
    <row r="20" spans="3:8" ht="15" customHeight="1">
      <c r="C20" s="35"/>
      <c r="D20" s="35"/>
      <c r="E20" s="35"/>
      <c r="F20" s="35"/>
      <c r="G20" s="35"/>
      <c r="H20" s="16"/>
    </row>
    <row r="21" spans="3:8" ht="15" customHeight="1">
      <c r="C21" s="35"/>
      <c r="D21" s="35"/>
      <c r="E21" s="35"/>
      <c r="F21" s="35"/>
      <c r="G21" s="35"/>
      <c r="H21" s="16"/>
    </row>
    <row r="22" spans="3:8" ht="15" customHeight="1">
      <c r="C22" s="35"/>
      <c r="D22" s="35"/>
      <c r="E22" s="35"/>
      <c r="F22" s="35"/>
      <c r="G22" s="35"/>
      <c r="H22" s="16"/>
    </row>
    <row r="23" spans="3:8" ht="15" customHeight="1">
      <c r="C23" s="35"/>
      <c r="D23" s="35"/>
      <c r="E23" s="35"/>
      <c r="F23" s="35"/>
      <c r="G23" s="35"/>
      <c r="H23" s="16"/>
    </row>
    <row r="24" spans="3:8">
      <c r="C24" s="35"/>
      <c r="D24" s="35"/>
      <c r="E24" s="35"/>
      <c r="F24" s="35"/>
      <c r="G24" s="35"/>
      <c r="H24" s="17"/>
    </row>
    <row r="25" spans="3:8">
      <c r="H25" s="17"/>
    </row>
  </sheetData>
  <mergeCells count="3">
    <mergeCell ref="C7:E9"/>
    <mergeCell ref="C16:G16"/>
    <mergeCell ref="C17:G24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zoomScale="130" zoomScaleNormal="130" workbookViewId="0">
      <selection activeCell="A35" sqref="A35"/>
    </sheetView>
  </sheetViews>
  <sheetFormatPr defaultRowHeight="15"/>
  <cols>
    <col min="1" max="1" width="64.140625" customWidth="1"/>
    <col min="2" max="2" width="10.42578125" customWidth="1"/>
    <col min="3" max="4" width="10" customWidth="1"/>
    <col min="5" max="5" width="9.5703125" customWidth="1"/>
    <col min="6" max="6" width="9.7109375" customWidth="1"/>
  </cols>
  <sheetData>
    <row r="1" spans="1:6" ht="52.5" customHeight="1">
      <c r="A1" s="1" t="s">
        <v>26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8" t="s">
        <v>15</v>
      </c>
      <c r="B2" s="3">
        <v>28</v>
      </c>
      <c r="C2" s="3">
        <v>34</v>
      </c>
      <c r="D2" s="3">
        <v>42</v>
      </c>
      <c r="E2" s="3">
        <v>24</v>
      </c>
      <c r="F2" s="3">
        <v>22</v>
      </c>
    </row>
    <row r="3" spans="1:6">
      <c r="A3" s="8" t="s">
        <v>16</v>
      </c>
      <c r="B3" s="3">
        <v>20</v>
      </c>
      <c r="C3" s="3">
        <v>26</v>
      </c>
      <c r="D3" s="3">
        <v>26</v>
      </c>
      <c r="E3" s="3">
        <v>47</v>
      </c>
      <c r="F3" s="3">
        <v>31</v>
      </c>
    </row>
    <row r="4" spans="1:6">
      <c r="A4" s="8" t="s">
        <v>17</v>
      </c>
      <c r="B4" s="3">
        <v>19</v>
      </c>
      <c r="C4" s="3">
        <v>27</v>
      </c>
      <c r="D4" s="3">
        <v>34</v>
      </c>
      <c r="E4" s="3">
        <v>40</v>
      </c>
      <c r="F4" s="3">
        <v>30</v>
      </c>
    </row>
    <row r="5" spans="1:6">
      <c r="A5" s="8" t="s">
        <v>18</v>
      </c>
      <c r="B5" s="3">
        <v>16</v>
      </c>
      <c r="C5" s="3">
        <v>24</v>
      </c>
      <c r="D5" s="3">
        <v>40</v>
      </c>
      <c r="E5" s="3">
        <v>36</v>
      </c>
      <c r="F5" s="3">
        <v>34</v>
      </c>
    </row>
    <row r="6" spans="1:6">
      <c r="A6" s="2" t="s">
        <v>19</v>
      </c>
      <c r="B6" s="3">
        <v>15</v>
      </c>
      <c r="C6" s="3">
        <v>25</v>
      </c>
      <c r="D6" s="3">
        <v>32</v>
      </c>
      <c r="E6" s="3">
        <v>42</v>
      </c>
      <c r="F6" s="3">
        <v>36</v>
      </c>
    </row>
    <row r="7" spans="1:6">
      <c r="A7" s="18" t="s">
        <v>8</v>
      </c>
      <c r="B7" s="5">
        <f>SUM(B2:B6)</f>
        <v>98</v>
      </c>
      <c r="C7" s="5">
        <f>SUM(C2:C6)</f>
        <v>136</v>
      </c>
      <c r="D7" s="5">
        <f>SUM(D2:D6)</f>
        <v>174</v>
      </c>
      <c r="E7" s="5">
        <f>SUM(E2:E6)</f>
        <v>189</v>
      </c>
      <c r="F7" s="5">
        <f>SUM(F2:F6)</f>
        <v>153</v>
      </c>
    </row>
    <row r="10" spans="1:6">
      <c r="C10" s="25" t="s">
        <v>31</v>
      </c>
      <c r="D10" s="26"/>
      <c r="E10" s="27"/>
    </row>
    <row r="11" spans="1:6">
      <c r="C11" s="28"/>
      <c r="D11" s="29"/>
      <c r="E11" s="30"/>
    </row>
    <row r="12" spans="1:6">
      <c r="C12" s="31"/>
      <c r="D12" s="32"/>
      <c r="E12" s="33"/>
    </row>
    <row r="15" spans="1:6">
      <c r="C15" s="7" t="s">
        <v>9</v>
      </c>
      <c r="D15" s="6">
        <v>0.46</v>
      </c>
    </row>
    <row r="16" spans="1:6">
      <c r="C16" s="7" t="s">
        <v>10</v>
      </c>
      <c r="D16" s="6">
        <v>0.31</v>
      </c>
    </row>
    <row r="19" spans="3:7" ht="21">
      <c r="C19" s="36" t="s">
        <v>12</v>
      </c>
      <c r="D19" s="37"/>
      <c r="E19" s="37"/>
      <c r="F19" s="37"/>
      <c r="G19" s="38"/>
    </row>
    <row r="20" spans="3:7" ht="15" customHeight="1">
      <c r="C20" s="35" t="s">
        <v>20</v>
      </c>
      <c r="D20" s="35"/>
      <c r="E20" s="35"/>
      <c r="F20" s="35"/>
      <c r="G20" s="35"/>
    </row>
    <row r="21" spans="3:7" ht="15" customHeight="1">
      <c r="C21" s="35"/>
      <c r="D21" s="35"/>
      <c r="E21" s="35"/>
      <c r="F21" s="35"/>
      <c r="G21" s="35"/>
    </row>
    <row r="22" spans="3:7" ht="15" customHeight="1">
      <c r="C22" s="35"/>
      <c r="D22" s="35"/>
      <c r="E22" s="35"/>
      <c r="F22" s="35"/>
      <c r="G22" s="35"/>
    </row>
    <row r="23" spans="3:7" ht="15" customHeight="1">
      <c r="C23" s="35"/>
      <c r="D23" s="35"/>
      <c r="E23" s="35"/>
      <c r="F23" s="35"/>
      <c r="G23" s="35"/>
    </row>
    <row r="24" spans="3:7" ht="15" customHeight="1">
      <c r="C24" s="35"/>
      <c r="D24" s="35"/>
      <c r="E24" s="35"/>
      <c r="F24" s="35"/>
      <c r="G24" s="35"/>
    </row>
    <row r="25" spans="3:7" ht="15" customHeight="1">
      <c r="C25" s="35"/>
      <c r="D25" s="35"/>
      <c r="E25" s="35"/>
      <c r="F25" s="35"/>
      <c r="G25" s="35"/>
    </row>
    <row r="26" spans="3:7">
      <c r="C26" s="35"/>
      <c r="D26" s="35"/>
      <c r="E26" s="35"/>
      <c r="F26" s="35"/>
      <c r="G26" s="35"/>
    </row>
  </sheetData>
  <mergeCells count="3">
    <mergeCell ref="C10:E12"/>
    <mergeCell ref="C19:G19"/>
    <mergeCell ref="C20:G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topLeftCell="A4" zoomScale="145" zoomScaleNormal="145" workbookViewId="0">
      <selection activeCell="H14" sqref="H14"/>
    </sheetView>
  </sheetViews>
  <sheetFormatPr defaultRowHeight="15"/>
  <cols>
    <col min="1" max="1" width="58.42578125" bestFit="1" customWidth="1"/>
    <col min="2" max="2" width="10" customWidth="1"/>
    <col min="3" max="3" width="9.85546875" customWidth="1"/>
    <col min="4" max="4" width="9.7109375" customWidth="1"/>
    <col min="5" max="5" width="9.85546875" customWidth="1"/>
    <col min="6" max="6" width="10" customWidth="1"/>
  </cols>
  <sheetData>
    <row r="1" spans="1:6" ht="45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8" t="s">
        <v>21</v>
      </c>
      <c r="B2" s="3">
        <v>26</v>
      </c>
      <c r="C2" s="3">
        <v>28</v>
      </c>
      <c r="D2" s="3">
        <v>40</v>
      </c>
      <c r="E2" s="3">
        <v>36</v>
      </c>
      <c r="F2" s="3">
        <v>20</v>
      </c>
    </row>
    <row r="3" spans="1:6">
      <c r="A3" s="2" t="s">
        <v>22</v>
      </c>
      <c r="B3" s="3">
        <v>40</v>
      </c>
      <c r="C3" s="3">
        <v>34</v>
      </c>
      <c r="D3" s="3">
        <v>24</v>
      </c>
      <c r="E3" s="3">
        <v>27</v>
      </c>
      <c r="F3" s="3">
        <v>25</v>
      </c>
    </row>
    <row r="4" spans="1:6">
      <c r="A4" s="2" t="s">
        <v>23</v>
      </c>
      <c r="B4" s="3">
        <v>22</v>
      </c>
      <c r="C4" s="3">
        <v>27</v>
      </c>
      <c r="D4" s="3">
        <v>40</v>
      </c>
      <c r="E4" s="3">
        <v>33</v>
      </c>
      <c r="F4" s="3">
        <v>28</v>
      </c>
    </row>
    <row r="5" spans="1:6">
      <c r="A5" s="2" t="s">
        <v>24</v>
      </c>
      <c r="B5" s="3">
        <v>13</v>
      </c>
      <c r="C5" s="3">
        <v>28</v>
      </c>
      <c r="D5" s="3">
        <v>33</v>
      </c>
      <c r="E5" s="3">
        <v>44</v>
      </c>
      <c r="F5" s="3">
        <v>32</v>
      </c>
    </row>
    <row r="6" spans="1:6">
      <c r="A6" s="18" t="s">
        <v>8</v>
      </c>
      <c r="B6" s="5">
        <f>SUM(B2:B5)</f>
        <v>101</v>
      </c>
      <c r="C6" s="5">
        <f>SUM(C2:C5)</f>
        <v>117</v>
      </c>
      <c r="D6" s="5">
        <f>SUM(D2:D5)</f>
        <v>137</v>
      </c>
      <c r="E6" s="5">
        <f>SUM(E2:E5)</f>
        <v>140</v>
      </c>
      <c r="F6" s="5">
        <f>SUM(F2:F5)</f>
        <v>105</v>
      </c>
    </row>
    <row r="10" spans="1:6">
      <c r="D10" s="25" t="s">
        <v>32</v>
      </c>
      <c r="E10" s="26"/>
      <c r="F10" s="27"/>
    </row>
    <row r="11" spans="1:6">
      <c r="D11" s="28"/>
      <c r="E11" s="29"/>
      <c r="F11" s="30"/>
    </row>
    <row r="12" spans="1:6">
      <c r="D12" s="31"/>
      <c r="E12" s="32"/>
      <c r="F12" s="33"/>
    </row>
    <row r="15" spans="1:6">
      <c r="D15" s="7" t="s">
        <v>9</v>
      </c>
      <c r="E15" s="6">
        <v>0.41</v>
      </c>
    </row>
    <row r="16" spans="1:6">
      <c r="D16" s="7" t="s">
        <v>10</v>
      </c>
      <c r="E16" s="6">
        <v>0.36</v>
      </c>
    </row>
    <row r="19" spans="4:8" ht="21">
      <c r="D19" s="34" t="s">
        <v>12</v>
      </c>
      <c r="E19" s="34"/>
      <c r="F19" s="34"/>
      <c r="G19" s="34"/>
      <c r="H19" s="34"/>
    </row>
    <row r="20" spans="4:8">
      <c r="D20" s="35" t="s">
        <v>28</v>
      </c>
      <c r="E20" s="35"/>
      <c r="F20" s="35"/>
      <c r="G20" s="35"/>
      <c r="H20" s="35"/>
    </row>
    <row r="21" spans="4:8">
      <c r="D21" s="35"/>
      <c r="E21" s="35"/>
      <c r="F21" s="35"/>
      <c r="G21" s="35"/>
      <c r="H21" s="35"/>
    </row>
    <row r="22" spans="4:8">
      <c r="D22" s="35"/>
      <c r="E22" s="35"/>
      <c r="F22" s="35"/>
      <c r="G22" s="35"/>
      <c r="H22" s="35"/>
    </row>
    <row r="23" spans="4:8">
      <c r="D23" s="35"/>
      <c r="E23" s="35"/>
      <c r="F23" s="35"/>
      <c r="G23" s="35"/>
      <c r="H23" s="35"/>
    </row>
    <row r="24" spans="4:8">
      <c r="D24" s="35"/>
      <c r="E24" s="35"/>
      <c r="F24" s="35"/>
      <c r="G24" s="35"/>
      <c r="H24" s="35"/>
    </row>
    <row r="25" spans="4:8">
      <c r="D25" s="35"/>
      <c r="E25" s="35"/>
      <c r="F25" s="35"/>
      <c r="G25" s="35"/>
      <c r="H25" s="35"/>
    </row>
    <row r="26" spans="4:8">
      <c r="D26" s="35"/>
      <c r="E26" s="35"/>
      <c r="F26" s="35"/>
      <c r="G26" s="35"/>
      <c r="H26" s="35"/>
    </row>
  </sheetData>
  <mergeCells count="3">
    <mergeCell ref="D10:F12"/>
    <mergeCell ref="D19:H19"/>
    <mergeCell ref="D20:H26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zoomScale="130" zoomScaleNormal="130" workbookViewId="0">
      <selection activeCell="A23" sqref="A23"/>
    </sheetView>
  </sheetViews>
  <sheetFormatPr defaultRowHeight="15"/>
  <cols>
    <col min="1" max="1" width="72" bestFit="1" customWidth="1"/>
    <col min="2" max="2" width="9.85546875" customWidth="1"/>
    <col min="3" max="3" width="10" customWidth="1"/>
    <col min="4" max="5" width="10.140625" customWidth="1"/>
    <col min="6" max="6" width="10" customWidth="1"/>
  </cols>
  <sheetData>
    <row r="1" spans="1:7" ht="45">
      <c r="A1" s="1" t="s">
        <v>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2" t="s">
        <v>29</v>
      </c>
      <c r="B2" s="3">
        <v>18</v>
      </c>
      <c r="C2" s="3">
        <v>35</v>
      </c>
      <c r="D2" s="3">
        <v>28</v>
      </c>
      <c r="E2" s="3">
        <v>38</v>
      </c>
      <c r="F2" s="3">
        <v>31</v>
      </c>
    </row>
    <row r="5" spans="1:7">
      <c r="C5" s="25" t="s">
        <v>33</v>
      </c>
      <c r="D5" s="26"/>
      <c r="E5" s="27"/>
    </row>
    <row r="6" spans="1:7">
      <c r="C6" s="28"/>
      <c r="D6" s="29"/>
      <c r="E6" s="30"/>
    </row>
    <row r="7" spans="1:7">
      <c r="C7" s="31"/>
      <c r="D7" s="32"/>
      <c r="E7" s="33"/>
    </row>
    <row r="10" spans="1:7">
      <c r="C10" s="7" t="s">
        <v>9</v>
      </c>
      <c r="D10" s="6">
        <v>0.46</v>
      </c>
    </row>
    <row r="11" spans="1:7">
      <c r="C11" s="7" t="s">
        <v>10</v>
      </c>
      <c r="D11" s="6">
        <v>0.35</v>
      </c>
    </row>
    <row r="14" spans="1:7" ht="21">
      <c r="C14" s="34" t="s">
        <v>12</v>
      </c>
      <c r="D14" s="34"/>
      <c r="E14" s="34"/>
      <c r="F14" s="34"/>
      <c r="G14" s="34"/>
    </row>
    <row r="15" spans="1:7" ht="15" customHeight="1">
      <c r="C15" s="35" t="s">
        <v>39</v>
      </c>
      <c r="D15" s="35"/>
      <c r="E15" s="35"/>
      <c r="F15" s="35"/>
      <c r="G15" s="35"/>
    </row>
    <row r="16" spans="1:7" ht="15" customHeight="1">
      <c r="C16" s="35"/>
      <c r="D16" s="35"/>
      <c r="E16" s="35"/>
      <c r="F16" s="35"/>
      <c r="G16" s="35"/>
    </row>
    <row r="17" spans="3:7" ht="15" customHeight="1">
      <c r="C17" s="35"/>
      <c r="D17" s="35"/>
      <c r="E17" s="35"/>
      <c r="F17" s="35"/>
      <c r="G17" s="35"/>
    </row>
    <row r="18" spans="3:7" ht="15" customHeight="1">
      <c r="C18" s="35"/>
      <c r="D18" s="35"/>
      <c r="E18" s="35"/>
      <c r="F18" s="35"/>
      <c r="G18" s="35"/>
    </row>
    <row r="19" spans="3:7" ht="15" customHeight="1">
      <c r="C19" s="35"/>
      <c r="D19" s="35"/>
      <c r="E19" s="35"/>
      <c r="F19" s="35"/>
      <c r="G19" s="35"/>
    </row>
    <row r="20" spans="3:7" ht="15" customHeight="1">
      <c r="C20" s="35"/>
      <c r="D20" s="35"/>
      <c r="E20" s="35"/>
      <c r="F20" s="35"/>
      <c r="G20" s="35"/>
    </row>
    <row r="21" spans="3:7" ht="15" customHeight="1">
      <c r="C21" s="13"/>
      <c r="D21" s="13"/>
      <c r="E21" s="13"/>
      <c r="F21" s="13"/>
      <c r="G21" s="13"/>
    </row>
    <row r="22" spans="3:7">
      <c r="C22" s="14"/>
      <c r="D22" s="14"/>
      <c r="E22" s="14"/>
      <c r="F22" s="14"/>
      <c r="G22" s="14"/>
    </row>
  </sheetData>
  <mergeCells count="3">
    <mergeCell ref="C5:E7"/>
    <mergeCell ref="C14:G14"/>
    <mergeCell ref="C15:G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"/>
  <sheetViews>
    <sheetView zoomScale="130" zoomScaleNormal="130" workbookViewId="0">
      <selection activeCell="J18" sqref="J18"/>
    </sheetView>
  </sheetViews>
  <sheetFormatPr defaultRowHeight="15"/>
  <cols>
    <col min="1" max="1" width="58" bestFit="1" customWidth="1"/>
    <col min="2" max="2" width="9.85546875" customWidth="1"/>
    <col min="3" max="3" width="10" customWidth="1"/>
    <col min="4" max="5" width="9.85546875" customWidth="1"/>
  </cols>
  <sheetData>
    <row r="1" spans="1:6" ht="45">
      <c r="A1" s="1" t="s">
        <v>36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34</v>
      </c>
      <c r="B2" s="3">
        <v>28</v>
      </c>
      <c r="C2" s="3">
        <v>30</v>
      </c>
      <c r="D2" s="3">
        <v>30</v>
      </c>
      <c r="E2" s="3">
        <v>32</v>
      </c>
      <c r="F2" s="3">
        <v>30</v>
      </c>
    </row>
    <row r="3" spans="1:6">
      <c r="A3" s="2" t="s">
        <v>35</v>
      </c>
      <c r="B3" s="3">
        <v>14</v>
      </c>
      <c r="C3" s="3">
        <v>15</v>
      </c>
      <c r="D3" s="3">
        <v>55</v>
      </c>
      <c r="E3" s="3">
        <v>34</v>
      </c>
      <c r="F3" s="3">
        <v>32</v>
      </c>
    </row>
    <row r="4" spans="1:6">
      <c r="A4" s="2" t="s">
        <v>24</v>
      </c>
      <c r="B4" s="3">
        <v>13</v>
      </c>
      <c r="C4" s="3">
        <v>28</v>
      </c>
      <c r="D4" s="3">
        <v>33</v>
      </c>
      <c r="E4" s="3">
        <v>44</v>
      </c>
      <c r="F4" s="3">
        <v>32</v>
      </c>
    </row>
    <row r="5" spans="1:6">
      <c r="A5" s="18" t="s">
        <v>8</v>
      </c>
      <c r="B5" s="5">
        <f>SUM(B2:B4)</f>
        <v>55</v>
      </c>
      <c r="C5" s="5">
        <f>SUM(C2:C4)</f>
        <v>73</v>
      </c>
      <c r="D5" s="5">
        <f>SUM(D2:D4)</f>
        <v>118</v>
      </c>
      <c r="E5" s="5">
        <f>SUM(E2:E4)</f>
        <v>110</v>
      </c>
      <c r="F5" s="5">
        <f>SUM(F2:F4)</f>
        <v>94</v>
      </c>
    </row>
    <row r="9" spans="1:6">
      <c r="D9" s="25" t="s">
        <v>37</v>
      </c>
      <c r="E9" s="26"/>
      <c r="F9" s="27"/>
    </row>
    <row r="10" spans="1:6">
      <c r="D10" s="28"/>
      <c r="E10" s="29"/>
      <c r="F10" s="30"/>
    </row>
    <row r="11" spans="1:6">
      <c r="D11" s="31"/>
      <c r="E11" s="32"/>
      <c r="F11" s="33"/>
    </row>
    <row r="14" spans="1:6">
      <c r="D14" s="7" t="s">
        <v>9</v>
      </c>
      <c r="E14" s="6">
        <v>0.46</v>
      </c>
    </row>
    <row r="15" spans="1:6">
      <c r="D15" s="7" t="s">
        <v>10</v>
      </c>
      <c r="E15" s="6">
        <v>0.35</v>
      </c>
    </row>
    <row r="18" spans="4:8" ht="21">
      <c r="D18" s="34" t="s">
        <v>12</v>
      </c>
      <c r="E18" s="34"/>
      <c r="F18" s="34"/>
      <c r="G18" s="34"/>
      <c r="H18" s="34"/>
    </row>
    <row r="19" spans="4:8">
      <c r="D19" s="35" t="s">
        <v>38</v>
      </c>
      <c r="E19" s="35"/>
      <c r="F19" s="35"/>
      <c r="G19" s="35"/>
      <c r="H19" s="35"/>
    </row>
    <row r="20" spans="4:8">
      <c r="D20" s="35"/>
      <c r="E20" s="35"/>
      <c r="F20" s="35"/>
      <c r="G20" s="35"/>
      <c r="H20" s="35"/>
    </row>
    <row r="21" spans="4:8">
      <c r="D21" s="35"/>
      <c r="E21" s="35"/>
      <c r="F21" s="35"/>
      <c r="G21" s="35"/>
      <c r="H21" s="35"/>
    </row>
    <row r="22" spans="4:8">
      <c r="D22" s="35"/>
      <c r="E22" s="35"/>
      <c r="F22" s="35"/>
      <c r="G22" s="35"/>
      <c r="H22" s="35"/>
    </row>
    <row r="23" spans="4:8">
      <c r="D23" s="35"/>
      <c r="E23" s="35"/>
      <c r="F23" s="35"/>
      <c r="G23" s="35"/>
      <c r="H23" s="35"/>
    </row>
    <row r="24" spans="4:8">
      <c r="D24" s="35"/>
      <c r="E24" s="35"/>
      <c r="F24" s="35"/>
      <c r="G24" s="35"/>
      <c r="H24" s="35"/>
    </row>
    <row r="25" spans="4:8">
      <c r="D25" s="35"/>
      <c r="E25" s="35"/>
      <c r="F25" s="35"/>
      <c r="G25" s="35"/>
      <c r="H25" s="35"/>
    </row>
  </sheetData>
  <mergeCells count="3">
    <mergeCell ref="D9:F11"/>
    <mergeCell ref="D18:H18"/>
    <mergeCell ref="D19:H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tabSelected="1" zoomScale="130" zoomScaleNormal="130" workbookViewId="0">
      <selection activeCell="J12" sqref="J12"/>
    </sheetView>
  </sheetViews>
  <sheetFormatPr defaultRowHeight="15"/>
  <cols>
    <col min="1" max="1" width="45.140625" bestFit="1" customWidth="1"/>
    <col min="2" max="3" width="9.85546875" customWidth="1"/>
    <col min="4" max="5" width="9.7109375" customWidth="1"/>
    <col min="6" max="6" width="10" customWidth="1"/>
  </cols>
  <sheetData>
    <row r="1" spans="1:8" ht="45">
      <c r="A1" s="1" t="s">
        <v>41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2" t="s">
        <v>40</v>
      </c>
      <c r="B2" s="3">
        <v>22</v>
      </c>
      <c r="C2" s="3">
        <v>30</v>
      </c>
      <c r="D2" s="3">
        <v>25</v>
      </c>
      <c r="E2" s="3">
        <v>43</v>
      </c>
      <c r="F2" s="3">
        <v>30</v>
      </c>
    </row>
    <row r="5" spans="1:8">
      <c r="D5" s="25" t="s">
        <v>42</v>
      </c>
      <c r="E5" s="26"/>
      <c r="F5" s="27"/>
    </row>
    <row r="6" spans="1:8">
      <c r="D6" s="28"/>
      <c r="E6" s="29"/>
      <c r="F6" s="30"/>
    </row>
    <row r="7" spans="1:8">
      <c r="D7" s="31"/>
      <c r="E7" s="32"/>
      <c r="F7" s="33"/>
    </row>
    <row r="10" spans="1:8">
      <c r="D10" s="7" t="s">
        <v>9</v>
      </c>
      <c r="E10" s="6">
        <v>0.49</v>
      </c>
    </row>
    <row r="11" spans="1:8">
      <c r="D11" s="7" t="s">
        <v>10</v>
      </c>
      <c r="E11" s="6">
        <v>0.34</v>
      </c>
    </row>
    <row r="14" spans="1:8" ht="21">
      <c r="D14" s="34" t="s">
        <v>12</v>
      </c>
      <c r="E14" s="34"/>
      <c r="F14" s="34"/>
      <c r="G14" s="34"/>
      <c r="H14" s="34"/>
    </row>
    <row r="15" spans="1:8">
      <c r="D15" s="35" t="s">
        <v>43</v>
      </c>
      <c r="E15" s="35"/>
      <c r="F15" s="35"/>
      <c r="G15" s="35"/>
      <c r="H15" s="35"/>
    </row>
    <row r="16" spans="1:8">
      <c r="D16" s="35"/>
      <c r="E16" s="35"/>
      <c r="F16" s="35"/>
      <c r="G16" s="35"/>
      <c r="H16" s="35"/>
    </row>
    <row r="17" spans="4:8">
      <c r="D17" s="35"/>
      <c r="E17" s="35"/>
      <c r="F17" s="35"/>
      <c r="G17" s="35"/>
      <c r="H17" s="35"/>
    </row>
    <row r="18" spans="4:8">
      <c r="D18" s="35"/>
      <c r="E18" s="35"/>
      <c r="F18" s="35"/>
      <c r="G18" s="35"/>
      <c r="H18" s="35"/>
    </row>
    <row r="19" spans="4:8">
      <c r="D19" s="35"/>
      <c r="E19" s="35"/>
      <c r="F19" s="35"/>
      <c r="G19" s="35"/>
      <c r="H19" s="35"/>
    </row>
    <row r="20" spans="4:8">
      <c r="D20" s="35"/>
      <c r="E20" s="35"/>
      <c r="F20" s="35"/>
      <c r="G20" s="35"/>
      <c r="H20" s="35"/>
    </row>
    <row r="21" spans="4:8">
      <c r="D21" s="35"/>
      <c r="E21" s="35"/>
      <c r="F21" s="35"/>
      <c r="G21" s="35"/>
      <c r="H21" s="35"/>
    </row>
  </sheetData>
  <mergeCells count="3">
    <mergeCell ref="D5:F7"/>
    <mergeCell ref="D14:H14"/>
    <mergeCell ref="D15:H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L10"/>
  <sheetViews>
    <sheetView workbookViewId="0">
      <selection activeCell="H14" sqref="H14"/>
    </sheetView>
  </sheetViews>
  <sheetFormatPr defaultRowHeight="15"/>
  <cols>
    <col min="1" max="1" width="7.7109375" customWidth="1"/>
    <col min="2" max="2" width="23" bestFit="1" customWidth="1"/>
    <col min="3" max="3" width="15.7109375" bestFit="1" customWidth="1"/>
    <col min="4" max="4" width="15.28515625" bestFit="1" customWidth="1"/>
    <col min="5" max="5" width="8.140625" customWidth="1"/>
    <col min="8" max="8" width="8.7109375" customWidth="1"/>
    <col min="9" max="9" width="9" customWidth="1"/>
    <col min="10" max="10" width="23" bestFit="1" customWidth="1"/>
    <col min="11" max="12" width="15.7109375" bestFit="1" customWidth="1"/>
  </cols>
  <sheetData>
    <row r="1" spans="2:12" ht="18.75">
      <c r="D1" s="39" t="s">
        <v>54</v>
      </c>
      <c r="E1" s="39"/>
      <c r="F1" s="39"/>
      <c r="G1" s="39"/>
      <c r="H1" s="39"/>
      <c r="I1" s="39"/>
      <c r="J1" s="39"/>
      <c r="K1" s="39"/>
    </row>
    <row r="2" spans="2:12">
      <c r="C2" s="24"/>
      <c r="D2" s="24"/>
      <c r="E2" s="24"/>
      <c r="F2" s="24"/>
      <c r="G2" s="24"/>
      <c r="H2" s="24"/>
      <c r="I2" s="24"/>
      <c r="J2" s="24"/>
    </row>
    <row r="4" spans="2:12" ht="15.75">
      <c r="B4" s="23"/>
      <c r="C4" s="22" t="s">
        <v>50</v>
      </c>
      <c r="D4" s="22" t="s">
        <v>51</v>
      </c>
      <c r="J4" s="23"/>
      <c r="K4" s="22" t="s">
        <v>52</v>
      </c>
      <c r="L4" s="22" t="s">
        <v>53</v>
      </c>
    </row>
    <row r="5" spans="2:12">
      <c r="B5" s="20" t="s">
        <v>44</v>
      </c>
      <c r="C5" s="5">
        <v>0.64</v>
      </c>
      <c r="D5" s="19">
        <v>0.56999999999999995</v>
      </c>
      <c r="J5" s="20" t="s">
        <v>44</v>
      </c>
      <c r="K5" s="19">
        <v>0.19</v>
      </c>
      <c r="L5" s="19">
        <v>0.22</v>
      </c>
    </row>
    <row r="6" spans="2:12">
      <c r="B6" s="21" t="s">
        <v>45</v>
      </c>
      <c r="C6" s="5">
        <v>0.49</v>
      </c>
      <c r="D6" s="19">
        <v>0.46</v>
      </c>
      <c r="J6" s="21" t="s">
        <v>45</v>
      </c>
      <c r="K6" s="19">
        <v>0.28000000000000003</v>
      </c>
      <c r="L6" s="19">
        <v>0.31</v>
      </c>
    </row>
    <row r="7" spans="2:12">
      <c r="B7" s="21" t="s">
        <v>46</v>
      </c>
      <c r="C7" s="5">
        <v>0.45</v>
      </c>
      <c r="D7" s="19">
        <v>0.41</v>
      </c>
      <c r="J7" s="21" t="s">
        <v>46</v>
      </c>
      <c r="K7" s="19">
        <v>0.32</v>
      </c>
      <c r="L7" s="19">
        <v>0.36</v>
      </c>
    </row>
    <row r="8" spans="2:12">
      <c r="B8" s="21" t="s">
        <v>47</v>
      </c>
      <c r="C8" s="5">
        <v>0.43</v>
      </c>
      <c r="D8" s="19">
        <v>0.46</v>
      </c>
      <c r="J8" s="21" t="s">
        <v>47</v>
      </c>
      <c r="K8" s="19">
        <v>0.37</v>
      </c>
      <c r="L8" s="19">
        <v>0.35</v>
      </c>
    </row>
    <row r="9" spans="2:12">
      <c r="B9" s="21" t="s">
        <v>48</v>
      </c>
      <c r="C9" s="5">
        <v>0.45</v>
      </c>
      <c r="D9" s="19">
        <v>0.41</v>
      </c>
      <c r="J9" s="21" t="s">
        <v>48</v>
      </c>
      <c r="K9" s="19">
        <v>0.26</v>
      </c>
      <c r="L9" s="19">
        <v>0.28000000000000003</v>
      </c>
    </row>
    <row r="10" spans="2:12">
      <c r="B10" s="21" t="s">
        <v>49</v>
      </c>
      <c r="C10" s="5">
        <v>0.57999999999999996</v>
      </c>
      <c r="D10" s="19">
        <v>0.49</v>
      </c>
      <c r="J10" s="21" t="s">
        <v>49</v>
      </c>
      <c r="K10" s="19">
        <v>0.28000000000000003</v>
      </c>
      <c r="L10" s="19">
        <v>0.35</v>
      </c>
    </row>
  </sheetData>
  <mergeCells count="1">
    <mergeCell ref="D1:K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Job Satisfaction</vt:lpstr>
      <vt:lpstr>Environment</vt:lpstr>
      <vt:lpstr>Communication</vt:lpstr>
      <vt:lpstr>Career Promotion</vt:lpstr>
      <vt:lpstr>Recognition</vt:lpstr>
      <vt:lpstr>Training and Development</vt:lpstr>
      <vt:lpstr>Employee Satisfaction Trend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2010-12-02T03:44:42Z</dcterms:modified>
</cp:coreProperties>
</file>