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6795" windowHeight="5010" activeTab="5"/>
  </bookViews>
  <sheets>
    <sheet name="Working Enviroment " sheetId="2" r:id="rId1"/>
    <sheet name="Communication" sheetId="3" r:id="rId2"/>
    <sheet name="Chance" sheetId="1" r:id="rId3"/>
    <sheet name="Job Security" sheetId="5" r:id="rId4"/>
    <sheet name="Democratization" sheetId="4" r:id="rId5"/>
    <sheet name="Morale" sheetId="7" r:id="rId6"/>
  </sheets>
  <calcPr calcId="144525"/>
</workbook>
</file>

<file path=xl/calcChain.xml><?xml version="1.0" encoding="utf-8"?>
<calcChain xmlns="http://schemas.openxmlformats.org/spreadsheetml/2006/main">
  <c r="F27" i="7" l="1"/>
  <c r="E27" i="7"/>
  <c r="D27" i="7"/>
  <c r="C27" i="7"/>
  <c r="B27" i="7"/>
  <c r="F3" i="7"/>
  <c r="E3" i="7"/>
  <c r="D3" i="7"/>
  <c r="C3" i="7"/>
  <c r="B3" i="7"/>
  <c r="F29" i="4"/>
  <c r="E29" i="4"/>
  <c r="D29" i="4"/>
  <c r="C29" i="4"/>
  <c r="B29" i="4"/>
  <c r="F5" i="4"/>
  <c r="E5" i="4"/>
  <c r="D5" i="4"/>
  <c r="C5" i="4"/>
  <c r="B5" i="4"/>
  <c r="B4" i="5"/>
  <c r="C4" i="5"/>
  <c r="D4" i="5"/>
  <c r="E4" i="5"/>
  <c r="F4" i="5"/>
  <c r="B25" i="5"/>
  <c r="C25" i="5"/>
  <c r="D25" i="5"/>
  <c r="E25" i="5"/>
  <c r="F25" i="5"/>
  <c r="F3" i="3" l="1"/>
  <c r="E3" i="3"/>
  <c r="D3" i="3"/>
  <c r="C3" i="3"/>
  <c r="B3" i="3"/>
  <c r="F8" i="2"/>
  <c r="E8" i="2"/>
  <c r="D8" i="2"/>
  <c r="C8" i="2"/>
  <c r="B8" i="2"/>
  <c r="F29" i="1" l="1"/>
  <c r="E29" i="1"/>
  <c r="D29" i="1"/>
  <c r="C29" i="1"/>
  <c r="B29" i="1"/>
  <c r="F25" i="3"/>
  <c r="E25" i="3"/>
  <c r="D25" i="3"/>
  <c r="C25" i="3"/>
  <c r="B25" i="3"/>
  <c r="F36" i="2"/>
  <c r="E36" i="2"/>
  <c r="D36" i="2"/>
  <c r="C36" i="2"/>
  <c r="B36" i="2"/>
  <c r="F5" i="1"/>
  <c r="E5" i="1"/>
  <c r="D5" i="1"/>
  <c r="C5" i="1"/>
  <c r="B5" i="1"/>
</calcChain>
</file>

<file path=xl/sharedStrings.xml><?xml version="1.0" encoding="utf-8"?>
<sst xmlns="http://schemas.openxmlformats.org/spreadsheetml/2006/main" count="272" uniqueCount="94">
  <si>
    <t>Strongly Disagree</t>
  </si>
  <si>
    <t>Disagree</t>
  </si>
  <si>
    <t>Neutral</t>
  </si>
  <si>
    <t>Agree</t>
  </si>
  <si>
    <t>Strongly Agree</t>
  </si>
  <si>
    <t>TOTAL</t>
  </si>
  <si>
    <t>1. I see career growth and advancement opportunities for myself at ABC Systems</t>
  </si>
  <si>
    <t>12. I would recommend ABC Systems to friends as a great place to work</t>
  </si>
  <si>
    <t>16. I take pride in my work</t>
  </si>
  <si>
    <t>3. I am provided with opportunities to broaden my skills and knowledge</t>
  </si>
  <si>
    <t>4. My department is a great place to work</t>
  </si>
  <si>
    <t>5. ABC Systems is a great place to work</t>
  </si>
  <si>
    <t>6. My project is a great place to work</t>
  </si>
  <si>
    <t>10. I have the tools and resources that I need to get my job done</t>
  </si>
  <si>
    <t>2. I feel informed about changes that affect me</t>
  </si>
  <si>
    <t>9. There is cooperation between the departments in the company</t>
  </si>
  <si>
    <t>13. I have access to the information that I need to do my job well</t>
  </si>
  <si>
    <t>15. I know how my work contributes to the success of ABC Systems</t>
  </si>
  <si>
    <t>Communication 2010</t>
  </si>
  <si>
    <t>Communication 2009</t>
  </si>
  <si>
    <t>7. I am currently looking for another job outside of ABC Systems</t>
  </si>
  <si>
    <t>11. I have had the training I need to get the job done</t>
  </si>
  <si>
    <t>8. I am empowered to make decisions</t>
  </si>
  <si>
    <t>14. My opinions are valued by my project team</t>
  </si>
  <si>
    <t>Working Environment 2009</t>
  </si>
  <si>
    <t>Working Environment 2010</t>
  </si>
  <si>
    <t>Y2009</t>
  </si>
  <si>
    <t>Y2010</t>
  </si>
  <si>
    <t>Chance 2009</t>
  </si>
  <si>
    <t>Chance 2010</t>
  </si>
  <si>
    <t>Job Security 2009</t>
  </si>
  <si>
    <t>Job Security 2010</t>
  </si>
  <si>
    <t>Morale 2009</t>
  </si>
  <si>
    <t>Morale 2010</t>
  </si>
  <si>
    <t>Democratization 2009</t>
  </si>
  <si>
    <t>Democratization 2010</t>
  </si>
  <si>
    <t>Comments on Working  Environment 2009</t>
  </si>
  <si>
    <t>2. 53% of employees are strongly agree or agree with working  environment of their.</t>
  </si>
  <si>
    <t>Comments on Working  Environment 2010</t>
  </si>
  <si>
    <t>2. 47% of employees are strongly agree or agree with working  environment of their.</t>
  </si>
  <si>
    <t>Comments on Communication 2010</t>
  </si>
  <si>
    <t>Comments on Communication 2009</t>
  </si>
  <si>
    <t>3. The level argree is the highest and the level is the lowest Disargee Strongly, over 3 times.</t>
  </si>
  <si>
    <t>1. Working  Environment argee are medium</t>
  </si>
  <si>
    <t>2. Working Environment Disargee are very low</t>
  </si>
  <si>
    <t>1. Working  Environment argee are pretty medium</t>
  </si>
  <si>
    <t>2. Working Environment Disargee are low</t>
  </si>
  <si>
    <t>3. The level argree is the highest and the level is the lowest Disargee Strongly, over 2 times.</t>
  </si>
  <si>
    <t>1. Communication argee are pretty low</t>
  </si>
  <si>
    <t>2. Communication Disargee are high</t>
  </si>
  <si>
    <t>4. The level strongly disargree is the highest and the level is the lowest strongly argee , over 1.5 times.</t>
  </si>
  <si>
    <t>3. 34% of employees are strongly agree or agree with working  environment of their</t>
  </si>
  <si>
    <t>Comments on Chance 2009</t>
  </si>
  <si>
    <t>Comments on Working  Environment</t>
  </si>
  <si>
    <t xml:space="preserve">1.Strongly Disagree and disargee are increased. </t>
  </si>
  <si>
    <t xml:space="preserve">2.Strongly agree and argee are reduced. </t>
  </si>
  <si>
    <t>Comments on Communication</t>
  </si>
  <si>
    <t xml:space="preserve">1.Disargee are increased. </t>
  </si>
  <si>
    <t xml:space="preserve">2.Strongly Disagree and argee are reduced. </t>
  </si>
  <si>
    <t xml:space="preserve">1. Disargee are increased. </t>
  </si>
  <si>
    <t>1. Chance argee are medium</t>
  </si>
  <si>
    <t>2. Chance Disargee are medium</t>
  </si>
  <si>
    <t>3. 35% of employees are strongly agree or agree with communication working  of their</t>
  </si>
  <si>
    <t>3. 44% of employees are strongly agree or agree with chance of their</t>
  </si>
  <si>
    <t>4. The level argree is the highest and the level is the lowest  strongly disargee , over 1.7 times.</t>
  </si>
  <si>
    <t>Comments on Chance 2010</t>
  </si>
  <si>
    <t>Comments on Chance</t>
  </si>
  <si>
    <t>3. 43% of employees are strongly agree or agree with chance of their</t>
  </si>
  <si>
    <t>Comments on Job Security 2009</t>
  </si>
  <si>
    <t>1. Joy security argee are high</t>
  </si>
  <si>
    <t>3. 53% of employees are strongly agree or agree with Job Security of their</t>
  </si>
  <si>
    <t>3. 48% of employees are strongly agree or agree with Securrity of their</t>
  </si>
  <si>
    <t>Comments on Democratization 2009</t>
  </si>
  <si>
    <t xml:space="preserve">1.Strongly Disagree and disargee and argee are increased. </t>
  </si>
  <si>
    <t xml:space="preserve">2.Strongly agree and reduced. </t>
  </si>
  <si>
    <t>1. Democratization argee are medium</t>
  </si>
  <si>
    <t>2. Democratization Disargee are medium</t>
  </si>
  <si>
    <t>3. 44% of employees are strongly agree or agree with Democratization of their</t>
  </si>
  <si>
    <t>4. The level Strongly argree and Neutral is the highest and the level is the lowest  strongly disargee , over 1.5 times.</t>
  </si>
  <si>
    <t>Comments on Democratization 2010</t>
  </si>
  <si>
    <t>3. 41% of employees are strongly agree or agree with Democratization of their</t>
  </si>
  <si>
    <t>4. The level Neutral is the highest and the level is the lowest  strongly disargee , over 1.3 times.</t>
  </si>
  <si>
    <t>Comments on Morale 2009</t>
  </si>
  <si>
    <t>1. Morule argee are pretty low</t>
  </si>
  <si>
    <t>2. Morule Disargee are medium</t>
  </si>
  <si>
    <t>Comments on Morale 2010</t>
  </si>
  <si>
    <t>1. Morule argee are very high</t>
  </si>
  <si>
    <t>2. Morule Disargee very low</t>
  </si>
  <si>
    <t>3. 80% of employees are strongly agree or agree with Morule of their</t>
  </si>
  <si>
    <t>3. 71% of employees are strongly agree or agree with Morule of their</t>
  </si>
  <si>
    <t>4. The level Strongly argee is the highest and the level is the lowest  strongly disargee.</t>
  </si>
  <si>
    <t>4. The level Strongly argee is the highest and the level is the lowest  strongly disargee</t>
  </si>
  <si>
    <t xml:space="preserve">1.Disargee and argee are increased. </t>
  </si>
  <si>
    <t xml:space="preserve">2.Strongly agree is reduced.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</si>
</sst>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right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200">
                <a:latin typeface="Tahoma" pitchFamily="34" charset="0"/>
                <a:ea typeface="Tahoma" pitchFamily="34" charset="0"/>
                <a:cs typeface="Tahoma" pitchFamily="34" charset="0"/>
              </a:rPr>
              <a:t>Working</a:t>
            </a:r>
            <a:r>
              <a:rPr lang="en-US" sz="1200" baseline="0">
                <a:latin typeface="Tahoma" pitchFamily="34" charset="0"/>
                <a:ea typeface="Tahoma" pitchFamily="34" charset="0"/>
                <a:cs typeface="Tahoma" pitchFamily="34" charset="0"/>
              </a:rPr>
              <a:t> </a:t>
            </a:r>
            <a:r>
              <a:rPr lang="en-US" sz="1200">
                <a:latin typeface="Tahoma" pitchFamily="34" charset="0"/>
                <a:ea typeface="Tahoma" pitchFamily="34" charset="0"/>
                <a:cs typeface="Tahoma" pitchFamily="34" charset="0"/>
              </a:rPr>
              <a:t>Environment 2010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770346330388395"/>
          <c:y val="0.18699102045081001"/>
          <c:w val="0.39361117432038978"/>
          <c:h val="0.65444918479602865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'Working Enviroment '!$B$29:$F$29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'Working Enviroment '!$B$36:$F$36</c:f>
              <c:numCache>
                <c:formatCode>General</c:formatCode>
                <c:ptCount val="5"/>
                <c:pt idx="0">
                  <c:v>96</c:v>
                </c:pt>
                <c:pt idx="1">
                  <c:v>130</c:v>
                </c:pt>
                <c:pt idx="2">
                  <c:v>172</c:v>
                </c:pt>
                <c:pt idx="3">
                  <c:v>201</c:v>
                </c:pt>
                <c:pt idx="4">
                  <c:v>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ahoma" pitchFamily="34" charset="0"/>
                <a:ea typeface="Tahoma" pitchFamily="34" charset="0"/>
                <a:cs typeface="Tahoma" pitchFamily="34" charset="0"/>
              </a:rPr>
              <a:t>Job Security 2009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'Job Security'!$B$1:$F$1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'Job Security'!$B$4:$F$4</c:f>
              <c:numCache>
                <c:formatCode>General</c:formatCode>
                <c:ptCount val="5"/>
                <c:pt idx="0">
                  <c:v>32</c:v>
                </c:pt>
                <c:pt idx="1">
                  <c:v>41</c:v>
                </c:pt>
                <c:pt idx="2">
                  <c:v>21</c:v>
                </c:pt>
                <c:pt idx="3">
                  <c:v>66</c:v>
                </c:pt>
                <c:pt idx="4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ahoma" pitchFamily="34" charset="0"/>
                <a:ea typeface="Tahoma" pitchFamily="34" charset="0"/>
                <a:cs typeface="Tahoma" pitchFamily="34" charset="0"/>
              </a:rPr>
              <a:t>Job Security 2010</a:t>
            </a:r>
          </a:p>
        </c:rich>
      </c:tx>
      <c:layout>
        <c:manualLayout>
          <c:xMode val="edge"/>
          <c:yMode val="edge"/>
          <c:x val="0.39745822397200348"/>
          <c:y val="3.240741922113561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'Job Security'!$B$22:$F$22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'Job Security'!$B$25:$F$25</c:f>
              <c:numCache>
                <c:formatCode>General</c:formatCode>
                <c:ptCount val="5"/>
                <c:pt idx="0">
                  <c:v>53</c:v>
                </c:pt>
                <c:pt idx="1">
                  <c:v>64</c:v>
                </c:pt>
                <c:pt idx="2">
                  <c:v>40</c:v>
                </c:pt>
                <c:pt idx="3">
                  <c:v>89</c:v>
                </c:pt>
                <c:pt idx="4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'Job Security'!$A$47</c:f>
              <c:strCache>
                <c:ptCount val="1"/>
                <c:pt idx="0">
                  <c:v>Y2009</c:v>
                </c:pt>
              </c:strCache>
            </c:strRef>
          </c:tx>
          <c:invertIfNegative val="0"/>
          <c:cat>
            <c:strRef>
              <c:f>'Job Security'!$B$46:$F$46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'Job Security'!$B$47:$F$47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11</c:v>
                </c:pt>
                <c:pt idx="3">
                  <c:v>33</c:v>
                </c:pt>
                <c:pt idx="4">
                  <c:v>20</c:v>
                </c:pt>
              </c:numCache>
            </c:numRef>
          </c:val>
        </c:ser>
        <c:ser>
          <c:idx val="1"/>
          <c:order val="1"/>
          <c:tx>
            <c:strRef>
              <c:f>'Job Security'!$A$48</c:f>
              <c:strCache>
                <c:ptCount val="1"/>
                <c:pt idx="0">
                  <c:v>Y2010</c:v>
                </c:pt>
              </c:strCache>
            </c:strRef>
          </c:tx>
          <c:invertIfNegative val="0"/>
          <c:cat>
            <c:strRef>
              <c:f>'Job Security'!$B$46:$F$46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'Job Security'!$B$48:$F$48</c:f>
              <c:numCache>
                <c:formatCode>General</c:formatCode>
                <c:ptCount val="5"/>
                <c:pt idx="0">
                  <c:v>18</c:v>
                </c:pt>
                <c:pt idx="1">
                  <c:v>21</c:v>
                </c:pt>
                <c:pt idx="2">
                  <c:v>13</c:v>
                </c:pt>
                <c:pt idx="3">
                  <c:v>30</c:v>
                </c:pt>
                <c:pt idx="4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835584"/>
        <c:axId val="86837120"/>
      </c:barChart>
      <c:catAx>
        <c:axId val="8683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86837120"/>
        <c:crosses val="autoZero"/>
        <c:auto val="1"/>
        <c:lblAlgn val="ctr"/>
        <c:lblOffset val="100"/>
        <c:noMultiLvlLbl val="0"/>
      </c:catAx>
      <c:valAx>
        <c:axId val="8683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83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Democratization!$A$51</c:f>
              <c:strCache>
                <c:ptCount val="1"/>
                <c:pt idx="0">
                  <c:v>Y2009</c:v>
                </c:pt>
              </c:strCache>
            </c:strRef>
          </c:tx>
          <c:invertIfNegative val="0"/>
          <c:cat>
            <c:strRef>
              <c:f>Democratization!$B$50:$F$50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Democratization!$B$51:$F$51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23</c:v>
                </c:pt>
                <c:pt idx="3">
                  <c:v>21</c:v>
                </c:pt>
                <c:pt idx="4">
                  <c:v>23</c:v>
                </c:pt>
              </c:numCache>
            </c:numRef>
          </c:val>
        </c:ser>
        <c:ser>
          <c:idx val="1"/>
          <c:order val="1"/>
          <c:tx>
            <c:strRef>
              <c:f>Democratization!$A$52</c:f>
              <c:strCache>
                <c:ptCount val="1"/>
                <c:pt idx="0">
                  <c:v>Y2010</c:v>
                </c:pt>
              </c:strCache>
            </c:strRef>
          </c:tx>
          <c:invertIfNegative val="0"/>
          <c:cat>
            <c:strRef>
              <c:f>Democratization!$B$50:$F$50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Democratization!$B$52:$F$52</c:f>
              <c:numCache>
                <c:formatCode>General</c:formatCode>
                <c:ptCount val="5"/>
                <c:pt idx="0">
                  <c:v>17</c:v>
                </c:pt>
                <c:pt idx="1">
                  <c:v>19</c:v>
                </c:pt>
                <c:pt idx="2">
                  <c:v>23</c:v>
                </c:pt>
                <c:pt idx="3">
                  <c:v>22</c:v>
                </c:pt>
                <c:pt idx="4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018112"/>
        <c:axId val="87024000"/>
      </c:barChart>
      <c:catAx>
        <c:axId val="8701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87024000"/>
        <c:crosses val="autoZero"/>
        <c:auto val="1"/>
        <c:lblAlgn val="ctr"/>
        <c:lblOffset val="100"/>
        <c:noMultiLvlLbl val="0"/>
      </c:catAx>
      <c:valAx>
        <c:axId val="8702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01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Democratization!$B$1:$F$1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Democratization!$B$5:$F$5</c:f>
              <c:numCache>
                <c:formatCode>General</c:formatCode>
                <c:ptCount val="5"/>
                <c:pt idx="0">
                  <c:v>30</c:v>
                </c:pt>
                <c:pt idx="1">
                  <c:v>36</c:v>
                </c:pt>
                <c:pt idx="2">
                  <c:v>47</c:v>
                </c:pt>
                <c:pt idx="3">
                  <c:v>41</c:v>
                </c:pt>
                <c:pt idx="4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Democratization!$B$25:$F$25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Democratization!$B$29:$F$29</c:f>
              <c:numCache>
                <c:formatCode>General</c:formatCode>
                <c:ptCount val="5"/>
                <c:pt idx="0">
                  <c:v>50</c:v>
                </c:pt>
                <c:pt idx="1">
                  <c:v>57</c:v>
                </c:pt>
                <c:pt idx="2">
                  <c:v>70</c:v>
                </c:pt>
                <c:pt idx="3">
                  <c:v>65</c:v>
                </c:pt>
                <c:pt idx="4">
                  <c:v>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Morale!$A$49</c:f>
              <c:strCache>
                <c:ptCount val="1"/>
                <c:pt idx="0">
                  <c:v>Y2009</c:v>
                </c:pt>
              </c:strCache>
            </c:strRef>
          </c:tx>
          <c:invertIfNegative val="0"/>
          <c:cat>
            <c:strRef>
              <c:f>Morale!$B$48:$F$48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Morale!$B$49:$F$49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15</c:v>
                </c:pt>
                <c:pt idx="4">
                  <c:v>65</c:v>
                </c:pt>
              </c:numCache>
            </c:numRef>
          </c:val>
        </c:ser>
        <c:ser>
          <c:idx val="1"/>
          <c:order val="1"/>
          <c:tx>
            <c:strRef>
              <c:f>Morale!$A$50</c:f>
              <c:strCache>
                <c:ptCount val="1"/>
                <c:pt idx="0">
                  <c:v>Y2010</c:v>
                </c:pt>
              </c:strCache>
            </c:strRef>
          </c:tx>
          <c:invertIfNegative val="0"/>
          <c:cat>
            <c:strRef>
              <c:f>Morale!$B$48:$F$48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Morale!$B$50:$F$50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20</c:v>
                </c:pt>
                <c:pt idx="3">
                  <c:v>23</c:v>
                </c:pt>
                <c:pt idx="4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057536"/>
        <c:axId val="87059072"/>
      </c:barChart>
      <c:catAx>
        <c:axId val="8705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87059072"/>
        <c:crosses val="autoZero"/>
        <c:auto val="1"/>
        <c:lblAlgn val="ctr"/>
        <c:lblOffset val="100"/>
        <c:noMultiLvlLbl val="0"/>
      </c:catAx>
      <c:valAx>
        <c:axId val="8705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05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Morale!$B$1:$F$1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Morale!$B$3:$F$3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15</c:v>
                </c:pt>
                <c:pt idx="4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Morale!$B$25:$F$25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Morale!$B$26:$F$26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30</c:v>
                </c:pt>
                <c:pt idx="3">
                  <c:v>35</c:v>
                </c:pt>
                <c:pt idx="4">
                  <c:v>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ahoma" pitchFamily="34" charset="0"/>
                <a:ea typeface="Tahoma" pitchFamily="34" charset="0"/>
                <a:cs typeface="Tahoma" pitchFamily="34" charset="0"/>
              </a:rPr>
              <a:t>Working Environment 2009</a:t>
            </a:r>
          </a:p>
        </c:rich>
      </c:tx>
      <c:layout>
        <c:manualLayout>
          <c:xMode val="edge"/>
          <c:yMode val="edge"/>
          <c:x val="0.25916085032981417"/>
          <c:y val="4.83415384217803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01370003067171"/>
          <c:y val="0.25961718570269016"/>
          <c:w val="0.36078603340876031"/>
          <c:h val="0.61367955383449146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'Working Enviroment '!$B$1:$F$1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'Working Enviroment '!$B$8:$F$8</c:f>
              <c:numCache>
                <c:formatCode>General</c:formatCode>
                <c:ptCount val="5"/>
                <c:pt idx="0">
                  <c:v>52</c:v>
                </c:pt>
                <c:pt idx="1">
                  <c:v>78</c:v>
                </c:pt>
                <c:pt idx="2">
                  <c:v>108</c:v>
                </c:pt>
                <c:pt idx="3">
                  <c:v>148</c:v>
                </c:pt>
                <c:pt idx="4">
                  <c:v>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Enviroment '!$A$56</c:f>
              <c:strCache>
                <c:ptCount val="1"/>
                <c:pt idx="0">
                  <c:v>Y2009</c:v>
                </c:pt>
              </c:strCache>
            </c:strRef>
          </c:tx>
          <c:invertIfNegative val="0"/>
          <c:cat>
            <c:strRef>
              <c:f>'Working Enviroment '!$B$55:$F$55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'Working Enviroment '!$B$56:$F$56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22</c:v>
                </c:pt>
                <c:pt idx="3">
                  <c:v>30</c:v>
                </c:pt>
                <c:pt idx="4">
                  <c:v>23</c:v>
                </c:pt>
              </c:numCache>
            </c:numRef>
          </c:val>
        </c:ser>
        <c:ser>
          <c:idx val="1"/>
          <c:order val="1"/>
          <c:tx>
            <c:strRef>
              <c:f>'Working Enviroment '!$A$57</c:f>
              <c:strCache>
                <c:ptCount val="1"/>
                <c:pt idx="0">
                  <c:v>Y2010</c:v>
                </c:pt>
              </c:strCache>
            </c:strRef>
          </c:tx>
          <c:invertIfNegative val="0"/>
          <c:cat>
            <c:strRef>
              <c:f>'Working Enviroment '!$B$55:$F$55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'Working Enviroment '!$B$57:$F$57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23</c:v>
                </c:pt>
                <c:pt idx="3">
                  <c:v>27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263872"/>
        <c:axId val="85265408"/>
      </c:barChart>
      <c:catAx>
        <c:axId val="8526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85265408"/>
        <c:crosses val="autoZero"/>
        <c:auto val="1"/>
        <c:lblAlgn val="ctr"/>
        <c:lblOffset val="100"/>
        <c:noMultiLvlLbl val="0"/>
      </c:catAx>
      <c:valAx>
        <c:axId val="8526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26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ahoma" pitchFamily="34" charset="0"/>
                <a:ea typeface="Tahoma" pitchFamily="34" charset="0"/>
                <a:cs typeface="Tahoma" pitchFamily="34" charset="0"/>
              </a:rPr>
              <a:t>Communication 2010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4220955360288149"/>
          <c:y val="0.22466054697074173"/>
          <c:w val="0.3767562229128909"/>
          <c:h val="0.63721594171841101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Communication!$B$23:$F$23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Communication!$B$25:$F$25</c:f>
              <c:numCache>
                <c:formatCode>General</c:formatCode>
                <c:ptCount val="5"/>
                <c:pt idx="0">
                  <c:v>40</c:v>
                </c:pt>
                <c:pt idx="1">
                  <c:v>34</c:v>
                </c:pt>
                <c:pt idx="2">
                  <c:v>24</c:v>
                </c:pt>
                <c:pt idx="3">
                  <c:v>27</c:v>
                </c:pt>
                <c:pt idx="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ahoma" pitchFamily="34" charset="0"/>
                <a:ea typeface="Tahoma" pitchFamily="34" charset="0"/>
                <a:cs typeface="Tahoma" pitchFamily="34" charset="0"/>
              </a:rPr>
              <a:t>Communication 2009</a:t>
            </a:r>
          </a:p>
        </c:rich>
      </c:tx>
      <c:layout>
        <c:manualLayout>
          <c:xMode val="edge"/>
          <c:yMode val="edge"/>
          <c:x val="0.35550767824582513"/>
          <c:y val="2.806669530795573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40587263910197"/>
          <c:y val="0.23661019735969746"/>
          <c:w val="0.37288392913121854"/>
          <c:h val="0.63615573789330948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Communication!$B$1:$F$1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Communication!$B$3:$F$3</c:f>
              <c:numCache>
                <c:formatCode>General</c:formatCode>
                <c:ptCount val="5"/>
                <c:pt idx="0">
                  <c:v>26</c:v>
                </c:pt>
                <c:pt idx="1">
                  <c:v>22</c:v>
                </c:pt>
                <c:pt idx="2">
                  <c:v>18</c:v>
                </c:pt>
                <c:pt idx="3">
                  <c:v>19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Communication!$A$46</c:f>
              <c:strCache>
                <c:ptCount val="1"/>
                <c:pt idx="0">
                  <c:v>Y2009</c:v>
                </c:pt>
              </c:strCache>
            </c:strRef>
          </c:tx>
          <c:invertIfNegative val="0"/>
          <c:cat>
            <c:strRef>
              <c:f>Communication!$B$45:$F$45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Communication!$B$46:$F$46</c:f>
              <c:numCache>
                <c:formatCode>General</c:formatCode>
                <c:ptCount val="5"/>
                <c:pt idx="0">
                  <c:v>26</c:v>
                </c:pt>
                <c:pt idx="1">
                  <c:v>22</c:v>
                </c:pt>
                <c:pt idx="2">
                  <c:v>18</c:v>
                </c:pt>
                <c:pt idx="3">
                  <c:v>19</c:v>
                </c:pt>
                <c:pt idx="4">
                  <c:v>18</c:v>
                </c:pt>
              </c:numCache>
            </c:numRef>
          </c:val>
        </c:ser>
        <c:ser>
          <c:idx val="1"/>
          <c:order val="1"/>
          <c:tx>
            <c:strRef>
              <c:f>Communication!$A$47</c:f>
              <c:strCache>
                <c:ptCount val="1"/>
                <c:pt idx="0">
                  <c:v>Y2010</c:v>
                </c:pt>
              </c:strCache>
            </c:strRef>
          </c:tx>
          <c:invertIfNegative val="0"/>
          <c:cat>
            <c:strRef>
              <c:f>Communication!$B$45:$F$45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Communication!$B$47:$F$47</c:f>
              <c:numCache>
                <c:formatCode>General</c:formatCode>
                <c:ptCount val="5"/>
                <c:pt idx="0">
                  <c:v>26</c:v>
                </c:pt>
                <c:pt idx="1">
                  <c:v>23</c:v>
                </c:pt>
                <c:pt idx="2">
                  <c:v>16</c:v>
                </c:pt>
                <c:pt idx="3">
                  <c:v>18</c:v>
                </c:pt>
                <c:pt idx="4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69408"/>
        <c:axId val="84370944"/>
      </c:barChart>
      <c:catAx>
        <c:axId val="8436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84370944"/>
        <c:crosses val="autoZero"/>
        <c:auto val="1"/>
        <c:lblAlgn val="ctr"/>
        <c:lblOffset val="100"/>
        <c:noMultiLvlLbl val="0"/>
      </c:catAx>
      <c:valAx>
        <c:axId val="8437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6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aseline="0">
                <a:latin typeface="Tahoma" pitchFamily="34" charset="0"/>
                <a:ea typeface="Tahoma" pitchFamily="34" charset="0"/>
                <a:cs typeface="Tahoma" pitchFamily="34" charset="0"/>
              </a:rPr>
              <a:t>Chance 2009</a:t>
            </a:r>
            <a:endParaRPr lang="en-US" sz="1400">
              <a:latin typeface="Tahoma" pitchFamily="34" charset="0"/>
              <a:ea typeface="Tahoma" pitchFamily="34" charset="0"/>
              <a:cs typeface="Tahoma" pitchFamily="34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593992659631238"/>
          <c:y val="0.15173421337038753"/>
          <c:w val="0.51816600292169024"/>
          <c:h val="0.75799283535504003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Chance!$B$1:$F$1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Chance!$B$5:$F$5</c:f>
              <c:numCache>
                <c:formatCode>General</c:formatCode>
                <c:ptCount val="5"/>
                <c:pt idx="0">
                  <c:v>42</c:v>
                </c:pt>
                <c:pt idx="1">
                  <c:v>58</c:v>
                </c:pt>
                <c:pt idx="2">
                  <c:v>69</c:v>
                </c:pt>
                <c:pt idx="3">
                  <c:v>74</c:v>
                </c:pt>
                <c:pt idx="4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8516593624411271"/>
          <c:y val="0.19062318223735542"/>
          <c:w val="0.29635831317852013"/>
          <c:h val="0.6263441825472142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 baseline="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  <a:latin typeface="Tahoma" pitchFamily="34" charset="0"/>
                <a:ea typeface="Tahoma" pitchFamily="34" charset="0"/>
                <a:cs typeface="Tahoma" pitchFamily="34" charset="0"/>
              </a:rPr>
              <a:t>Chance 2010</a:t>
            </a:r>
            <a:endParaRPr lang="en-US" sz="1400">
              <a:effectLst/>
              <a:latin typeface="Tahoma" pitchFamily="34" charset="0"/>
              <a:ea typeface="Tahoma" pitchFamily="34" charset="0"/>
              <a:cs typeface="Tahoma" pitchFamily="34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9458183580710945"/>
          <c:y val="0.15384612623619781"/>
          <c:w val="0.38524989254391984"/>
          <c:h val="0.75601161926345528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Chance!$B$25:$F$25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Chance!$B$29:$F$29</c:f>
              <c:numCache>
                <c:formatCode>General</c:formatCode>
                <c:ptCount val="5"/>
                <c:pt idx="0">
                  <c:v>59</c:v>
                </c:pt>
                <c:pt idx="1">
                  <c:v>97</c:v>
                </c:pt>
                <c:pt idx="2">
                  <c:v>103</c:v>
                </c:pt>
                <c:pt idx="3">
                  <c:v>106</c:v>
                </c:pt>
                <c:pt idx="4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799079993049662"/>
          <c:y val="0.16924195994567934"/>
          <c:w val="0.28807191783953834"/>
          <c:h val="0.657571648726898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Chance!$A$50</c:f>
              <c:strCache>
                <c:ptCount val="1"/>
                <c:pt idx="0">
                  <c:v>Y2009</c:v>
                </c:pt>
              </c:strCache>
            </c:strRef>
          </c:tx>
          <c:invertIfNegative val="0"/>
          <c:cat>
            <c:strRef>
              <c:f>Chance!$B$49:$F$49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Chance!$B$50:$F$50</c:f>
              <c:numCache>
                <c:formatCode>General</c:formatCode>
                <c:ptCount val="5"/>
                <c:pt idx="0">
                  <c:v>14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19</c:v>
                </c:pt>
              </c:numCache>
            </c:numRef>
          </c:val>
        </c:ser>
        <c:ser>
          <c:idx val="1"/>
          <c:order val="1"/>
          <c:tx>
            <c:strRef>
              <c:f>Chance!$A$51</c:f>
              <c:strCache>
                <c:ptCount val="1"/>
                <c:pt idx="0">
                  <c:v>Y2010</c:v>
                </c:pt>
              </c:strCache>
            </c:strRef>
          </c:tx>
          <c:invertIfNegative val="0"/>
          <c:cat>
            <c:strRef>
              <c:f>Chance!$B$49:$F$49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Chance!$B$51:$F$51</c:f>
              <c:numCache>
                <c:formatCode>General</c:formatCode>
                <c:ptCount val="5"/>
                <c:pt idx="0">
                  <c:v>13</c:v>
                </c:pt>
                <c:pt idx="1">
                  <c:v>21</c:v>
                </c:pt>
                <c:pt idx="2">
                  <c:v>23</c:v>
                </c:pt>
                <c:pt idx="3">
                  <c:v>24</c:v>
                </c:pt>
                <c:pt idx="4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73728"/>
        <c:axId val="84475264"/>
      </c:barChart>
      <c:catAx>
        <c:axId val="8447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84475264"/>
        <c:crosses val="autoZero"/>
        <c:auto val="1"/>
        <c:lblAlgn val="ctr"/>
        <c:lblOffset val="100"/>
        <c:noMultiLvlLbl val="0"/>
      </c:catAx>
      <c:valAx>
        <c:axId val="8447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47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121583</xdr:rowOff>
    </xdr:from>
    <xdr:to>
      <xdr:col>1</xdr:col>
      <xdr:colOff>7327</xdr:colOff>
      <xdr:row>52</xdr:row>
      <xdr:rowOff>40901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141409</xdr:rowOff>
    </xdr:from>
    <xdr:to>
      <xdr:col>0</xdr:col>
      <xdr:colOff>4695825</xdr:colOff>
      <xdr:row>24</xdr:row>
      <xdr:rowOff>109903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22412</xdr:rowOff>
    </xdr:from>
    <xdr:to>
      <xdr:col>0</xdr:col>
      <xdr:colOff>4706470</xdr:colOff>
      <xdr:row>76</xdr:row>
      <xdr:rowOff>77321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33618</xdr:rowOff>
    </xdr:from>
    <xdr:to>
      <xdr:col>0</xdr:col>
      <xdr:colOff>4697924</xdr:colOff>
      <xdr:row>41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1120</xdr:rowOff>
    </xdr:from>
    <xdr:to>
      <xdr:col>1</xdr:col>
      <xdr:colOff>5042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12326</xdr:rowOff>
    </xdr:from>
    <xdr:to>
      <xdr:col>0</xdr:col>
      <xdr:colOff>4706470</xdr:colOff>
      <xdr:row>66</xdr:row>
      <xdr:rowOff>88526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</xdr:row>
      <xdr:rowOff>190499</xdr:rowOff>
    </xdr:from>
    <xdr:to>
      <xdr:col>1</xdr:col>
      <xdr:colOff>0</xdr:colOff>
      <xdr:row>21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14286</xdr:rowOff>
    </xdr:from>
    <xdr:to>
      <xdr:col>0</xdr:col>
      <xdr:colOff>5467350</xdr:colOff>
      <xdr:row>45</xdr:row>
      <xdr:rowOff>133349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177466</xdr:rowOff>
    </xdr:from>
    <xdr:to>
      <xdr:col>1</xdr:col>
      <xdr:colOff>0</xdr:colOff>
      <xdr:row>69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2931</xdr:rowOff>
    </xdr:from>
    <xdr:to>
      <xdr:col>0</xdr:col>
      <xdr:colOff>4711212</xdr:colOff>
      <xdr:row>19</xdr:row>
      <xdr:rowOff>56418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7327</xdr:colOff>
      <xdr:row>26</xdr:row>
      <xdr:rowOff>2197</xdr:rowOff>
    </xdr:from>
    <xdr:to>
      <xdr:col>1</xdr:col>
      <xdr:colOff>7327</xdr:colOff>
      <xdr:row>43</xdr:row>
      <xdr:rowOff>5127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157162</xdr:rowOff>
    </xdr:from>
    <xdr:to>
      <xdr:col>0</xdr:col>
      <xdr:colOff>4695824</xdr:colOff>
      <xdr:row>66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54</xdr:row>
      <xdr:rowOff>4762</xdr:rowOff>
    </xdr:from>
    <xdr:to>
      <xdr:col>0</xdr:col>
      <xdr:colOff>4705349</xdr:colOff>
      <xdr:row>70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109536</xdr:rowOff>
    </xdr:from>
    <xdr:to>
      <xdr:col>0</xdr:col>
      <xdr:colOff>4695824</xdr:colOff>
      <xdr:row>21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61912</xdr:rowOff>
    </xdr:from>
    <xdr:to>
      <xdr:col>0</xdr:col>
      <xdr:colOff>4714874</xdr:colOff>
      <xdr:row>47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147637</xdr:rowOff>
    </xdr:from>
    <xdr:to>
      <xdr:col>0</xdr:col>
      <xdr:colOff>4705350</xdr:colOff>
      <xdr:row>68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4762</xdr:rowOff>
    </xdr:from>
    <xdr:to>
      <xdr:col>0</xdr:col>
      <xdr:colOff>4705350</xdr:colOff>
      <xdr:row>21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4762</xdr:rowOff>
    </xdr:from>
    <xdr:to>
      <xdr:col>0</xdr:col>
      <xdr:colOff>4714874</xdr:colOff>
      <xdr:row>45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34" zoomScale="95" zoomScaleNormal="95" workbookViewId="0">
      <selection activeCell="C51" sqref="C51"/>
    </sheetView>
  </sheetViews>
  <sheetFormatPr defaultRowHeight="12.75" x14ac:dyDescent="0.2"/>
  <cols>
    <col min="1" max="1" width="70.7109375" style="1" customWidth="1"/>
    <col min="2" max="2" width="10.42578125" style="1" customWidth="1"/>
    <col min="3" max="4" width="10" style="1" customWidth="1"/>
    <col min="5" max="5" width="9.5703125" style="1" customWidth="1"/>
    <col min="6" max="6" width="9.7109375" style="1" customWidth="1"/>
    <col min="7" max="16384" width="9.140625" style="1"/>
  </cols>
  <sheetData>
    <row r="1" spans="1:6" ht="25.5" x14ac:dyDescent="0.2">
      <c r="A1" s="11" t="s">
        <v>24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</row>
    <row r="2" spans="1:6" x14ac:dyDescent="0.2">
      <c r="A2" s="20" t="s">
        <v>14</v>
      </c>
      <c r="B2" s="9">
        <v>14</v>
      </c>
      <c r="C2" s="9">
        <v>18</v>
      </c>
      <c r="D2" s="9">
        <v>28</v>
      </c>
      <c r="E2" s="9">
        <v>24</v>
      </c>
      <c r="F2" s="9">
        <v>16</v>
      </c>
    </row>
    <row r="3" spans="1:6" x14ac:dyDescent="0.2">
      <c r="A3" s="15" t="s">
        <v>10</v>
      </c>
      <c r="B3" s="9">
        <v>11</v>
      </c>
      <c r="C3" s="9">
        <v>17</v>
      </c>
      <c r="D3" s="9">
        <v>14</v>
      </c>
      <c r="E3" s="9">
        <v>36</v>
      </c>
      <c r="F3" s="9">
        <v>22</v>
      </c>
    </row>
    <row r="4" spans="1:6" x14ac:dyDescent="0.2">
      <c r="A4" s="15" t="s">
        <v>11</v>
      </c>
      <c r="B4" s="9">
        <v>12</v>
      </c>
      <c r="C4" s="9">
        <v>18</v>
      </c>
      <c r="D4" s="9">
        <v>17</v>
      </c>
      <c r="E4" s="9">
        <v>31</v>
      </c>
      <c r="F4" s="9">
        <v>22</v>
      </c>
    </row>
    <row r="5" spans="1:6" x14ac:dyDescent="0.2">
      <c r="A5" s="15" t="s">
        <v>12</v>
      </c>
      <c r="B5" s="9">
        <v>8</v>
      </c>
      <c r="C5" s="9">
        <v>13</v>
      </c>
      <c r="D5" s="9">
        <v>28</v>
      </c>
      <c r="E5" s="9">
        <v>25</v>
      </c>
      <c r="F5" s="9">
        <v>26</v>
      </c>
    </row>
    <row r="6" spans="1:6" x14ac:dyDescent="0.2">
      <c r="A6" s="15" t="s">
        <v>13</v>
      </c>
      <c r="B6" s="9">
        <v>7</v>
      </c>
      <c r="C6" s="9">
        <v>12</v>
      </c>
      <c r="D6" s="9">
        <v>21</v>
      </c>
      <c r="E6" s="9">
        <v>32</v>
      </c>
      <c r="F6" s="9">
        <v>28</v>
      </c>
    </row>
    <row r="7" spans="1:6" x14ac:dyDescent="0.2">
      <c r="A7" s="10" t="s">
        <v>7</v>
      </c>
      <c r="B7" s="9">
        <v>10</v>
      </c>
      <c r="C7" s="9">
        <v>23</v>
      </c>
      <c r="D7" s="9">
        <v>21</v>
      </c>
      <c r="E7" s="9">
        <v>28</v>
      </c>
      <c r="F7" s="9">
        <v>18</v>
      </c>
    </row>
    <row r="8" spans="1:6" x14ac:dyDescent="0.2">
      <c r="A8" s="16" t="s">
        <v>5</v>
      </c>
      <c r="B8" s="5">
        <f>SUM(B2:B6)</f>
        <v>52</v>
      </c>
      <c r="C8" s="5">
        <f>SUM(C2:C6)</f>
        <v>78</v>
      </c>
      <c r="D8" s="5">
        <f>SUM(D2:D6)</f>
        <v>108</v>
      </c>
      <c r="E8" s="5">
        <f>SUM(E2:E6)</f>
        <v>148</v>
      </c>
      <c r="F8" s="5">
        <f>SUM(F2:F6)</f>
        <v>114</v>
      </c>
    </row>
    <row r="11" spans="1:6" x14ac:dyDescent="0.2">
      <c r="C11" s="14" t="s">
        <v>3</v>
      </c>
      <c r="D11" s="7">
        <v>0.53</v>
      </c>
    </row>
    <row r="12" spans="1:6" x14ac:dyDescent="0.2">
      <c r="C12" s="14" t="s">
        <v>2</v>
      </c>
      <c r="D12" s="7">
        <v>0.22</v>
      </c>
    </row>
    <row r="13" spans="1:6" x14ac:dyDescent="0.2">
      <c r="C13" s="14" t="s">
        <v>1</v>
      </c>
      <c r="D13" s="7">
        <v>0.25</v>
      </c>
    </row>
    <row r="16" spans="1:6" ht="15" customHeight="1" x14ac:dyDescent="0.2">
      <c r="C16" s="2" t="s">
        <v>36</v>
      </c>
    </row>
    <row r="17" spans="1:6" ht="12.75" customHeight="1" x14ac:dyDescent="0.2">
      <c r="C17" s="2" t="s">
        <v>43</v>
      </c>
    </row>
    <row r="18" spans="1:6" ht="12.75" customHeight="1" x14ac:dyDescent="0.2">
      <c r="C18" s="1" t="s">
        <v>44</v>
      </c>
    </row>
    <row r="19" spans="1:6" ht="12.75" customHeight="1" x14ac:dyDescent="0.2">
      <c r="C19" s="2" t="s">
        <v>37</v>
      </c>
    </row>
    <row r="20" spans="1:6" ht="12.75" customHeight="1" x14ac:dyDescent="0.2">
      <c r="C20" s="1" t="s">
        <v>42</v>
      </c>
    </row>
    <row r="21" spans="1:6" ht="12.75" customHeight="1" x14ac:dyDescent="0.2"/>
    <row r="22" spans="1:6" ht="12.75" customHeight="1" x14ac:dyDescent="0.2"/>
    <row r="23" spans="1:6" ht="12.75" customHeight="1" x14ac:dyDescent="0.2"/>
    <row r="24" spans="1:6" ht="12.75" customHeight="1" x14ac:dyDescent="0.2"/>
    <row r="25" spans="1:6" ht="12.75" customHeight="1" x14ac:dyDescent="0.2"/>
    <row r="29" spans="1:6" ht="22.5" customHeight="1" x14ac:dyDescent="0.2">
      <c r="A29" s="11" t="s">
        <v>25</v>
      </c>
      <c r="B29" s="11" t="s">
        <v>0</v>
      </c>
      <c r="C29" s="11" t="s">
        <v>1</v>
      </c>
      <c r="D29" s="11" t="s">
        <v>2</v>
      </c>
      <c r="E29" s="11" t="s">
        <v>3</v>
      </c>
      <c r="F29" s="11" t="s">
        <v>4</v>
      </c>
    </row>
    <row r="30" spans="1:6" x14ac:dyDescent="0.2">
      <c r="A30" s="20" t="s">
        <v>14</v>
      </c>
      <c r="B30" s="9">
        <v>26</v>
      </c>
      <c r="C30" s="9">
        <v>28</v>
      </c>
      <c r="D30" s="9">
        <v>40</v>
      </c>
      <c r="E30" s="9">
        <v>36</v>
      </c>
      <c r="F30" s="9">
        <v>20</v>
      </c>
    </row>
    <row r="31" spans="1:6" x14ac:dyDescent="0.2">
      <c r="A31" s="15" t="s">
        <v>10</v>
      </c>
      <c r="B31" s="9">
        <v>20</v>
      </c>
      <c r="C31" s="9">
        <v>26</v>
      </c>
      <c r="D31" s="9">
        <v>26</v>
      </c>
      <c r="E31" s="9">
        <v>47</v>
      </c>
      <c r="F31" s="9">
        <v>31</v>
      </c>
    </row>
    <row r="32" spans="1:6" x14ac:dyDescent="0.2">
      <c r="A32" s="15" t="s">
        <v>11</v>
      </c>
      <c r="B32" s="9">
        <v>19</v>
      </c>
      <c r="C32" s="9">
        <v>27</v>
      </c>
      <c r="D32" s="9">
        <v>34</v>
      </c>
      <c r="E32" s="9">
        <v>40</v>
      </c>
      <c r="F32" s="9">
        <v>30</v>
      </c>
    </row>
    <row r="33" spans="1:11" x14ac:dyDescent="0.2">
      <c r="A33" s="15" t="s">
        <v>12</v>
      </c>
      <c r="B33" s="9">
        <v>16</v>
      </c>
      <c r="C33" s="9">
        <v>24</v>
      </c>
      <c r="D33" s="9">
        <v>40</v>
      </c>
      <c r="E33" s="9">
        <v>36</v>
      </c>
      <c r="F33" s="9">
        <v>34</v>
      </c>
    </row>
    <row r="34" spans="1:11" x14ac:dyDescent="0.2">
      <c r="A34" s="15" t="s">
        <v>13</v>
      </c>
      <c r="B34" s="9">
        <v>15</v>
      </c>
      <c r="C34" s="9">
        <v>25</v>
      </c>
      <c r="D34" s="9">
        <v>32</v>
      </c>
      <c r="E34" s="9">
        <v>42</v>
      </c>
      <c r="F34" s="9">
        <v>36</v>
      </c>
    </row>
    <row r="35" spans="1:11" x14ac:dyDescent="0.2">
      <c r="A35" s="10" t="s">
        <v>7</v>
      </c>
      <c r="B35" s="9">
        <v>18</v>
      </c>
      <c r="C35" s="9">
        <v>35</v>
      </c>
      <c r="D35" s="9">
        <v>34</v>
      </c>
      <c r="E35" s="9">
        <v>40</v>
      </c>
      <c r="F35" s="9">
        <v>23</v>
      </c>
    </row>
    <row r="36" spans="1:11" x14ac:dyDescent="0.2">
      <c r="A36" s="16" t="s">
        <v>5</v>
      </c>
      <c r="B36" s="5">
        <f>SUM(B30:B34)</f>
        <v>96</v>
      </c>
      <c r="C36" s="5">
        <f>SUM(C30:C34)</f>
        <v>130</v>
      </c>
      <c r="D36" s="5">
        <f>SUM(D30:D34)</f>
        <v>172</v>
      </c>
      <c r="E36" s="5">
        <f>SUM(E30:E34)</f>
        <v>201</v>
      </c>
      <c r="F36" s="5">
        <f>SUM(F30:F34)</f>
        <v>151</v>
      </c>
    </row>
    <row r="39" spans="1:11" x14ac:dyDescent="0.2">
      <c r="C39" s="14" t="s">
        <v>3</v>
      </c>
      <c r="D39" s="7">
        <v>0.47</v>
      </c>
    </row>
    <row r="40" spans="1:11" x14ac:dyDescent="0.2">
      <c r="C40" s="14" t="s">
        <v>2</v>
      </c>
      <c r="D40" s="7">
        <v>0.23</v>
      </c>
    </row>
    <row r="41" spans="1:11" x14ac:dyDescent="0.2">
      <c r="C41" s="14" t="s">
        <v>1</v>
      </c>
      <c r="D41" s="7">
        <v>0.3</v>
      </c>
    </row>
    <row r="43" spans="1:11" x14ac:dyDescent="0.2">
      <c r="C43" s="2"/>
    </row>
    <row r="44" spans="1:11" x14ac:dyDescent="0.2">
      <c r="C44" s="22" t="s">
        <v>38</v>
      </c>
      <c r="D44" s="22"/>
      <c r="E44" s="22"/>
      <c r="F44" s="22"/>
    </row>
    <row r="45" spans="1:11" x14ac:dyDescent="0.2">
      <c r="C45" s="22" t="s">
        <v>45</v>
      </c>
      <c r="D45" s="22"/>
      <c r="E45" s="22"/>
      <c r="F45" s="22"/>
      <c r="G45" s="22"/>
    </row>
    <row r="46" spans="1:11" x14ac:dyDescent="0.2">
      <c r="C46" s="22" t="s">
        <v>46</v>
      </c>
      <c r="D46" s="22"/>
      <c r="E46" s="22"/>
      <c r="F46" s="22"/>
    </row>
    <row r="47" spans="1:11" x14ac:dyDescent="0.2">
      <c r="C47" s="22" t="s">
        <v>39</v>
      </c>
      <c r="D47" s="22"/>
      <c r="E47" s="22"/>
      <c r="F47" s="22"/>
      <c r="G47" s="22"/>
      <c r="H47" s="22"/>
      <c r="I47" s="22"/>
      <c r="J47" s="22"/>
    </row>
    <row r="48" spans="1:11" x14ac:dyDescent="0.2">
      <c r="C48" s="22" t="s">
        <v>47</v>
      </c>
      <c r="D48" s="22"/>
      <c r="E48" s="22"/>
      <c r="F48" s="22"/>
      <c r="G48" s="22"/>
      <c r="H48" s="22"/>
      <c r="I48" s="22"/>
      <c r="J48" s="22"/>
      <c r="K48" s="22"/>
    </row>
    <row r="49" spans="1:6" ht="15" customHeight="1" x14ac:dyDescent="0.2"/>
    <row r="50" spans="1:6" ht="15" customHeight="1" x14ac:dyDescent="0.2"/>
    <row r="51" spans="1:6" ht="15" customHeight="1" x14ac:dyDescent="0.2"/>
    <row r="52" spans="1:6" ht="15" customHeight="1" x14ac:dyDescent="0.2"/>
    <row r="53" spans="1:6" ht="15" customHeight="1" x14ac:dyDescent="0.2"/>
    <row r="54" spans="1:6" ht="15" customHeight="1" x14ac:dyDescent="0.2"/>
    <row r="55" spans="1:6" ht="25.5" x14ac:dyDescent="0.2">
      <c r="A55" s="11"/>
      <c r="B55" s="11" t="s">
        <v>0</v>
      </c>
      <c r="C55" s="11" t="s">
        <v>1</v>
      </c>
      <c r="D55" s="11" t="s">
        <v>2</v>
      </c>
      <c r="E55" s="11" t="s">
        <v>3</v>
      </c>
      <c r="F55" s="11" t="s">
        <v>4</v>
      </c>
    </row>
    <row r="56" spans="1:6" x14ac:dyDescent="0.2">
      <c r="A56" s="10" t="s">
        <v>26</v>
      </c>
      <c r="B56" s="10">
        <v>10</v>
      </c>
      <c r="C56" s="10">
        <v>15</v>
      </c>
      <c r="D56" s="10">
        <v>22</v>
      </c>
      <c r="E56" s="10">
        <v>30</v>
      </c>
      <c r="F56" s="10">
        <v>23</v>
      </c>
    </row>
    <row r="57" spans="1:6" x14ac:dyDescent="0.2">
      <c r="A57" s="10" t="s">
        <v>27</v>
      </c>
      <c r="B57" s="10">
        <v>13</v>
      </c>
      <c r="C57" s="10">
        <v>17</v>
      </c>
      <c r="D57" s="10">
        <v>23</v>
      </c>
      <c r="E57" s="10">
        <v>27</v>
      </c>
      <c r="F57" s="10">
        <v>20</v>
      </c>
    </row>
    <row r="60" spans="1:6" x14ac:dyDescent="0.2">
      <c r="C60" s="1" t="s">
        <v>53</v>
      </c>
    </row>
    <row r="61" spans="1:6" x14ac:dyDescent="0.2">
      <c r="C61" s="1" t="s">
        <v>54</v>
      </c>
    </row>
    <row r="62" spans="1:6" x14ac:dyDescent="0.2">
      <c r="C62" s="1" t="s">
        <v>55</v>
      </c>
    </row>
  </sheetData>
  <mergeCells count="5">
    <mergeCell ref="C44:F44"/>
    <mergeCell ref="C45:G45"/>
    <mergeCell ref="C46:F46"/>
    <mergeCell ref="C47:J47"/>
    <mergeCell ref="C48:K4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zoomScaleNormal="100" workbookViewId="0">
      <selection activeCell="B21" sqref="B21"/>
    </sheetView>
  </sheetViews>
  <sheetFormatPr defaultRowHeight="12.75" x14ac:dyDescent="0.2"/>
  <cols>
    <col min="1" max="1" width="70.7109375" style="1" customWidth="1"/>
    <col min="2" max="2" width="10" style="1" customWidth="1"/>
    <col min="3" max="3" width="9.85546875" style="1" customWidth="1"/>
    <col min="4" max="4" width="9.7109375" style="1" customWidth="1"/>
    <col min="5" max="5" width="9.85546875" style="1" customWidth="1"/>
    <col min="6" max="6" width="10" style="1" customWidth="1"/>
    <col min="7" max="16384" width="9.140625" style="1"/>
  </cols>
  <sheetData>
    <row r="1" spans="1:6" ht="25.5" x14ac:dyDescent="0.2">
      <c r="A1" s="11" t="s">
        <v>19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</row>
    <row r="2" spans="1:6" x14ac:dyDescent="0.2">
      <c r="A2" s="15" t="s">
        <v>15</v>
      </c>
      <c r="B2" s="9">
        <v>26</v>
      </c>
      <c r="C2" s="9">
        <v>22</v>
      </c>
      <c r="D2" s="9">
        <v>18</v>
      </c>
      <c r="E2" s="9">
        <v>19</v>
      </c>
      <c r="F2" s="9">
        <v>15</v>
      </c>
    </row>
    <row r="3" spans="1:6" x14ac:dyDescent="0.2">
      <c r="A3" s="16" t="s">
        <v>5</v>
      </c>
      <c r="B3" s="5">
        <f>SUM(B2:B2)</f>
        <v>26</v>
      </c>
      <c r="C3" s="5">
        <f>SUM(C2:C2)</f>
        <v>22</v>
      </c>
      <c r="D3" s="5">
        <f>SUM(D2:D2)</f>
        <v>18</v>
      </c>
      <c r="E3" s="5">
        <f>SUM(E2:E2)</f>
        <v>19</v>
      </c>
      <c r="F3" s="5">
        <f>SUM(F2:F2)</f>
        <v>15</v>
      </c>
    </row>
    <row r="6" spans="1:6" x14ac:dyDescent="0.2">
      <c r="C6" s="14" t="s">
        <v>3</v>
      </c>
      <c r="D6" s="7">
        <v>0.34</v>
      </c>
    </row>
    <row r="7" spans="1:6" x14ac:dyDescent="0.2">
      <c r="C7" s="14" t="s">
        <v>2</v>
      </c>
      <c r="D7" s="7">
        <v>0.18</v>
      </c>
    </row>
    <row r="8" spans="1:6" x14ac:dyDescent="0.2">
      <c r="C8" s="14" t="s">
        <v>1</v>
      </c>
      <c r="D8" s="7">
        <v>0.48</v>
      </c>
    </row>
    <row r="11" spans="1:6" x14ac:dyDescent="0.2">
      <c r="C11" s="2" t="s">
        <v>41</v>
      </c>
    </row>
    <row r="12" spans="1:6" x14ac:dyDescent="0.2">
      <c r="C12" s="2" t="s">
        <v>48</v>
      </c>
    </row>
    <row r="13" spans="1:6" x14ac:dyDescent="0.2">
      <c r="C13" s="1" t="s">
        <v>49</v>
      </c>
    </row>
    <row r="14" spans="1:6" x14ac:dyDescent="0.2">
      <c r="C14" s="2" t="s">
        <v>51</v>
      </c>
    </row>
    <row r="15" spans="1:6" x14ac:dyDescent="0.2">
      <c r="C15" s="1" t="s">
        <v>50</v>
      </c>
    </row>
    <row r="23" spans="1:6" ht="25.5" x14ac:dyDescent="0.2">
      <c r="A23" s="11" t="s">
        <v>18</v>
      </c>
      <c r="B23" s="11" t="s">
        <v>0</v>
      </c>
      <c r="C23" s="11" t="s">
        <v>1</v>
      </c>
      <c r="D23" s="11" t="s">
        <v>2</v>
      </c>
      <c r="E23" s="11" t="s">
        <v>3</v>
      </c>
      <c r="F23" s="11" t="s">
        <v>4</v>
      </c>
    </row>
    <row r="24" spans="1:6" x14ac:dyDescent="0.2">
      <c r="A24" s="15" t="s">
        <v>15</v>
      </c>
      <c r="B24" s="9">
        <v>40</v>
      </c>
      <c r="C24" s="9">
        <v>34</v>
      </c>
      <c r="D24" s="9">
        <v>24</v>
      </c>
      <c r="E24" s="9">
        <v>27</v>
      </c>
      <c r="F24" s="9">
        <v>25</v>
      </c>
    </row>
    <row r="25" spans="1:6" x14ac:dyDescent="0.2">
      <c r="A25" s="16" t="s">
        <v>5</v>
      </c>
      <c r="B25" s="5">
        <f>SUM(B24:B24)</f>
        <v>40</v>
      </c>
      <c r="C25" s="5">
        <f>SUM(C24:C24)</f>
        <v>34</v>
      </c>
      <c r="D25" s="5">
        <f>SUM(D24:D24)</f>
        <v>24</v>
      </c>
      <c r="E25" s="5">
        <f>SUM(E24:E24)</f>
        <v>27</v>
      </c>
      <c r="F25" s="5">
        <f>SUM(F24:F24)</f>
        <v>25</v>
      </c>
    </row>
    <row r="28" spans="1:6" x14ac:dyDescent="0.2">
      <c r="C28" s="14" t="s">
        <v>3</v>
      </c>
      <c r="D28" s="7">
        <v>0.35</v>
      </c>
    </row>
    <row r="29" spans="1:6" x14ac:dyDescent="0.2">
      <c r="C29" s="14" t="s">
        <v>2</v>
      </c>
      <c r="D29" s="7">
        <v>0.16</v>
      </c>
    </row>
    <row r="30" spans="1:6" x14ac:dyDescent="0.2">
      <c r="C30" s="14" t="s">
        <v>1</v>
      </c>
      <c r="D30" s="7">
        <v>0.49</v>
      </c>
    </row>
    <row r="33" spans="1:6" x14ac:dyDescent="0.2">
      <c r="C33" s="2" t="s">
        <v>40</v>
      </c>
    </row>
    <row r="34" spans="1:6" x14ac:dyDescent="0.2">
      <c r="C34" s="2" t="s">
        <v>48</v>
      </c>
    </row>
    <row r="35" spans="1:6" x14ac:dyDescent="0.2">
      <c r="C35" s="1" t="s">
        <v>49</v>
      </c>
    </row>
    <row r="36" spans="1:6" x14ac:dyDescent="0.2">
      <c r="C36" s="2" t="s">
        <v>62</v>
      </c>
    </row>
    <row r="37" spans="1:6" x14ac:dyDescent="0.2">
      <c r="C37" s="1" t="s">
        <v>50</v>
      </c>
    </row>
    <row r="45" spans="1:6" ht="25.5" x14ac:dyDescent="0.2">
      <c r="A45" s="21"/>
      <c r="B45" s="21" t="s">
        <v>0</v>
      </c>
      <c r="C45" s="21" t="s">
        <v>1</v>
      </c>
      <c r="D45" s="21" t="s">
        <v>2</v>
      </c>
      <c r="E45" s="21" t="s">
        <v>3</v>
      </c>
      <c r="F45" s="21" t="s">
        <v>4</v>
      </c>
    </row>
    <row r="46" spans="1:6" x14ac:dyDescent="0.2">
      <c r="A46" s="10" t="s">
        <v>26</v>
      </c>
      <c r="B46" s="10">
        <v>26</v>
      </c>
      <c r="C46" s="10">
        <v>22</v>
      </c>
      <c r="D46" s="10">
        <v>18</v>
      </c>
      <c r="E46" s="10">
        <v>19</v>
      </c>
      <c r="F46" s="10">
        <v>18</v>
      </c>
    </row>
    <row r="47" spans="1:6" x14ac:dyDescent="0.2">
      <c r="A47" s="10" t="s">
        <v>27</v>
      </c>
      <c r="B47" s="10">
        <v>26</v>
      </c>
      <c r="C47" s="10">
        <v>23</v>
      </c>
      <c r="D47" s="10">
        <v>16</v>
      </c>
      <c r="E47" s="10">
        <v>18</v>
      </c>
      <c r="F47" s="10">
        <v>17</v>
      </c>
    </row>
    <row r="50" spans="3:3" x14ac:dyDescent="0.2">
      <c r="C50" s="1" t="s">
        <v>56</v>
      </c>
    </row>
    <row r="51" spans="3:3" x14ac:dyDescent="0.2">
      <c r="C51" s="1" t="s">
        <v>57</v>
      </c>
    </row>
    <row r="52" spans="3:3" x14ac:dyDescent="0.2">
      <c r="C52" s="1" t="s">
        <v>55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zoomScale="95" zoomScaleNormal="95" workbookViewId="0">
      <selection activeCell="B34" sqref="B34"/>
    </sheetView>
  </sheetViews>
  <sheetFormatPr defaultRowHeight="12.75" x14ac:dyDescent="0.2"/>
  <cols>
    <col min="1" max="1" width="70.7109375" style="1" customWidth="1"/>
    <col min="2" max="3" width="9.85546875" style="1" customWidth="1"/>
    <col min="4" max="4" width="9.7109375" style="1" customWidth="1"/>
    <col min="5" max="5" width="9.85546875" style="1" customWidth="1"/>
    <col min="6" max="7" width="9.5703125" style="1" customWidth="1"/>
    <col min="8" max="8" width="9.140625" style="1"/>
    <col min="9" max="9" width="56.5703125" style="1" bestFit="1" customWidth="1"/>
    <col min="10" max="10" width="10.42578125" style="1" customWidth="1"/>
    <col min="11" max="11" width="10.28515625" style="1" customWidth="1"/>
    <col min="12" max="12" width="9.85546875" style="1" customWidth="1"/>
    <col min="13" max="13" width="10" style="1" customWidth="1"/>
    <col min="14" max="14" width="10.140625" style="1" customWidth="1"/>
    <col min="15" max="16384" width="9.140625" style="1"/>
  </cols>
  <sheetData>
    <row r="1" spans="1:7" ht="25.5" x14ac:dyDescent="0.2">
      <c r="A1" s="11" t="s">
        <v>28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2"/>
    </row>
    <row r="2" spans="1:7" x14ac:dyDescent="0.2">
      <c r="A2" s="15" t="s">
        <v>6</v>
      </c>
      <c r="B2" s="9">
        <v>12</v>
      </c>
      <c r="C2" s="9">
        <v>25</v>
      </c>
      <c r="D2" s="9">
        <v>20</v>
      </c>
      <c r="E2" s="9">
        <v>26</v>
      </c>
      <c r="F2" s="9">
        <v>17</v>
      </c>
      <c r="G2" s="4"/>
    </row>
    <row r="3" spans="1:7" ht="15" x14ac:dyDescent="0.25">
      <c r="A3" s="17" t="s">
        <v>9</v>
      </c>
      <c r="B3" s="18">
        <v>22</v>
      </c>
      <c r="C3" s="18">
        <v>20</v>
      </c>
      <c r="D3" s="18">
        <v>32</v>
      </c>
      <c r="E3" s="18">
        <v>12</v>
      </c>
      <c r="F3" s="18">
        <v>14</v>
      </c>
      <c r="G3" s="4"/>
    </row>
    <row r="4" spans="1:7" ht="15" x14ac:dyDescent="0.25">
      <c r="A4" s="19" t="s">
        <v>17</v>
      </c>
      <c r="B4" s="18">
        <v>8</v>
      </c>
      <c r="C4" s="18">
        <v>13</v>
      </c>
      <c r="D4" s="18">
        <v>17</v>
      </c>
      <c r="E4" s="18">
        <v>36</v>
      </c>
      <c r="F4" s="18">
        <v>26</v>
      </c>
      <c r="G4" s="4"/>
    </row>
    <row r="5" spans="1:7" x14ac:dyDescent="0.2">
      <c r="A5" s="13" t="s">
        <v>5</v>
      </c>
      <c r="B5" s="5">
        <f>SUM(B2:B4)</f>
        <v>42</v>
      </c>
      <c r="C5" s="5">
        <f>SUM(C2:C4)</f>
        <v>58</v>
      </c>
      <c r="D5" s="5">
        <f>SUM(D2:D4)</f>
        <v>69</v>
      </c>
      <c r="E5" s="5">
        <f>SUM(E2:E4)</f>
        <v>74</v>
      </c>
      <c r="F5" s="5">
        <f>SUM(F2:F4)</f>
        <v>57</v>
      </c>
      <c r="G5" s="6"/>
    </row>
    <row r="8" spans="1:7" ht="15" customHeight="1" x14ac:dyDescent="0.2">
      <c r="C8" s="14" t="s">
        <v>3</v>
      </c>
      <c r="D8" s="7">
        <v>0.44</v>
      </c>
    </row>
    <row r="9" spans="1:7" x14ac:dyDescent="0.2">
      <c r="C9" s="14" t="s">
        <v>2</v>
      </c>
      <c r="D9" s="7">
        <v>0.23</v>
      </c>
    </row>
    <row r="10" spans="1:7" x14ac:dyDescent="0.2">
      <c r="C10" s="14" t="s">
        <v>1</v>
      </c>
      <c r="D10" s="7">
        <v>0.33</v>
      </c>
    </row>
    <row r="13" spans="1:7" x14ac:dyDescent="0.2">
      <c r="C13" s="2" t="s">
        <v>52</v>
      </c>
    </row>
    <row r="14" spans="1:7" x14ac:dyDescent="0.2">
      <c r="C14" s="2" t="s">
        <v>60</v>
      </c>
    </row>
    <row r="15" spans="1:7" x14ac:dyDescent="0.2">
      <c r="C15" s="1" t="s">
        <v>61</v>
      </c>
    </row>
    <row r="16" spans="1:7" x14ac:dyDescent="0.2">
      <c r="C16" s="2" t="s">
        <v>63</v>
      </c>
    </row>
    <row r="17" spans="1:8" x14ac:dyDescent="0.2">
      <c r="C17" s="1" t="s">
        <v>64</v>
      </c>
    </row>
    <row r="18" spans="1:8" ht="15" customHeight="1" x14ac:dyDescent="0.2">
      <c r="H18" s="8"/>
    </row>
    <row r="19" spans="1:8" ht="15" customHeight="1" x14ac:dyDescent="0.2">
      <c r="H19" s="8"/>
    </row>
    <row r="20" spans="1:8" ht="15" customHeight="1" x14ac:dyDescent="0.2">
      <c r="H20" s="8"/>
    </row>
    <row r="21" spans="1:8" ht="15" customHeight="1" x14ac:dyDescent="0.2">
      <c r="H21" s="8"/>
    </row>
    <row r="22" spans="1:8" ht="15" customHeight="1" x14ac:dyDescent="0.2">
      <c r="H22" s="8"/>
    </row>
    <row r="23" spans="1:8" ht="15" customHeight="1" x14ac:dyDescent="0.2">
      <c r="H23" s="8"/>
    </row>
    <row r="25" spans="1:8" ht="25.5" x14ac:dyDescent="0.2">
      <c r="A25" s="11" t="s">
        <v>29</v>
      </c>
      <c r="B25" s="11" t="s">
        <v>0</v>
      </c>
      <c r="C25" s="11" t="s">
        <v>1</v>
      </c>
      <c r="D25" s="11" t="s">
        <v>2</v>
      </c>
      <c r="E25" s="11" t="s">
        <v>3</v>
      </c>
      <c r="F25" s="11" t="s">
        <v>4</v>
      </c>
    </row>
    <row r="26" spans="1:8" x14ac:dyDescent="0.2">
      <c r="A26" s="15" t="s">
        <v>6</v>
      </c>
      <c r="B26" s="9">
        <v>18</v>
      </c>
      <c r="C26" s="9">
        <v>35</v>
      </c>
      <c r="D26" s="9">
        <v>28</v>
      </c>
      <c r="E26" s="9">
        <v>38</v>
      </c>
      <c r="F26" s="9">
        <v>31</v>
      </c>
    </row>
    <row r="27" spans="1:8" ht="15" x14ac:dyDescent="0.25">
      <c r="A27" s="17" t="s">
        <v>9</v>
      </c>
      <c r="B27" s="18">
        <v>28</v>
      </c>
      <c r="C27" s="18">
        <v>34</v>
      </c>
      <c r="D27" s="18">
        <v>42</v>
      </c>
      <c r="E27" s="18">
        <v>24</v>
      </c>
      <c r="F27" s="18">
        <v>22</v>
      </c>
    </row>
    <row r="28" spans="1:8" ht="15" x14ac:dyDescent="0.25">
      <c r="A28" s="19" t="s">
        <v>17</v>
      </c>
      <c r="B28" s="18">
        <v>13</v>
      </c>
      <c r="C28" s="18">
        <v>28</v>
      </c>
      <c r="D28" s="18">
        <v>33</v>
      </c>
      <c r="E28" s="18">
        <v>44</v>
      </c>
      <c r="F28" s="18">
        <v>32</v>
      </c>
    </row>
    <row r="29" spans="1:8" x14ac:dyDescent="0.2">
      <c r="A29" s="13" t="s">
        <v>5</v>
      </c>
      <c r="B29" s="5">
        <f>SUM(B26:B28)</f>
        <v>59</v>
      </c>
      <c r="C29" s="5">
        <f>SUM(C26:C28)</f>
        <v>97</v>
      </c>
      <c r="D29" s="5">
        <f>SUM(D26:D28)</f>
        <v>103</v>
      </c>
      <c r="E29" s="5">
        <f>SUM(E26:E28)</f>
        <v>106</v>
      </c>
      <c r="F29" s="5">
        <f>SUM(F26:F28)</f>
        <v>85</v>
      </c>
    </row>
    <row r="32" spans="1:8" x14ac:dyDescent="0.2">
      <c r="C32" s="14" t="s">
        <v>3</v>
      </c>
      <c r="D32" s="7">
        <v>0.43</v>
      </c>
    </row>
    <row r="33" spans="3:4" x14ac:dyDescent="0.2">
      <c r="C33" s="14" t="s">
        <v>2</v>
      </c>
      <c r="D33" s="7">
        <v>0.23</v>
      </c>
    </row>
    <row r="34" spans="3:4" x14ac:dyDescent="0.2">
      <c r="C34" s="14" t="s">
        <v>1</v>
      </c>
      <c r="D34" s="7">
        <v>0.33</v>
      </c>
    </row>
    <row r="36" spans="3:4" x14ac:dyDescent="0.2">
      <c r="C36" s="2" t="s">
        <v>65</v>
      </c>
    </row>
    <row r="37" spans="3:4" x14ac:dyDescent="0.2">
      <c r="C37" s="2" t="s">
        <v>60</v>
      </c>
    </row>
    <row r="38" spans="3:4" x14ac:dyDescent="0.2">
      <c r="C38" s="1" t="s">
        <v>61</v>
      </c>
    </row>
    <row r="39" spans="3:4" x14ac:dyDescent="0.2">
      <c r="C39" s="2" t="s">
        <v>67</v>
      </c>
    </row>
    <row r="40" spans="3:4" x14ac:dyDescent="0.2">
      <c r="C40" s="1" t="s">
        <v>64</v>
      </c>
    </row>
    <row r="47" spans="3:4" ht="15" customHeight="1" x14ac:dyDescent="0.2"/>
    <row r="48" spans="3:4" ht="15" customHeight="1" x14ac:dyDescent="0.2"/>
    <row r="49" spans="1:6" ht="25.5" x14ac:dyDescent="0.2">
      <c r="A49" s="21"/>
      <c r="B49" s="21" t="s">
        <v>0</v>
      </c>
      <c r="C49" s="21" t="s">
        <v>1</v>
      </c>
      <c r="D49" s="21" t="s">
        <v>2</v>
      </c>
      <c r="E49" s="21" t="s">
        <v>3</v>
      </c>
      <c r="F49" s="21" t="s">
        <v>4</v>
      </c>
    </row>
    <row r="50" spans="1:6" ht="15" customHeight="1" x14ac:dyDescent="0.2">
      <c r="A50" s="10" t="s">
        <v>26</v>
      </c>
      <c r="B50" s="10">
        <v>14</v>
      </c>
      <c r="C50" s="10">
        <v>19</v>
      </c>
      <c r="D50" s="10">
        <v>23</v>
      </c>
      <c r="E50" s="10">
        <v>25</v>
      </c>
      <c r="F50" s="10">
        <v>19</v>
      </c>
    </row>
    <row r="51" spans="1:6" ht="15" customHeight="1" x14ac:dyDescent="0.2">
      <c r="A51" s="10" t="s">
        <v>27</v>
      </c>
      <c r="B51" s="10">
        <v>13</v>
      </c>
      <c r="C51" s="10">
        <v>21</v>
      </c>
      <c r="D51" s="10">
        <v>23</v>
      </c>
      <c r="E51" s="10">
        <v>24</v>
      </c>
      <c r="F51" s="10">
        <v>19</v>
      </c>
    </row>
    <row r="52" spans="1:6" ht="15" customHeight="1" x14ac:dyDescent="0.2"/>
    <row r="53" spans="1:6" ht="15" customHeight="1" x14ac:dyDescent="0.2"/>
    <row r="54" spans="1:6" ht="15" customHeight="1" x14ac:dyDescent="0.2">
      <c r="C54" s="1" t="s">
        <v>66</v>
      </c>
    </row>
    <row r="55" spans="1:6" x14ac:dyDescent="0.2">
      <c r="C55" s="1" t="s">
        <v>59</v>
      </c>
    </row>
    <row r="56" spans="1:6" x14ac:dyDescent="0.2">
      <c r="C56" s="1" t="s">
        <v>58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zoomScaleNormal="100" workbookViewId="0">
      <selection activeCell="B10" sqref="B10"/>
    </sheetView>
  </sheetViews>
  <sheetFormatPr defaultRowHeight="12.75" x14ac:dyDescent="0.2"/>
  <cols>
    <col min="1" max="1" width="70.7109375" style="1" customWidth="1"/>
    <col min="2" max="2" width="9.85546875" style="1" customWidth="1"/>
    <col min="3" max="3" width="10" style="1" customWidth="1"/>
    <col min="4" max="5" width="10.140625" style="1" customWidth="1"/>
    <col min="6" max="6" width="10" style="1" customWidth="1"/>
    <col min="7" max="16384" width="9.140625" style="1"/>
  </cols>
  <sheetData>
    <row r="1" spans="1:6" ht="25.5" x14ac:dyDescent="0.2">
      <c r="A1" s="11" t="s">
        <v>30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</row>
    <row r="2" spans="1:6" x14ac:dyDescent="0.2">
      <c r="A2" s="15" t="s">
        <v>20</v>
      </c>
      <c r="B2" s="9">
        <v>20</v>
      </c>
      <c r="C2" s="9">
        <v>25</v>
      </c>
      <c r="D2" s="9">
        <v>7</v>
      </c>
      <c r="E2" s="9">
        <v>33</v>
      </c>
      <c r="F2" s="9">
        <v>15</v>
      </c>
    </row>
    <row r="3" spans="1:6" x14ac:dyDescent="0.2">
      <c r="A3" s="15" t="s">
        <v>21</v>
      </c>
      <c r="B3" s="9">
        <v>12</v>
      </c>
      <c r="C3" s="9">
        <v>16</v>
      </c>
      <c r="D3" s="9">
        <v>14</v>
      </c>
      <c r="E3" s="9">
        <v>33</v>
      </c>
      <c r="F3" s="9">
        <v>25</v>
      </c>
    </row>
    <row r="4" spans="1:6" x14ac:dyDescent="0.2">
      <c r="A4" s="16" t="s">
        <v>5</v>
      </c>
      <c r="B4" s="5">
        <f>SUM(B2:B3)</f>
        <v>32</v>
      </c>
      <c r="C4" s="5">
        <f>SUM(C2:C3)</f>
        <v>41</v>
      </c>
      <c r="D4" s="5">
        <f>SUM(D2:D3)</f>
        <v>21</v>
      </c>
      <c r="E4" s="5">
        <f>SUM(E2:E3)</f>
        <v>66</v>
      </c>
      <c r="F4" s="5">
        <f>SUM(F2:F3)</f>
        <v>40</v>
      </c>
    </row>
    <row r="5" spans="1:6" x14ac:dyDescent="0.2">
      <c r="A5" s="2"/>
      <c r="B5" s="3"/>
      <c r="C5" s="3"/>
      <c r="D5" s="3"/>
      <c r="E5" s="3"/>
      <c r="F5" s="3"/>
    </row>
    <row r="6" spans="1:6" x14ac:dyDescent="0.2">
      <c r="C6" s="14" t="s">
        <v>3</v>
      </c>
      <c r="D6" s="7">
        <v>0.53</v>
      </c>
    </row>
    <row r="7" spans="1:6" x14ac:dyDescent="0.2">
      <c r="C7" s="14" t="s">
        <v>2</v>
      </c>
      <c r="D7" s="7">
        <v>0.11</v>
      </c>
    </row>
    <row r="8" spans="1:6" x14ac:dyDescent="0.2">
      <c r="C8" s="14" t="s">
        <v>1</v>
      </c>
      <c r="D8" s="7">
        <v>0.36</v>
      </c>
    </row>
    <row r="11" spans="1:6" x14ac:dyDescent="0.2">
      <c r="C11" s="2" t="s">
        <v>68</v>
      </c>
    </row>
    <row r="12" spans="1:6" x14ac:dyDescent="0.2">
      <c r="C12" s="2" t="s">
        <v>69</v>
      </c>
    </row>
    <row r="13" spans="1:6" x14ac:dyDescent="0.2">
      <c r="C13" s="1" t="s">
        <v>61</v>
      </c>
    </row>
    <row r="14" spans="1:6" x14ac:dyDescent="0.2">
      <c r="C14" s="2" t="s">
        <v>70</v>
      </c>
    </row>
    <row r="15" spans="1:6" x14ac:dyDescent="0.2">
      <c r="C15" s="1" t="s">
        <v>64</v>
      </c>
    </row>
    <row r="17" spans="1:6" ht="15" customHeight="1" x14ac:dyDescent="0.2"/>
    <row r="18" spans="1:6" ht="15" customHeight="1" x14ac:dyDescent="0.2"/>
    <row r="19" spans="1:6" ht="15" customHeight="1" x14ac:dyDescent="0.2"/>
    <row r="20" spans="1:6" ht="15" customHeight="1" x14ac:dyDescent="0.2"/>
    <row r="21" spans="1:6" ht="15" customHeight="1" x14ac:dyDescent="0.2"/>
    <row r="22" spans="1:6" ht="26.25" customHeight="1" x14ac:dyDescent="0.2">
      <c r="A22" s="11" t="s">
        <v>31</v>
      </c>
      <c r="B22" s="11" t="s">
        <v>0</v>
      </c>
      <c r="C22" s="11" t="s">
        <v>1</v>
      </c>
      <c r="D22" s="11" t="s">
        <v>2</v>
      </c>
      <c r="E22" s="11" t="s">
        <v>3</v>
      </c>
      <c r="F22" s="11" t="s">
        <v>4</v>
      </c>
    </row>
    <row r="23" spans="1:6" ht="15" customHeight="1" x14ac:dyDescent="0.2">
      <c r="A23" s="15" t="s">
        <v>20</v>
      </c>
      <c r="B23" s="9">
        <v>31</v>
      </c>
      <c r="C23" s="9">
        <v>34</v>
      </c>
      <c r="D23" s="9">
        <v>15</v>
      </c>
      <c r="E23" s="9">
        <v>46</v>
      </c>
      <c r="F23" s="9">
        <v>24</v>
      </c>
    </row>
    <row r="24" spans="1:6" x14ac:dyDescent="0.2">
      <c r="A24" s="15" t="s">
        <v>21</v>
      </c>
      <c r="B24" s="9">
        <v>22</v>
      </c>
      <c r="C24" s="9">
        <v>30</v>
      </c>
      <c r="D24" s="9">
        <v>25</v>
      </c>
      <c r="E24" s="9">
        <v>43</v>
      </c>
      <c r="F24" s="9">
        <v>30</v>
      </c>
    </row>
    <row r="25" spans="1:6" x14ac:dyDescent="0.2">
      <c r="A25" s="16" t="s">
        <v>5</v>
      </c>
      <c r="B25" s="5">
        <f>SUM(B23:B24)</f>
        <v>53</v>
      </c>
      <c r="C25" s="5">
        <f>SUM(C23:C24)</f>
        <v>64</v>
      </c>
      <c r="D25" s="5">
        <f>SUM(D23:D24)</f>
        <v>40</v>
      </c>
      <c r="E25" s="5">
        <f>SUM(E23:E24)</f>
        <v>89</v>
      </c>
      <c r="F25" s="5">
        <f>SUM(F23:F24)</f>
        <v>54</v>
      </c>
    </row>
    <row r="27" spans="1:6" x14ac:dyDescent="0.2">
      <c r="C27" s="14" t="s">
        <v>3</v>
      </c>
      <c r="D27" s="7">
        <v>0.48</v>
      </c>
    </row>
    <row r="28" spans="1:6" x14ac:dyDescent="0.2">
      <c r="C28" s="14" t="s">
        <v>2</v>
      </c>
      <c r="D28" s="7">
        <v>0.13</v>
      </c>
    </row>
    <row r="29" spans="1:6" x14ac:dyDescent="0.2">
      <c r="C29" s="14" t="s">
        <v>1</v>
      </c>
      <c r="D29" s="7">
        <v>0.39</v>
      </c>
    </row>
    <row r="32" spans="1:6" x14ac:dyDescent="0.2">
      <c r="C32" s="2" t="s">
        <v>68</v>
      </c>
    </row>
    <row r="33" spans="1:6" x14ac:dyDescent="0.2">
      <c r="C33" s="2" t="s">
        <v>69</v>
      </c>
    </row>
    <row r="34" spans="1:6" x14ac:dyDescent="0.2">
      <c r="C34" s="1" t="s">
        <v>61</v>
      </c>
    </row>
    <row r="35" spans="1:6" x14ac:dyDescent="0.2">
      <c r="C35" s="2" t="s">
        <v>71</v>
      </c>
    </row>
    <row r="36" spans="1:6" x14ac:dyDescent="0.2">
      <c r="C36" s="1" t="s">
        <v>64</v>
      </c>
    </row>
    <row r="46" spans="1:6" ht="25.5" x14ac:dyDescent="0.2">
      <c r="A46" s="21"/>
      <c r="B46" s="21" t="s">
        <v>0</v>
      </c>
      <c r="C46" s="21" t="s">
        <v>1</v>
      </c>
      <c r="D46" s="21" t="s">
        <v>2</v>
      </c>
      <c r="E46" s="21" t="s">
        <v>3</v>
      </c>
      <c r="F46" s="21" t="s">
        <v>4</v>
      </c>
    </row>
    <row r="47" spans="1:6" x14ac:dyDescent="0.2">
      <c r="A47" s="10" t="s">
        <v>26</v>
      </c>
      <c r="B47" s="10">
        <v>16</v>
      </c>
      <c r="C47" s="10">
        <v>20</v>
      </c>
      <c r="D47" s="10">
        <v>11</v>
      </c>
      <c r="E47" s="10">
        <v>33</v>
      </c>
      <c r="F47" s="10">
        <v>20</v>
      </c>
    </row>
    <row r="48" spans="1:6" x14ac:dyDescent="0.2">
      <c r="A48" s="10" t="s">
        <v>27</v>
      </c>
      <c r="B48" s="10">
        <v>18</v>
      </c>
      <c r="C48" s="10">
        <v>21</v>
      </c>
      <c r="D48" s="10">
        <v>13</v>
      </c>
      <c r="E48" s="10">
        <v>30</v>
      </c>
      <c r="F48" s="10">
        <v>18</v>
      </c>
    </row>
    <row r="51" spans="3:3" x14ac:dyDescent="0.2">
      <c r="C51" s="1" t="s">
        <v>53</v>
      </c>
    </row>
    <row r="52" spans="3:3" x14ac:dyDescent="0.2">
      <c r="C52" s="1" t="s">
        <v>54</v>
      </c>
    </row>
    <row r="53" spans="3:3" x14ac:dyDescent="0.2">
      <c r="C53" s="1" t="s">
        <v>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zoomScaleNormal="100" workbookViewId="0">
      <selection activeCell="B9" sqref="B9"/>
    </sheetView>
  </sheetViews>
  <sheetFormatPr defaultRowHeight="12.75" x14ac:dyDescent="0.2"/>
  <cols>
    <col min="1" max="1" width="70.7109375" style="1" customWidth="1"/>
    <col min="2" max="2" width="9.85546875" style="1" customWidth="1"/>
    <col min="3" max="3" width="10" style="1" customWidth="1"/>
    <col min="4" max="5" width="10.140625" style="1" customWidth="1"/>
    <col min="6" max="6" width="10" style="1" customWidth="1"/>
    <col min="7" max="16384" width="9.140625" style="1"/>
  </cols>
  <sheetData>
    <row r="1" spans="1:6" ht="25.5" x14ac:dyDescent="0.2">
      <c r="A1" s="11" t="s">
        <v>34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</row>
    <row r="2" spans="1:6" ht="15" x14ac:dyDescent="0.25">
      <c r="A2" s="19" t="s">
        <v>22</v>
      </c>
      <c r="B2" s="18">
        <v>18</v>
      </c>
      <c r="C2" s="18">
        <v>21</v>
      </c>
      <c r="D2" s="18">
        <v>19</v>
      </c>
      <c r="E2" s="18">
        <v>18</v>
      </c>
      <c r="F2" s="18">
        <v>24</v>
      </c>
    </row>
    <row r="3" spans="1:6" ht="15" x14ac:dyDescent="0.25">
      <c r="A3" s="19" t="s">
        <v>16</v>
      </c>
      <c r="B3" s="18">
        <v>12</v>
      </c>
      <c r="C3" s="18">
        <v>15</v>
      </c>
      <c r="D3" s="18">
        <v>28</v>
      </c>
      <c r="E3" s="18">
        <v>23</v>
      </c>
      <c r="F3" s="18">
        <v>22</v>
      </c>
    </row>
    <row r="4" spans="1:6" ht="15" x14ac:dyDescent="0.25">
      <c r="A4" s="19" t="s">
        <v>23</v>
      </c>
      <c r="B4" s="18">
        <v>6</v>
      </c>
      <c r="C4" s="18">
        <v>7</v>
      </c>
      <c r="D4" s="18">
        <v>40</v>
      </c>
      <c r="E4" s="18">
        <v>24</v>
      </c>
      <c r="F4" s="18">
        <v>23</v>
      </c>
    </row>
    <row r="5" spans="1:6" x14ac:dyDescent="0.2">
      <c r="A5" s="16" t="s">
        <v>5</v>
      </c>
      <c r="B5" s="5">
        <f>SUM(B2:B3)</f>
        <v>30</v>
      </c>
      <c r="C5" s="5">
        <f>SUM(C2:C3)</f>
        <v>36</v>
      </c>
      <c r="D5" s="5">
        <f>SUM(D2:D3)</f>
        <v>47</v>
      </c>
      <c r="E5" s="5">
        <f>SUM(E2:E3)</f>
        <v>41</v>
      </c>
      <c r="F5" s="5">
        <f>SUM(F2:F3)</f>
        <v>46</v>
      </c>
    </row>
    <row r="6" spans="1:6" x14ac:dyDescent="0.2">
      <c r="A6" s="2"/>
      <c r="B6" s="3"/>
      <c r="C6" s="3"/>
      <c r="D6" s="3"/>
      <c r="E6" s="3"/>
      <c r="F6" s="3"/>
    </row>
    <row r="7" spans="1:6" x14ac:dyDescent="0.2">
      <c r="C7" s="14" t="s">
        <v>3</v>
      </c>
      <c r="D7" s="7">
        <v>0.44</v>
      </c>
    </row>
    <row r="8" spans="1:6" x14ac:dyDescent="0.2">
      <c r="C8" s="14" t="s">
        <v>2</v>
      </c>
      <c r="D8" s="7">
        <v>0.23</v>
      </c>
    </row>
    <row r="9" spans="1:6" x14ac:dyDescent="0.2">
      <c r="C9" s="14" t="s">
        <v>1</v>
      </c>
      <c r="D9" s="7">
        <v>0.33</v>
      </c>
    </row>
    <row r="12" spans="1:6" x14ac:dyDescent="0.2">
      <c r="C12" s="2" t="s">
        <v>72</v>
      </c>
    </row>
    <row r="13" spans="1:6" x14ac:dyDescent="0.2">
      <c r="C13" s="2" t="s">
        <v>75</v>
      </c>
    </row>
    <row r="14" spans="1:6" x14ac:dyDescent="0.2">
      <c r="C14" s="1" t="s">
        <v>76</v>
      </c>
    </row>
    <row r="15" spans="1:6" x14ac:dyDescent="0.2">
      <c r="C15" s="2" t="s">
        <v>77</v>
      </c>
    </row>
    <row r="16" spans="1:6" x14ac:dyDescent="0.2">
      <c r="C16" s="1" t="s">
        <v>78</v>
      </c>
    </row>
    <row r="18" spans="1:6" ht="15" customHeight="1" x14ac:dyDescent="0.2"/>
    <row r="19" spans="1:6" ht="15" customHeight="1" x14ac:dyDescent="0.2"/>
    <row r="20" spans="1:6" ht="15" customHeight="1" x14ac:dyDescent="0.2"/>
    <row r="21" spans="1:6" ht="15" customHeight="1" x14ac:dyDescent="0.2"/>
    <row r="22" spans="1:6" ht="15" customHeight="1" x14ac:dyDescent="0.2"/>
    <row r="23" spans="1:6" ht="15" customHeight="1" x14ac:dyDescent="0.2"/>
    <row r="24" spans="1:6" ht="15" customHeight="1" x14ac:dyDescent="0.2"/>
    <row r="25" spans="1:6" ht="26.25" customHeight="1" x14ac:dyDescent="0.2">
      <c r="A25" s="11" t="s">
        <v>35</v>
      </c>
      <c r="B25" s="11" t="s">
        <v>0</v>
      </c>
      <c r="C25" s="11" t="s">
        <v>1</v>
      </c>
      <c r="D25" s="11" t="s">
        <v>2</v>
      </c>
      <c r="E25" s="11" t="s">
        <v>3</v>
      </c>
      <c r="F25" s="11" t="s">
        <v>4</v>
      </c>
    </row>
    <row r="26" spans="1:6" ht="15" customHeight="1" x14ac:dyDescent="0.25">
      <c r="A26" s="19" t="s">
        <v>22</v>
      </c>
      <c r="B26" s="18">
        <v>28</v>
      </c>
      <c r="C26" s="18">
        <v>30</v>
      </c>
      <c r="D26" s="18">
        <v>30</v>
      </c>
      <c r="E26" s="18">
        <v>32</v>
      </c>
      <c r="F26" s="18">
        <v>30</v>
      </c>
    </row>
    <row r="27" spans="1:6" ht="15" x14ac:dyDescent="0.25">
      <c r="A27" s="19" t="s">
        <v>16</v>
      </c>
      <c r="B27" s="18">
        <v>22</v>
      </c>
      <c r="C27" s="18">
        <v>27</v>
      </c>
      <c r="D27" s="18">
        <v>40</v>
      </c>
      <c r="E27" s="18">
        <v>33</v>
      </c>
      <c r="F27" s="18">
        <v>28</v>
      </c>
    </row>
    <row r="28" spans="1:6" ht="15" x14ac:dyDescent="0.25">
      <c r="A28" s="19" t="s">
        <v>23</v>
      </c>
      <c r="B28" s="18">
        <v>14</v>
      </c>
      <c r="C28" s="18">
        <v>15</v>
      </c>
      <c r="D28" s="18">
        <v>55</v>
      </c>
      <c r="E28" s="18">
        <v>34</v>
      </c>
      <c r="F28" s="18">
        <v>32</v>
      </c>
    </row>
    <row r="29" spans="1:6" x14ac:dyDescent="0.2">
      <c r="A29" s="16" t="s">
        <v>5</v>
      </c>
      <c r="B29" s="5">
        <f>SUM(B26:B27)</f>
        <v>50</v>
      </c>
      <c r="C29" s="5">
        <f>SUM(C26:C27)</f>
        <v>57</v>
      </c>
      <c r="D29" s="5">
        <f>SUM(D26:D27)</f>
        <v>70</v>
      </c>
      <c r="E29" s="5">
        <f>SUM(E26:E27)</f>
        <v>65</v>
      </c>
      <c r="F29" s="5">
        <f>SUM(F26:F27)</f>
        <v>58</v>
      </c>
    </row>
    <row r="31" spans="1:6" x14ac:dyDescent="0.2">
      <c r="C31" s="14" t="s">
        <v>3</v>
      </c>
      <c r="D31" s="7">
        <v>0.41</v>
      </c>
    </row>
    <row r="32" spans="1:6" x14ac:dyDescent="0.2">
      <c r="C32" s="14" t="s">
        <v>2</v>
      </c>
      <c r="D32" s="7">
        <v>0.23</v>
      </c>
    </row>
    <row r="33" spans="3:4" x14ac:dyDescent="0.2">
      <c r="C33" s="14" t="s">
        <v>1</v>
      </c>
      <c r="D33" s="7">
        <v>0.36</v>
      </c>
    </row>
    <row r="36" spans="3:4" x14ac:dyDescent="0.2">
      <c r="C36" s="2" t="s">
        <v>79</v>
      </c>
    </row>
    <row r="37" spans="3:4" x14ac:dyDescent="0.2">
      <c r="C37" s="2" t="s">
        <v>75</v>
      </c>
    </row>
    <row r="38" spans="3:4" x14ac:dyDescent="0.2">
      <c r="C38" s="1" t="s">
        <v>76</v>
      </c>
    </row>
    <row r="39" spans="3:4" x14ac:dyDescent="0.2">
      <c r="C39" s="2" t="s">
        <v>80</v>
      </c>
    </row>
    <row r="40" spans="3:4" x14ac:dyDescent="0.2">
      <c r="C40" s="1" t="s">
        <v>81</v>
      </c>
    </row>
    <row r="50" spans="1:6" ht="25.5" x14ac:dyDescent="0.2">
      <c r="A50" s="21"/>
      <c r="B50" s="21" t="s">
        <v>0</v>
      </c>
      <c r="C50" s="21" t="s">
        <v>1</v>
      </c>
      <c r="D50" s="21" t="s">
        <v>2</v>
      </c>
      <c r="E50" s="21" t="s">
        <v>3</v>
      </c>
      <c r="F50" s="21" t="s">
        <v>4</v>
      </c>
    </row>
    <row r="51" spans="1:6" x14ac:dyDescent="0.2">
      <c r="A51" s="10" t="s">
        <v>26</v>
      </c>
      <c r="B51" s="10">
        <v>15</v>
      </c>
      <c r="C51" s="10">
        <v>18</v>
      </c>
      <c r="D51" s="10">
        <v>23</v>
      </c>
      <c r="E51" s="10">
        <v>21</v>
      </c>
      <c r="F51" s="10">
        <v>23</v>
      </c>
    </row>
    <row r="52" spans="1:6" x14ac:dyDescent="0.2">
      <c r="A52" s="10" t="s">
        <v>27</v>
      </c>
      <c r="B52" s="10">
        <v>17</v>
      </c>
      <c r="C52" s="10">
        <v>19</v>
      </c>
      <c r="D52" s="10">
        <v>23</v>
      </c>
      <c r="E52" s="10">
        <v>22</v>
      </c>
      <c r="F52" s="10">
        <v>19</v>
      </c>
    </row>
    <row r="55" spans="1:6" x14ac:dyDescent="0.2">
      <c r="C55" s="1" t="s">
        <v>53</v>
      </c>
    </row>
    <row r="56" spans="1:6" x14ac:dyDescent="0.2">
      <c r="C56" s="1" t="s">
        <v>73</v>
      </c>
    </row>
    <row r="57" spans="1:6" x14ac:dyDescent="0.2">
      <c r="C57" s="1" t="s">
        <v>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topLeftCell="A31" zoomScaleNormal="100" workbookViewId="0">
      <selection activeCell="D39" sqref="D39"/>
    </sheetView>
  </sheetViews>
  <sheetFormatPr defaultRowHeight="12.75" x14ac:dyDescent="0.2"/>
  <cols>
    <col min="1" max="1" width="70.7109375" style="1" customWidth="1"/>
    <col min="2" max="2" width="10" style="1" customWidth="1"/>
    <col min="3" max="3" width="9.85546875" style="1" customWidth="1"/>
    <col min="4" max="4" width="9.7109375" style="1" customWidth="1"/>
    <col min="5" max="5" width="9.85546875" style="1" customWidth="1"/>
    <col min="6" max="6" width="10" style="1" customWidth="1"/>
    <col min="7" max="16384" width="9.140625" style="1"/>
  </cols>
  <sheetData>
    <row r="1" spans="1:6" ht="25.5" x14ac:dyDescent="0.2">
      <c r="A1" s="11" t="s">
        <v>32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</row>
    <row r="2" spans="1:6" x14ac:dyDescent="0.2">
      <c r="A2" s="10" t="s">
        <v>8</v>
      </c>
      <c r="B2" s="9">
        <v>0</v>
      </c>
      <c r="C2" s="9">
        <v>5</v>
      </c>
      <c r="D2" s="9">
        <v>15</v>
      </c>
      <c r="E2" s="9">
        <v>15</v>
      </c>
      <c r="F2" s="9">
        <v>65</v>
      </c>
    </row>
    <row r="3" spans="1:6" x14ac:dyDescent="0.2">
      <c r="A3" s="16" t="s">
        <v>5</v>
      </c>
      <c r="B3" s="5">
        <f>SUM(B2:B2)</f>
        <v>0</v>
      </c>
      <c r="C3" s="5">
        <f>SUM(C2:C2)</f>
        <v>5</v>
      </c>
      <c r="D3" s="5">
        <f>SUM(D2:D2)</f>
        <v>15</v>
      </c>
      <c r="E3" s="5">
        <f>SUM(E2:E2)</f>
        <v>15</v>
      </c>
      <c r="F3" s="5">
        <f>SUM(F2:F2)</f>
        <v>65</v>
      </c>
    </row>
    <row r="6" spans="1:6" x14ac:dyDescent="0.2">
      <c r="C6" s="14" t="s">
        <v>3</v>
      </c>
      <c r="D6" s="7">
        <v>0.8</v>
      </c>
    </row>
    <row r="7" spans="1:6" x14ac:dyDescent="0.2">
      <c r="C7" s="14" t="s">
        <v>2</v>
      </c>
      <c r="D7" s="7">
        <v>0.15</v>
      </c>
    </row>
    <row r="8" spans="1:6" x14ac:dyDescent="0.2">
      <c r="C8" s="14" t="s">
        <v>1</v>
      </c>
      <c r="D8" s="7">
        <v>0.2</v>
      </c>
    </row>
    <row r="11" spans="1:6" x14ac:dyDescent="0.2">
      <c r="C11" s="2" t="s">
        <v>82</v>
      </c>
    </row>
    <row r="12" spans="1:6" x14ac:dyDescent="0.2">
      <c r="C12" s="2" t="s">
        <v>86</v>
      </c>
    </row>
    <row r="13" spans="1:6" x14ac:dyDescent="0.2">
      <c r="C13" s="1" t="s">
        <v>87</v>
      </c>
    </row>
    <row r="14" spans="1:6" x14ac:dyDescent="0.2">
      <c r="C14" s="2" t="s">
        <v>88</v>
      </c>
    </row>
    <row r="15" spans="1:6" x14ac:dyDescent="0.2">
      <c r="C15" s="1" t="s">
        <v>90</v>
      </c>
    </row>
    <row r="25" spans="1:6" ht="25.5" x14ac:dyDescent="0.2">
      <c r="A25" s="11" t="s">
        <v>33</v>
      </c>
      <c r="B25" s="11" t="s">
        <v>0</v>
      </c>
      <c r="C25" s="11" t="s">
        <v>1</v>
      </c>
      <c r="D25" s="11" t="s">
        <v>2</v>
      </c>
      <c r="E25" s="11" t="s">
        <v>3</v>
      </c>
      <c r="F25" s="11" t="s">
        <v>4</v>
      </c>
    </row>
    <row r="26" spans="1:6" x14ac:dyDescent="0.2">
      <c r="A26" s="10" t="s">
        <v>8</v>
      </c>
      <c r="B26" s="9">
        <v>0</v>
      </c>
      <c r="C26" s="9">
        <v>12</v>
      </c>
      <c r="D26" s="9">
        <v>30</v>
      </c>
      <c r="E26" s="9">
        <v>35</v>
      </c>
      <c r="F26" s="9">
        <v>73</v>
      </c>
    </row>
    <row r="27" spans="1:6" x14ac:dyDescent="0.2">
      <c r="A27" s="16" t="s">
        <v>5</v>
      </c>
      <c r="B27" s="5">
        <f>SUM(B26:B26)</f>
        <v>0</v>
      </c>
      <c r="C27" s="5">
        <f>SUM(C26:C26)</f>
        <v>12</v>
      </c>
      <c r="D27" s="5">
        <f>SUM(D26:D26)</f>
        <v>30</v>
      </c>
      <c r="E27" s="5">
        <f>SUM(E26:E26)</f>
        <v>35</v>
      </c>
      <c r="F27" s="5">
        <f>SUM(F26:F26)</f>
        <v>73</v>
      </c>
    </row>
    <row r="31" spans="1:6" x14ac:dyDescent="0.2">
      <c r="C31" s="14" t="s">
        <v>3</v>
      </c>
      <c r="D31" s="7">
        <v>0.71</v>
      </c>
    </row>
    <row r="32" spans="1:6" x14ac:dyDescent="0.2">
      <c r="C32" s="14" t="s">
        <v>2</v>
      </c>
      <c r="D32" s="7">
        <v>0.23</v>
      </c>
    </row>
    <row r="33" spans="1:6" x14ac:dyDescent="0.2">
      <c r="C33" s="14" t="s">
        <v>1</v>
      </c>
      <c r="D33" s="7">
        <v>0.28000000000000003</v>
      </c>
    </row>
    <row r="36" spans="1:6" x14ac:dyDescent="0.2">
      <c r="C36" s="2" t="s">
        <v>85</v>
      </c>
    </row>
    <row r="37" spans="1:6" x14ac:dyDescent="0.2">
      <c r="C37" s="2" t="s">
        <v>83</v>
      </c>
    </row>
    <row r="38" spans="1:6" x14ac:dyDescent="0.2">
      <c r="C38" s="1" t="s">
        <v>84</v>
      </c>
    </row>
    <row r="39" spans="1:6" x14ac:dyDescent="0.2">
      <c r="C39" s="2" t="s">
        <v>89</v>
      </c>
    </row>
    <row r="40" spans="1:6" x14ac:dyDescent="0.2">
      <c r="C40" s="1" t="s">
        <v>91</v>
      </c>
    </row>
    <row r="48" spans="1:6" ht="25.5" x14ac:dyDescent="0.2">
      <c r="A48" s="11"/>
      <c r="B48" s="11" t="s">
        <v>0</v>
      </c>
      <c r="C48" s="11" t="s">
        <v>1</v>
      </c>
      <c r="D48" s="11" t="s">
        <v>2</v>
      </c>
      <c r="E48" s="11" t="s">
        <v>3</v>
      </c>
      <c r="F48" s="11" t="s">
        <v>4</v>
      </c>
    </row>
    <row r="49" spans="1:6" x14ac:dyDescent="0.2">
      <c r="A49" s="10" t="s">
        <v>26</v>
      </c>
      <c r="B49" s="10">
        <v>0</v>
      </c>
      <c r="C49" s="10">
        <v>5</v>
      </c>
      <c r="D49" s="10">
        <v>15</v>
      </c>
      <c r="E49" s="10">
        <v>15</v>
      </c>
      <c r="F49" s="10">
        <v>65</v>
      </c>
    </row>
    <row r="50" spans="1:6" x14ac:dyDescent="0.2">
      <c r="A50" s="10" t="s">
        <v>27</v>
      </c>
      <c r="B50" s="10">
        <v>0</v>
      </c>
      <c r="C50" s="10">
        <v>8</v>
      </c>
      <c r="D50" s="10">
        <v>20</v>
      </c>
      <c r="E50" s="10">
        <v>23</v>
      </c>
      <c r="F50" s="10">
        <v>49</v>
      </c>
    </row>
    <row r="53" spans="1:6" x14ac:dyDescent="0.2">
      <c r="C53" s="1" t="s">
        <v>53</v>
      </c>
    </row>
    <row r="54" spans="1:6" x14ac:dyDescent="0.2">
      <c r="C54" s="1" t="s">
        <v>92</v>
      </c>
    </row>
    <row r="55" spans="1:6" x14ac:dyDescent="0.2">
      <c r="C55" s="1" t="s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Working Enviroment </vt:lpstr>
      <vt:lpstr>Communication</vt:lpstr>
      <vt:lpstr>Chance</vt:lpstr>
      <vt:lpstr>Job Security</vt:lpstr>
      <vt:lpstr>Democratization</vt:lpstr>
      <vt:lpstr>Morale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2012-05-04T15:37:51Z</dcterms:modified>
</cp:coreProperties>
</file>