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19" i="1"/>
  <c r="K219"/>
  <c r="J219"/>
  <c r="I219"/>
  <c r="H219"/>
  <c r="G219"/>
  <c r="F219"/>
  <c r="L203"/>
  <c r="K203"/>
  <c r="J203"/>
  <c r="I203"/>
  <c r="H203"/>
  <c r="G203"/>
  <c r="F203"/>
  <c r="L187"/>
  <c r="K187"/>
  <c r="J187"/>
  <c r="I187"/>
  <c r="H187"/>
  <c r="G187"/>
  <c r="F187"/>
  <c r="L171"/>
  <c r="K171"/>
  <c r="J171"/>
  <c r="I171"/>
  <c r="H171"/>
  <c r="G171"/>
  <c r="F171"/>
  <c r="L155"/>
  <c r="K155"/>
  <c r="J155"/>
  <c r="I155"/>
  <c r="H155"/>
  <c r="G155"/>
  <c r="F155"/>
  <c r="L139"/>
  <c r="K139"/>
  <c r="J139"/>
  <c r="I139"/>
  <c r="H139"/>
  <c r="G139"/>
  <c r="F139"/>
  <c r="L123"/>
  <c r="K123"/>
  <c r="J123"/>
  <c r="I123"/>
  <c r="H123"/>
  <c r="G123"/>
  <c r="F123"/>
  <c r="L107"/>
  <c r="K107"/>
  <c r="J107"/>
  <c r="I107"/>
  <c r="H107"/>
  <c r="G107"/>
  <c r="F107"/>
  <c r="L91"/>
  <c r="K91"/>
  <c r="J91"/>
  <c r="I91"/>
  <c r="H91"/>
  <c r="G91"/>
  <c r="F91"/>
  <c r="L75"/>
  <c r="K75"/>
  <c r="J75"/>
  <c r="I75"/>
  <c r="H75"/>
  <c r="G75"/>
  <c r="F75"/>
  <c r="L59"/>
  <c r="K59"/>
  <c r="J59"/>
  <c r="I59"/>
  <c r="H59"/>
  <c r="G59"/>
  <c r="F59"/>
  <c r="L43"/>
  <c r="K43"/>
  <c r="J43"/>
  <c r="I43"/>
  <c r="H43"/>
  <c r="G43"/>
  <c r="F43"/>
  <c r="L27"/>
  <c r="K27"/>
  <c r="J27"/>
  <c r="I27"/>
  <c r="H27"/>
  <c r="G27"/>
  <c r="F27"/>
  <c r="L7"/>
  <c r="K7"/>
  <c r="J7"/>
  <c r="I7"/>
  <c r="H7"/>
  <c r="G7"/>
  <c r="F7"/>
</calcChain>
</file>

<file path=xl/sharedStrings.xml><?xml version="1.0" encoding="utf-8"?>
<sst xmlns="http://schemas.openxmlformats.org/spreadsheetml/2006/main" count="489" uniqueCount="60">
  <si>
    <t>Starting Date:</t>
  </si>
  <si>
    <t>Scheduled W#2</t>
  </si>
  <si>
    <t>Assign to</t>
  </si>
  <si>
    <t>x</t>
  </si>
  <si>
    <t>All</t>
  </si>
  <si>
    <t>Member</t>
  </si>
  <si>
    <t>Course</t>
  </si>
  <si>
    <t>SMA</t>
  </si>
  <si>
    <t>Task name</t>
  </si>
  <si>
    <t>Assignment #</t>
  </si>
  <si>
    <t>2. Meeting 1</t>
  </si>
  <si>
    <t>3. Do teamworks</t>
  </si>
  <si>
    <t>4. Meeting 2</t>
  </si>
  <si>
    <t>5. Make presentation file</t>
  </si>
  <si>
    <t>1 + 2</t>
  </si>
  <si>
    <t>2. Do teamworks (Ass 1)</t>
  </si>
  <si>
    <t>3. Read ABC system and Viking project references (Ass 2)</t>
  </si>
  <si>
    <t>4. Meeting 2 
(finish Ass 1, start Ass 2)</t>
  </si>
  <si>
    <t>9. Make presentation file</t>
  </si>
  <si>
    <t>1. Meeting 1  (Ass 1)</t>
  </si>
  <si>
    <t>5. Do teamworks (Ass 2)</t>
  </si>
  <si>
    <t>6. Meeting 3 (Ass 2)</t>
  </si>
  <si>
    <t>7. Do teamworks (Ass 2)</t>
  </si>
  <si>
    <t>8. Meeting 4 (Ass 2)</t>
  </si>
  <si>
    <t>1. Read "SMA05-Software_Metrics_Program" and GQM chart, Viking project references</t>
  </si>
  <si>
    <t>Scheduled W#3</t>
  </si>
  <si>
    <t>Scheduled W#4</t>
  </si>
  <si>
    <t>10. Integrate effort log</t>
  </si>
  <si>
    <t>11. Present in class</t>
  </si>
  <si>
    <t>6. Integrate effort log</t>
  </si>
  <si>
    <t>7. Present in class</t>
  </si>
  <si>
    <t>1. Read "SMA06-Process_and_Methodology" and GQM chart references</t>
  </si>
  <si>
    <t>1. Read "SMA07-Schedule" and network diagram, wbs references</t>
  </si>
  <si>
    <t>Scheduled W#5</t>
  </si>
  <si>
    <t>1. Read "SMA08-Productivity" and effort log data collected references</t>
  </si>
  <si>
    <t>Scheduled W#6</t>
  </si>
  <si>
    <t>1. Read "SMA09-Budget" and NPV, ROI, Payback Period and Breakeven Analysis, VP Marketing Viking Business Estimates references</t>
  </si>
  <si>
    <t>Scheduled W#7</t>
  </si>
  <si>
    <t>1. Read "SMA10-Earned_Value" references</t>
  </si>
  <si>
    <t>Scheduled W#8</t>
  </si>
  <si>
    <t>1. Read "SMA11-Quality" references</t>
  </si>
  <si>
    <t>Scheduled W#9</t>
  </si>
  <si>
    <t>1. Read "SMA12-Risk_Management" references</t>
  </si>
  <si>
    <t>Scheduled W#10</t>
  </si>
  <si>
    <t>1. Read "SMA14-Customer_Sactisfaction" references</t>
  </si>
  <si>
    <t>Scheduled W#11</t>
  </si>
  <si>
    <t>1. Read "SMA15-Team_Morale" references</t>
  </si>
  <si>
    <t>Scheduled W#12</t>
  </si>
  <si>
    <t>1. Read "SMA16-Estimation_and_Historycal_Data" references</t>
  </si>
  <si>
    <t>Scheduled W#13</t>
  </si>
  <si>
    <t>1. Read "SMA17-Communicating_with_Stakeholders" references</t>
  </si>
  <si>
    <t>Scheduled W#14</t>
  </si>
  <si>
    <t>1. Read "SMA18-Experimenting_and_Pittfalls" references</t>
  </si>
  <si>
    <t>Scheduled W#15</t>
  </si>
  <si>
    <t>Sub-Leader</t>
  </si>
  <si>
    <t>Le Dinh Thach Huyen</t>
  </si>
  <si>
    <t>Dang Huy Son</t>
  </si>
  <si>
    <t>Do Minh Tam</t>
  </si>
  <si>
    <t>Nguyen Trung Tin</t>
  </si>
  <si>
    <t>Recorder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</si>
</sst>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ddd"/>
    <numFmt numFmtId="166" formatCode="mmm\ d"/>
  </numFmts>
  <fonts count="4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/>
    <xf numFmtId="0" fontId="2" fillId="0" borderId="2" xfId="0" applyNumberFormat="1" applyFont="1" applyBorder="1"/>
    <xf numFmtId="0" fontId="1" fillId="0" borderId="7" xfId="0" applyFont="1" applyBorder="1"/>
    <xf numFmtId="0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49" fontId="3" fillId="0" borderId="5" xfId="0" applyNumberFormat="1" applyFont="1" applyBorder="1" applyAlignment="1">
      <alignment horizontal="center" wrapText="1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49" fontId="3" fillId="0" borderId="9" xfId="0" applyNumberFormat="1" applyFont="1" applyBorder="1" applyAlignment="1">
      <alignment horizontal="center" wrapText="1"/>
    </xf>
    <xf numFmtId="49" fontId="3" fillId="0" borderId="10" xfId="0" applyNumberFormat="1" applyFont="1" applyBorder="1" applyAlignment="1">
      <alignment horizont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166" fontId="3" fillId="0" borderId="0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left" wrapText="1"/>
    </xf>
    <xf numFmtId="0" fontId="3" fillId="0" borderId="14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49" fontId="3" fillId="0" borderId="6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6"/>
  <sheetViews>
    <sheetView tabSelected="1" zoomScale="80" zoomScaleNormal="80" workbookViewId="0">
      <selection activeCell="B3" sqref="B3:L4"/>
    </sheetView>
  </sheetViews>
  <sheetFormatPr defaultRowHeight="15"/>
  <cols>
    <col min="1" max="1" width="9.140625" style="2"/>
    <col min="2" max="2" width="19.7109375" bestFit="1" customWidth="1"/>
    <col min="3" max="3" width="28" style="2" bestFit="1" customWidth="1"/>
    <col min="4" max="4" width="39.7109375" customWidth="1"/>
    <col min="5" max="5" width="13.85546875" style="2" bestFit="1" customWidth="1"/>
    <col min="6" max="12" width="10" bestFit="1" customWidth="1"/>
  </cols>
  <sheetData>
    <row r="1" spans="1:12">
      <c r="B1" s="1"/>
      <c r="D1" s="1"/>
      <c r="F1" s="1"/>
      <c r="G1" s="1"/>
      <c r="H1" s="1"/>
      <c r="I1" s="1"/>
      <c r="J1" s="1"/>
      <c r="K1" s="1"/>
      <c r="L1" s="1"/>
    </row>
    <row r="2" spans="1:12" ht="15.75" thickBot="1">
      <c r="B2" s="2"/>
      <c r="D2" s="2"/>
      <c r="F2" s="2"/>
      <c r="G2" s="2"/>
      <c r="H2" s="2"/>
      <c r="I2" s="2"/>
      <c r="J2" s="2"/>
      <c r="K2" s="2"/>
      <c r="L2" s="2"/>
    </row>
    <row r="3" spans="1:12">
      <c r="B3" s="52" t="s">
        <v>1</v>
      </c>
      <c r="C3" s="53"/>
      <c r="D3" s="54"/>
      <c r="E3" s="54"/>
      <c r="F3" s="54"/>
      <c r="G3" s="54"/>
      <c r="H3" s="54"/>
      <c r="I3" s="54"/>
      <c r="J3" s="54"/>
      <c r="K3" s="54"/>
      <c r="L3" s="55"/>
    </row>
    <row r="4" spans="1:12" ht="15.75" thickBot="1">
      <c r="B4" s="56"/>
      <c r="C4" s="57"/>
      <c r="D4" s="57"/>
      <c r="E4" s="57"/>
      <c r="F4" s="57"/>
      <c r="G4" s="57"/>
      <c r="H4" s="57"/>
      <c r="I4" s="57"/>
      <c r="J4" s="57"/>
      <c r="K4" s="57"/>
      <c r="L4" s="58"/>
    </row>
    <row r="5" spans="1:12" ht="18">
      <c r="B5" s="3" t="s">
        <v>6</v>
      </c>
      <c r="C5" s="4" t="s">
        <v>7</v>
      </c>
      <c r="D5" s="4"/>
      <c r="E5" s="4"/>
      <c r="F5" s="59" t="s">
        <v>0</v>
      </c>
      <c r="G5" s="59"/>
      <c r="H5" s="60">
        <v>40959</v>
      </c>
      <c r="I5" s="60"/>
      <c r="J5" s="60"/>
      <c r="K5" s="60"/>
      <c r="L5" s="61"/>
    </row>
    <row r="6" spans="1:12" ht="18">
      <c r="B6" s="5"/>
      <c r="C6" s="11"/>
      <c r="D6" s="6"/>
      <c r="E6" s="6"/>
      <c r="F6" s="7">
        <v>40959</v>
      </c>
      <c r="G6" s="7">
        <v>40960</v>
      </c>
      <c r="H6" s="7">
        <v>40961</v>
      </c>
      <c r="I6" s="7">
        <v>40962</v>
      </c>
      <c r="J6" s="7">
        <v>40963</v>
      </c>
      <c r="K6" s="7">
        <v>40964</v>
      </c>
      <c r="L6" s="8">
        <v>40965</v>
      </c>
    </row>
    <row r="7" spans="1:12" ht="18">
      <c r="B7" s="5" t="s">
        <v>9</v>
      </c>
      <c r="C7" s="11" t="s">
        <v>54</v>
      </c>
      <c r="D7" s="11" t="s">
        <v>8</v>
      </c>
      <c r="E7" s="11" t="s">
        <v>2</v>
      </c>
      <c r="F7" s="25">
        <f>H5</f>
        <v>40959</v>
      </c>
      <c r="G7" s="25">
        <f>H5+1</f>
        <v>40960</v>
      </c>
      <c r="H7" s="25">
        <f>H5+2</f>
        <v>40961</v>
      </c>
      <c r="I7" s="25">
        <f>H5+3</f>
        <v>40962</v>
      </c>
      <c r="J7" s="25">
        <f>H5+4</f>
        <v>40963</v>
      </c>
      <c r="K7" s="25">
        <f>H5+5</f>
        <v>40964</v>
      </c>
      <c r="L7" s="26">
        <f>H5+6</f>
        <v>40965</v>
      </c>
    </row>
    <row r="8" spans="1:12" ht="18">
      <c r="A8" s="40"/>
      <c r="B8" s="66" t="s">
        <v>14</v>
      </c>
      <c r="C8" s="69" t="s">
        <v>55</v>
      </c>
      <c r="D8" s="49" t="s">
        <v>19</v>
      </c>
      <c r="E8" s="28" t="s">
        <v>4</v>
      </c>
      <c r="F8" s="50" t="s">
        <v>3</v>
      </c>
      <c r="G8" s="50"/>
      <c r="H8" s="50"/>
      <c r="I8" s="50"/>
      <c r="J8" s="50"/>
      <c r="K8" s="50"/>
      <c r="L8" s="51"/>
    </row>
    <row r="9" spans="1:12" s="2" customFormat="1" ht="18">
      <c r="A9" s="40"/>
      <c r="B9" s="67"/>
      <c r="C9" s="70"/>
      <c r="D9" s="14" t="s">
        <v>15</v>
      </c>
      <c r="E9" s="13" t="s">
        <v>4</v>
      </c>
      <c r="F9" s="19" t="s">
        <v>3</v>
      </c>
      <c r="G9" s="19" t="s">
        <v>3</v>
      </c>
      <c r="H9" s="19" t="s">
        <v>3</v>
      </c>
      <c r="I9" s="19"/>
      <c r="J9" s="19"/>
      <c r="K9" s="19"/>
      <c r="L9" s="22"/>
    </row>
    <row r="10" spans="1:12" s="2" customFormat="1" ht="42" customHeight="1">
      <c r="A10" s="40"/>
      <c r="B10" s="67"/>
      <c r="C10" s="70"/>
      <c r="D10" s="14" t="s">
        <v>16</v>
      </c>
      <c r="E10" s="13" t="s">
        <v>4</v>
      </c>
      <c r="F10" s="19"/>
      <c r="G10" s="19" t="s">
        <v>3</v>
      </c>
      <c r="H10" s="19" t="s">
        <v>3</v>
      </c>
      <c r="I10" s="19"/>
      <c r="J10" s="19"/>
      <c r="K10" s="19"/>
      <c r="L10" s="22"/>
    </row>
    <row r="11" spans="1:12" s="2" customFormat="1" ht="36">
      <c r="A11" s="40"/>
      <c r="B11" s="67"/>
      <c r="C11" s="70"/>
      <c r="D11" s="14" t="s">
        <v>17</v>
      </c>
      <c r="E11" s="13" t="s">
        <v>4</v>
      </c>
      <c r="F11" s="19"/>
      <c r="G11" s="19"/>
      <c r="H11" s="19" t="s">
        <v>3</v>
      </c>
      <c r="I11" s="19"/>
      <c r="J11" s="19"/>
      <c r="K11" s="19"/>
      <c r="L11" s="22"/>
    </row>
    <row r="12" spans="1:12" s="2" customFormat="1" ht="18">
      <c r="A12" s="40"/>
      <c r="B12" s="67"/>
      <c r="C12" s="70"/>
      <c r="D12" s="14" t="s">
        <v>20</v>
      </c>
      <c r="E12" s="13" t="s">
        <v>4</v>
      </c>
      <c r="F12" s="19"/>
      <c r="G12" s="19"/>
      <c r="H12" s="19" t="s">
        <v>3</v>
      </c>
      <c r="I12" s="19" t="s">
        <v>3</v>
      </c>
      <c r="J12" s="19"/>
      <c r="K12" s="19"/>
      <c r="L12" s="22"/>
    </row>
    <row r="13" spans="1:12" s="2" customFormat="1" ht="18">
      <c r="A13" s="40"/>
      <c r="B13" s="67"/>
      <c r="C13" s="70"/>
      <c r="D13" s="14" t="s">
        <v>21</v>
      </c>
      <c r="E13" s="13" t="s">
        <v>4</v>
      </c>
      <c r="F13" s="19"/>
      <c r="G13" s="19"/>
      <c r="H13" s="19"/>
      <c r="I13" s="19" t="s">
        <v>3</v>
      </c>
      <c r="J13" s="19"/>
      <c r="K13" s="19"/>
      <c r="L13" s="22"/>
    </row>
    <row r="14" spans="1:12" s="2" customFormat="1" ht="18">
      <c r="A14" s="40"/>
      <c r="B14" s="67"/>
      <c r="C14" s="70"/>
      <c r="D14" s="14" t="s">
        <v>22</v>
      </c>
      <c r="E14" s="13" t="s">
        <v>4</v>
      </c>
      <c r="F14" s="19"/>
      <c r="G14" s="19"/>
      <c r="H14" s="19"/>
      <c r="I14" s="19" t="s">
        <v>3</v>
      </c>
      <c r="J14" s="19" t="s">
        <v>3</v>
      </c>
      <c r="K14" s="19"/>
      <c r="L14" s="22"/>
    </row>
    <row r="15" spans="1:12" s="2" customFormat="1" ht="18">
      <c r="A15" s="40"/>
      <c r="B15" s="67"/>
      <c r="C15" s="70"/>
      <c r="D15" s="14" t="s">
        <v>23</v>
      </c>
      <c r="E15" s="13" t="s">
        <v>4</v>
      </c>
      <c r="F15" s="19"/>
      <c r="G15" s="19"/>
      <c r="H15" s="19"/>
      <c r="I15" s="19"/>
      <c r="J15" s="19" t="s">
        <v>3</v>
      </c>
      <c r="K15" s="19"/>
      <c r="L15" s="22"/>
    </row>
    <row r="16" spans="1:12" s="2" customFormat="1" ht="18">
      <c r="A16" s="40"/>
      <c r="B16" s="67"/>
      <c r="C16" s="70"/>
      <c r="D16" s="14" t="s">
        <v>18</v>
      </c>
      <c r="E16" s="13" t="s">
        <v>5</v>
      </c>
      <c r="F16" s="19"/>
      <c r="G16" s="19"/>
      <c r="H16" s="19"/>
      <c r="I16" s="19"/>
      <c r="J16" s="19" t="s">
        <v>3</v>
      </c>
      <c r="K16" s="19"/>
      <c r="L16" s="22"/>
    </row>
    <row r="17" spans="1:12" s="2" customFormat="1" ht="18">
      <c r="A17" s="40"/>
      <c r="B17" s="67"/>
      <c r="C17" s="70"/>
      <c r="D17" s="14" t="s">
        <v>27</v>
      </c>
      <c r="E17" s="47" t="s">
        <v>59</v>
      </c>
      <c r="F17" s="19"/>
      <c r="G17" s="19"/>
      <c r="H17" s="19"/>
      <c r="I17" s="19"/>
      <c r="J17" s="19" t="s">
        <v>3</v>
      </c>
      <c r="K17" s="19"/>
      <c r="L17" s="22"/>
    </row>
    <row r="18" spans="1:12" s="2" customFormat="1" ht="18">
      <c r="B18" s="68"/>
      <c r="C18" s="71"/>
      <c r="D18" s="30" t="s">
        <v>28</v>
      </c>
      <c r="E18" s="21" t="s">
        <v>4</v>
      </c>
      <c r="F18" s="23"/>
      <c r="G18" s="23"/>
      <c r="H18" s="23"/>
      <c r="I18" s="23"/>
      <c r="J18" s="23"/>
      <c r="K18" s="23" t="s">
        <v>3</v>
      </c>
      <c r="L18" s="24"/>
    </row>
    <row r="19" spans="1:12" ht="72.75" thickBot="1">
      <c r="B19" s="31">
        <v>3</v>
      </c>
      <c r="C19" s="48" t="s">
        <v>56</v>
      </c>
      <c r="D19" s="32" t="s">
        <v>24</v>
      </c>
      <c r="E19" s="33"/>
      <c r="F19" s="34"/>
      <c r="G19" s="34"/>
      <c r="H19" s="34"/>
      <c r="I19" s="34"/>
      <c r="J19" s="35"/>
      <c r="K19" s="34" t="s">
        <v>3</v>
      </c>
      <c r="L19" s="36" t="s">
        <v>3</v>
      </c>
    </row>
    <row r="21" spans="1:12" s="2" customFormat="1"/>
    <row r="22" spans="1:12" ht="15.75" thickBot="1"/>
    <row r="23" spans="1:12">
      <c r="B23" s="52" t="s">
        <v>25</v>
      </c>
      <c r="C23" s="53"/>
      <c r="D23" s="54"/>
      <c r="E23" s="54"/>
      <c r="F23" s="54"/>
      <c r="G23" s="54"/>
      <c r="H23" s="54"/>
      <c r="I23" s="54"/>
      <c r="J23" s="54"/>
      <c r="K23" s="54"/>
      <c r="L23" s="55"/>
    </row>
    <row r="24" spans="1:12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8"/>
    </row>
    <row r="25" spans="1:12" ht="18">
      <c r="B25" s="3" t="s">
        <v>6</v>
      </c>
      <c r="C25" s="4" t="s">
        <v>7</v>
      </c>
      <c r="D25" s="4"/>
      <c r="E25" s="4"/>
      <c r="F25" s="59" t="s">
        <v>0</v>
      </c>
      <c r="G25" s="59"/>
      <c r="H25" s="60">
        <v>40966</v>
      </c>
      <c r="I25" s="60"/>
      <c r="J25" s="60"/>
      <c r="K25" s="60"/>
      <c r="L25" s="61"/>
    </row>
    <row r="26" spans="1:12" ht="18">
      <c r="B26" s="5"/>
      <c r="C26" s="11"/>
      <c r="D26" s="6"/>
      <c r="E26" s="6"/>
      <c r="F26" s="7">
        <v>40959</v>
      </c>
      <c r="G26" s="7">
        <v>40960</v>
      </c>
      <c r="H26" s="7">
        <v>40961</v>
      </c>
      <c r="I26" s="7">
        <v>40962</v>
      </c>
      <c r="J26" s="7">
        <v>40963</v>
      </c>
      <c r="K26" s="7">
        <v>40964</v>
      </c>
      <c r="L26" s="8">
        <v>40965</v>
      </c>
    </row>
    <row r="27" spans="1:12" ht="18">
      <c r="B27" s="5" t="s">
        <v>9</v>
      </c>
      <c r="C27" s="11" t="s">
        <v>54</v>
      </c>
      <c r="D27" s="11" t="s">
        <v>8</v>
      </c>
      <c r="E27" s="11" t="s">
        <v>2</v>
      </c>
      <c r="F27" s="25">
        <f>H25</f>
        <v>40966</v>
      </c>
      <c r="G27" s="25">
        <f>H25+1</f>
        <v>40967</v>
      </c>
      <c r="H27" s="25">
        <f>H25+2</f>
        <v>40968</v>
      </c>
      <c r="I27" s="25">
        <f>H25+3</f>
        <v>40969</v>
      </c>
      <c r="J27" s="25">
        <f>H25+4</f>
        <v>40970</v>
      </c>
      <c r="K27" s="25">
        <f>H25+5</f>
        <v>40971</v>
      </c>
      <c r="L27" s="26">
        <f>H25+6</f>
        <v>40972</v>
      </c>
    </row>
    <row r="28" spans="1:12" ht="18">
      <c r="A28" s="39"/>
      <c r="B28" s="62">
        <v>3</v>
      </c>
      <c r="C28" s="62" t="s">
        <v>56</v>
      </c>
      <c r="D28" s="27" t="s">
        <v>10</v>
      </c>
      <c r="E28" s="28" t="s">
        <v>4</v>
      </c>
      <c r="F28" s="29" t="s">
        <v>3</v>
      </c>
      <c r="G28" s="29"/>
      <c r="H28" s="29"/>
      <c r="I28" s="29"/>
      <c r="J28" s="29"/>
      <c r="K28" s="29"/>
      <c r="L28" s="37"/>
    </row>
    <row r="29" spans="1:12" ht="18">
      <c r="A29" s="39"/>
      <c r="B29" s="63"/>
      <c r="C29" s="63"/>
      <c r="D29" s="16" t="s">
        <v>11</v>
      </c>
      <c r="E29" s="12" t="s">
        <v>4</v>
      </c>
      <c r="F29" s="9" t="s">
        <v>3</v>
      </c>
      <c r="G29" s="9" t="s">
        <v>3</v>
      </c>
      <c r="H29" s="9" t="s">
        <v>3</v>
      </c>
      <c r="I29" s="9"/>
      <c r="J29" s="9"/>
      <c r="K29" s="9"/>
      <c r="L29" s="15"/>
    </row>
    <row r="30" spans="1:12" ht="18">
      <c r="A30" s="39"/>
      <c r="B30" s="63"/>
      <c r="C30" s="63"/>
      <c r="D30" s="16" t="s">
        <v>12</v>
      </c>
      <c r="E30" s="12" t="s">
        <v>4</v>
      </c>
      <c r="F30" s="9"/>
      <c r="G30" s="9"/>
      <c r="H30" s="9" t="s">
        <v>3</v>
      </c>
      <c r="I30" s="9"/>
      <c r="J30" s="9"/>
      <c r="K30" s="9"/>
      <c r="L30" s="15"/>
    </row>
    <row r="31" spans="1:12" ht="18">
      <c r="A31" s="39"/>
      <c r="B31" s="63"/>
      <c r="C31" s="63"/>
      <c r="D31" s="16" t="s">
        <v>13</v>
      </c>
      <c r="E31" s="12" t="s">
        <v>5</v>
      </c>
      <c r="F31" s="9"/>
      <c r="G31" s="9"/>
      <c r="H31" s="9" t="s">
        <v>3</v>
      </c>
      <c r="I31" s="9"/>
      <c r="J31" s="9"/>
      <c r="K31" s="9"/>
      <c r="L31" s="15"/>
    </row>
    <row r="32" spans="1:12" s="2" customFormat="1" ht="18">
      <c r="A32" s="39"/>
      <c r="B32" s="63"/>
      <c r="C32" s="63"/>
      <c r="D32" s="16" t="s">
        <v>29</v>
      </c>
      <c r="E32" s="47" t="s">
        <v>59</v>
      </c>
      <c r="F32" s="9"/>
      <c r="G32" s="9"/>
      <c r="H32" s="9"/>
      <c r="I32" s="9"/>
      <c r="J32" s="9" t="s">
        <v>3</v>
      </c>
      <c r="K32" s="9"/>
      <c r="L32" s="15"/>
    </row>
    <row r="33" spans="1:12" ht="18">
      <c r="A33" s="39"/>
      <c r="B33" s="63"/>
      <c r="C33" s="63"/>
      <c r="D33" s="44" t="s">
        <v>30</v>
      </c>
      <c r="E33" s="21" t="s">
        <v>4</v>
      </c>
      <c r="F33" s="17"/>
      <c r="G33" s="17"/>
      <c r="H33" s="17"/>
      <c r="I33" s="17"/>
      <c r="J33" s="17"/>
      <c r="K33" s="17" t="s">
        <v>3</v>
      </c>
      <c r="L33" s="18"/>
    </row>
    <row r="34" spans="1:12" s="2" customFormat="1" ht="54">
      <c r="A34" s="39"/>
      <c r="B34" s="62">
        <v>4</v>
      </c>
      <c r="C34" s="38" t="s">
        <v>57</v>
      </c>
      <c r="D34" s="14" t="s">
        <v>31</v>
      </c>
      <c r="E34" s="12" t="s">
        <v>4</v>
      </c>
      <c r="F34" s="19"/>
      <c r="G34" s="19"/>
      <c r="H34" s="19"/>
      <c r="I34" s="19"/>
      <c r="J34" s="19"/>
      <c r="K34" s="19" t="s">
        <v>3</v>
      </c>
      <c r="L34" s="22" t="s">
        <v>3</v>
      </c>
    </row>
    <row r="35" spans="1:12" ht="18.75" thickBot="1">
      <c r="A35" s="39"/>
      <c r="B35" s="64"/>
      <c r="C35" s="42"/>
      <c r="D35" s="41"/>
      <c r="E35" s="42"/>
      <c r="F35" s="20"/>
      <c r="G35" s="20"/>
      <c r="H35" s="20"/>
      <c r="I35" s="20"/>
      <c r="J35" s="20"/>
      <c r="K35" s="20"/>
      <c r="L35" s="43"/>
    </row>
    <row r="38" spans="1:12" ht="15.75" thickBot="1"/>
    <row r="39" spans="1:12" s="2" customFormat="1">
      <c r="B39" s="52" t="s">
        <v>26</v>
      </c>
      <c r="C39" s="53"/>
      <c r="D39" s="54"/>
      <c r="E39" s="54"/>
      <c r="F39" s="54"/>
      <c r="G39" s="54"/>
      <c r="H39" s="54"/>
      <c r="I39" s="54"/>
      <c r="J39" s="54"/>
      <c r="K39" s="54"/>
      <c r="L39" s="55"/>
    </row>
    <row r="40" spans="1:12" s="2" customFormat="1" ht="15.75" thickBot="1"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8"/>
    </row>
    <row r="41" spans="1:12" s="2" customFormat="1" ht="18">
      <c r="B41" s="3" t="s">
        <v>6</v>
      </c>
      <c r="C41" s="4" t="s">
        <v>7</v>
      </c>
      <c r="D41" s="4"/>
      <c r="E41" s="4"/>
      <c r="F41" s="59" t="s">
        <v>0</v>
      </c>
      <c r="G41" s="59"/>
      <c r="H41" s="60">
        <v>40973</v>
      </c>
      <c r="I41" s="60"/>
      <c r="J41" s="60"/>
      <c r="K41" s="60"/>
      <c r="L41" s="61"/>
    </row>
    <row r="42" spans="1:12" s="2" customFormat="1" ht="18">
      <c r="B42" s="5"/>
      <c r="C42" s="11"/>
      <c r="D42" s="6"/>
      <c r="E42" s="6"/>
      <c r="F42" s="7">
        <v>40959</v>
      </c>
      <c r="G42" s="7">
        <v>40960</v>
      </c>
      <c r="H42" s="7">
        <v>40961</v>
      </c>
      <c r="I42" s="7">
        <v>40962</v>
      </c>
      <c r="J42" s="7">
        <v>40963</v>
      </c>
      <c r="K42" s="7">
        <v>40964</v>
      </c>
      <c r="L42" s="8">
        <v>40965</v>
      </c>
    </row>
    <row r="43" spans="1:12" s="2" customFormat="1" ht="18">
      <c r="B43" s="5" t="s">
        <v>9</v>
      </c>
      <c r="C43" s="11" t="s">
        <v>54</v>
      </c>
      <c r="D43" s="11" t="s">
        <v>8</v>
      </c>
      <c r="E43" s="11" t="s">
        <v>2</v>
      </c>
      <c r="F43" s="25">
        <f>H41</f>
        <v>40973</v>
      </c>
      <c r="G43" s="25">
        <f>H41+1</f>
        <v>40974</v>
      </c>
      <c r="H43" s="25">
        <f>H41+2</f>
        <v>40975</v>
      </c>
      <c r="I43" s="25">
        <f>H41+3</f>
        <v>40976</v>
      </c>
      <c r="J43" s="25">
        <f>H41+4</f>
        <v>40977</v>
      </c>
      <c r="K43" s="25">
        <f>H41+5</f>
        <v>40978</v>
      </c>
      <c r="L43" s="26">
        <f>H41+6</f>
        <v>40979</v>
      </c>
    </row>
    <row r="44" spans="1:12" s="2" customFormat="1" ht="18">
      <c r="A44" s="39"/>
      <c r="B44" s="62">
        <v>4</v>
      </c>
      <c r="C44" s="62" t="s">
        <v>57</v>
      </c>
      <c r="D44" s="27" t="s">
        <v>10</v>
      </c>
      <c r="E44" s="28" t="s">
        <v>4</v>
      </c>
      <c r="F44" s="29" t="s">
        <v>3</v>
      </c>
      <c r="G44" s="29"/>
      <c r="H44" s="29"/>
      <c r="I44" s="29"/>
      <c r="J44" s="29"/>
      <c r="K44" s="29"/>
      <c r="L44" s="37"/>
    </row>
    <row r="45" spans="1:12" s="2" customFormat="1" ht="18">
      <c r="A45" s="39"/>
      <c r="B45" s="63"/>
      <c r="C45" s="63"/>
      <c r="D45" s="16" t="s">
        <v>11</v>
      </c>
      <c r="E45" s="12" t="s">
        <v>4</v>
      </c>
      <c r="F45" s="9" t="s">
        <v>3</v>
      </c>
      <c r="G45" s="9" t="s">
        <v>3</v>
      </c>
      <c r="H45" s="9" t="s">
        <v>3</v>
      </c>
      <c r="I45" s="9"/>
      <c r="J45" s="9"/>
      <c r="K45" s="9"/>
      <c r="L45" s="15"/>
    </row>
    <row r="46" spans="1:12" s="2" customFormat="1" ht="18">
      <c r="A46" s="39"/>
      <c r="B46" s="63"/>
      <c r="C46" s="63"/>
      <c r="D46" s="16" t="s">
        <v>12</v>
      </c>
      <c r="E46" s="12" t="s">
        <v>4</v>
      </c>
      <c r="F46" s="9"/>
      <c r="G46" s="9"/>
      <c r="H46" s="9" t="s">
        <v>3</v>
      </c>
      <c r="I46" s="9"/>
      <c r="J46" s="9"/>
      <c r="K46" s="9"/>
      <c r="L46" s="15"/>
    </row>
    <row r="47" spans="1:12" s="2" customFormat="1" ht="18">
      <c r="A47" s="39"/>
      <c r="B47" s="63"/>
      <c r="C47" s="63"/>
      <c r="D47" s="16" t="s">
        <v>13</v>
      </c>
      <c r="E47" s="12" t="s">
        <v>5</v>
      </c>
      <c r="F47" s="9"/>
      <c r="G47" s="9"/>
      <c r="H47" s="9" t="s">
        <v>3</v>
      </c>
      <c r="I47" s="9"/>
      <c r="J47" s="9"/>
      <c r="K47" s="9"/>
      <c r="L47" s="15"/>
    </row>
    <row r="48" spans="1:12" s="2" customFormat="1" ht="18">
      <c r="A48" s="39"/>
      <c r="B48" s="63"/>
      <c r="C48" s="63"/>
      <c r="D48" s="16" t="s">
        <v>29</v>
      </c>
      <c r="E48" s="47" t="s">
        <v>59</v>
      </c>
      <c r="F48" s="9"/>
      <c r="G48" s="9"/>
      <c r="H48" s="9"/>
      <c r="I48" s="9"/>
      <c r="J48" s="9" t="s">
        <v>3</v>
      </c>
      <c r="K48" s="9"/>
      <c r="L48" s="15"/>
    </row>
    <row r="49" spans="1:12" s="2" customFormat="1" ht="18">
      <c r="A49" s="39"/>
      <c r="B49" s="63"/>
      <c r="C49" s="65"/>
      <c r="D49" s="44" t="s">
        <v>30</v>
      </c>
      <c r="E49" s="21" t="s">
        <v>4</v>
      </c>
      <c r="F49" s="17"/>
      <c r="G49" s="17"/>
      <c r="H49" s="17"/>
      <c r="I49" s="17"/>
      <c r="J49" s="17"/>
      <c r="K49" s="17" t="s">
        <v>3</v>
      </c>
      <c r="L49" s="18"/>
    </row>
    <row r="50" spans="1:12" s="2" customFormat="1" ht="54">
      <c r="A50" s="39"/>
      <c r="B50" s="62">
        <v>5</v>
      </c>
      <c r="C50" s="38" t="s">
        <v>58</v>
      </c>
      <c r="D50" s="14" t="s">
        <v>32</v>
      </c>
      <c r="E50" s="12" t="s">
        <v>4</v>
      </c>
      <c r="F50" s="19"/>
      <c r="G50" s="19"/>
      <c r="H50" s="19"/>
      <c r="I50" s="19"/>
      <c r="J50" s="19"/>
      <c r="K50" s="19" t="s">
        <v>3</v>
      </c>
      <c r="L50" s="22" t="s">
        <v>3</v>
      </c>
    </row>
    <row r="51" spans="1:12" s="2" customFormat="1" ht="18.75" thickBot="1">
      <c r="A51" s="39"/>
      <c r="B51" s="64"/>
      <c r="C51" s="42"/>
      <c r="D51" s="41"/>
      <c r="E51" s="42"/>
      <c r="F51" s="20"/>
      <c r="G51" s="20"/>
      <c r="H51" s="20"/>
      <c r="I51" s="20"/>
      <c r="J51" s="20"/>
      <c r="K51" s="20"/>
      <c r="L51" s="43"/>
    </row>
    <row r="54" spans="1:12" ht="15.75" thickBot="1"/>
    <row r="55" spans="1:12" s="2" customFormat="1">
      <c r="B55" s="52" t="s">
        <v>33</v>
      </c>
      <c r="C55" s="53"/>
      <c r="D55" s="54"/>
      <c r="E55" s="54"/>
      <c r="F55" s="54"/>
      <c r="G55" s="54"/>
      <c r="H55" s="54"/>
      <c r="I55" s="54"/>
      <c r="J55" s="54"/>
      <c r="K55" s="54"/>
      <c r="L55" s="55"/>
    </row>
    <row r="56" spans="1:12" s="2" customFormat="1" ht="15.75" thickBot="1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8"/>
    </row>
    <row r="57" spans="1:12" s="2" customFormat="1" ht="18">
      <c r="B57" s="3" t="s">
        <v>6</v>
      </c>
      <c r="C57" s="4" t="s">
        <v>7</v>
      </c>
      <c r="D57" s="4"/>
      <c r="E57" s="4"/>
      <c r="F57" s="59" t="s">
        <v>0</v>
      </c>
      <c r="G57" s="59"/>
      <c r="H57" s="60">
        <v>40980</v>
      </c>
      <c r="I57" s="60"/>
      <c r="J57" s="60"/>
      <c r="K57" s="60"/>
      <c r="L57" s="61"/>
    </row>
    <row r="58" spans="1:12" s="2" customFormat="1" ht="18">
      <c r="B58" s="5"/>
      <c r="C58" s="11"/>
      <c r="D58" s="6"/>
      <c r="E58" s="6"/>
      <c r="F58" s="7">
        <v>40959</v>
      </c>
      <c r="G58" s="7">
        <v>40960</v>
      </c>
      <c r="H58" s="7">
        <v>40961</v>
      </c>
      <c r="I58" s="7">
        <v>40962</v>
      </c>
      <c r="J58" s="7">
        <v>40963</v>
      </c>
      <c r="K58" s="7">
        <v>40964</v>
      </c>
      <c r="L58" s="8">
        <v>40965</v>
      </c>
    </row>
    <row r="59" spans="1:12" s="2" customFormat="1" ht="18">
      <c r="B59" s="5" t="s">
        <v>9</v>
      </c>
      <c r="C59" s="11" t="s">
        <v>54</v>
      </c>
      <c r="D59" s="11" t="s">
        <v>8</v>
      </c>
      <c r="E59" s="11" t="s">
        <v>2</v>
      </c>
      <c r="F59" s="25">
        <f>H57</f>
        <v>40980</v>
      </c>
      <c r="G59" s="25">
        <f>H57+1</f>
        <v>40981</v>
      </c>
      <c r="H59" s="25">
        <f>H57+2</f>
        <v>40982</v>
      </c>
      <c r="I59" s="25">
        <f>H57+3</f>
        <v>40983</v>
      </c>
      <c r="J59" s="25">
        <f>H57+4</f>
        <v>40984</v>
      </c>
      <c r="K59" s="25">
        <f>H57+5</f>
        <v>40985</v>
      </c>
      <c r="L59" s="26">
        <f>H57+6</f>
        <v>40986</v>
      </c>
    </row>
    <row r="60" spans="1:12" s="2" customFormat="1" ht="18">
      <c r="A60" s="39"/>
      <c r="B60" s="62">
        <v>5</v>
      </c>
      <c r="C60" s="62" t="s">
        <v>58</v>
      </c>
      <c r="D60" s="27" t="s">
        <v>10</v>
      </c>
      <c r="E60" s="28" t="s">
        <v>4</v>
      </c>
      <c r="F60" s="29" t="s">
        <v>3</v>
      </c>
      <c r="G60" s="29"/>
      <c r="H60" s="29"/>
      <c r="I60" s="29"/>
      <c r="J60" s="29"/>
      <c r="K60" s="29"/>
      <c r="L60" s="37"/>
    </row>
    <row r="61" spans="1:12" s="2" customFormat="1" ht="18">
      <c r="A61" s="39"/>
      <c r="B61" s="63"/>
      <c r="C61" s="63"/>
      <c r="D61" s="16" t="s">
        <v>11</v>
      </c>
      <c r="E61" s="12" t="s">
        <v>4</v>
      </c>
      <c r="F61" s="9" t="s">
        <v>3</v>
      </c>
      <c r="G61" s="9" t="s">
        <v>3</v>
      </c>
      <c r="H61" s="9" t="s">
        <v>3</v>
      </c>
      <c r="I61" s="9"/>
      <c r="J61" s="9"/>
      <c r="K61" s="9"/>
      <c r="L61" s="15"/>
    </row>
    <row r="62" spans="1:12" s="2" customFormat="1" ht="18">
      <c r="A62" s="39"/>
      <c r="B62" s="63"/>
      <c r="C62" s="63"/>
      <c r="D62" s="16" t="s">
        <v>12</v>
      </c>
      <c r="E62" s="12" t="s">
        <v>4</v>
      </c>
      <c r="F62" s="9"/>
      <c r="G62" s="9"/>
      <c r="H62" s="9" t="s">
        <v>3</v>
      </c>
      <c r="I62" s="9"/>
      <c r="J62" s="9"/>
      <c r="K62" s="9"/>
      <c r="L62" s="15"/>
    </row>
    <row r="63" spans="1:12" s="2" customFormat="1" ht="18">
      <c r="A63" s="39"/>
      <c r="B63" s="63"/>
      <c r="C63" s="63"/>
      <c r="D63" s="16" t="s">
        <v>13</v>
      </c>
      <c r="E63" s="12" t="s">
        <v>5</v>
      </c>
      <c r="F63" s="9"/>
      <c r="G63" s="9"/>
      <c r="H63" s="9" t="s">
        <v>3</v>
      </c>
      <c r="I63" s="9"/>
      <c r="J63" s="9"/>
      <c r="K63" s="9"/>
      <c r="L63" s="15"/>
    </row>
    <row r="64" spans="1:12" s="2" customFormat="1" ht="18">
      <c r="A64" s="39"/>
      <c r="B64" s="63"/>
      <c r="C64" s="63"/>
      <c r="D64" s="16" t="s">
        <v>29</v>
      </c>
      <c r="E64" s="47" t="s">
        <v>59</v>
      </c>
      <c r="F64" s="9"/>
      <c r="G64" s="9"/>
      <c r="H64" s="9"/>
      <c r="I64" s="9"/>
      <c r="J64" s="9" t="s">
        <v>3</v>
      </c>
      <c r="K64" s="9"/>
      <c r="L64" s="15"/>
    </row>
    <row r="65" spans="1:12" s="2" customFormat="1" ht="18">
      <c r="A65" s="39"/>
      <c r="B65" s="63"/>
      <c r="C65" s="65"/>
      <c r="D65" s="44" t="s">
        <v>30</v>
      </c>
      <c r="E65" s="21" t="s">
        <v>4</v>
      </c>
      <c r="F65" s="17"/>
      <c r="G65" s="17"/>
      <c r="H65" s="17"/>
      <c r="I65" s="17"/>
      <c r="J65" s="17"/>
      <c r="K65" s="17" t="s">
        <v>3</v>
      </c>
      <c r="L65" s="18"/>
    </row>
    <row r="66" spans="1:12" s="2" customFormat="1" ht="54">
      <c r="A66" s="39"/>
      <c r="B66" s="62">
        <v>6</v>
      </c>
      <c r="C66" s="38" t="s">
        <v>55</v>
      </c>
      <c r="D66" s="14" t="s">
        <v>34</v>
      </c>
      <c r="E66" s="12" t="s">
        <v>4</v>
      </c>
      <c r="F66" s="19"/>
      <c r="G66" s="19"/>
      <c r="H66" s="19"/>
      <c r="I66" s="19"/>
      <c r="J66" s="19"/>
      <c r="K66" s="19" t="s">
        <v>3</v>
      </c>
      <c r="L66" s="22" t="s">
        <v>3</v>
      </c>
    </row>
    <row r="67" spans="1:12" s="2" customFormat="1" ht="18.75" thickBot="1">
      <c r="A67" s="39"/>
      <c r="B67" s="64"/>
      <c r="C67" s="42"/>
      <c r="D67" s="41"/>
      <c r="E67" s="42"/>
      <c r="F67" s="20"/>
      <c r="G67" s="20"/>
      <c r="H67" s="20"/>
      <c r="I67" s="20"/>
      <c r="J67" s="20"/>
      <c r="K67" s="20"/>
      <c r="L67" s="43"/>
    </row>
    <row r="70" spans="1:12" ht="15.75" thickBot="1"/>
    <row r="71" spans="1:12" s="2" customFormat="1">
      <c r="B71" s="52" t="s">
        <v>35</v>
      </c>
      <c r="C71" s="53"/>
      <c r="D71" s="54"/>
      <c r="E71" s="54"/>
      <c r="F71" s="54"/>
      <c r="G71" s="54"/>
      <c r="H71" s="54"/>
      <c r="I71" s="54"/>
      <c r="J71" s="54"/>
      <c r="K71" s="54"/>
      <c r="L71" s="55"/>
    </row>
    <row r="72" spans="1:12" s="2" customFormat="1" ht="15.75" thickBot="1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8"/>
    </row>
    <row r="73" spans="1:12" s="2" customFormat="1" ht="18">
      <c r="B73" s="3" t="s">
        <v>6</v>
      </c>
      <c r="C73" s="4" t="s">
        <v>7</v>
      </c>
      <c r="D73" s="4"/>
      <c r="E73" s="4"/>
      <c r="F73" s="59" t="s">
        <v>0</v>
      </c>
      <c r="G73" s="59"/>
      <c r="H73" s="60">
        <v>40987</v>
      </c>
      <c r="I73" s="60"/>
      <c r="J73" s="60"/>
      <c r="K73" s="60"/>
      <c r="L73" s="61"/>
    </row>
    <row r="74" spans="1:12" s="2" customFormat="1" ht="18">
      <c r="B74" s="5"/>
      <c r="C74" s="11"/>
      <c r="D74" s="6"/>
      <c r="E74" s="6"/>
      <c r="F74" s="7">
        <v>40959</v>
      </c>
      <c r="G74" s="7">
        <v>40960</v>
      </c>
      <c r="H74" s="7">
        <v>40961</v>
      </c>
      <c r="I74" s="7">
        <v>40962</v>
      </c>
      <c r="J74" s="7">
        <v>40963</v>
      </c>
      <c r="K74" s="7">
        <v>40964</v>
      </c>
      <c r="L74" s="8">
        <v>40965</v>
      </c>
    </row>
    <row r="75" spans="1:12" s="2" customFormat="1" ht="18">
      <c r="B75" s="5" t="s">
        <v>9</v>
      </c>
      <c r="C75" s="11" t="s">
        <v>54</v>
      </c>
      <c r="D75" s="11" t="s">
        <v>8</v>
      </c>
      <c r="E75" s="11" t="s">
        <v>2</v>
      </c>
      <c r="F75" s="25">
        <f>H73</f>
        <v>40987</v>
      </c>
      <c r="G75" s="25">
        <f>H73+1</f>
        <v>40988</v>
      </c>
      <c r="H75" s="25">
        <f>H73+2</f>
        <v>40989</v>
      </c>
      <c r="I75" s="25">
        <f>H73+3</f>
        <v>40990</v>
      </c>
      <c r="J75" s="25">
        <f>H73+4</f>
        <v>40991</v>
      </c>
      <c r="K75" s="25">
        <f>H73+5</f>
        <v>40992</v>
      </c>
      <c r="L75" s="26">
        <f>H73+6</f>
        <v>40993</v>
      </c>
    </row>
    <row r="76" spans="1:12" s="2" customFormat="1" ht="18">
      <c r="A76" s="39"/>
      <c r="B76" s="62">
        <v>6</v>
      </c>
      <c r="C76" s="62" t="s">
        <v>55</v>
      </c>
      <c r="D76" s="27" t="s">
        <v>10</v>
      </c>
      <c r="E76" s="28" t="s">
        <v>4</v>
      </c>
      <c r="F76" s="29" t="s">
        <v>3</v>
      </c>
      <c r="G76" s="29"/>
      <c r="H76" s="29"/>
      <c r="I76" s="29"/>
      <c r="J76" s="29"/>
      <c r="K76" s="29"/>
      <c r="L76" s="37"/>
    </row>
    <row r="77" spans="1:12" s="2" customFormat="1" ht="18">
      <c r="A77" s="39"/>
      <c r="B77" s="63"/>
      <c r="C77" s="63"/>
      <c r="D77" s="16" t="s">
        <v>11</v>
      </c>
      <c r="E77" s="12" t="s">
        <v>4</v>
      </c>
      <c r="F77" s="9" t="s">
        <v>3</v>
      </c>
      <c r="G77" s="9" t="s">
        <v>3</v>
      </c>
      <c r="H77" s="9" t="s">
        <v>3</v>
      </c>
      <c r="I77" s="9"/>
      <c r="J77" s="9"/>
      <c r="K77" s="9"/>
      <c r="L77" s="15"/>
    </row>
    <row r="78" spans="1:12" s="2" customFormat="1" ht="18">
      <c r="A78" s="39"/>
      <c r="B78" s="63"/>
      <c r="C78" s="63"/>
      <c r="D78" s="16" t="s">
        <v>12</v>
      </c>
      <c r="E78" s="12" t="s">
        <v>4</v>
      </c>
      <c r="F78" s="9"/>
      <c r="G78" s="9"/>
      <c r="H78" s="9" t="s">
        <v>3</v>
      </c>
      <c r="I78" s="9"/>
      <c r="J78" s="9"/>
      <c r="K78" s="9"/>
      <c r="L78" s="15"/>
    </row>
    <row r="79" spans="1:12" s="2" customFormat="1" ht="18">
      <c r="A79" s="39"/>
      <c r="B79" s="63"/>
      <c r="C79" s="63"/>
      <c r="D79" s="16" t="s">
        <v>13</v>
      </c>
      <c r="E79" s="12" t="s">
        <v>5</v>
      </c>
      <c r="F79" s="9"/>
      <c r="G79" s="9"/>
      <c r="H79" s="9" t="s">
        <v>3</v>
      </c>
      <c r="I79" s="9"/>
      <c r="J79" s="9"/>
      <c r="K79" s="9"/>
      <c r="L79" s="15"/>
    </row>
    <row r="80" spans="1:12" s="2" customFormat="1" ht="18">
      <c r="A80" s="39"/>
      <c r="B80" s="63"/>
      <c r="C80" s="63"/>
      <c r="D80" s="16" t="s">
        <v>29</v>
      </c>
      <c r="E80" s="47" t="s">
        <v>59</v>
      </c>
      <c r="F80" s="9"/>
      <c r="G80" s="9"/>
      <c r="H80" s="9"/>
      <c r="I80" s="9"/>
      <c r="J80" s="9" t="s">
        <v>3</v>
      </c>
      <c r="K80" s="9"/>
      <c r="L80" s="15"/>
    </row>
    <row r="81" spans="1:12" s="2" customFormat="1" ht="18">
      <c r="A81" s="39"/>
      <c r="B81" s="63"/>
      <c r="C81" s="65"/>
      <c r="D81" s="44" t="s">
        <v>30</v>
      </c>
      <c r="E81" s="21" t="s">
        <v>4</v>
      </c>
      <c r="F81" s="17"/>
      <c r="G81" s="17"/>
      <c r="H81" s="17"/>
      <c r="I81" s="17"/>
      <c r="J81" s="17"/>
      <c r="K81" s="17" t="s">
        <v>3</v>
      </c>
      <c r="L81" s="18"/>
    </row>
    <row r="82" spans="1:12" s="2" customFormat="1" ht="90">
      <c r="A82" s="39"/>
      <c r="B82" s="62">
        <v>7</v>
      </c>
      <c r="C82" s="38" t="s">
        <v>56</v>
      </c>
      <c r="D82" s="14" t="s">
        <v>36</v>
      </c>
      <c r="E82" s="12" t="s">
        <v>4</v>
      </c>
      <c r="F82" s="19"/>
      <c r="G82" s="19"/>
      <c r="H82" s="19"/>
      <c r="I82" s="19"/>
      <c r="J82" s="19"/>
      <c r="K82" s="19" t="s">
        <v>3</v>
      </c>
      <c r="L82" s="22" t="s">
        <v>3</v>
      </c>
    </row>
    <row r="83" spans="1:12" s="2" customFormat="1" ht="18.75" thickBot="1">
      <c r="A83" s="39"/>
      <c r="B83" s="64"/>
      <c r="C83" s="42"/>
      <c r="D83" s="41"/>
      <c r="E83" s="42"/>
      <c r="F83" s="20"/>
      <c r="G83" s="20"/>
      <c r="H83" s="20"/>
      <c r="I83" s="20"/>
      <c r="J83" s="20"/>
      <c r="K83" s="20"/>
      <c r="L83" s="43"/>
    </row>
    <row r="86" spans="1:12" ht="15.75" thickBot="1"/>
    <row r="87" spans="1:12" s="2" customFormat="1">
      <c r="B87" s="52" t="s">
        <v>37</v>
      </c>
      <c r="C87" s="53"/>
      <c r="D87" s="54"/>
      <c r="E87" s="54"/>
      <c r="F87" s="54"/>
      <c r="G87" s="54"/>
      <c r="H87" s="54"/>
      <c r="I87" s="54"/>
      <c r="J87" s="54"/>
      <c r="K87" s="54"/>
      <c r="L87" s="55"/>
    </row>
    <row r="88" spans="1:12" s="2" customFormat="1" ht="15.75" thickBot="1">
      <c r="B88" s="56"/>
      <c r="C88" s="57"/>
      <c r="D88" s="57"/>
      <c r="E88" s="57"/>
      <c r="F88" s="57"/>
      <c r="G88" s="57"/>
      <c r="H88" s="57"/>
      <c r="I88" s="57"/>
      <c r="J88" s="57"/>
      <c r="K88" s="57"/>
      <c r="L88" s="58"/>
    </row>
    <row r="89" spans="1:12" s="2" customFormat="1" ht="18">
      <c r="B89" s="3" t="s">
        <v>6</v>
      </c>
      <c r="C89" s="4" t="s">
        <v>7</v>
      </c>
      <c r="D89" s="4"/>
      <c r="E89" s="4"/>
      <c r="F89" s="59" t="s">
        <v>0</v>
      </c>
      <c r="G89" s="59"/>
      <c r="H89" s="60">
        <v>40994</v>
      </c>
      <c r="I89" s="60"/>
      <c r="J89" s="60"/>
      <c r="K89" s="60"/>
      <c r="L89" s="61"/>
    </row>
    <row r="90" spans="1:12" s="2" customFormat="1" ht="18">
      <c r="B90" s="5"/>
      <c r="C90" s="11"/>
      <c r="D90" s="6"/>
      <c r="E90" s="6"/>
      <c r="F90" s="7">
        <v>40959</v>
      </c>
      <c r="G90" s="7">
        <v>40960</v>
      </c>
      <c r="H90" s="7">
        <v>40961</v>
      </c>
      <c r="I90" s="7">
        <v>40962</v>
      </c>
      <c r="J90" s="7">
        <v>40963</v>
      </c>
      <c r="K90" s="7">
        <v>40964</v>
      </c>
      <c r="L90" s="8">
        <v>40965</v>
      </c>
    </row>
    <row r="91" spans="1:12" s="2" customFormat="1" ht="18">
      <c r="B91" s="5" t="s">
        <v>9</v>
      </c>
      <c r="C91" s="11" t="s">
        <v>54</v>
      </c>
      <c r="D91" s="11" t="s">
        <v>8</v>
      </c>
      <c r="E91" s="11" t="s">
        <v>2</v>
      </c>
      <c r="F91" s="25">
        <f>H89</f>
        <v>40994</v>
      </c>
      <c r="G91" s="25">
        <f>H89+1</f>
        <v>40995</v>
      </c>
      <c r="H91" s="25">
        <f>H89+2</f>
        <v>40996</v>
      </c>
      <c r="I91" s="25">
        <f>H89+3</f>
        <v>40997</v>
      </c>
      <c r="J91" s="25">
        <f>H89+4</f>
        <v>40998</v>
      </c>
      <c r="K91" s="25">
        <f>H89+5</f>
        <v>40999</v>
      </c>
      <c r="L91" s="26">
        <f>H89+6</f>
        <v>41000</v>
      </c>
    </row>
    <row r="92" spans="1:12" s="2" customFormat="1" ht="18">
      <c r="A92" s="39"/>
      <c r="B92" s="62">
        <v>7</v>
      </c>
      <c r="C92" s="62" t="s">
        <v>56</v>
      </c>
      <c r="D92" s="27" t="s">
        <v>10</v>
      </c>
      <c r="E92" s="28" t="s">
        <v>4</v>
      </c>
      <c r="F92" s="29" t="s">
        <v>3</v>
      </c>
      <c r="G92" s="29"/>
      <c r="H92" s="29"/>
      <c r="I92" s="29"/>
      <c r="J92" s="29"/>
      <c r="K92" s="29"/>
      <c r="L92" s="37"/>
    </row>
    <row r="93" spans="1:12" s="2" customFormat="1" ht="18">
      <c r="A93" s="39"/>
      <c r="B93" s="63"/>
      <c r="C93" s="63"/>
      <c r="D93" s="16" t="s">
        <v>11</v>
      </c>
      <c r="E93" s="12" t="s">
        <v>4</v>
      </c>
      <c r="F93" s="9" t="s">
        <v>3</v>
      </c>
      <c r="G93" s="9" t="s">
        <v>3</v>
      </c>
      <c r="H93" s="9" t="s">
        <v>3</v>
      </c>
      <c r="I93" s="9"/>
      <c r="J93" s="9"/>
      <c r="K93" s="9"/>
      <c r="L93" s="15"/>
    </row>
    <row r="94" spans="1:12" s="2" customFormat="1" ht="18">
      <c r="A94" s="39"/>
      <c r="B94" s="63"/>
      <c r="C94" s="63"/>
      <c r="D94" s="16" t="s">
        <v>12</v>
      </c>
      <c r="E94" s="12" t="s">
        <v>4</v>
      </c>
      <c r="F94" s="9"/>
      <c r="G94" s="9"/>
      <c r="H94" s="9" t="s">
        <v>3</v>
      </c>
      <c r="I94" s="9"/>
      <c r="J94" s="9"/>
      <c r="K94" s="9"/>
      <c r="L94" s="15"/>
    </row>
    <row r="95" spans="1:12" s="2" customFormat="1" ht="18">
      <c r="A95" s="39"/>
      <c r="B95" s="63"/>
      <c r="C95" s="63"/>
      <c r="D95" s="16" t="s">
        <v>13</v>
      </c>
      <c r="E95" s="12" t="s">
        <v>5</v>
      </c>
      <c r="F95" s="9"/>
      <c r="G95" s="9"/>
      <c r="H95" s="9" t="s">
        <v>3</v>
      </c>
      <c r="I95" s="9"/>
      <c r="J95" s="9"/>
      <c r="K95" s="9"/>
      <c r="L95" s="15"/>
    </row>
    <row r="96" spans="1:12" s="2" customFormat="1" ht="18">
      <c r="A96" s="39"/>
      <c r="B96" s="63"/>
      <c r="C96" s="63"/>
      <c r="D96" s="16" t="s">
        <v>29</v>
      </c>
      <c r="E96" s="47" t="s">
        <v>59</v>
      </c>
      <c r="F96" s="9"/>
      <c r="G96" s="9"/>
      <c r="H96" s="9"/>
      <c r="I96" s="9"/>
      <c r="J96" s="9" t="s">
        <v>3</v>
      </c>
      <c r="K96" s="9"/>
      <c r="L96" s="15"/>
    </row>
    <row r="97" spans="1:12" s="2" customFormat="1" ht="18">
      <c r="A97" s="39"/>
      <c r="B97" s="63"/>
      <c r="C97" s="65"/>
      <c r="D97" s="44" t="s">
        <v>30</v>
      </c>
      <c r="E97" s="21" t="s">
        <v>4</v>
      </c>
      <c r="F97" s="17"/>
      <c r="G97" s="17"/>
      <c r="H97" s="17"/>
      <c r="I97" s="17"/>
      <c r="J97" s="17"/>
      <c r="K97" s="17" t="s">
        <v>3</v>
      </c>
      <c r="L97" s="18"/>
    </row>
    <row r="98" spans="1:12" s="2" customFormat="1" ht="36">
      <c r="A98" s="39"/>
      <c r="B98" s="62">
        <v>8</v>
      </c>
      <c r="C98" s="38" t="s">
        <v>57</v>
      </c>
      <c r="D98" s="14" t="s">
        <v>38</v>
      </c>
      <c r="E98" s="12" t="s">
        <v>4</v>
      </c>
      <c r="F98" s="19"/>
      <c r="G98" s="19"/>
      <c r="H98" s="19"/>
      <c r="I98" s="19"/>
      <c r="J98" s="19"/>
      <c r="K98" s="19" t="s">
        <v>3</v>
      </c>
      <c r="L98" s="22" t="s">
        <v>3</v>
      </c>
    </row>
    <row r="99" spans="1:12" s="2" customFormat="1" ht="18.75" thickBot="1">
      <c r="A99" s="39"/>
      <c r="B99" s="64"/>
      <c r="C99" s="42"/>
      <c r="D99" s="41"/>
      <c r="E99" s="42"/>
      <c r="F99" s="20"/>
      <c r="G99" s="20"/>
      <c r="H99" s="20"/>
      <c r="I99" s="20"/>
      <c r="J99" s="20"/>
      <c r="K99" s="20"/>
      <c r="L99" s="43"/>
    </row>
    <row r="102" spans="1:12" ht="15.75" thickBot="1"/>
    <row r="103" spans="1:12" s="2" customFormat="1">
      <c r="B103" s="52" t="s">
        <v>39</v>
      </c>
      <c r="C103" s="53"/>
      <c r="D103" s="54"/>
      <c r="E103" s="54"/>
      <c r="F103" s="54"/>
      <c r="G103" s="54"/>
      <c r="H103" s="54"/>
      <c r="I103" s="54"/>
      <c r="J103" s="54"/>
      <c r="K103" s="54"/>
      <c r="L103" s="55"/>
    </row>
    <row r="104" spans="1:12" s="2" customFormat="1" ht="15.75" thickBot="1"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8"/>
    </row>
    <row r="105" spans="1:12" s="2" customFormat="1" ht="18">
      <c r="B105" s="3" t="s">
        <v>6</v>
      </c>
      <c r="C105" s="4" t="s">
        <v>7</v>
      </c>
      <c r="D105" s="4"/>
      <c r="E105" s="4"/>
      <c r="F105" s="59" t="s">
        <v>0</v>
      </c>
      <c r="G105" s="59"/>
      <c r="H105" s="60">
        <v>41001</v>
      </c>
      <c r="I105" s="60"/>
      <c r="J105" s="60"/>
      <c r="K105" s="60"/>
      <c r="L105" s="61"/>
    </row>
    <row r="106" spans="1:12" s="2" customFormat="1" ht="18">
      <c r="B106" s="5"/>
      <c r="C106" s="11"/>
      <c r="D106" s="6"/>
      <c r="E106" s="6"/>
      <c r="F106" s="7">
        <v>40959</v>
      </c>
      <c r="G106" s="7">
        <v>40960</v>
      </c>
      <c r="H106" s="7">
        <v>40961</v>
      </c>
      <c r="I106" s="7">
        <v>40962</v>
      </c>
      <c r="J106" s="7">
        <v>40963</v>
      </c>
      <c r="K106" s="7">
        <v>40964</v>
      </c>
      <c r="L106" s="8">
        <v>40965</v>
      </c>
    </row>
    <row r="107" spans="1:12" s="2" customFormat="1" ht="18">
      <c r="B107" s="5" t="s">
        <v>9</v>
      </c>
      <c r="C107" s="11" t="s">
        <v>54</v>
      </c>
      <c r="D107" s="11" t="s">
        <v>8</v>
      </c>
      <c r="E107" s="11" t="s">
        <v>2</v>
      </c>
      <c r="F107" s="25">
        <f>H105</f>
        <v>41001</v>
      </c>
      <c r="G107" s="25">
        <f>H105+1</f>
        <v>41002</v>
      </c>
      <c r="H107" s="25">
        <f>H105+2</f>
        <v>41003</v>
      </c>
      <c r="I107" s="25">
        <f>H105+3</f>
        <v>41004</v>
      </c>
      <c r="J107" s="25">
        <f>H105+4</f>
        <v>41005</v>
      </c>
      <c r="K107" s="25">
        <f>H105+5</f>
        <v>41006</v>
      </c>
      <c r="L107" s="26">
        <f>H105+6</f>
        <v>41007</v>
      </c>
    </row>
    <row r="108" spans="1:12" s="2" customFormat="1" ht="18">
      <c r="A108" s="39"/>
      <c r="B108" s="62">
        <v>8</v>
      </c>
      <c r="C108" s="62" t="s">
        <v>57</v>
      </c>
      <c r="D108" s="27" t="s">
        <v>10</v>
      </c>
      <c r="E108" s="28" t="s">
        <v>4</v>
      </c>
      <c r="F108" s="29" t="s">
        <v>3</v>
      </c>
      <c r="G108" s="29"/>
      <c r="H108" s="29"/>
      <c r="I108" s="29"/>
      <c r="J108" s="29"/>
      <c r="K108" s="29"/>
      <c r="L108" s="37"/>
    </row>
    <row r="109" spans="1:12" s="2" customFormat="1" ht="18">
      <c r="A109" s="39"/>
      <c r="B109" s="63"/>
      <c r="C109" s="63"/>
      <c r="D109" s="16" t="s">
        <v>11</v>
      </c>
      <c r="E109" s="12" t="s">
        <v>4</v>
      </c>
      <c r="F109" s="9" t="s">
        <v>3</v>
      </c>
      <c r="G109" s="9" t="s">
        <v>3</v>
      </c>
      <c r="H109" s="9" t="s">
        <v>3</v>
      </c>
      <c r="I109" s="9"/>
      <c r="J109" s="9"/>
      <c r="K109" s="9"/>
      <c r="L109" s="15"/>
    </row>
    <row r="110" spans="1:12" s="2" customFormat="1" ht="18">
      <c r="A110" s="39"/>
      <c r="B110" s="63"/>
      <c r="C110" s="63"/>
      <c r="D110" s="16" t="s">
        <v>12</v>
      </c>
      <c r="E110" s="12" t="s">
        <v>4</v>
      </c>
      <c r="F110" s="9"/>
      <c r="G110" s="9"/>
      <c r="H110" s="9" t="s">
        <v>3</v>
      </c>
      <c r="I110" s="9"/>
      <c r="J110" s="9"/>
      <c r="K110" s="9"/>
      <c r="L110" s="15"/>
    </row>
    <row r="111" spans="1:12" s="2" customFormat="1" ht="18">
      <c r="A111" s="39"/>
      <c r="B111" s="63"/>
      <c r="C111" s="63"/>
      <c r="D111" s="16" t="s">
        <v>13</v>
      </c>
      <c r="E111" s="12" t="s">
        <v>5</v>
      </c>
      <c r="F111" s="9"/>
      <c r="G111" s="9"/>
      <c r="H111" s="9" t="s">
        <v>3</v>
      </c>
      <c r="I111" s="9"/>
      <c r="J111" s="9"/>
      <c r="K111" s="9"/>
      <c r="L111" s="15"/>
    </row>
    <row r="112" spans="1:12" s="2" customFormat="1" ht="18">
      <c r="A112" s="39"/>
      <c r="B112" s="63"/>
      <c r="C112" s="63"/>
      <c r="D112" s="16" t="s">
        <v>29</v>
      </c>
      <c r="E112" s="47" t="s">
        <v>59</v>
      </c>
      <c r="F112" s="9"/>
      <c r="G112" s="9"/>
      <c r="H112" s="9"/>
      <c r="I112" s="9"/>
      <c r="J112" s="9" t="s">
        <v>3</v>
      </c>
      <c r="K112" s="9"/>
      <c r="L112" s="15"/>
    </row>
    <row r="113" spans="1:12" s="2" customFormat="1" ht="18">
      <c r="A113" s="39"/>
      <c r="B113" s="63"/>
      <c r="C113" s="65"/>
      <c r="D113" s="44" t="s">
        <v>30</v>
      </c>
      <c r="E113" s="21" t="s">
        <v>4</v>
      </c>
      <c r="F113" s="17"/>
      <c r="G113" s="17"/>
      <c r="H113" s="17"/>
      <c r="I113" s="17"/>
      <c r="J113" s="17"/>
      <c r="K113" s="17" t="s">
        <v>3</v>
      </c>
      <c r="L113" s="18"/>
    </row>
    <row r="114" spans="1:12" s="2" customFormat="1" ht="36">
      <c r="A114" s="39"/>
      <c r="B114" s="62">
        <v>9</v>
      </c>
      <c r="C114" s="38" t="s">
        <v>58</v>
      </c>
      <c r="D114" s="14" t="s">
        <v>40</v>
      </c>
      <c r="E114" s="12" t="s">
        <v>4</v>
      </c>
      <c r="F114" s="19"/>
      <c r="G114" s="19"/>
      <c r="H114" s="19"/>
      <c r="I114" s="19"/>
      <c r="J114" s="19"/>
      <c r="K114" s="19" t="s">
        <v>3</v>
      </c>
      <c r="L114" s="22" t="s">
        <v>3</v>
      </c>
    </row>
    <row r="115" spans="1:12" s="2" customFormat="1" ht="18.75" thickBot="1">
      <c r="A115" s="39"/>
      <c r="B115" s="64"/>
      <c r="C115" s="42"/>
      <c r="D115" s="41"/>
      <c r="E115" s="42"/>
      <c r="F115" s="20"/>
      <c r="G115" s="20"/>
      <c r="H115" s="20"/>
      <c r="I115" s="20"/>
      <c r="J115" s="20"/>
      <c r="K115" s="20"/>
      <c r="L115" s="43"/>
    </row>
    <row r="118" spans="1:12" ht="15.75" thickBot="1"/>
    <row r="119" spans="1:12" s="2" customFormat="1">
      <c r="B119" s="52" t="s">
        <v>41</v>
      </c>
      <c r="C119" s="53"/>
      <c r="D119" s="54"/>
      <c r="E119" s="54"/>
      <c r="F119" s="54"/>
      <c r="G119" s="54"/>
      <c r="H119" s="54"/>
      <c r="I119" s="54"/>
      <c r="J119" s="54"/>
      <c r="K119" s="54"/>
      <c r="L119" s="55"/>
    </row>
    <row r="120" spans="1:12" s="2" customFormat="1" ht="15.75" thickBot="1">
      <c r="B120" s="56"/>
      <c r="C120" s="57"/>
      <c r="D120" s="57"/>
      <c r="E120" s="57"/>
      <c r="F120" s="57"/>
      <c r="G120" s="57"/>
      <c r="H120" s="57"/>
      <c r="I120" s="57"/>
      <c r="J120" s="57"/>
      <c r="K120" s="57"/>
      <c r="L120" s="58"/>
    </row>
    <row r="121" spans="1:12" s="2" customFormat="1" ht="18">
      <c r="B121" s="3" t="s">
        <v>6</v>
      </c>
      <c r="C121" s="4" t="s">
        <v>7</v>
      </c>
      <c r="D121" s="4"/>
      <c r="E121" s="4"/>
      <c r="F121" s="59" t="s">
        <v>0</v>
      </c>
      <c r="G121" s="59"/>
      <c r="H121" s="60">
        <v>41008</v>
      </c>
      <c r="I121" s="60"/>
      <c r="J121" s="60"/>
      <c r="K121" s="60"/>
      <c r="L121" s="61"/>
    </row>
    <row r="122" spans="1:12" s="2" customFormat="1" ht="18">
      <c r="B122" s="5"/>
      <c r="C122" s="11"/>
      <c r="D122" s="6"/>
      <c r="E122" s="6"/>
      <c r="F122" s="7">
        <v>40959</v>
      </c>
      <c r="G122" s="7">
        <v>40960</v>
      </c>
      <c r="H122" s="7">
        <v>40961</v>
      </c>
      <c r="I122" s="7">
        <v>40962</v>
      </c>
      <c r="J122" s="7">
        <v>40963</v>
      </c>
      <c r="K122" s="7">
        <v>40964</v>
      </c>
      <c r="L122" s="8">
        <v>40965</v>
      </c>
    </row>
    <row r="123" spans="1:12" s="2" customFormat="1" ht="18">
      <c r="B123" s="5" t="s">
        <v>9</v>
      </c>
      <c r="C123" s="11" t="s">
        <v>54</v>
      </c>
      <c r="D123" s="11" t="s">
        <v>8</v>
      </c>
      <c r="E123" s="11" t="s">
        <v>2</v>
      </c>
      <c r="F123" s="25">
        <f>H121</f>
        <v>41008</v>
      </c>
      <c r="G123" s="25">
        <f>H121+1</f>
        <v>41009</v>
      </c>
      <c r="H123" s="25">
        <f>H121+2</f>
        <v>41010</v>
      </c>
      <c r="I123" s="25">
        <f>H121+3</f>
        <v>41011</v>
      </c>
      <c r="J123" s="25">
        <f>H121+4</f>
        <v>41012</v>
      </c>
      <c r="K123" s="25">
        <f>H121+5</f>
        <v>41013</v>
      </c>
      <c r="L123" s="26">
        <f>H121+6</f>
        <v>41014</v>
      </c>
    </row>
    <row r="124" spans="1:12" s="2" customFormat="1" ht="18">
      <c r="A124" s="39"/>
      <c r="B124" s="62">
        <v>9</v>
      </c>
      <c r="C124" s="62" t="s">
        <v>58</v>
      </c>
      <c r="D124" s="27" t="s">
        <v>10</v>
      </c>
      <c r="E124" s="28" t="s">
        <v>4</v>
      </c>
      <c r="F124" s="29" t="s">
        <v>3</v>
      </c>
      <c r="G124" s="29"/>
      <c r="H124" s="29"/>
      <c r="I124" s="29"/>
      <c r="J124" s="29"/>
      <c r="K124" s="29"/>
      <c r="L124" s="37"/>
    </row>
    <row r="125" spans="1:12" s="2" customFormat="1" ht="18">
      <c r="A125" s="39"/>
      <c r="B125" s="63"/>
      <c r="C125" s="63"/>
      <c r="D125" s="16" t="s">
        <v>11</v>
      </c>
      <c r="E125" s="12" t="s">
        <v>4</v>
      </c>
      <c r="F125" s="9" t="s">
        <v>3</v>
      </c>
      <c r="G125" s="9" t="s">
        <v>3</v>
      </c>
      <c r="H125" s="9" t="s">
        <v>3</v>
      </c>
      <c r="I125" s="9"/>
      <c r="J125" s="9"/>
      <c r="K125" s="9"/>
      <c r="L125" s="15"/>
    </row>
    <row r="126" spans="1:12" s="2" customFormat="1" ht="18">
      <c r="A126" s="39"/>
      <c r="B126" s="63"/>
      <c r="C126" s="63"/>
      <c r="D126" s="16" t="s">
        <v>12</v>
      </c>
      <c r="E126" s="12" t="s">
        <v>4</v>
      </c>
      <c r="F126" s="9"/>
      <c r="G126" s="9"/>
      <c r="H126" s="9" t="s">
        <v>3</v>
      </c>
      <c r="I126" s="9"/>
      <c r="J126" s="9"/>
      <c r="K126" s="9"/>
      <c r="L126" s="15"/>
    </row>
    <row r="127" spans="1:12" s="2" customFormat="1" ht="18">
      <c r="A127" s="39"/>
      <c r="B127" s="63"/>
      <c r="C127" s="63"/>
      <c r="D127" s="16" t="s">
        <v>13</v>
      </c>
      <c r="E127" s="12" t="s">
        <v>5</v>
      </c>
      <c r="F127" s="9"/>
      <c r="G127" s="9"/>
      <c r="H127" s="9" t="s">
        <v>3</v>
      </c>
      <c r="I127" s="9"/>
      <c r="J127" s="9"/>
      <c r="K127" s="9"/>
      <c r="L127" s="15"/>
    </row>
    <row r="128" spans="1:12" s="2" customFormat="1" ht="18">
      <c r="A128" s="39"/>
      <c r="B128" s="63"/>
      <c r="C128" s="63"/>
      <c r="D128" s="16" t="s">
        <v>29</v>
      </c>
      <c r="E128" s="47" t="s">
        <v>59</v>
      </c>
      <c r="F128" s="9"/>
      <c r="G128" s="9"/>
      <c r="H128" s="9"/>
      <c r="I128" s="9"/>
      <c r="J128" s="9" t="s">
        <v>3</v>
      </c>
      <c r="K128" s="9"/>
      <c r="L128" s="15"/>
    </row>
    <row r="129" spans="1:12" s="2" customFormat="1" ht="18">
      <c r="A129" s="39"/>
      <c r="B129" s="63"/>
      <c r="C129" s="65"/>
      <c r="D129" s="44" t="s">
        <v>30</v>
      </c>
      <c r="E129" s="21" t="s">
        <v>4</v>
      </c>
      <c r="F129" s="17"/>
      <c r="G129" s="17"/>
      <c r="H129" s="17"/>
      <c r="I129" s="17"/>
      <c r="J129" s="17"/>
      <c r="K129" s="17" t="s">
        <v>3</v>
      </c>
      <c r="L129" s="18"/>
    </row>
    <row r="130" spans="1:12" s="2" customFormat="1" ht="36">
      <c r="A130" s="39"/>
      <c r="B130" s="62">
        <v>10</v>
      </c>
      <c r="C130" s="38" t="s">
        <v>55</v>
      </c>
      <c r="D130" s="14" t="s">
        <v>42</v>
      </c>
      <c r="E130" s="12" t="s">
        <v>4</v>
      </c>
      <c r="F130" s="19"/>
      <c r="G130" s="19"/>
      <c r="H130" s="19"/>
      <c r="I130" s="19"/>
      <c r="J130" s="19"/>
      <c r="K130" s="19" t="s">
        <v>3</v>
      </c>
      <c r="L130" s="22" t="s">
        <v>3</v>
      </c>
    </row>
    <row r="131" spans="1:12" s="2" customFormat="1" ht="18.75" thickBot="1">
      <c r="A131" s="39"/>
      <c r="B131" s="64"/>
      <c r="C131" s="42"/>
      <c r="D131" s="41"/>
      <c r="E131" s="42"/>
      <c r="F131" s="20"/>
      <c r="G131" s="20"/>
      <c r="H131" s="20"/>
      <c r="I131" s="20"/>
      <c r="J131" s="20"/>
      <c r="K131" s="20"/>
      <c r="L131" s="43"/>
    </row>
    <row r="134" spans="1:12" ht="15.75" thickBot="1"/>
    <row r="135" spans="1:12" s="2" customFormat="1">
      <c r="B135" s="52" t="s">
        <v>43</v>
      </c>
      <c r="C135" s="53"/>
      <c r="D135" s="54"/>
      <c r="E135" s="54"/>
      <c r="F135" s="54"/>
      <c r="G135" s="54"/>
      <c r="H135" s="54"/>
      <c r="I135" s="54"/>
      <c r="J135" s="54"/>
      <c r="K135" s="54"/>
      <c r="L135" s="55"/>
    </row>
    <row r="136" spans="1:12" s="2" customFormat="1" ht="15.75" thickBot="1">
      <c r="B136" s="56"/>
      <c r="C136" s="57"/>
      <c r="D136" s="57"/>
      <c r="E136" s="57"/>
      <c r="F136" s="57"/>
      <c r="G136" s="57"/>
      <c r="H136" s="57"/>
      <c r="I136" s="57"/>
      <c r="J136" s="57"/>
      <c r="K136" s="57"/>
      <c r="L136" s="58"/>
    </row>
    <row r="137" spans="1:12" s="2" customFormat="1" ht="18">
      <c r="B137" s="3" t="s">
        <v>6</v>
      </c>
      <c r="C137" s="4" t="s">
        <v>7</v>
      </c>
      <c r="D137" s="4"/>
      <c r="E137" s="4"/>
      <c r="F137" s="59" t="s">
        <v>0</v>
      </c>
      <c r="G137" s="59"/>
      <c r="H137" s="60">
        <v>41015</v>
      </c>
      <c r="I137" s="60"/>
      <c r="J137" s="60"/>
      <c r="K137" s="60"/>
      <c r="L137" s="61"/>
    </row>
    <row r="138" spans="1:12" s="2" customFormat="1" ht="18">
      <c r="B138" s="5"/>
      <c r="C138" s="11"/>
      <c r="D138" s="6"/>
      <c r="E138" s="6"/>
      <c r="F138" s="7">
        <v>40959</v>
      </c>
      <c r="G138" s="7">
        <v>40960</v>
      </c>
      <c r="H138" s="7">
        <v>40961</v>
      </c>
      <c r="I138" s="7">
        <v>40962</v>
      </c>
      <c r="J138" s="7">
        <v>40963</v>
      </c>
      <c r="K138" s="7">
        <v>40964</v>
      </c>
      <c r="L138" s="8">
        <v>40965</v>
      </c>
    </row>
    <row r="139" spans="1:12" s="2" customFormat="1" ht="18">
      <c r="B139" s="5" t="s">
        <v>9</v>
      </c>
      <c r="C139" s="11" t="s">
        <v>54</v>
      </c>
      <c r="D139" s="11" t="s">
        <v>8</v>
      </c>
      <c r="E139" s="11" t="s">
        <v>2</v>
      </c>
      <c r="F139" s="25">
        <f>H137</f>
        <v>41015</v>
      </c>
      <c r="G139" s="25">
        <f>H137+1</f>
        <v>41016</v>
      </c>
      <c r="H139" s="25">
        <f>H137+2</f>
        <v>41017</v>
      </c>
      <c r="I139" s="25">
        <f>H137+3</f>
        <v>41018</v>
      </c>
      <c r="J139" s="25">
        <f>H137+4</f>
        <v>41019</v>
      </c>
      <c r="K139" s="25">
        <f>H137+5</f>
        <v>41020</v>
      </c>
      <c r="L139" s="26">
        <f>H137+6</f>
        <v>41021</v>
      </c>
    </row>
    <row r="140" spans="1:12" s="2" customFormat="1" ht="18">
      <c r="A140" s="39"/>
      <c r="B140" s="62">
        <v>10</v>
      </c>
      <c r="C140" s="62" t="s">
        <v>55</v>
      </c>
      <c r="D140" s="27" t="s">
        <v>10</v>
      </c>
      <c r="E140" s="28" t="s">
        <v>4</v>
      </c>
      <c r="F140" s="29" t="s">
        <v>3</v>
      </c>
      <c r="G140" s="29"/>
      <c r="H140" s="29"/>
      <c r="I140" s="29"/>
      <c r="J140" s="29"/>
      <c r="K140" s="29"/>
      <c r="L140" s="37"/>
    </row>
    <row r="141" spans="1:12" s="2" customFormat="1" ht="18">
      <c r="A141" s="39"/>
      <c r="B141" s="63"/>
      <c r="C141" s="63"/>
      <c r="D141" s="16" t="s">
        <v>11</v>
      </c>
      <c r="E141" s="12" t="s">
        <v>4</v>
      </c>
      <c r="F141" s="9" t="s">
        <v>3</v>
      </c>
      <c r="G141" s="9" t="s">
        <v>3</v>
      </c>
      <c r="H141" s="9" t="s">
        <v>3</v>
      </c>
      <c r="I141" s="9"/>
      <c r="J141" s="9"/>
      <c r="K141" s="9"/>
      <c r="L141" s="15"/>
    </row>
    <row r="142" spans="1:12" s="2" customFormat="1" ht="18">
      <c r="A142" s="39"/>
      <c r="B142" s="63"/>
      <c r="C142" s="63"/>
      <c r="D142" s="16" t="s">
        <v>12</v>
      </c>
      <c r="E142" s="12" t="s">
        <v>4</v>
      </c>
      <c r="F142" s="9"/>
      <c r="G142" s="9"/>
      <c r="H142" s="9" t="s">
        <v>3</v>
      </c>
      <c r="I142" s="9"/>
      <c r="J142" s="9"/>
      <c r="K142" s="9"/>
      <c r="L142" s="15"/>
    </row>
    <row r="143" spans="1:12" s="2" customFormat="1" ht="18">
      <c r="A143" s="39"/>
      <c r="B143" s="63"/>
      <c r="C143" s="63"/>
      <c r="D143" s="16" t="s">
        <v>13</v>
      </c>
      <c r="E143" s="12" t="s">
        <v>5</v>
      </c>
      <c r="F143" s="9"/>
      <c r="G143" s="9"/>
      <c r="H143" s="9" t="s">
        <v>3</v>
      </c>
      <c r="I143" s="9"/>
      <c r="J143" s="9"/>
      <c r="K143" s="9"/>
      <c r="L143" s="15"/>
    </row>
    <row r="144" spans="1:12" s="2" customFormat="1" ht="18">
      <c r="A144" s="39"/>
      <c r="B144" s="63"/>
      <c r="C144" s="63"/>
      <c r="D144" s="16" t="s">
        <v>29</v>
      </c>
      <c r="E144" s="47" t="s">
        <v>59</v>
      </c>
      <c r="F144" s="9"/>
      <c r="G144" s="9"/>
      <c r="H144" s="9"/>
      <c r="I144" s="9"/>
      <c r="J144" s="9" t="s">
        <v>3</v>
      </c>
      <c r="K144" s="9"/>
      <c r="L144" s="15"/>
    </row>
    <row r="145" spans="1:12" s="2" customFormat="1" ht="18">
      <c r="A145" s="39"/>
      <c r="B145" s="63"/>
      <c r="C145" s="65"/>
      <c r="D145" s="44" t="s">
        <v>30</v>
      </c>
      <c r="E145" s="21" t="s">
        <v>4</v>
      </c>
      <c r="F145" s="17"/>
      <c r="G145" s="17"/>
      <c r="H145" s="17"/>
      <c r="I145" s="17"/>
      <c r="J145" s="17"/>
      <c r="K145" s="17" t="s">
        <v>3</v>
      </c>
      <c r="L145" s="18"/>
    </row>
    <row r="146" spans="1:12" s="2" customFormat="1" ht="54">
      <c r="A146" s="39"/>
      <c r="B146" s="62">
        <v>11</v>
      </c>
      <c r="C146" s="38" t="s">
        <v>56</v>
      </c>
      <c r="D146" s="14" t="s">
        <v>44</v>
      </c>
      <c r="E146" s="12" t="s">
        <v>4</v>
      </c>
      <c r="F146" s="19"/>
      <c r="G146" s="19"/>
      <c r="H146" s="19"/>
      <c r="I146" s="19"/>
      <c r="J146" s="19"/>
      <c r="K146" s="19" t="s">
        <v>3</v>
      </c>
      <c r="L146" s="22" t="s">
        <v>3</v>
      </c>
    </row>
    <row r="147" spans="1:12" s="2" customFormat="1" ht="18.75" thickBot="1">
      <c r="A147" s="39"/>
      <c r="B147" s="64"/>
      <c r="C147" s="42"/>
      <c r="D147" s="41"/>
      <c r="E147" s="42"/>
      <c r="F147" s="20"/>
      <c r="G147" s="20"/>
      <c r="H147" s="20"/>
      <c r="I147" s="20"/>
      <c r="J147" s="20"/>
      <c r="K147" s="20"/>
      <c r="L147" s="43"/>
    </row>
    <row r="148" spans="1:12" s="2" customFormat="1"/>
    <row r="149" spans="1:12" s="2" customFormat="1"/>
    <row r="150" spans="1:12" s="2" customFormat="1" ht="15.75" thickBot="1"/>
    <row r="151" spans="1:12" s="2" customFormat="1">
      <c r="B151" s="52" t="s">
        <v>45</v>
      </c>
      <c r="C151" s="53"/>
      <c r="D151" s="54"/>
      <c r="E151" s="54"/>
      <c r="F151" s="54"/>
      <c r="G151" s="54"/>
      <c r="H151" s="54"/>
      <c r="I151" s="54"/>
      <c r="J151" s="54"/>
      <c r="K151" s="54"/>
      <c r="L151" s="55"/>
    </row>
    <row r="152" spans="1:12" s="2" customFormat="1" ht="15.75" thickBot="1">
      <c r="B152" s="56"/>
      <c r="C152" s="57"/>
      <c r="D152" s="57"/>
      <c r="E152" s="57"/>
      <c r="F152" s="57"/>
      <c r="G152" s="57"/>
      <c r="H152" s="57"/>
      <c r="I152" s="57"/>
      <c r="J152" s="57"/>
      <c r="K152" s="57"/>
      <c r="L152" s="58"/>
    </row>
    <row r="153" spans="1:12" s="2" customFormat="1" ht="18">
      <c r="B153" s="3" t="s">
        <v>6</v>
      </c>
      <c r="C153" s="4" t="s">
        <v>7</v>
      </c>
      <c r="D153" s="4"/>
      <c r="E153" s="4"/>
      <c r="F153" s="59" t="s">
        <v>0</v>
      </c>
      <c r="G153" s="59"/>
      <c r="H153" s="60">
        <v>41022</v>
      </c>
      <c r="I153" s="60"/>
      <c r="J153" s="60"/>
      <c r="K153" s="60"/>
      <c r="L153" s="61"/>
    </row>
    <row r="154" spans="1:12" s="2" customFormat="1" ht="18">
      <c r="B154" s="5"/>
      <c r="C154" s="11"/>
      <c r="D154" s="6"/>
      <c r="E154" s="6"/>
      <c r="F154" s="7">
        <v>40959</v>
      </c>
      <c r="G154" s="7">
        <v>40960</v>
      </c>
      <c r="H154" s="7">
        <v>40961</v>
      </c>
      <c r="I154" s="7">
        <v>40962</v>
      </c>
      <c r="J154" s="7">
        <v>40963</v>
      </c>
      <c r="K154" s="7">
        <v>40964</v>
      </c>
      <c r="L154" s="8">
        <v>40965</v>
      </c>
    </row>
    <row r="155" spans="1:12" s="2" customFormat="1" ht="18">
      <c r="B155" s="5" t="s">
        <v>9</v>
      </c>
      <c r="C155" s="11" t="s">
        <v>54</v>
      </c>
      <c r="D155" s="11" t="s">
        <v>8</v>
      </c>
      <c r="E155" s="11" t="s">
        <v>2</v>
      </c>
      <c r="F155" s="25">
        <f>H153</f>
        <v>41022</v>
      </c>
      <c r="G155" s="25">
        <f>H153+1</f>
        <v>41023</v>
      </c>
      <c r="H155" s="25">
        <f>H153+2</f>
        <v>41024</v>
      </c>
      <c r="I155" s="25">
        <f>H153+3</f>
        <v>41025</v>
      </c>
      <c r="J155" s="25">
        <f>H153+4</f>
        <v>41026</v>
      </c>
      <c r="K155" s="25">
        <f>H153+5</f>
        <v>41027</v>
      </c>
      <c r="L155" s="26">
        <f>H153+6</f>
        <v>41028</v>
      </c>
    </row>
    <row r="156" spans="1:12" s="2" customFormat="1" ht="18">
      <c r="A156" s="39"/>
      <c r="B156" s="62">
        <v>11</v>
      </c>
      <c r="C156" s="62" t="s">
        <v>56</v>
      </c>
      <c r="D156" s="27" t="s">
        <v>10</v>
      </c>
      <c r="E156" s="28" t="s">
        <v>4</v>
      </c>
      <c r="F156" s="29" t="s">
        <v>3</v>
      </c>
      <c r="G156" s="29"/>
      <c r="H156" s="29"/>
      <c r="I156" s="29"/>
      <c r="J156" s="29"/>
      <c r="K156" s="29"/>
      <c r="L156" s="37"/>
    </row>
    <row r="157" spans="1:12" s="2" customFormat="1" ht="18">
      <c r="A157" s="39"/>
      <c r="B157" s="63"/>
      <c r="C157" s="63"/>
      <c r="D157" s="16" t="s">
        <v>11</v>
      </c>
      <c r="E157" s="12" t="s">
        <v>4</v>
      </c>
      <c r="F157" s="9" t="s">
        <v>3</v>
      </c>
      <c r="G157" s="9" t="s">
        <v>3</v>
      </c>
      <c r="H157" s="9" t="s">
        <v>3</v>
      </c>
      <c r="I157" s="9"/>
      <c r="J157" s="9"/>
      <c r="K157" s="9"/>
      <c r="L157" s="15"/>
    </row>
    <row r="158" spans="1:12" s="2" customFormat="1" ht="18">
      <c r="A158" s="39"/>
      <c r="B158" s="63"/>
      <c r="C158" s="63"/>
      <c r="D158" s="16" t="s">
        <v>12</v>
      </c>
      <c r="E158" s="12" t="s">
        <v>4</v>
      </c>
      <c r="F158" s="9"/>
      <c r="G158" s="9"/>
      <c r="H158" s="9" t="s">
        <v>3</v>
      </c>
      <c r="I158" s="9"/>
      <c r="J158" s="9"/>
      <c r="K158" s="9"/>
      <c r="L158" s="15"/>
    </row>
    <row r="159" spans="1:12" s="2" customFormat="1" ht="18">
      <c r="A159" s="39"/>
      <c r="B159" s="63"/>
      <c r="C159" s="63"/>
      <c r="D159" s="16" t="s">
        <v>13</v>
      </c>
      <c r="E159" s="12" t="s">
        <v>5</v>
      </c>
      <c r="F159" s="9"/>
      <c r="G159" s="9"/>
      <c r="H159" s="9" t="s">
        <v>3</v>
      </c>
      <c r="I159" s="9"/>
      <c r="J159" s="9"/>
      <c r="K159" s="9"/>
      <c r="L159" s="15"/>
    </row>
    <row r="160" spans="1:12" s="2" customFormat="1" ht="18">
      <c r="A160" s="39"/>
      <c r="B160" s="63"/>
      <c r="C160" s="63"/>
      <c r="D160" s="16" t="s">
        <v>29</v>
      </c>
      <c r="E160" s="47" t="s">
        <v>59</v>
      </c>
      <c r="F160" s="9"/>
      <c r="G160" s="9"/>
      <c r="H160" s="9"/>
      <c r="I160" s="9"/>
      <c r="J160" s="9" t="s">
        <v>3</v>
      </c>
      <c r="K160" s="9"/>
      <c r="L160" s="15"/>
    </row>
    <row r="161" spans="1:12" s="2" customFormat="1" ht="18">
      <c r="A161" s="39"/>
      <c r="B161" s="63"/>
      <c r="C161" s="65"/>
      <c r="D161" s="44" t="s">
        <v>30</v>
      </c>
      <c r="E161" s="21" t="s">
        <v>4</v>
      </c>
      <c r="F161" s="17"/>
      <c r="G161" s="17"/>
      <c r="H161" s="17"/>
      <c r="I161" s="17"/>
      <c r="J161" s="17"/>
      <c r="K161" s="17" t="s">
        <v>3</v>
      </c>
      <c r="L161" s="18"/>
    </row>
    <row r="162" spans="1:12" s="2" customFormat="1" ht="36">
      <c r="A162" s="39"/>
      <c r="B162" s="62">
        <v>12</v>
      </c>
      <c r="C162" s="38" t="s">
        <v>57</v>
      </c>
      <c r="D162" s="14" t="s">
        <v>46</v>
      </c>
      <c r="E162" s="12" t="s">
        <v>4</v>
      </c>
      <c r="F162" s="19"/>
      <c r="G162" s="19"/>
      <c r="H162" s="19"/>
      <c r="I162" s="19"/>
      <c r="J162" s="19"/>
      <c r="K162" s="19" t="s">
        <v>3</v>
      </c>
      <c r="L162" s="22" t="s">
        <v>3</v>
      </c>
    </row>
    <row r="163" spans="1:12" s="2" customFormat="1" ht="18.75" thickBot="1">
      <c r="A163" s="39"/>
      <c r="B163" s="64"/>
      <c r="C163" s="42"/>
      <c r="D163" s="41"/>
      <c r="E163" s="42"/>
      <c r="F163" s="20"/>
      <c r="G163" s="20"/>
      <c r="H163" s="20"/>
      <c r="I163" s="20"/>
      <c r="J163" s="20"/>
      <c r="K163" s="20"/>
      <c r="L163" s="43"/>
    </row>
    <row r="164" spans="1:12" s="2" customFormat="1"/>
    <row r="165" spans="1:12" s="2" customFormat="1"/>
    <row r="166" spans="1:12" s="2" customFormat="1" ht="15.75" thickBot="1"/>
    <row r="167" spans="1:12" s="2" customFormat="1">
      <c r="B167" s="52" t="s">
        <v>47</v>
      </c>
      <c r="C167" s="53"/>
      <c r="D167" s="54"/>
      <c r="E167" s="54"/>
      <c r="F167" s="54"/>
      <c r="G167" s="54"/>
      <c r="H167" s="54"/>
      <c r="I167" s="54"/>
      <c r="J167" s="54"/>
      <c r="K167" s="54"/>
      <c r="L167" s="55"/>
    </row>
    <row r="168" spans="1:12" s="2" customFormat="1" ht="15.75" thickBot="1">
      <c r="B168" s="56"/>
      <c r="C168" s="57"/>
      <c r="D168" s="57"/>
      <c r="E168" s="57"/>
      <c r="F168" s="57"/>
      <c r="G168" s="57"/>
      <c r="H168" s="57"/>
      <c r="I168" s="57"/>
      <c r="J168" s="57"/>
      <c r="K168" s="57"/>
      <c r="L168" s="58"/>
    </row>
    <row r="169" spans="1:12" s="2" customFormat="1" ht="18">
      <c r="B169" s="3" t="s">
        <v>6</v>
      </c>
      <c r="C169" s="4" t="s">
        <v>7</v>
      </c>
      <c r="D169" s="4"/>
      <c r="E169" s="4"/>
      <c r="F169" s="59" t="s">
        <v>0</v>
      </c>
      <c r="G169" s="59"/>
      <c r="H169" s="60">
        <v>41029</v>
      </c>
      <c r="I169" s="60"/>
      <c r="J169" s="60"/>
      <c r="K169" s="60"/>
      <c r="L169" s="61"/>
    </row>
    <row r="170" spans="1:12" s="2" customFormat="1" ht="18">
      <c r="B170" s="5"/>
      <c r="C170" s="11"/>
      <c r="D170" s="6"/>
      <c r="E170" s="6"/>
      <c r="F170" s="7">
        <v>40959</v>
      </c>
      <c r="G170" s="7">
        <v>40960</v>
      </c>
      <c r="H170" s="7">
        <v>40961</v>
      </c>
      <c r="I170" s="7">
        <v>40962</v>
      </c>
      <c r="J170" s="7">
        <v>40963</v>
      </c>
      <c r="K170" s="7">
        <v>40964</v>
      </c>
      <c r="L170" s="8">
        <v>40965</v>
      </c>
    </row>
    <row r="171" spans="1:12" s="2" customFormat="1" ht="18">
      <c r="B171" s="5" t="s">
        <v>9</v>
      </c>
      <c r="C171" s="11" t="s">
        <v>54</v>
      </c>
      <c r="D171" s="11" t="s">
        <v>8</v>
      </c>
      <c r="E171" s="11" t="s">
        <v>2</v>
      </c>
      <c r="F171" s="25">
        <f>H169</f>
        <v>41029</v>
      </c>
      <c r="G171" s="25">
        <f>H169+1</f>
        <v>41030</v>
      </c>
      <c r="H171" s="25">
        <f>H169+2</f>
        <v>41031</v>
      </c>
      <c r="I171" s="25">
        <f>H169+3</f>
        <v>41032</v>
      </c>
      <c r="J171" s="25">
        <f>H169+4</f>
        <v>41033</v>
      </c>
      <c r="K171" s="25">
        <f>H169+5</f>
        <v>41034</v>
      </c>
      <c r="L171" s="26">
        <f>H169+6</f>
        <v>41035</v>
      </c>
    </row>
    <row r="172" spans="1:12" s="2" customFormat="1" ht="18">
      <c r="A172" s="39"/>
      <c r="B172" s="62">
        <v>12</v>
      </c>
      <c r="C172" s="62" t="s">
        <v>57</v>
      </c>
      <c r="D172" s="27" t="s">
        <v>10</v>
      </c>
      <c r="E172" s="28" t="s">
        <v>4</v>
      </c>
      <c r="F172" s="29" t="s">
        <v>3</v>
      </c>
      <c r="G172" s="29"/>
      <c r="H172" s="29"/>
      <c r="I172" s="29"/>
      <c r="J172" s="29"/>
      <c r="K172" s="29"/>
      <c r="L172" s="37"/>
    </row>
    <row r="173" spans="1:12" s="2" customFormat="1" ht="18">
      <c r="A173" s="39"/>
      <c r="B173" s="63"/>
      <c r="C173" s="63"/>
      <c r="D173" s="16" t="s">
        <v>11</v>
      </c>
      <c r="E173" s="12" t="s">
        <v>4</v>
      </c>
      <c r="F173" s="9" t="s">
        <v>3</v>
      </c>
      <c r="G173" s="9" t="s">
        <v>3</v>
      </c>
      <c r="H173" s="9" t="s">
        <v>3</v>
      </c>
      <c r="I173" s="9"/>
      <c r="J173" s="9"/>
      <c r="K173" s="9"/>
      <c r="L173" s="15"/>
    </row>
    <row r="174" spans="1:12" s="2" customFormat="1" ht="18">
      <c r="A174" s="39"/>
      <c r="B174" s="63"/>
      <c r="C174" s="63"/>
      <c r="D174" s="16" t="s">
        <v>12</v>
      </c>
      <c r="E174" s="12" t="s">
        <v>4</v>
      </c>
      <c r="F174" s="9"/>
      <c r="G174" s="9"/>
      <c r="H174" s="9" t="s">
        <v>3</v>
      </c>
      <c r="I174" s="9"/>
      <c r="J174" s="9"/>
      <c r="K174" s="9"/>
      <c r="L174" s="15"/>
    </row>
    <row r="175" spans="1:12" s="2" customFormat="1" ht="18">
      <c r="A175" s="39"/>
      <c r="B175" s="63"/>
      <c r="C175" s="63"/>
      <c r="D175" s="16" t="s">
        <v>13</v>
      </c>
      <c r="E175" s="12" t="s">
        <v>5</v>
      </c>
      <c r="F175" s="9"/>
      <c r="G175" s="9"/>
      <c r="H175" s="9" t="s">
        <v>3</v>
      </c>
      <c r="I175" s="9"/>
      <c r="J175" s="9"/>
      <c r="K175" s="9"/>
      <c r="L175" s="15"/>
    </row>
    <row r="176" spans="1:12" s="2" customFormat="1" ht="18">
      <c r="A176" s="39"/>
      <c r="B176" s="63"/>
      <c r="C176" s="63"/>
      <c r="D176" s="16" t="s">
        <v>29</v>
      </c>
      <c r="E176" s="47" t="s">
        <v>59</v>
      </c>
      <c r="F176" s="9"/>
      <c r="G176" s="9"/>
      <c r="H176" s="9"/>
      <c r="I176" s="9"/>
      <c r="J176" s="9" t="s">
        <v>3</v>
      </c>
      <c r="K176" s="9"/>
      <c r="L176" s="15"/>
    </row>
    <row r="177" spans="1:12" s="2" customFormat="1" ht="18">
      <c r="A177" s="39"/>
      <c r="B177" s="63"/>
      <c r="C177" s="65"/>
      <c r="D177" s="44" t="s">
        <v>30</v>
      </c>
      <c r="E177" s="21" t="s">
        <v>4</v>
      </c>
      <c r="F177" s="17"/>
      <c r="G177" s="17"/>
      <c r="H177" s="17"/>
      <c r="I177" s="17"/>
      <c r="J177" s="17"/>
      <c r="K177" s="17" t="s">
        <v>3</v>
      </c>
      <c r="L177" s="18"/>
    </row>
    <row r="178" spans="1:12" s="2" customFormat="1" ht="54">
      <c r="A178" s="39"/>
      <c r="B178" s="62">
        <v>13</v>
      </c>
      <c r="C178" s="38" t="s">
        <v>58</v>
      </c>
      <c r="D178" s="14" t="s">
        <v>48</v>
      </c>
      <c r="E178" s="12" t="s">
        <v>4</v>
      </c>
      <c r="F178" s="19"/>
      <c r="G178" s="19"/>
      <c r="H178" s="19"/>
      <c r="I178" s="19"/>
      <c r="J178" s="19"/>
      <c r="K178" s="19" t="s">
        <v>3</v>
      </c>
      <c r="L178" s="22" t="s">
        <v>3</v>
      </c>
    </row>
    <row r="179" spans="1:12" s="2" customFormat="1" ht="18.75" thickBot="1">
      <c r="A179" s="39"/>
      <c r="B179" s="64"/>
      <c r="C179" s="42"/>
      <c r="D179" s="41"/>
      <c r="E179" s="42"/>
      <c r="F179" s="20"/>
      <c r="G179" s="20"/>
      <c r="H179" s="20"/>
      <c r="I179" s="20"/>
      <c r="J179" s="20"/>
      <c r="K179" s="20"/>
      <c r="L179" s="43"/>
    </row>
    <row r="182" spans="1:12" ht="15.75" thickBot="1"/>
    <row r="183" spans="1:12" s="2" customFormat="1">
      <c r="B183" s="52" t="s">
        <v>49</v>
      </c>
      <c r="C183" s="53"/>
      <c r="D183" s="54"/>
      <c r="E183" s="54"/>
      <c r="F183" s="54"/>
      <c r="G183" s="54"/>
      <c r="H183" s="54"/>
      <c r="I183" s="54"/>
      <c r="J183" s="54"/>
      <c r="K183" s="54"/>
      <c r="L183" s="55"/>
    </row>
    <row r="184" spans="1:12" s="2" customFormat="1" ht="15.75" thickBot="1">
      <c r="B184" s="56"/>
      <c r="C184" s="57"/>
      <c r="D184" s="57"/>
      <c r="E184" s="57"/>
      <c r="F184" s="57"/>
      <c r="G184" s="57"/>
      <c r="H184" s="57"/>
      <c r="I184" s="57"/>
      <c r="J184" s="57"/>
      <c r="K184" s="57"/>
      <c r="L184" s="58"/>
    </row>
    <row r="185" spans="1:12" s="2" customFormat="1" ht="18">
      <c r="B185" s="3" t="s">
        <v>6</v>
      </c>
      <c r="C185" s="4" t="s">
        <v>7</v>
      </c>
      <c r="D185" s="4"/>
      <c r="E185" s="4"/>
      <c r="F185" s="59" t="s">
        <v>0</v>
      </c>
      <c r="G185" s="59"/>
      <c r="H185" s="60">
        <v>41036</v>
      </c>
      <c r="I185" s="60"/>
      <c r="J185" s="60"/>
      <c r="K185" s="60"/>
      <c r="L185" s="61"/>
    </row>
    <row r="186" spans="1:12" s="2" customFormat="1" ht="18">
      <c r="B186" s="5"/>
      <c r="C186" s="11"/>
      <c r="D186" s="6"/>
      <c r="E186" s="6"/>
      <c r="F186" s="7">
        <v>40959</v>
      </c>
      <c r="G186" s="7">
        <v>40960</v>
      </c>
      <c r="H186" s="7">
        <v>40961</v>
      </c>
      <c r="I186" s="7">
        <v>40962</v>
      </c>
      <c r="J186" s="7">
        <v>40963</v>
      </c>
      <c r="K186" s="7">
        <v>40964</v>
      </c>
      <c r="L186" s="8">
        <v>40965</v>
      </c>
    </row>
    <row r="187" spans="1:12" s="2" customFormat="1" ht="18">
      <c r="B187" s="5" t="s">
        <v>9</v>
      </c>
      <c r="C187" s="11" t="s">
        <v>54</v>
      </c>
      <c r="D187" s="11" t="s">
        <v>8</v>
      </c>
      <c r="E187" s="11" t="s">
        <v>2</v>
      </c>
      <c r="F187" s="25">
        <f>H185</f>
        <v>41036</v>
      </c>
      <c r="G187" s="25">
        <f>H185+1</f>
        <v>41037</v>
      </c>
      <c r="H187" s="25">
        <f>H185+2</f>
        <v>41038</v>
      </c>
      <c r="I187" s="25">
        <f>H185+3</f>
        <v>41039</v>
      </c>
      <c r="J187" s="25">
        <f>H185+4</f>
        <v>41040</v>
      </c>
      <c r="K187" s="25">
        <f>H185+5</f>
        <v>41041</v>
      </c>
      <c r="L187" s="26">
        <f>H185+6</f>
        <v>41042</v>
      </c>
    </row>
    <row r="188" spans="1:12" s="2" customFormat="1" ht="18">
      <c r="A188" s="39"/>
      <c r="B188" s="62">
        <v>13</v>
      </c>
      <c r="C188" s="62" t="s">
        <v>58</v>
      </c>
      <c r="D188" s="27" t="s">
        <v>10</v>
      </c>
      <c r="E188" s="28" t="s">
        <v>4</v>
      </c>
      <c r="F188" s="29" t="s">
        <v>3</v>
      </c>
      <c r="G188" s="29"/>
      <c r="H188" s="29"/>
      <c r="I188" s="29"/>
      <c r="J188" s="29"/>
      <c r="K188" s="29"/>
      <c r="L188" s="37"/>
    </row>
    <row r="189" spans="1:12" s="2" customFormat="1" ht="18">
      <c r="A189" s="39"/>
      <c r="B189" s="63"/>
      <c r="C189" s="63"/>
      <c r="D189" s="16" t="s">
        <v>11</v>
      </c>
      <c r="E189" s="12" t="s">
        <v>4</v>
      </c>
      <c r="F189" s="9" t="s">
        <v>3</v>
      </c>
      <c r="G189" s="9" t="s">
        <v>3</v>
      </c>
      <c r="H189" s="9" t="s">
        <v>3</v>
      </c>
      <c r="I189" s="9"/>
      <c r="J189" s="9"/>
      <c r="K189" s="9"/>
      <c r="L189" s="15"/>
    </row>
    <row r="190" spans="1:12" s="2" customFormat="1" ht="18">
      <c r="A190" s="39"/>
      <c r="B190" s="63"/>
      <c r="C190" s="63"/>
      <c r="D190" s="16" t="s">
        <v>12</v>
      </c>
      <c r="E190" s="12" t="s">
        <v>4</v>
      </c>
      <c r="F190" s="9"/>
      <c r="G190" s="9"/>
      <c r="H190" s="9" t="s">
        <v>3</v>
      </c>
      <c r="I190" s="9"/>
      <c r="J190" s="9"/>
      <c r="K190" s="9"/>
      <c r="L190" s="15"/>
    </row>
    <row r="191" spans="1:12" s="2" customFormat="1" ht="18">
      <c r="A191" s="39"/>
      <c r="B191" s="63"/>
      <c r="C191" s="63"/>
      <c r="D191" s="16" t="s">
        <v>13</v>
      </c>
      <c r="E191" s="12" t="s">
        <v>5</v>
      </c>
      <c r="F191" s="9"/>
      <c r="G191" s="9"/>
      <c r="H191" s="9" t="s">
        <v>3</v>
      </c>
      <c r="I191" s="9"/>
      <c r="J191" s="9"/>
      <c r="K191" s="9"/>
      <c r="L191" s="15"/>
    </row>
    <row r="192" spans="1:12" s="2" customFormat="1" ht="18">
      <c r="A192" s="39"/>
      <c r="B192" s="63"/>
      <c r="C192" s="63"/>
      <c r="D192" s="16" t="s">
        <v>29</v>
      </c>
      <c r="E192" s="47" t="s">
        <v>59</v>
      </c>
      <c r="F192" s="9"/>
      <c r="G192" s="9"/>
      <c r="H192" s="9"/>
      <c r="I192" s="9"/>
      <c r="J192" s="9" t="s">
        <v>3</v>
      </c>
      <c r="K192" s="9"/>
      <c r="L192" s="15"/>
    </row>
    <row r="193" spans="1:12" s="2" customFormat="1" ht="18">
      <c r="A193" s="39"/>
      <c r="B193" s="63"/>
      <c r="C193" s="65"/>
      <c r="D193" s="44" t="s">
        <v>30</v>
      </c>
      <c r="E193" s="21" t="s">
        <v>4</v>
      </c>
      <c r="F193" s="17"/>
      <c r="G193" s="17"/>
      <c r="H193" s="17"/>
      <c r="I193" s="17"/>
      <c r="J193" s="17"/>
      <c r="K193" s="17" t="s">
        <v>3</v>
      </c>
      <c r="L193" s="18"/>
    </row>
    <row r="194" spans="1:12" s="2" customFormat="1" ht="54">
      <c r="A194" s="39"/>
      <c r="B194" s="62">
        <v>14</v>
      </c>
      <c r="C194" s="38" t="s">
        <v>55</v>
      </c>
      <c r="D194" s="14" t="s">
        <v>50</v>
      </c>
      <c r="E194" s="12" t="s">
        <v>4</v>
      </c>
      <c r="F194" s="19"/>
      <c r="G194" s="19"/>
      <c r="H194" s="19"/>
      <c r="I194" s="19"/>
      <c r="J194" s="19"/>
      <c r="K194" s="19" t="s">
        <v>3</v>
      </c>
      <c r="L194" s="22" t="s">
        <v>3</v>
      </c>
    </row>
    <row r="195" spans="1:12" s="2" customFormat="1" ht="18.75" thickBot="1">
      <c r="A195" s="39"/>
      <c r="B195" s="64"/>
      <c r="C195" s="42"/>
      <c r="D195" s="41"/>
      <c r="E195" s="42"/>
      <c r="F195" s="20"/>
      <c r="G195" s="20"/>
      <c r="H195" s="20"/>
      <c r="I195" s="20"/>
      <c r="J195" s="20"/>
      <c r="K195" s="20"/>
      <c r="L195" s="43"/>
    </row>
    <row r="196" spans="1:12" s="2" customFormat="1"/>
    <row r="197" spans="1:12" s="2" customFormat="1"/>
    <row r="198" spans="1:12" s="2" customFormat="1" ht="15.75" thickBot="1"/>
    <row r="199" spans="1:12" s="2" customFormat="1">
      <c r="B199" s="52" t="s">
        <v>51</v>
      </c>
      <c r="C199" s="53"/>
      <c r="D199" s="54"/>
      <c r="E199" s="54"/>
      <c r="F199" s="54"/>
      <c r="G199" s="54"/>
      <c r="H199" s="54"/>
      <c r="I199" s="54"/>
      <c r="J199" s="54"/>
      <c r="K199" s="54"/>
      <c r="L199" s="55"/>
    </row>
    <row r="200" spans="1:12" s="2" customFormat="1" ht="15.75" thickBot="1">
      <c r="B200" s="56"/>
      <c r="C200" s="57"/>
      <c r="D200" s="57"/>
      <c r="E200" s="57"/>
      <c r="F200" s="57"/>
      <c r="G200" s="57"/>
      <c r="H200" s="57"/>
      <c r="I200" s="57"/>
      <c r="J200" s="57"/>
      <c r="K200" s="57"/>
      <c r="L200" s="58"/>
    </row>
    <row r="201" spans="1:12" s="2" customFormat="1" ht="18">
      <c r="B201" s="3" t="s">
        <v>6</v>
      </c>
      <c r="C201" s="4" t="s">
        <v>7</v>
      </c>
      <c r="D201" s="4"/>
      <c r="E201" s="4"/>
      <c r="F201" s="59" t="s">
        <v>0</v>
      </c>
      <c r="G201" s="59"/>
      <c r="H201" s="60">
        <v>41043</v>
      </c>
      <c r="I201" s="60"/>
      <c r="J201" s="60"/>
      <c r="K201" s="60"/>
      <c r="L201" s="61"/>
    </row>
    <row r="202" spans="1:12" s="2" customFormat="1" ht="18">
      <c r="B202" s="5"/>
      <c r="C202" s="11"/>
      <c r="D202" s="6"/>
      <c r="E202" s="6"/>
      <c r="F202" s="7">
        <v>40959</v>
      </c>
      <c r="G202" s="7">
        <v>40960</v>
      </c>
      <c r="H202" s="7">
        <v>40961</v>
      </c>
      <c r="I202" s="7">
        <v>40962</v>
      </c>
      <c r="J202" s="7">
        <v>40963</v>
      </c>
      <c r="K202" s="7">
        <v>40964</v>
      </c>
      <c r="L202" s="8">
        <v>40965</v>
      </c>
    </row>
    <row r="203" spans="1:12" s="2" customFormat="1" ht="18">
      <c r="B203" s="5" t="s">
        <v>9</v>
      </c>
      <c r="C203" s="11" t="s">
        <v>54</v>
      </c>
      <c r="D203" s="11" t="s">
        <v>8</v>
      </c>
      <c r="E203" s="11" t="s">
        <v>2</v>
      </c>
      <c r="F203" s="25">
        <f>H201</f>
        <v>41043</v>
      </c>
      <c r="G203" s="25">
        <f>H201+1</f>
        <v>41044</v>
      </c>
      <c r="H203" s="25">
        <f>H201+2</f>
        <v>41045</v>
      </c>
      <c r="I203" s="25">
        <f>H201+3</f>
        <v>41046</v>
      </c>
      <c r="J203" s="25">
        <f>H201+4</f>
        <v>41047</v>
      </c>
      <c r="K203" s="25">
        <f>H201+5</f>
        <v>41048</v>
      </c>
      <c r="L203" s="26">
        <f>H201+6</f>
        <v>41049</v>
      </c>
    </row>
    <row r="204" spans="1:12" s="2" customFormat="1" ht="18">
      <c r="A204" s="39"/>
      <c r="B204" s="62">
        <v>14</v>
      </c>
      <c r="C204" s="62" t="s">
        <v>55</v>
      </c>
      <c r="D204" s="27" t="s">
        <v>10</v>
      </c>
      <c r="E204" s="28" t="s">
        <v>4</v>
      </c>
      <c r="F204" s="29" t="s">
        <v>3</v>
      </c>
      <c r="G204" s="29"/>
      <c r="H204" s="29"/>
      <c r="I204" s="29"/>
      <c r="J204" s="29"/>
      <c r="K204" s="29"/>
      <c r="L204" s="37"/>
    </row>
    <row r="205" spans="1:12" s="2" customFormat="1" ht="18">
      <c r="A205" s="39"/>
      <c r="B205" s="63"/>
      <c r="C205" s="63"/>
      <c r="D205" s="16" t="s">
        <v>11</v>
      </c>
      <c r="E205" s="12" t="s">
        <v>4</v>
      </c>
      <c r="F205" s="9" t="s">
        <v>3</v>
      </c>
      <c r="G205" s="9" t="s">
        <v>3</v>
      </c>
      <c r="H205" s="9" t="s">
        <v>3</v>
      </c>
      <c r="I205" s="9"/>
      <c r="J205" s="9"/>
      <c r="K205" s="9"/>
      <c r="L205" s="15"/>
    </row>
    <row r="206" spans="1:12" s="2" customFormat="1" ht="18">
      <c r="A206" s="39"/>
      <c r="B206" s="63"/>
      <c r="C206" s="63"/>
      <c r="D206" s="16" t="s">
        <v>12</v>
      </c>
      <c r="E206" s="12" t="s">
        <v>4</v>
      </c>
      <c r="F206" s="9"/>
      <c r="G206" s="9"/>
      <c r="H206" s="9" t="s">
        <v>3</v>
      </c>
      <c r="I206" s="9"/>
      <c r="J206" s="9"/>
      <c r="K206" s="9"/>
      <c r="L206" s="15"/>
    </row>
    <row r="207" spans="1:12" s="2" customFormat="1" ht="18">
      <c r="A207" s="39"/>
      <c r="B207" s="63"/>
      <c r="C207" s="63"/>
      <c r="D207" s="16" t="s">
        <v>13</v>
      </c>
      <c r="E207" s="12" t="s">
        <v>5</v>
      </c>
      <c r="F207" s="9"/>
      <c r="G207" s="9"/>
      <c r="H207" s="9" t="s">
        <v>3</v>
      </c>
      <c r="I207" s="9"/>
      <c r="J207" s="9"/>
      <c r="K207" s="9"/>
      <c r="L207" s="15"/>
    </row>
    <row r="208" spans="1:12" s="2" customFormat="1" ht="18">
      <c r="A208" s="39"/>
      <c r="B208" s="63"/>
      <c r="C208" s="63"/>
      <c r="D208" s="16" t="s">
        <v>29</v>
      </c>
      <c r="E208" s="47" t="s">
        <v>59</v>
      </c>
      <c r="F208" s="9"/>
      <c r="G208" s="9"/>
      <c r="H208" s="9"/>
      <c r="I208" s="9"/>
      <c r="J208" s="9" t="s">
        <v>3</v>
      </c>
      <c r="K208" s="9"/>
      <c r="L208" s="15"/>
    </row>
    <row r="209" spans="1:12" s="2" customFormat="1" ht="18">
      <c r="A209" s="39"/>
      <c r="B209" s="63"/>
      <c r="C209" s="65"/>
      <c r="D209" s="44" t="s">
        <v>30</v>
      </c>
      <c r="E209" s="21" t="s">
        <v>4</v>
      </c>
      <c r="F209" s="17"/>
      <c r="G209" s="17"/>
      <c r="H209" s="17"/>
      <c r="I209" s="17"/>
      <c r="J209" s="17"/>
      <c r="K209" s="17" t="s">
        <v>3</v>
      </c>
      <c r="L209" s="18"/>
    </row>
    <row r="210" spans="1:12" s="2" customFormat="1" ht="54">
      <c r="A210" s="39"/>
      <c r="B210" s="62">
        <v>15</v>
      </c>
      <c r="C210" s="38" t="s">
        <v>56</v>
      </c>
      <c r="D210" s="14" t="s">
        <v>52</v>
      </c>
      <c r="E210" s="12" t="s">
        <v>4</v>
      </c>
      <c r="F210" s="19"/>
      <c r="G210" s="19"/>
      <c r="H210" s="19"/>
      <c r="I210" s="19"/>
      <c r="J210" s="19"/>
      <c r="K210" s="19" t="s">
        <v>3</v>
      </c>
      <c r="L210" s="22" t="s">
        <v>3</v>
      </c>
    </row>
    <row r="211" spans="1:12" s="2" customFormat="1" ht="18.75" thickBot="1">
      <c r="A211" s="39"/>
      <c r="B211" s="64"/>
      <c r="C211" s="42"/>
      <c r="D211" s="41"/>
      <c r="E211" s="42"/>
      <c r="F211" s="20"/>
      <c r="G211" s="20"/>
      <c r="H211" s="20"/>
      <c r="I211" s="20"/>
      <c r="J211" s="20"/>
      <c r="K211" s="20"/>
      <c r="L211" s="43"/>
    </row>
    <row r="212" spans="1:12" s="2" customFormat="1"/>
    <row r="213" spans="1:12" s="2" customFormat="1"/>
    <row r="214" spans="1:12" s="2" customFormat="1" ht="15.75" thickBot="1"/>
    <row r="215" spans="1:12" s="2" customFormat="1">
      <c r="B215" s="52" t="s">
        <v>53</v>
      </c>
      <c r="C215" s="53"/>
      <c r="D215" s="54"/>
      <c r="E215" s="54"/>
      <c r="F215" s="54"/>
      <c r="G215" s="54"/>
      <c r="H215" s="54"/>
      <c r="I215" s="54"/>
      <c r="J215" s="54"/>
      <c r="K215" s="54"/>
      <c r="L215" s="55"/>
    </row>
    <row r="216" spans="1:12" s="2" customFormat="1" ht="15.75" thickBot="1">
      <c r="B216" s="56"/>
      <c r="C216" s="57"/>
      <c r="D216" s="57"/>
      <c r="E216" s="57"/>
      <c r="F216" s="57"/>
      <c r="G216" s="57"/>
      <c r="H216" s="57"/>
      <c r="I216" s="57"/>
      <c r="J216" s="57"/>
      <c r="K216" s="57"/>
      <c r="L216" s="58"/>
    </row>
    <row r="217" spans="1:12" s="2" customFormat="1" ht="18">
      <c r="B217" s="3" t="s">
        <v>6</v>
      </c>
      <c r="C217" s="4" t="s">
        <v>7</v>
      </c>
      <c r="D217" s="4"/>
      <c r="E217" s="4"/>
      <c r="F217" s="59" t="s">
        <v>0</v>
      </c>
      <c r="G217" s="59"/>
      <c r="H217" s="60">
        <v>41050</v>
      </c>
      <c r="I217" s="60"/>
      <c r="J217" s="60"/>
      <c r="K217" s="60"/>
      <c r="L217" s="61"/>
    </row>
    <row r="218" spans="1:12" s="2" customFormat="1" ht="18">
      <c r="B218" s="5"/>
      <c r="C218" s="11"/>
      <c r="D218" s="6"/>
      <c r="E218" s="6"/>
      <c r="F218" s="7">
        <v>40959</v>
      </c>
      <c r="G218" s="7">
        <v>40960</v>
      </c>
      <c r="H218" s="7">
        <v>40961</v>
      </c>
      <c r="I218" s="7">
        <v>40962</v>
      </c>
      <c r="J218" s="7">
        <v>40963</v>
      </c>
      <c r="K218" s="7">
        <v>40964</v>
      </c>
      <c r="L218" s="8">
        <v>40965</v>
      </c>
    </row>
    <row r="219" spans="1:12" s="2" customFormat="1" ht="18">
      <c r="B219" s="5" t="s">
        <v>9</v>
      </c>
      <c r="C219" s="11" t="s">
        <v>54</v>
      </c>
      <c r="D219" s="11" t="s">
        <v>8</v>
      </c>
      <c r="E219" s="11" t="s">
        <v>2</v>
      </c>
      <c r="F219" s="25">
        <f>H217</f>
        <v>41050</v>
      </c>
      <c r="G219" s="25">
        <f>H217+1</f>
        <v>41051</v>
      </c>
      <c r="H219" s="25">
        <f>H217+2</f>
        <v>41052</v>
      </c>
      <c r="I219" s="25">
        <f>H217+3</f>
        <v>41053</v>
      </c>
      <c r="J219" s="25">
        <f>H217+4</f>
        <v>41054</v>
      </c>
      <c r="K219" s="25">
        <f>H217+5</f>
        <v>41055</v>
      </c>
      <c r="L219" s="26">
        <f>H217+6</f>
        <v>41056</v>
      </c>
    </row>
    <row r="220" spans="1:12" s="2" customFormat="1" ht="18">
      <c r="A220" s="39"/>
      <c r="B220" s="62">
        <v>15</v>
      </c>
      <c r="C220" s="62" t="s">
        <v>56</v>
      </c>
      <c r="D220" s="27" t="s">
        <v>10</v>
      </c>
      <c r="E220" s="28" t="s">
        <v>4</v>
      </c>
      <c r="F220" s="29" t="s">
        <v>3</v>
      </c>
      <c r="G220" s="29"/>
      <c r="H220" s="29"/>
      <c r="I220" s="29"/>
      <c r="J220" s="29"/>
      <c r="K220" s="29"/>
      <c r="L220" s="37"/>
    </row>
    <row r="221" spans="1:12" s="2" customFormat="1" ht="18">
      <c r="A221" s="39"/>
      <c r="B221" s="63"/>
      <c r="C221" s="63"/>
      <c r="D221" s="16" t="s">
        <v>11</v>
      </c>
      <c r="E221" s="12" t="s">
        <v>4</v>
      </c>
      <c r="F221" s="9" t="s">
        <v>3</v>
      </c>
      <c r="G221" s="9" t="s">
        <v>3</v>
      </c>
      <c r="H221" s="9" t="s">
        <v>3</v>
      </c>
      <c r="I221" s="9"/>
      <c r="J221" s="9"/>
      <c r="K221" s="9"/>
      <c r="L221" s="15"/>
    </row>
    <row r="222" spans="1:12" s="2" customFormat="1" ht="18">
      <c r="A222" s="39"/>
      <c r="B222" s="63"/>
      <c r="C222" s="63"/>
      <c r="D222" s="16" t="s">
        <v>12</v>
      </c>
      <c r="E222" s="12" t="s">
        <v>4</v>
      </c>
      <c r="F222" s="9"/>
      <c r="G222" s="9"/>
      <c r="H222" s="9" t="s">
        <v>3</v>
      </c>
      <c r="I222" s="9"/>
      <c r="J222" s="9"/>
      <c r="K222" s="9"/>
      <c r="L222" s="15"/>
    </row>
    <row r="223" spans="1:12" s="2" customFormat="1" ht="18">
      <c r="A223" s="39"/>
      <c r="B223" s="63"/>
      <c r="C223" s="63"/>
      <c r="D223" s="16" t="s">
        <v>13</v>
      </c>
      <c r="E223" s="12" t="s">
        <v>5</v>
      </c>
      <c r="F223" s="9"/>
      <c r="G223" s="9"/>
      <c r="H223" s="9" t="s">
        <v>3</v>
      </c>
      <c r="I223" s="9"/>
      <c r="J223" s="9"/>
      <c r="K223" s="9"/>
      <c r="L223" s="15"/>
    </row>
    <row r="224" spans="1:12" s="2" customFormat="1" ht="18">
      <c r="A224" s="39"/>
      <c r="B224" s="63"/>
      <c r="C224" s="63"/>
      <c r="D224" s="16" t="s">
        <v>29</v>
      </c>
      <c r="E224" s="47" t="s">
        <v>59</v>
      </c>
      <c r="F224" s="9"/>
      <c r="G224" s="9"/>
      <c r="H224" s="9"/>
      <c r="I224" s="9"/>
      <c r="J224" s="9" t="s">
        <v>3</v>
      </c>
      <c r="K224" s="9"/>
      <c r="L224" s="15"/>
    </row>
    <row r="225" spans="1:12" s="2" customFormat="1" ht="18.75" thickBot="1">
      <c r="A225" s="39"/>
      <c r="B225" s="64"/>
      <c r="C225" s="64"/>
      <c r="D225" s="45" t="s">
        <v>30</v>
      </c>
      <c r="E225" s="42" t="s">
        <v>4</v>
      </c>
      <c r="F225" s="10"/>
      <c r="G225" s="10"/>
      <c r="H225" s="10"/>
      <c r="I225" s="10"/>
      <c r="J225" s="10"/>
      <c r="K225" s="10" t="s">
        <v>3</v>
      </c>
      <c r="L225" s="46"/>
    </row>
    <row r="226" spans="1:12" ht="18">
      <c r="C226" s="13"/>
    </row>
  </sheetData>
  <mergeCells count="82">
    <mergeCell ref="B3:L4"/>
    <mergeCell ref="F5:G5"/>
    <mergeCell ref="H5:L5"/>
    <mergeCell ref="B8:B18"/>
    <mergeCell ref="C8:C18"/>
    <mergeCell ref="B23:L24"/>
    <mergeCell ref="F25:G25"/>
    <mergeCell ref="H25:L25"/>
    <mergeCell ref="B28:B33"/>
    <mergeCell ref="B34:B35"/>
    <mergeCell ref="C28:C33"/>
    <mergeCell ref="B39:L40"/>
    <mergeCell ref="F41:G41"/>
    <mergeCell ref="H41:L41"/>
    <mergeCell ref="B44:B49"/>
    <mergeCell ref="B50:B51"/>
    <mergeCell ref="C44:C49"/>
    <mergeCell ref="B55:L56"/>
    <mergeCell ref="F57:G57"/>
    <mergeCell ref="H57:L57"/>
    <mergeCell ref="B60:B65"/>
    <mergeCell ref="B66:B67"/>
    <mergeCell ref="C60:C65"/>
    <mergeCell ref="B71:L72"/>
    <mergeCell ref="F73:G73"/>
    <mergeCell ref="H73:L73"/>
    <mergeCell ref="B76:B81"/>
    <mergeCell ref="B82:B83"/>
    <mergeCell ref="C76:C81"/>
    <mergeCell ref="B87:L88"/>
    <mergeCell ref="F89:G89"/>
    <mergeCell ref="H89:L89"/>
    <mergeCell ref="B92:B97"/>
    <mergeCell ref="B98:B99"/>
    <mergeCell ref="C92:C97"/>
    <mergeCell ref="B103:L104"/>
    <mergeCell ref="F105:G105"/>
    <mergeCell ref="H105:L105"/>
    <mergeCell ref="B108:B113"/>
    <mergeCell ref="B114:B115"/>
    <mergeCell ref="C108:C113"/>
    <mergeCell ref="B119:L120"/>
    <mergeCell ref="F121:G121"/>
    <mergeCell ref="H121:L121"/>
    <mergeCell ref="B124:B129"/>
    <mergeCell ref="B130:B131"/>
    <mergeCell ref="C124:C129"/>
    <mergeCell ref="B135:L136"/>
    <mergeCell ref="F137:G137"/>
    <mergeCell ref="H137:L137"/>
    <mergeCell ref="B140:B145"/>
    <mergeCell ref="B146:B147"/>
    <mergeCell ref="C140:C145"/>
    <mergeCell ref="B151:L152"/>
    <mergeCell ref="F153:G153"/>
    <mergeCell ref="H153:L153"/>
    <mergeCell ref="B156:B161"/>
    <mergeCell ref="B162:B163"/>
    <mergeCell ref="C156:C161"/>
    <mergeCell ref="B167:L168"/>
    <mergeCell ref="F169:G169"/>
    <mergeCell ref="H169:L169"/>
    <mergeCell ref="B172:B177"/>
    <mergeCell ref="B178:B179"/>
    <mergeCell ref="C172:C177"/>
    <mergeCell ref="B183:L184"/>
    <mergeCell ref="F185:G185"/>
    <mergeCell ref="H185:L185"/>
    <mergeCell ref="B188:B193"/>
    <mergeCell ref="B194:B195"/>
    <mergeCell ref="C188:C193"/>
    <mergeCell ref="B215:L216"/>
    <mergeCell ref="F217:G217"/>
    <mergeCell ref="H217:L217"/>
    <mergeCell ref="B220:B225"/>
    <mergeCell ref="B199:L200"/>
    <mergeCell ref="F201:G201"/>
    <mergeCell ref="H201:L201"/>
    <mergeCell ref="B204:B209"/>
    <mergeCell ref="B210:B211"/>
    <mergeCell ref="C204:C209"/>
    <mergeCell ref="C220:C2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KIDSHUTIEUGO</dc:creator>
  <cp:lastModifiedBy>KIDSHUTIEUGO</cp:lastModifiedBy>
  <dcterms:created xsi:type="dcterms:W3CDTF">2012-02-22T01:08:05Z</dcterms:created>
  <dcterms:modified xsi:type="dcterms:W3CDTF">2012-02-22T23:18:09Z</dcterms:modified>
</cp:coreProperties>
</file>