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6795" windowHeight="5070" activeTab="4"/>
  </bookViews>
  <sheets>
    <sheet name="Job Satisfaction" sheetId="1" r:id="rId1"/>
    <sheet name="Environment" sheetId="2" r:id="rId2"/>
    <sheet name="Communication" sheetId="3" r:id="rId3"/>
    <sheet name="Recognition" sheetId="5" r:id="rId4"/>
    <sheet name="Outside" sheetId="4" r:id="rId5"/>
  </sheets>
  <calcPr calcId="144525"/>
</workbook>
</file>

<file path=xl/calcChain.xml><?xml version="1.0" encoding="utf-8"?>
<calcChain xmlns="http://schemas.openxmlformats.org/spreadsheetml/2006/main">
  <c r="F25" i="4" l="1"/>
  <c r="E25" i="4"/>
  <c r="D25" i="4"/>
  <c r="C25" i="4"/>
  <c r="B25" i="4"/>
  <c r="C4" i="4"/>
  <c r="D4" i="4"/>
  <c r="E4" i="4"/>
  <c r="F4" i="4"/>
  <c r="B4" i="4"/>
  <c r="F4" i="5"/>
  <c r="E4" i="5"/>
  <c r="D4" i="5"/>
  <c r="C4" i="5"/>
  <c r="B4" i="5"/>
  <c r="F6" i="3"/>
  <c r="E6" i="3"/>
  <c r="D6" i="3"/>
  <c r="C6" i="3"/>
  <c r="B6" i="3"/>
  <c r="F7" i="2"/>
  <c r="E7" i="2"/>
  <c r="D7" i="2"/>
  <c r="C7" i="2"/>
  <c r="B7" i="2"/>
  <c r="F29" i="1" l="1"/>
  <c r="E29" i="1"/>
  <c r="D29" i="1"/>
  <c r="C29" i="1"/>
  <c r="B29" i="1"/>
  <c r="F29" i="5"/>
  <c r="E29" i="5"/>
  <c r="D29" i="5"/>
  <c r="C29" i="5"/>
  <c r="B29" i="5"/>
  <c r="F33" i="3"/>
  <c r="E33" i="3"/>
  <c r="D33" i="3"/>
  <c r="C33" i="3"/>
  <c r="B33" i="3"/>
  <c r="F34" i="2"/>
  <c r="E34" i="2"/>
  <c r="D34" i="2"/>
  <c r="C34" i="2"/>
  <c r="B34" i="2"/>
  <c r="F5" i="1"/>
  <c r="E5" i="1"/>
  <c r="D5" i="1"/>
  <c r="C5" i="1"/>
  <c r="B5" i="1"/>
</calcChain>
</file>

<file path=xl/sharedStrings.xml><?xml version="1.0" encoding="utf-8"?>
<sst xmlns="http://schemas.openxmlformats.org/spreadsheetml/2006/main" count="132" uniqueCount="32">
  <si>
    <t>Strongly Disagree</t>
  </si>
  <si>
    <t>Disagree</t>
  </si>
  <si>
    <t>Neutral</t>
  </si>
  <si>
    <t>Agree</t>
  </si>
  <si>
    <t>Strongly Agree</t>
  </si>
  <si>
    <t>TOTAL</t>
  </si>
  <si>
    <t>I am empowered to make decisions</t>
  </si>
  <si>
    <t>My opinions are valued by my project team</t>
  </si>
  <si>
    <t>1. I see career growth and advancement opportunities for myself at ABC Systems</t>
  </si>
  <si>
    <t>12. I would recommend ABC Systems to friends as a great place to work</t>
  </si>
  <si>
    <t>16. I take pride in my work</t>
  </si>
  <si>
    <t>Job Satisfaction 2009</t>
  </si>
  <si>
    <t>Job Satisfaction 2010</t>
  </si>
  <si>
    <t>3. I am provided with opportunities to broaden my skills and knowledge</t>
  </si>
  <si>
    <t>4. My department is a great place to work</t>
  </si>
  <si>
    <t>5. ABC Systems is a great place to work</t>
  </si>
  <si>
    <t>6. My project is a great place to work</t>
  </si>
  <si>
    <t>10. I have the tools and resources that I need to get my job done</t>
  </si>
  <si>
    <t>Environment 2010</t>
  </si>
  <si>
    <t>Environment 2009</t>
  </si>
  <si>
    <t>2. I feel informed about changes that affect me</t>
  </si>
  <si>
    <t>9. There is cooperation between the departments in the company</t>
  </si>
  <si>
    <t>13. I have access to the information that I need to do my job well</t>
  </si>
  <si>
    <t>15. I know how my work contributes to the success of ABC Systems</t>
  </si>
  <si>
    <t>Communication 2010</t>
  </si>
  <si>
    <t>Communication 2009</t>
  </si>
  <si>
    <t>Recognition 2010</t>
  </si>
  <si>
    <t>7. I am currently looking for another job outside of ABC Systems</t>
  </si>
  <si>
    <t>11. I have had the training I need to get the job done</t>
  </si>
  <si>
    <t>Recognition 2009</t>
  </si>
  <si>
    <t>Outside 2009</t>
  </si>
  <si>
    <t>Outside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</si>
</sst>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ahoma" pitchFamily="34" charset="0"/>
                <a:ea typeface="Tahoma" pitchFamily="34" charset="0"/>
                <a:cs typeface="Tahoma" pitchFamily="34" charset="0"/>
              </a:rPr>
              <a:t>Job</a:t>
            </a:r>
            <a:r>
              <a:rPr lang="en-US" sz="1400" baseline="0">
                <a:latin typeface="Tahoma" pitchFamily="34" charset="0"/>
                <a:ea typeface="Tahoma" pitchFamily="34" charset="0"/>
                <a:cs typeface="Tahoma" pitchFamily="34" charset="0"/>
              </a:rPr>
              <a:t> Satisfaction 2009</a:t>
            </a:r>
            <a:endParaRPr lang="en-US" sz="1400"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593992659631238"/>
          <c:y val="0.15173421337038753"/>
          <c:w val="0.51816600292169024"/>
          <c:h val="0.75799283535504003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'Job Satisfaction'!$B$1:$F$1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Satisfaction'!$B$5:$F$5</c:f>
              <c:numCache>
                <c:formatCode>General</c:formatCode>
                <c:ptCount val="5"/>
                <c:pt idx="0">
                  <c:v>22</c:v>
                </c:pt>
                <c:pt idx="1">
                  <c:v>53</c:v>
                </c:pt>
                <c:pt idx="2">
                  <c:v>56</c:v>
                </c:pt>
                <c:pt idx="3">
                  <c:v>69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516593624411271"/>
          <c:y val="0.19062318223735542"/>
          <c:w val="0.29635831317852013"/>
          <c:h val="0.6263441825472142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 baseline="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Outside 2010</a:t>
            </a:r>
          </a:p>
        </c:rich>
      </c:tx>
      <c:layout>
        <c:manualLayout>
          <c:xMode val="edge"/>
          <c:yMode val="edge"/>
          <c:x val="0.39745822397200348"/>
          <c:y val="3.240741922113561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Outside!$B$22:$F$22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Outside!$B$25:$F$25</c:f>
              <c:numCache>
                <c:formatCode>General</c:formatCode>
                <c:ptCount val="5"/>
                <c:pt idx="0">
                  <c:v>53</c:v>
                </c:pt>
                <c:pt idx="1">
                  <c:v>64</c:v>
                </c:pt>
                <c:pt idx="2">
                  <c:v>40</c:v>
                </c:pt>
                <c:pt idx="3">
                  <c:v>89</c:v>
                </c:pt>
                <c:pt idx="4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  <a:latin typeface="Tahoma" pitchFamily="34" charset="0"/>
                <a:ea typeface="Tahoma" pitchFamily="34" charset="0"/>
                <a:cs typeface="Tahoma" pitchFamily="34" charset="0"/>
              </a:rPr>
              <a:t>Job Satisfaction 2010</a:t>
            </a:r>
            <a:endParaRPr lang="en-US" sz="1400">
              <a:effectLst/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458183580710945"/>
          <c:y val="0.15384612623619781"/>
          <c:w val="0.38524989254391984"/>
          <c:h val="0.75601161926345528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'Job Satisfaction'!$B$25:$F$25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Satisfaction'!$B$29:$F$29</c:f>
              <c:numCache>
                <c:formatCode>General</c:formatCode>
                <c:ptCount val="5"/>
                <c:pt idx="0">
                  <c:v>36</c:v>
                </c:pt>
                <c:pt idx="1">
                  <c:v>82</c:v>
                </c:pt>
                <c:pt idx="2">
                  <c:v>92</c:v>
                </c:pt>
                <c:pt idx="3">
                  <c:v>113</c:v>
                </c:pt>
                <c:pt idx="4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799079993049662"/>
          <c:y val="0.16924195994567934"/>
          <c:w val="0.28807191783953834"/>
          <c:h val="0.65757164872689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Environment 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770346330388395"/>
          <c:y val="0.18699102045081001"/>
          <c:w val="0.39361117432038978"/>
          <c:h val="0.65444918479602865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Environment!$B$28:$F$28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Environment!$B$34:$F$34</c:f>
              <c:numCache>
                <c:formatCode>General</c:formatCode>
                <c:ptCount val="5"/>
                <c:pt idx="0">
                  <c:v>98</c:v>
                </c:pt>
                <c:pt idx="1">
                  <c:v>136</c:v>
                </c:pt>
                <c:pt idx="2">
                  <c:v>174</c:v>
                </c:pt>
                <c:pt idx="3">
                  <c:v>189</c:v>
                </c:pt>
                <c:pt idx="4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Environment 2009</a:t>
            </a:r>
          </a:p>
        </c:rich>
      </c:tx>
      <c:layout>
        <c:manualLayout>
          <c:xMode val="edge"/>
          <c:yMode val="edge"/>
          <c:x val="0.38356933508311464"/>
          <c:y val="3.19312229951738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01370003067171"/>
          <c:y val="0.25961718570269016"/>
          <c:w val="0.36078603340876031"/>
          <c:h val="0.6136795538344914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Environment!$B$1:$F$1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Environment!$B$7:$F$7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112</c:v>
                </c:pt>
                <c:pt idx="3">
                  <c:v>136</c:v>
                </c:pt>
                <c:pt idx="4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Communication 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220955360288149"/>
          <c:y val="0.22466054697074173"/>
          <c:w val="0.3767562229128909"/>
          <c:h val="0.63721594171841101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Communication!$B$28:$F$28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Communication!$B$33:$F$33</c:f>
              <c:numCache>
                <c:formatCode>General</c:formatCode>
                <c:ptCount val="5"/>
                <c:pt idx="0">
                  <c:v>101</c:v>
                </c:pt>
                <c:pt idx="1">
                  <c:v>117</c:v>
                </c:pt>
                <c:pt idx="2">
                  <c:v>137</c:v>
                </c:pt>
                <c:pt idx="3">
                  <c:v>140</c:v>
                </c:pt>
                <c:pt idx="4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Communication 2009</a:t>
            </a:r>
          </a:p>
        </c:rich>
      </c:tx>
      <c:layout>
        <c:manualLayout>
          <c:xMode val="edge"/>
          <c:yMode val="edge"/>
          <c:x val="0.35550767824582513"/>
          <c:y val="2.8066695307955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40587263910197"/>
          <c:y val="0.23661019735969746"/>
          <c:w val="0.37288392913121854"/>
          <c:h val="0.63615573789330948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Communication!$B$1:$F$1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Communication!$B$6:$F$6</c:f>
              <c:numCache>
                <c:formatCode>General</c:formatCode>
                <c:ptCount val="5"/>
                <c:pt idx="0">
                  <c:v>60</c:v>
                </c:pt>
                <c:pt idx="1">
                  <c:v>68</c:v>
                </c:pt>
                <c:pt idx="2">
                  <c:v>91</c:v>
                </c:pt>
                <c:pt idx="3">
                  <c:v>102</c:v>
                </c:pt>
                <c:pt idx="4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Recognition 2010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Recognition!$B$26:$F$26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Recognition!$B$29:$F$29</c:f>
              <c:numCache>
                <c:formatCode>General</c:formatCode>
                <c:ptCount val="5"/>
                <c:pt idx="0">
                  <c:v>42</c:v>
                </c:pt>
                <c:pt idx="1">
                  <c:v>45</c:v>
                </c:pt>
                <c:pt idx="2">
                  <c:v>85</c:v>
                </c:pt>
                <c:pt idx="3">
                  <c:v>66</c:v>
                </c:pt>
                <c:pt idx="4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Recognition 2009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Recognition!$B$1:$F$1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Recognition!$B$4:$F$4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59</c:v>
                </c:pt>
                <c:pt idx="3">
                  <c:v>42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Outside 2009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Outside!$B$1:$F$1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Outside!$B$4:$F$4</c:f>
              <c:numCache>
                <c:formatCode>General</c:formatCode>
                <c:ptCount val="5"/>
                <c:pt idx="0">
                  <c:v>32</c:v>
                </c:pt>
                <c:pt idx="1">
                  <c:v>41</c:v>
                </c:pt>
                <c:pt idx="2">
                  <c:v>21</c:v>
                </c:pt>
                <c:pt idx="3">
                  <c:v>66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190499</xdr:rowOff>
    </xdr:from>
    <xdr:to>
      <xdr:col>1</xdr:col>
      <xdr:colOff>0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14286</xdr:rowOff>
    </xdr:from>
    <xdr:to>
      <xdr:col>0</xdr:col>
      <xdr:colOff>5467350</xdr:colOff>
      <xdr:row>45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9525</xdr:rowOff>
    </xdr:from>
    <xdr:to>
      <xdr:col>1</xdr:col>
      <xdr:colOff>7327</xdr:colOff>
      <xdr:row>50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141409</xdr:rowOff>
    </xdr:from>
    <xdr:to>
      <xdr:col>0</xdr:col>
      <xdr:colOff>4695825</xdr:colOff>
      <xdr:row>23</xdr:row>
      <xdr:rowOff>109903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33618</xdr:rowOff>
    </xdr:from>
    <xdr:to>
      <xdr:col>0</xdr:col>
      <xdr:colOff>4697924</xdr:colOff>
      <xdr:row>50</xdr:row>
      <xdr:rowOff>109818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1120</xdr:rowOff>
    </xdr:from>
    <xdr:to>
      <xdr:col>1</xdr:col>
      <xdr:colOff>5042</xdr:colOff>
      <xdr:row>22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16851</xdr:colOff>
      <xdr:row>31</xdr:row>
      <xdr:rowOff>7327</xdr:rowOff>
    </xdr:from>
    <xdr:to>
      <xdr:col>1</xdr:col>
      <xdr:colOff>7326</xdr:colOff>
      <xdr:row>45</xdr:row>
      <xdr:rowOff>83528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9524</xdr:rowOff>
    </xdr:from>
    <xdr:to>
      <xdr:col>0</xdr:col>
      <xdr:colOff>4718538</xdr:colOff>
      <xdr:row>20</xdr:row>
      <xdr:rowOff>151666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2931</xdr:rowOff>
    </xdr:from>
    <xdr:to>
      <xdr:col>0</xdr:col>
      <xdr:colOff>4711212</xdr:colOff>
      <xdr:row>19</xdr:row>
      <xdr:rowOff>56418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7327</xdr:colOff>
      <xdr:row>26</xdr:row>
      <xdr:rowOff>2197</xdr:rowOff>
    </xdr:from>
    <xdr:to>
      <xdr:col>1</xdr:col>
      <xdr:colOff>7327</xdr:colOff>
      <xdr:row>43</xdr:row>
      <xdr:rowOff>5127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8" sqref="C8:D10"/>
    </sheetView>
  </sheetViews>
  <sheetFormatPr defaultRowHeight="12.75" x14ac:dyDescent="0.2"/>
  <cols>
    <col min="1" max="1" width="70.7109375" style="1" customWidth="1"/>
    <col min="2" max="3" width="9.85546875" style="1" customWidth="1"/>
    <col min="4" max="4" width="9.7109375" style="1" customWidth="1"/>
    <col min="5" max="5" width="9.85546875" style="1" customWidth="1"/>
    <col min="6" max="7" width="9.5703125" style="1" customWidth="1"/>
    <col min="8" max="8" width="9.140625" style="1"/>
    <col min="9" max="9" width="56.5703125" style="1" bestFit="1" customWidth="1"/>
    <col min="10" max="10" width="10.42578125" style="1" customWidth="1"/>
    <col min="11" max="11" width="10.28515625" style="1" customWidth="1"/>
    <col min="12" max="12" width="9.85546875" style="1" customWidth="1"/>
    <col min="13" max="13" width="10" style="1" customWidth="1"/>
    <col min="14" max="14" width="10.140625" style="1" customWidth="1"/>
    <col min="15" max="16384" width="9.140625" style="1"/>
  </cols>
  <sheetData>
    <row r="1" spans="1:7" ht="25.5" x14ac:dyDescent="0.2">
      <c r="A1" s="11" t="s">
        <v>11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/>
    </row>
    <row r="2" spans="1:7" x14ac:dyDescent="0.2">
      <c r="A2" s="16" t="s">
        <v>8</v>
      </c>
      <c r="B2" s="9">
        <v>12</v>
      </c>
      <c r="C2" s="9">
        <v>25</v>
      </c>
      <c r="D2" s="9">
        <v>20</v>
      </c>
      <c r="E2" s="9">
        <v>26</v>
      </c>
      <c r="F2" s="9">
        <v>17</v>
      </c>
      <c r="G2" s="4"/>
    </row>
    <row r="3" spans="1:7" x14ac:dyDescent="0.2">
      <c r="A3" s="16" t="s">
        <v>9</v>
      </c>
      <c r="B3" s="9">
        <v>10</v>
      </c>
      <c r="C3" s="9">
        <v>23</v>
      </c>
      <c r="D3" s="9">
        <v>21</v>
      </c>
      <c r="E3" s="9">
        <v>28</v>
      </c>
      <c r="F3" s="9">
        <v>18</v>
      </c>
      <c r="G3" s="4"/>
    </row>
    <row r="4" spans="1:7" x14ac:dyDescent="0.2">
      <c r="A4" s="16" t="s">
        <v>10</v>
      </c>
      <c r="B4" s="9">
        <v>0</v>
      </c>
      <c r="C4" s="9">
        <v>5</v>
      </c>
      <c r="D4" s="9">
        <v>15</v>
      </c>
      <c r="E4" s="9">
        <v>15</v>
      </c>
      <c r="F4" s="9">
        <v>65</v>
      </c>
      <c r="G4" s="4"/>
    </row>
    <row r="5" spans="1:7" x14ac:dyDescent="0.2">
      <c r="A5" s="13" t="s">
        <v>5</v>
      </c>
      <c r="B5" s="5">
        <f>SUM(B2:B4)</f>
        <v>22</v>
      </c>
      <c r="C5" s="5">
        <f>SUM(C2:C4)</f>
        <v>53</v>
      </c>
      <c r="D5" s="5">
        <f>SUM(D2:D4)</f>
        <v>56</v>
      </c>
      <c r="E5" s="5">
        <f>SUM(E2:E4)</f>
        <v>69</v>
      </c>
      <c r="F5" s="5">
        <f>SUM(F2:F4)</f>
        <v>100</v>
      </c>
      <c r="G5" s="6"/>
    </row>
    <row r="8" spans="1:7" ht="15" customHeight="1" x14ac:dyDescent="0.2">
      <c r="C8" s="14" t="s">
        <v>3</v>
      </c>
      <c r="D8" s="7">
        <v>0.56000000000000005</v>
      </c>
    </row>
    <row r="9" spans="1:7" x14ac:dyDescent="0.2">
      <c r="C9" s="14" t="s">
        <v>2</v>
      </c>
      <c r="D9" s="7">
        <v>0.19</v>
      </c>
    </row>
    <row r="10" spans="1:7" x14ac:dyDescent="0.2">
      <c r="C10" s="14" t="s">
        <v>1</v>
      </c>
      <c r="D10" s="7">
        <v>0.25</v>
      </c>
    </row>
    <row r="17" spans="1:8" x14ac:dyDescent="0.2">
      <c r="H17" s="15"/>
    </row>
    <row r="18" spans="1:8" ht="15" customHeight="1" x14ac:dyDescent="0.2">
      <c r="H18" s="8"/>
    </row>
    <row r="19" spans="1:8" ht="15" customHeight="1" x14ac:dyDescent="0.2">
      <c r="H19" s="8"/>
    </row>
    <row r="20" spans="1:8" ht="15" customHeight="1" x14ac:dyDescent="0.2">
      <c r="H20" s="8"/>
    </row>
    <row r="21" spans="1:8" ht="15" customHeight="1" x14ac:dyDescent="0.2">
      <c r="H21" s="8"/>
    </row>
    <row r="22" spans="1:8" ht="15" customHeight="1" x14ac:dyDescent="0.2">
      <c r="H22" s="8"/>
    </row>
    <row r="23" spans="1:8" ht="15" customHeight="1" x14ac:dyDescent="0.2">
      <c r="H23" s="8"/>
    </row>
    <row r="25" spans="1:8" ht="25.5" x14ac:dyDescent="0.2">
      <c r="A25" s="11" t="s">
        <v>12</v>
      </c>
      <c r="B25" s="11" t="s">
        <v>0</v>
      </c>
      <c r="C25" s="11" t="s">
        <v>1</v>
      </c>
      <c r="D25" s="11" t="s">
        <v>2</v>
      </c>
      <c r="E25" s="11" t="s">
        <v>3</v>
      </c>
      <c r="F25" s="11" t="s">
        <v>4</v>
      </c>
    </row>
    <row r="26" spans="1:8" x14ac:dyDescent="0.2">
      <c r="A26" s="16" t="s">
        <v>8</v>
      </c>
      <c r="B26" s="9">
        <v>18</v>
      </c>
      <c r="C26" s="9">
        <v>35</v>
      </c>
      <c r="D26" s="9">
        <v>28</v>
      </c>
      <c r="E26" s="9">
        <v>38</v>
      </c>
      <c r="F26" s="9">
        <v>31</v>
      </c>
    </row>
    <row r="27" spans="1:8" x14ac:dyDescent="0.2">
      <c r="A27" s="16" t="s">
        <v>9</v>
      </c>
      <c r="B27" s="9">
        <v>18</v>
      </c>
      <c r="C27" s="9">
        <v>35</v>
      </c>
      <c r="D27" s="9">
        <v>34</v>
      </c>
      <c r="E27" s="9">
        <v>40</v>
      </c>
      <c r="F27" s="9">
        <v>23</v>
      </c>
    </row>
    <row r="28" spans="1:8" x14ac:dyDescent="0.2">
      <c r="A28" s="16" t="s">
        <v>10</v>
      </c>
      <c r="B28" s="9">
        <v>0</v>
      </c>
      <c r="C28" s="9">
        <v>12</v>
      </c>
      <c r="D28" s="9">
        <v>30</v>
      </c>
      <c r="E28" s="9">
        <v>35</v>
      </c>
      <c r="F28" s="9">
        <v>73</v>
      </c>
    </row>
    <row r="29" spans="1:8" x14ac:dyDescent="0.2">
      <c r="A29" s="13" t="s">
        <v>5</v>
      </c>
      <c r="B29" s="5">
        <f>SUM(B26:B28)</f>
        <v>36</v>
      </c>
      <c r="C29" s="5">
        <f>SUM(C26:C28)</f>
        <v>82</v>
      </c>
      <c r="D29" s="5">
        <f>SUM(D26:D28)</f>
        <v>92</v>
      </c>
      <c r="E29" s="5">
        <f>SUM(E26:E28)</f>
        <v>113</v>
      </c>
      <c r="F29" s="5">
        <f>SUM(F26:F28)</f>
        <v>127</v>
      </c>
    </row>
    <row r="32" spans="1:8" x14ac:dyDescent="0.2">
      <c r="C32" s="14" t="s">
        <v>3</v>
      </c>
      <c r="D32" s="7">
        <v>0.53</v>
      </c>
    </row>
    <row r="33" spans="3:4" x14ac:dyDescent="0.2">
      <c r="C33" s="14" t="s">
        <v>2</v>
      </c>
      <c r="D33" s="7">
        <v>0.21</v>
      </c>
    </row>
    <row r="34" spans="3:4" x14ac:dyDescent="0.2">
      <c r="C34" s="14" t="s">
        <v>1</v>
      </c>
      <c r="D34" s="7">
        <v>0.16</v>
      </c>
    </row>
    <row r="47" spans="3:4" ht="15" customHeight="1" x14ac:dyDescent="0.2"/>
    <row r="48" spans="3:4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>
      <selection activeCell="B16" sqref="B16"/>
    </sheetView>
  </sheetViews>
  <sheetFormatPr defaultRowHeight="12.75" x14ac:dyDescent="0.2"/>
  <cols>
    <col min="1" max="1" width="70.7109375" style="1" customWidth="1"/>
    <col min="2" max="2" width="10.42578125" style="1" customWidth="1"/>
    <col min="3" max="4" width="10" style="1" customWidth="1"/>
    <col min="5" max="5" width="9.5703125" style="1" customWidth="1"/>
    <col min="6" max="6" width="9.7109375" style="1" customWidth="1"/>
    <col min="7" max="16384" width="9.140625" style="1"/>
  </cols>
  <sheetData>
    <row r="1" spans="1:6" ht="25.5" x14ac:dyDescent="0.2">
      <c r="A1" s="11" t="s">
        <v>19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6" t="s">
        <v>13</v>
      </c>
      <c r="B2" s="9">
        <v>22</v>
      </c>
      <c r="C2" s="9">
        <v>20</v>
      </c>
      <c r="D2" s="9">
        <v>32</v>
      </c>
      <c r="E2" s="9">
        <v>12</v>
      </c>
      <c r="F2" s="9">
        <v>14</v>
      </c>
    </row>
    <row r="3" spans="1:6" x14ac:dyDescent="0.2">
      <c r="A3" s="16" t="s">
        <v>14</v>
      </c>
      <c r="B3" s="9">
        <v>11</v>
      </c>
      <c r="C3" s="9">
        <v>17</v>
      </c>
      <c r="D3" s="9">
        <v>14</v>
      </c>
      <c r="E3" s="9">
        <v>36</v>
      </c>
      <c r="F3" s="9">
        <v>22</v>
      </c>
    </row>
    <row r="4" spans="1:6" x14ac:dyDescent="0.2">
      <c r="A4" s="16" t="s">
        <v>15</v>
      </c>
      <c r="B4" s="9">
        <v>12</v>
      </c>
      <c r="C4" s="9">
        <v>18</v>
      </c>
      <c r="D4" s="9">
        <v>17</v>
      </c>
      <c r="E4" s="9">
        <v>31</v>
      </c>
      <c r="F4" s="9">
        <v>22</v>
      </c>
    </row>
    <row r="5" spans="1:6" x14ac:dyDescent="0.2">
      <c r="A5" s="16" t="s">
        <v>16</v>
      </c>
      <c r="B5" s="9">
        <v>8</v>
      </c>
      <c r="C5" s="9">
        <v>13</v>
      </c>
      <c r="D5" s="9">
        <v>28</v>
      </c>
      <c r="E5" s="9">
        <v>25</v>
      </c>
      <c r="F5" s="9">
        <v>26</v>
      </c>
    </row>
    <row r="6" spans="1:6" x14ac:dyDescent="0.2">
      <c r="A6" s="16" t="s">
        <v>17</v>
      </c>
      <c r="B6" s="9">
        <v>7</v>
      </c>
      <c r="C6" s="9">
        <v>12</v>
      </c>
      <c r="D6" s="9">
        <v>21</v>
      </c>
      <c r="E6" s="9">
        <v>32</v>
      </c>
      <c r="F6" s="9">
        <v>28</v>
      </c>
    </row>
    <row r="7" spans="1:6" x14ac:dyDescent="0.2">
      <c r="A7" s="17" t="s">
        <v>5</v>
      </c>
      <c r="B7" s="5">
        <f>SUM(B2:B6)</f>
        <v>60</v>
      </c>
      <c r="C7" s="5">
        <f>SUM(C2:C6)</f>
        <v>80</v>
      </c>
      <c r="D7" s="5">
        <f>SUM(D2:D6)</f>
        <v>112</v>
      </c>
      <c r="E7" s="5">
        <f>SUM(E2:E6)</f>
        <v>136</v>
      </c>
      <c r="F7" s="5">
        <f>SUM(F2:F6)</f>
        <v>112</v>
      </c>
    </row>
    <row r="10" spans="1:6" x14ac:dyDescent="0.2">
      <c r="C10" s="14" t="s">
        <v>3</v>
      </c>
      <c r="D10" s="7">
        <v>0.49</v>
      </c>
    </row>
    <row r="11" spans="1:6" x14ac:dyDescent="0.2">
      <c r="C11" s="14" t="s">
        <v>2</v>
      </c>
      <c r="D11" s="7">
        <v>0.23</v>
      </c>
    </row>
    <row r="12" spans="1:6" x14ac:dyDescent="0.2">
      <c r="C12" s="14" t="s">
        <v>1</v>
      </c>
      <c r="D12" s="7">
        <v>0.28000000000000003</v>
      </c>
    </row>
    <row r="28" spans="1:6" ht="22.5" customHeight="1" x14ac:dyDescent="0.2">
      <c r="A28" s="11" t="s">
        <v>18</v>
      </c>
      <c r="B28" s="11" t="s">
        <v>0</v>
      </c>
      <c r="C28" s="11" t="s">
        <v>1</v>
      </c>
      <c r="D28" s="11" t="s">
        <v>2</v>
      </c>
      <c r="E28" s="11" t="s">
        <v>3</v>
      </c>
      <c r="F28" s="11" t="s">
        <v>4</v>
      </c>
    </row>
    <row r="29" spans="1:6" x14ac:dyDescent="0.2">
      <c r="A29" s="16" t="s">
        <v>13</v>
      </c>
      <c r="B29" s="9">
        <v>28</v>
      </c>
      <c r="C29" s="9">
        <v>34</v>
      </c>
      <c r="D29" s="9">
        <v>42</v>
      </c>
      <c r="E29" s="9">
        <v>24</v>
      </c>
      <c r="F29" s="9">
        <v>22</v>
      </c>
    </row>
    <row r="30" spans="1:6" x14ac:dyDescent="0.2">
      <c r="A30" s="16" t="s">
        <v>14</v>
      </c>
      <c r="B30" s="9">
        <v>20</v>
      </c>
      <c r="C30" s="9">
        <v>26</v>
      </c>
      <c r="D30" s="9">
        <v>26</v>
      </c>
      <c r="E30" s="9">
        <v>47</v>
      </c>
      <c r="F30" s="9">
        <v>31</v>
      </c>
    </row>
    <row r="31" spans="1:6" x14ac:dyDescent="0.2">
      <c r="A31" s="16" t="s">
        <v>15</v>
      </c>
      <c r="B31" s="9">
        <v>19</v>
      </c>
      <c r="C31" s="9">
        <v>27</v>
      </c>
      <c r="D31" s="9">
        <v>34</v>
      </c>
      <c r="E31" s="9">
        <v>40</v>
      </c>
      <c r="F31" s="9">
        <v>30</v>
      </c>
    </row>
    <row r="32" spans="1:6" x14ac:dyDescent="0.2">
      <c r="A32" s="16" t="s">
        <v>16</v>
      </c>
      <c r="B32" s="9">
        <v>16</v>
      </c>
      <c r="C32" s="9">
        <v>24</v>
      </c>
      <c r="D32" s="9">
        <v>40</v>
      </c>
      <c r="E32" s="9">
        <v>36</v>
      </c>
      <c r="F32" s="9">
        <v>34</v>
      </c>
    </row>
    <row r="33" spans="1:6" x14ac:dyDescent="0.2">
      <c r="A33" s="16" t="s">
        <v>17</v>
      </c>
      <c r="B33" s="9">
        <v>15</v>
      </c>
      <c r="C33" s="9">
        <v>25</v>
      </c>
      <c r="D33" s="9">
        <v>32</v>
      </c>
      <c r="E33" s="9">
        <v>42</v>
      </c>
      <c r="F33" s="9">
        <v>36</v>
      </c>
    </row>
    <row r="34" spans="1:6" x14ac:dyDescent="0.2">
      <c r="A34" s="17" t="s">
        <v>5</v>
      </c>
      <c r="B34" s="5">
        <f>SUM(B29:B33)</f>
        <v>98</v>
      </c>
      <c r="C34" s="5">
        <f>SUM(C29:C33)</f>
        <v>136</v>
      </c>
      <c r="D34" s="5">
        <f>SUM(D29:D33)</f>
        <v>174</v>
      </c>
      <c r="E34" s="5">
        <f>SUM(E29:E33)</f>
        <v>189</v>
      </c>
      <c r="F34" s="5">
        <f>SUM(F29:F33)</f>
        <v>153</v>
      </c>
    </row>
    <row r="37" spans="1:6" x14ac:dyDescent="0.2">
      <c r="C37" s="14" t="s">
        <v>3</v>
      </c>
      <c r="D37" s="7">
        <v>0.46</v>
      </c>
    </row>
    <row r="38" spans="1:6" x14ac:dyDescent="0.2">
      <c r="C38" s="14" t="s">
        <v>2</v>
      </c>
      <c r="D38" s="7">
        <v>0.23</v>
      </c>
    </row>
    <row r="39" spans="1:6" x14ac:dyDescent="0.2">
      <c r="C39" s="14" t="s">
        <v>1</v>
      </c>
      <c r="D39" s="7">
        <v>0.31</v>
      </c>
    </row>
    <row r="47" spans="1:6" ht="15" customHeight="1" x14ac:dyDescent="0.2"/>
    <row r="48" spans="1:6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B36" sqref="B36"/>
    </sheetView>
  </sheetViews>
  <sheetFormatPr defaultRowHeight="12.75" x14ac:dyDescent="0.2"/>
  <cols>
    <col min="1" max="1" width="70.7109375" style="1" customWidth="1"/>
    <col min="2" max="2" width="10" style="1" customWidth="1"/>
    <col min="3" max="3" width="9.85546875" style="1" customWidth="1"/>
    <col min="4" max="4" width="9.7109375" style="1" customWidth="1"/>
    <col min="5" max="5" width="9.85546875" style="1" customWidth="1"/>
    <col min="6" max="6" width="10" style="1" customWidth="1"/>
    <col min="7" max="16384" width="9.140625" style="1"/>
  </cols>
  <sheetData>
    <row r="1" spans="1:6" ht="25.5" x14ac:dyDescent="0.2">
      <c r="A1" s="11" t="s">
        <v>25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6" t="s">
        <v>20</v>
      </c>
      <c r="B2" s="9">
        <v>14</v>
      </c>
      <c r="C2" s="9">
        <v>18</v>
      </c>
      <c r="D2" s="9">
        <v>28</v>
      </c>
      <c r="E2" s="9">
        <v>24</v>
      </c>
      <c r="F2" s="9">
        <v>16</v>
      </c>
    </row>
    <row r="3" spans="1:6" x14ac:dyDescent="0.2">
      <c r="A3" s="16" t="s">
        <v>21</v>
      </c>
      <c r="B3" s="9">
        <v>26</v>
      </c>
      <c r="C3" s="9">
        <v>22</v>
      </c>
      <c r="D3" s="9">
        <v>18</v>
      </c>
      <c r="E3" s="9">
        <v>19</v>
      </c>
      <c r="F3" s="9">
        <v>15</v>
      </c>
    </row>
    <row r="4" spans="1:6" x14ac:dyDescent="0.2">
      <c r="A4" s="16" t="s">
        <v>22</v>
      </c>
      <c r="B4" s="9">
        <v>12</v>
      </c>
      <c r="C4" s="9">
        <v>15</v>
      </c>
      <c r="D4" s="9">
        <v>28</v>
      </c>
      <c r="E4" s="9">
        <v>23</v>
      </c>
      <c r="F4" s="9">
        <v>22</v>
      </c>
    </row>
    <row r="5" spans="1:6" x14ac:dyDescent="0.2">
      <c r="A5" s="16" t="s">
        <v>23</v>
      </c>
      <c r="B5" s="9">
        <v>8</v>
      </c>
      <c r="C5" s="9">
        <v>13</v>
      </c>
      <c r="D5" s="9">
        <v>17</v>
      </c>
      <c r="E5" s="9">
        <v>36</v>
      </c>
      <c r="F5" s="9">
        <v>26</v>
      </c>
    </row>
    <row r="6" spans="1:6" x14ac:dyDescent="0.2">
      <c r="A6" s="17" t="s">
        <v>5</v>
      </c>
      <c r="B6" s="5">
        <f>SUM(B2:B5)</f>
        <v>60</v>
      </c>
      <c r="C6" s="5">
        <f>SUM(C2:C5)</f>
        <v>68</v>
      </c>
      <c r="D6" s="5">
        <f>SUM(D2:D5)</f>
        <v>91</v>
      </c>
      <c r="E6" s="5">
        <f>SUM(E2:E5)</f>
        <v>102</v>
      </c>
      <c r="F6" s="5">
        <f>SUM(F2:F5)</f>
        <v>79</v>
      </c>
    </row>
    <row r="9" spans="1:6" x14ac:dyDescent="0.2">
      <c r="C9" s="14" t="s">
        <v>3</v>
      </c>
      <c r="D9" s="7">
        <v>0.45</v>
      </c>
    </row>
    <row r="10" spans="1:6" x14ac:dyDescent="0.2">
      <c r="C10" s="14" t="s">
        <v>2</v>
      </c>
      <c r="D10" s="7">
        <v>0.23</v>
      </c>
    </row>
    <row r="11" spans="1:6" x14ac:dyDescent="0.2">
      <c r="C11" s="14" t="s">
        <v>1</v>
      </c>
      <c r="D11" s="7">
        <v>0.32</v>
      </c>
    </row>
    <row r="28" spans="1:6" ht="25.5" x14ac:dyDescent="0.2">
      <c r="A28" s="11" t="s">
        <v>24</v>
      </c>
      <c r="B28" s="11" t="s">
        <v>0</v>
      </c>
      <c r="C28" s="11" t="s">
        <v>1</v>
      </c>
      <c r="D28" s="11" t="s">
        <v>2</v>
      </c>
      <c r="E28" s="11" t="s">
        <v>3</v>
      </c>
      <c r="F28" s="11" t="s">
        <v>4</v>
      </c>
    </row>
    <row r="29" spans="1:6" x14ac:dyDescent="0.2">
      <c r="A29" s="16" t="s">
        <v>20</v>
      </c>
      <c r="B29" s="9">
        <v>26</v>
      </c>
      <c r="C29" s="9">
        <v>28</v>
      </c>
      <c r="D29" s="9">
        <v>40</v>
      </c>
      <c r="E29" s="9">
        <v>36</v>
      </c>
      <c r="F29" s="9">
        <v>20</v>
      </c>
    </row>
    <row r="30" spans="1:6" x14ac:dyDescent="0.2">
      <c r="A30" s="16" t="s">
        <v>21</v>
      </c>
      <c r="B30" s="9">
        <v>40</v>
      </c>
      <c r="C30" s="9">
        <v>34</v>
      </c>
      <c r="D30" s="9">
        <v>24</v>
      </c>
      <c r="E30" s="9">
        <v>27</v>
      </c>
      <c r="F30" s="9">
        <v>25</v>
      </c>
    </row>
    <row r="31" spans="1:6" x14ac:dyDescent="0.2">
      <c r="A31" s="16" t="s">
        <v>22</v>
      </c>
      <c r="B31" s="9">
        <v>22</v>
      </c>
      <c r="C31" s="9">
        <v>27</v>
      </c>
      <c r="D31" s="9">
        <v>40</v>
      </c>
      <c r="E31" s="9">
        <v>33</v>
      </c>
      <c r="F31" s="9">
        <v>28</v>
      </c>
    </row>
    <row r="32" spans="1:6" x14ac:dyDescent="0.2">
      <c r="A32" s="16" t="s">
        <v>23</v>
      </c>
      <c r="B32" s="9">
        <v>13</v>
      </c>
      <c r="C32" s="9">
        <v>28</v>
      </c>
      <c r="D32" s="9">
        <v>33</v>
      </c>
      <c r="E32" s="9">
        <v>44</v>
      </c>
      <c r="F32" s="9">
        <v>32</v>
      </c>
    </row>
    <row r="33" spans="1:6" x14ac:dyDescent="0.2">
      <c r="A33" s="17" t="s">
        <v>5</v>
      </c>
      <c r="B33" s="5">
        <f>SUM(B29:B32)</f>
        <v>101</v>
      </c>
      <c r="C33" s="5">
        <f>SUM(C29:C32)</f>
        <v>117</v>
      </c>
      <c r="D33" s="5">
        <f>SUM(D29:D32)</f>
        <v>137</v>
      </c>
      <c r="E33" s="5">
        <f>SUM(E29:E32)</f>
        <v>140</v>
      </c>
      <c r="F33" s="5">
        <f>SUM(F29:F32)</f>
        <v>105</v>
      </c>
    </row>
    <row r="37" spans="1:6" x14ac:dyDescent="0.2">
      <c r="C37" s="14" t="s">
        <v>3</v>
      </c>
      <c r="D37" s="7">
        <v>0.41</v>
      </c>
    </row>
    <row r="38" spans="1:6" x14ac:dyDescent="0.2">
      <c r="C38" s="14" t="s">
        <v>2</v>
      </c>
      <c r="D38" s="7">
        <v>0.23</v>
      </c>
    </row>
    <row r="39" spans="1:6" x14ac:dyDescent="0.2">
      <c r="C39" s="14" t="s">
        <v>1</v>
      </c>
      <c r="D39" s="7">
        <v>0.36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C7" sqref="C7:D9"/>
    </sheetView>
  </sheetViews>
  <sheetFormatPr defaultRowHeight="12.75" x14ac:dyDescent="0.2"/>
  <cols>
    <col min="1" max="1" width="70.7109375" style="1" customWidth="1"/>
    <col min="2" max="2" width="9.85546875" style="1" customWidth="1"/>
    <col min="3" max="3" width="10" style="1" customWidth="1"/>
    <col min="4" max="5" width="9.85546875" style="1" customWidth="1"/>
    <col min="6" max="16384" width="9.140625" style="1"/>
  </cols>
  <sheetData>
    <row r="1" spans="1:6" ht="25.5" x14ac:dyDescent="0.2">
      <c r="A1" s="11" t="s">
        <v>29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0" t="s">
        <v>6</v>
      </c>
      <c r="B2" s="9">
        <v>18</v>
      </c>
      <c r="C2" s="9">
        <v>21</v>
      </c>
      <c r="D2" s="9">
        <v>19</v>
      </c>
      <c r="E2" s="9">
        <v>18</v>
      </c>
      <c r="F2" s="9">
        <v>24</v>
      </c>
    </row>
    <row r="3" spans="1:6" x14ac:dyDescent="0.2">
      <c r="A3" s="10" t="s">
        <v>7</v>
      </c>
      <c r="B3" s="9">
        <v>6</v>
      </c>
      <c r="C3" s="9">
        <v>7</v>
      </c>
      <c r="D3" s="9">
        <v>40</v>
      </c>
      <c r="E3" s="9">
        <v>24</v>
      </c>
      <c r="F3" s="9">
        <v>23</v>
      </c>
    </row>
    <row r="4" spans="1:6" x14ac:dyDescent="0.2">
      <c r="A4" s="17" t="s">
        <v>5</v>
      </c>
      <c r="B4" s="5">
        <f>SUM(B2:B3)</f>
        <v>24</v>
      </c>
      <c r="C4" s="5">
        <f>SUM(C2:C3)</f>
        <v>28</v>
      </c>
      <c r="D4" s="5">
        <f>SUM(D2:D3)</f>
        <v>59</v>
      </c>
      <c r="E4" s="5">
        <f>SUM(E2:E3)</f>
        <v>42</v>
      </c>
      <c r="F4" s="5">
        <f>SUM(F2:F3)</f>
        <v>47</v>
      </c>
    </row>
    <row r="7" spans="1:6" x14ac:dyDescent="0.2">
      <c r="C7" s="14" t="s">
        <v>3</v>
      </c>
      <c r="D7" s="7">
        <v>0.45</v>
      </c>
    </row>
    <row r="8" spans="1:6" x14ac:dyDescent="0.2">
      <c r="C8" s="14" t="s">
        <v>2</v>
      </c>
      <c r="D8" s="7">
        <v>0.28999999999999998</v>
      </c>
    </row>
    <row r="9" spans="1:6" x14ac:dyDescent="0.2">
      <c r="C9" s="14" t="s">
        <v>1</v>
      </c>
      <c r="D9" s="7">
        <v>0.26</v>
      </c>
    </row>
    <row r="26" spans="1:6" ht="25.5" x14ac:dyDescent="0.2">
      <c r="A26" s="11" t="s">
        <v>26</v>
      </c>
      <c r="B26" s="11" t="s">
        <v>0</v>
      </c>
      <c r="C26" s="11" t="s">
        <v>1</v>
      </c>
      <c r="D26" s="11" t="s">
        <v>2</v>
      </c>
      <c r="E26" s="11" t="s">
        <v>3</v>
      </c>
      <c r="F26" s="11" t="s">
        <v>4</v>
      </c>
    </row>
    <row r="27" spans="1:6" x14ac:dyDescent="0.2">
      <c r="A27" s="10" t="s">
        <v>6</v>
      </c>
      <c r="B27" s="9">
        <v>28</v>
      </c>
      <c r="C27" s="9">
        <v>30</v>
      </c>
      <c r="D27" s="9">
        <v>30</v>
      </c>
      <c r="E27" s="9">
        <v>32</v>
      </c>
      <c r="F27" s="9">
        <v>30</v>
      </c>
    </row>
    <row r="28" spans="1:6" x14ac:dyDescent="0.2">
      <c r="A28" s="10" t="s">
        <v>7</v>
      </c>
      <c r="B28" s="9">
        <v>14</v>
      </c>
      <c r="C28" s="9">
        <v>15</v>
      </c>
      <c r="D28" s="9">
        <v>55</v>
      </c>
      <c r="E28" s="9">
        <v>34</v>
      </c>
      <c r="F28" s="9">
        <v>32</v>
      </c>
    </row>
    <row r="29" spans="1:6" x14ac:dyDescent="0.2">
      <c r="A29" s="17" t="s">
        <v>5</v>
      </c>
      <c r="B29" s="5">
        <f>SUM(B27:B28)</f>
        <v>42</v>
      </c>
      <c r="C29" s="5">
        <f>SUM(C27:C28)</f>
        <v>45</v>
      </c>
      <c r="D29" s="5">
        <f>SUM(D27:D28)</f>
        <v>85</v>
      </c>
      <c r="E29" s="5">
        <f>SUM(E27:E28)</f>
        <v>66</v>
      </c>
      <c r="F29" s="5">
        <f>SUM(F27:F28)</f>
        <v>62</v>
      </c>
    </row>
    <row r="32" spans="1:6" x14ac:dyDescent="0.2">
      <c r="C32" s="14" t="s">
        <v>3</v>
      </c>
      <c r="D32" s="7">
        <v>0.43</v>
      </c>
    </row>
    <row r="33" spans="3:4" x14ac:dyDescent="0.2">
      <c r="C33" s="14" t="s">
        <v>2</v>
      </c>
      <c r="D33" s="7">
        <v>0.28000000000000003</v>
      </c>
    </row>
    <row r="34" spans="3:4" x14ac:dyDescent="0.2">
      <c r="C34" s="14" t="s">
        <v>1</v>
      </c>
      <c r="D34" s="7">
        <v>0.28999999999999998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selection activeCell="D36" sqref="D36"/>
    </sheetView>
  </sheetViews>
  <sheetFormatPr defaultRowHeight="12.75" x14ac:dyDescent="0.2"/>
  <cols>
    <col min="1" max="1" width="70.7109375" style="1" customWidth="1"/>
    <col min="2" max="2" width="9.85546875" style="1" customWidth="1"/>
    <col min="3" max="3" width="10" style="1" customWidth="1"/>
    <col min="4" max="5" width="10.140625" style="1" customWidth="1"/>
    <col min="6" max="6" width="10" style="1" customWidth="1"/>
    <col min="7" max="16384" width="9.140625" style="1"/>
  </cols>
  <sheetData>
    <row r="1" spans="1:6" ht="25.5" x14ac:dyDescent="0.2">
      <c r="A1" s="11" t="s">
        <v>30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6" t="s">
        <v>27</v>
      </c>
      <c r="B2" s="9">
        <v>20</v>
      </c>
      <c r="C2" s="9">
        <v>25</v>
      </c>
      <c r="D2" s="9">
        <v>7</v>
      </c>
      <c r="E2" s="9">
        <v>33</v>
      </c>
      <c r="F2" s="9">
        <v>15</v>
      </c>
    </row>
    <row r="3" spans="1:6" x14ac:dyDescent="0.2">
      <c r="A3" s="16" t="s">
        <v>28</v>
      </c>
      <c r="B3" s="9">
        <v>12</v>
      </c>
      <c r="C3" s="9">
        <v>16</v>
      </c>
      <c r="D3" s="9">
        <v>14</v>
      </c>
      <c r="E3" s="9">
        <v>33</v>
      </c>
      <c r="F3" s="9">
        <v>25</v>
      </c>
    </row>
    <row r="4" spans="1:6" x14ac:dyDescent="0.2">
      <c r="A4" s="17" t="s">
        <v>5</v>
      </c>
      <c r="B4" s="5">
        <f>SUM(B2:B3)</f>
        <v>32</v>
      </c>
      <c r="C4" s="5">
        <f t="shared" ref="C4:F4" si="0">SUM(C2:C3)</f>
        <v>41</v>
      </c>
      <c r="D4" s="5">
        <f t="shared" si="0"/>
        <v>21</v>
      </c>
      <c r="E4" s="5">
        <f t="shared" si="0"/>
        <v>66</v>
      </c>
      <c r="F4" s="5">
        <f t="shared" si="0"/>
        <v>40</v>
      </c>
    </row>
    <row r="5" spans="1:6" x14ac:dyDescent="0.2">
      <c r="A5" s="2"/>
      <c r="B5" s="3"/>
      <c r="C5" s="3"/>
      <c r="D5" s="3"/>
      <c r="E5" s="3"/>
      <c r="F5" s="3"/>
    </row>
    <row r="6" spans="1:6" x14ac:dyDescent="0.2">
      <c r="C6" s="14" t="s">
        <v>3</v>
      </c>
      <c r="D6" s="7">
        <v>0.53</v>
      </c>
    </row>
    <row r="7" spans="1:6" x14ac:dyDescent="0.2">
      <c r="C7" s="14" t="s">
        <v>2</v>
      </c>
      <c r="D7" s="7">
        <v>0.11</v>
      </c>
    </row>
    <row r="8" spans="1:6" x14ac:dyDescent="0.2">
      <c r="C8" s="14" t="s">
        <v>1</v>
      </c>
      <c r="D8" s="7">
        <v>0.26</v>
      </c>
    </row>
    <row r="17" spans="1:6" ht="15" customHeight="1" x14ac:dyDescent="0.2"/>
    <row r="18" spans="1:6" ht="15" customHeight="1" x14ac:dyDescent="0.2"/>
    <row r="19" spans="1:6" ht="15" customHeight="1" x14ac:dyDescent="0.2"/>
    <row r="20" spans="1:6" ht="15" customHeight="1" x14ac:dyDescent="0.2"/>
    <row r="21" spans="1:6" ht="15" customHeight="1" x14ac:dyDescent="0.2"/>
    <row r="22" spans="1:6" ht="26.25" customHeight="1" x14ac:dyDescent="0.2">
      <c r="A22" s="11" t="s">
        <v>31</v>
      </c>
      <c r="B22" s="11" t="s">
        <v>0</v>
      </c>
      <c r="C22" s="11" t="s">
        <v>1</v>
      </c>
      <c r="D22" s="11" t="s">
        <v>2</v>
      </c>
      <c r="E22" s="11" t="s">
        <v>3</v>
      </c>
      <c r="F22" s="11" t="s">
        <v>4</v>
      </c>
    </row>
    <row r="23" spans="1:6" ht="15" customHeight="1" x14ac:dyDescent="0.2">
      <c r="A23" s="16" t="s">
        <v>27</v>
      </c>
      <c r="B23" s="9">
        <v>31</v>
      </c>
      <c r="C23" s="9">
        <v>34</v>
      </c>
      <c r="D23" s="9">
        <v>15</v>
      </c>
      <c r="E23" s="9">
        <v>46</v>
      </c>
      <c r="F23" s="9">
        <v>24</v>
      </c>
    </row>
    <row r="24" spans="1:6" x14ac:dyDescent="0.2">
      <c r="A24" s="16" t="s">
        <v>28</v>
      </c>
      <c r="B24" s="9">
        <v>22</v>
      </c>
      <c r="C24" s="9">
        <v>30</v>
      </c>
      <c r="D24" s="9">
        <v>25</v>
      </c>
      <c r="E24" s="9">
        <v>43</v>
      </c>
      <c r="F24" s="9">
        <v>30</v>
      </c>
    </row>
    <row r="25" spans="1:6" x14ac:dyDescent="0.2">
      <c r="A25" s="17" t="s">
        <v>5</v>
      </c>
      <c r="B25" s="5">
        <f>SUM(B23:B24)</f>
        <v>53</v>
      </c>
      <c r="C25" s="5">
        <f t="shared" ref="C25" si="1">SUM(C23:C24)</f>
        <v>64</v>
      </c>
      <c r="D25" s="5">
        <f t="shared" ref="D25" si="2">SUM(D23:D24)</f>
        <v>40</v>
      </c>
      <c r="E25" s="5">
        <f t="shared" ref="E25" si="3">SUM(E23:E24)</f>
        <v>89</v>
      </c>
      <c r="F25" s="5">
        <f t="shared" ref="F25" si="4">SUM(F23:F24)</f>
        <v>54</v>
      </c>
    </row>
    <row r="27" spans="1:6" x14ac:dyDescent="0.2">
      <c r="C27" s="14" t="s">
        <v>3</v>
      </c>
      <c r="D27" s="7">
        <v>0.48</v>
      </c>
    </row>
    <row r="28" spans="1:6" x14ac:dyDescent="0.2">
      <c r="C28" s="14" t="s">
        <v>2</v>
      </c>
      <c r="D28" s="7">
        <v>0.13</v>
      </c>
    </row>
    <row r="29" spans="1:6" x14ac:dyDescent="0.2">
      <c r="C29" s="14" t="s">
        <v>1</v>
      </c>
      <c r="D29" s="7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 Satisfaction</vt:lpstr>
      <vt:lpstr>Environment</vt:lpstr>
      <vt:lpstr>Communication</vt:lpstr>
      <vt:lpstr>Recognition</vt:lpstr>
      <vt:lpstr>Outside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2012-05-03T15:54:59Z</dcterms:modified>
</cp:coreProperties>
</file>