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Code\t1d_global_model\t1dGlobalModel\data_incidence\"/>
    </mc:Choice>
  </mc:AlternateContent>
  <xr:revisionPtr revIDLastSave="0" documentId="13_ncr:1_{7A62C668-4977-495C-A902-A1ED40BD4501}" xr6:coauthVersionLast="47" xr6:coauthVersionMax="47" xr10:uidLastSave="{00000000-0000-0000-0000-000000000000}"/>
  <bookViews>
    <workbookView xWindow="5190" yWindow="2355" windowWidth="22545" windowHeight="11385" xr2:uid="{00000000-000D-0000-FFFF-FFFF00000000}"/>
  </bookViews>
  <sheets>
    <sheet name="incidence_Ronald_raw" sheetId="1" r:id="rId1"/>
    <sheet name="incidence_Ronald_spread" sheetId="2" r:id="rId2"/>
    <sheet name="extract_MF" sheetId="3" r:id="rId3"/>
    <sheet name="extract_M" sheetId="4" r:id="rId4"/>
    <sheet name="extract_F" sheetId="5" r:id="rId5"/>
  </sheets>
  <definedNames>
    <definedName name="_xlnm._FilterDatabase" localSheetId="0" hidden="1">incidence_Ronald_raw!$A$1:$L$7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48" i="1" l="1"/>
  <c r="I449" i="1"/>
  <c r="I450" i="1"/>
  <c r="I451" i="1"/>
  <c r="I452" i="1"/>
  <c r="I447" i="1"/>
  <c r="I499" i="1"/>
  <c r="I500" i="1"/>
  <c r="I501" i="1"/>
  <c r="I502" i="1"/>
  <c r="I503" i="1"/>
  <c r="I504" i="1"/>
  <c r="I505" i="1"/>
  <c r="I506" i="1"/>
  <c r="I507" i="1"/>
  <c r="I508" i="1"/>
  <c r="I509" i="1"/>
  <c r="I498" i="1"/>
  <c r="I371" i="1"/>
  <c r="I372" i="1"/>
  <c r="I373" i="1"/>
  <c r="I370" i="1"/>
  <c r="I358" i="1"/>
  <c r="I359" i="1"/>
  <c r="I357" i="1"/>
  <c r="I255" i="1"/>
  <c r="I256" i="1"/>
  <c r="I257" i="1"/>
  <c r="I258" i="1"/>
  <c r="I259" i="1"/>
  <c r="I260" i="1"/>
  <c r="I254" i="1"/>
  <c r="I204" i="1"/>
  <c r="I205" i="1"/>
  <c r="I203" i="1"/>
  <c r="I143" i="1"/>
  <c r="I144" i="1"/>
  <c r="I145" i="1"/>
  <c r="I146" i="1"/>
  <c r="I147" i="1"/>
  <c r="I142" i="1"/>
  <c r="I72" i="1"/>
  <c r="I73" i="1"/>
  <c r="I74" i="1"/>
  <c r="I75" i="1"/>
  <c r="I76" i="1"/>
  <c r="I71" i="1"/>
  <c r="I325" i="1"/>
  <c r="I324" i="1"/>
</calcChain>
</file>

<file path=xl/sharedStrings.xml><?xml version="1.0" encoding="utf-8"?>
<sst xmlns="http://schemas.openxmlformats.org/spreadsheetml/2006/main" count="3735" uniqueCount="796">
  <si>
    <t>First.author</t>
  </si>
  <si>
    <t>Country..region.</t>
  </si>
  <si>
    <t>Study.year</t>
  </si>
  <si>
    <t>Sex</t>
  </si>
  <si>
    <t>Age.at.Onset....</t>
  </si>
  <si>
    <t>Incidence..95.CI.</t>
  </si>
  <si>
    <t>Weets41</t>
  </si>
  <si>
    <t>Belgium (Antwerp)</t>
  </si>
  <si>
    <t>1989-2000</t>
  </si>
  <si>
    <t>M+F</t>
  </si>
  <si>
    <t>15-39</t>
  </si>
  <si>
    <t>M</t>
  </si>
  <si>
    <t>F</t>
  </si>
  <si>
    <t>Roglic42</t>
  </si>
  <si>
    <t>Croatia (Zagreb)</t>
  </si>
  <si>
    <t>1988-1992</t>
  </si>
  <si>
    <t>15-24</t>
  </si>
  <si>
    <t>25-34</t>
  </si>
  <si>
    <t>35-44</t>
  </si>
  <si>
    <t>45-54</t>
  </si>
  <si>
    <t>55-99</t>
  </si>
  <si>
    <t>Molbak43</t>
  </si>
  <si>
    <t>Denmark (Copenhagen &amp; Freseriskborg)</t>
  </si>
  <si>
    <t>1973-1977</t>
  </si>
  <si>
    <t>29-99</t>
  </si>
  <si>
    <t>Lammi44</t>
  </si>
  <si>
    <t>Finland</t>
  </si>
  <si>
    <t>1992-1996</t>
  </si>
  <si>
    <t>20-24</t>
  </si>
  <si>
    <t>25-29</t>
  </si>
  <si>
    <t>30-34</t>
  </si>
  <si>
    <t>35-39</t>
  </si>
  <si>
    <t>Arffman16</t>
  </si>
  <si>
    <t>Finland (FinDM)</t>
  </si>
  <si>
    <t>2010-2017T*</t>
  </si>
  <si>
    <t>20-29</t>
  </si>
  <si>
    <t>30-39</t>
  </si>
  <si>
    <t>40-49</t>
  </si>
  <si>
    <t>50-99</t>
  </si>
  <si>
    <t>Gajewska45</t>
  </si>
  <si>
    <t>Ireland</t>
  </si>
  <si>
    <t>2011-2016</t>
  </si>
  <si>
    <t>55-64</t>
  </si>
  <si>
    <t>65-74</t>
  </si>
  <si>
    <t>75-99</t>
  </si>
  <si>
    <t>Tenconi46</t>
  </si>
  <si>
    <t>Italy (Pavia)</t>
  </si>
  <si>
    <t>Muntoni47</t>
  </si>
  <si>
    <t>Italy (Sardinia)</t>
  </si>
  <si>
    <t>1989-1990</t>
  </si>
  <si>
    <t>Bruno48</t>
  </si>
  <si>
    <t>Italy (Turin)</t>
  </si>
  <si>
    <t>1984-2000</t>
  </si>
  <si>
    <t>Ostraukas49</t>
  </si>
  <si>
    <t>Lithuania</t>
  </si>
  <si>
    <t>1991-2008</t>
  </si>
  <si>
    <t>Joner50</t>
  </si>
  <si>
    <t>Norway</t>
  </si>
  <si>
    <t>1978-1982</t>
  </si>
  <si>
    <t>Olsson23</t>
  </si>
  <si>
    <t>Norway (HUNT)</t>
  </si>
  <si>
    <t>1995-2008</t>
  </si>
  <si>
    <t>18-99</t>
  </si>
  <si>
    <t>Wysocki17</t>
  </si>
  <si>
    <t>Poland (Warsaw)</t>
  </si>
  <si>
    <t>1983-1988T</t>
  </si>
  <si>
    <t>Sobel-Maruniak51</t>
  </si>
  <si>
    <t>Poland (Rzeszow)</t>
  </si>
  <si>
    <t>1980-1999</t>
  </si>
  <si>
    <t>15-29</t>
  </si>
  <si>
    <t>Ionescu-Tirgovişte52</t>
  </si>
  <si>
    <t>Romania (Bucharest)</t>
  </si>
  <si>
    <t>1981-1991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</si>
  <si>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</si>
  <si>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</si>
  <si>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</si>
  <si>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</si>
  <si>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</si>
  <si>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</si>
  <si>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</si>
  <si>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</si>
  <si>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</si>
  <si>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Scottish Diabetes Data Group19</t>
  </si>
  <si>
    <t>Scotland</t>
  </si>
  <si>
    <t>2012-2019T*</t>
  </si>
  <si>
    <t>50-59</t>
  </si>
  <si>
    <t>60-69</t>
  </si>
  <si>
    <t>70-99</t>
  </si>
  <si>
    <t>Vojislav7</t>
  </si>
  <si>
    <t>Serbia</t>
  </si>
  <si>
    <t>2006-2017T*</t>
  </si>
  <si>
    <t>Kyvik54</t>
  </si>
  <si>
    <t>Slovakia</t>
  </si>
  <si>
    <t>1996-1997</t>
  </si>
  <si>
    <t>Goday55</t>
  </si>
  <si>
    <t>Spain (Catalonia)</t>
  </si>
  <si>
    <t>1987-1990</t>
  </si>
  <si>
    <t>Forga13</t>
  </si>
  <si>
    <t>Spain (Navarre)</t>
  </si>
  <si>
    <t>2009-2016T*</t>
  </si>
  <si>
    <t>30-44</t>
  </si>
  <si>
    <t>45-99</t>
  </si>
  <si>
    <t>Morales-Perez56</t>
  </si>
  <si>
    <t>Spain (Badajoz)</t>
  </si>
  <si>
    <t>Crump57</t>
  </si>
  <si>
    <t>Sweden</t>
  </si>
  <si>
    <t>1973-2015</t>
  </si>
  <si>
    <t>18-43</t>
  </si>
  <si>
    <t>Dahlquist8</t>
  </si>
  <si>
    <t>1983-2007T*</t>
  </si>
  <si>
    <t>Thunander21</t>
  </si>
  <si>
    <t>Sweden (Kronoberg)</t>
  </si>
  <si>
    <t>1998-2001</t>
  </si>
  <si>
    <t>70-79</t>
  </si>
  <si>
    <t>80-99</t>
  </si>
  <si>
    <t>Rawshani18</t>
  </si>
  <si>
    <t>2007-2009T*</t>
  </si>
  <si>
    <t>Abassi14</t>
  </si>
  <si>
    <t>UK</t>
  </si>
  <si>
    <t>1994-2013T*</t>
  </si>
  <si>
    <t>16-25</t>
  </si>
  <si>
    <t>Thomas20</t>
  </si>
  <si>
    <t>2006-2010</t>
  </si>
  <si>
    <t>31-60</t>
  </si>
  <si>
    <t>Feltbower58</t>
  </si>
  <si>
    <t>UK (West Yorkshire)</t>
  </si>
  <si>
    <t>1991-1999</t>
  </si>
  <si>
    <t>Diabetes Australia59</t>
  </si>
  <si>
    <t>Australia</t>
  </si>
  <si>
    <t>2020</t>
  </si>
  <si>
    <t>21-29</t>
  </si>
  <si>
    <t>Weng60</t>
  </si>
  <si>
    <t>China</t>
  </si>
  <si>
    <t>2010-2013</t>
  </si>
  <si>
    <t>Luk15</t>
  </si>
  <si>
    <t>Hong Kong</t>
  </si>
  <si>
    <t>2002-2015T*</t>
  </si>
  <si>
    <t>20-39</t>
  </si>
  <si>
    <t>40-59</t>
  </si>
  <si>
    <t>60-99</t>
  </si>
  <si>
    <t>Nishioka61</t>
  </si>
  <si>
    <t>Japan</t>
  </si>
  <si>
    <t>2014-2017</t>
  </si>
  <si>
    <t>Scott62</t>
  </si>
  <si>
    <t>New Zealand (Canterbury)</t>
  </si>
  <si>
    <t>1981-1986</t>
  </si>
  <si>
    <t>Sheen10</t>
  </si>
  <si>
    <t>Taiwan</t>
  </si>
  <si>
    <t>2005-2014T*</t>
  </si>
  <si>
    <t>40-99</t>
  </si>
  <si>
    <t>Gorham63</t>
  </si>
  <si>
    <t>USA</t>
  </si>
  <si>
    <t>1974-1988</t>
  </si>
  <si>
    <t>M (W)</t>
  </si>
  <si>
    <t>F (W)</t>
  </si>
  <si>
    <t>M (B)</t>
  </si>
  <si>
    <t>F (B)</t>
  </si>
  <si>
    <t>Rogers11</t>
  </si>
  <si>
    <t>2001-2015T</t>
  </si>
  <si>
    <t>Pishdad65</t>
  </si>
  <si>
    <t>Iran (Fars)</t>
  </si>
  <si>
    <t>1991-1996</t>
  </si>
  <si>
    <t>Kadiki66</t>
  </si>
  <si>
    <t>Libya (Benghazi)</t>
  </si>
  <si>
    <t>1981-1990</t>
  </si>
  <si>
    <t>Kumar67</t>
  </si>
  <si>
    <t>India</t>
  </si>
  <si>
    <t>1990-2015</t>
  </si>
  <si>
    <t>F (B) | 20-24 (1)</t>
  </si>
  <si>
    <t>F (B) | 25-29 (1)</t>
  </si>
  <si>
    <t>F (B) | 30-34 (1)</t>
  </si>
  <si>
    <t>F (W) | 20-24 (1)</t>
  </si>
  <si>
    <t>F (W) | 25-29 (1)</t>
  </si>
  <si>
    <t>F (W) | 30-34 (1)</t>
  </si>
  <si>
    <t>F | 15-24 (1)</t>
  </si>
  <si>
    <t>F | 15-29 (1)</t>
  </si>
  <si>
    <t>F | 15-39 (1)</t>
  </si>
  <si>
    <t>F | 18-43 (1)</t>
  </si>
  <si>
    <t>F | 20-24 (1)</t>
  </si>
  <si>
    <t>F | 20-29 (1)</t>
  </si>
  <si>
    <t>F | 20-39 (1)</t>
  </si>
  <si>
    <t>F | 20-45 (1)</t>
  </si>
  <si>
    <t>F | 21-25</t>
  </si>
  <si>
    <t>F | 25-29 (1)</t>
  </si>
  <si>
    <t>F | 25-34 (1)</t>
  </si>
  <si>
    <t>F | 26-30</t>
  </si>
  <si>
    <t>F | 29-99</t>
  </si>
  <si>
    <t>F | 30-34 (1)</t>
  </si>
  <si>
    <t>F | 30-39 (1)</t>
  </si>
  <si>
    <t>F | 30-45 (1)</t>
  </si>
  <si>
    <t>F | 31-35</t>
  </si>
  <si>
    <t>F | 35-39 (1)</t>
  </si>
  <si>
    <t>F | 35-44 (1)</t>
  </si>
  <si>
    <t>F | 36-40</t>
  </si>
  <si>
    <t>F | 40-49 (2)</t>
  </si>
  <si>
    <t>F | 40-59 (2)</t>
  </si>
  <si>
    <t>F | 41-50</t>
  </si>
  <si>
    <t>F | 45-54 (2)</t>
  </si>
  <si>
    <t>F | 45-99</t>
  </si>
  <si>
    <t>F | 46-60</t>
  </si>
  <si>
    <t>F | 50-59 (2)</t>
  </si>
  <si>
    <t>F | 55-99</t>
  </si>
  <si>
    <t>F | 60-69 (3)</t>
  </si>
  <si>
    <t>F | 60-99</t>
  </si>
  <si>
    <t>F | 61-70</t>
  </si>
  <si>
    <t>F | 70-79 (3)</t>
  </si>
  <si>
    <t>F | 70-99</t>
  </si>
  <si>
    <t>F | 71-80</t>
  </si>
  <si>
    <t>F | 80-99 (3)</t>
  </si>
  <si>
    <t>M (B) | 20-24 (1)</t>
  </si>
  <si>
    <t>M (B) | 25-29 (1)</t>
  </si>
  <si>
    <t>M (B) | 30-34 (1)</t>
  </si>
  <si>
    <t>M (W) | 20-24 (1)</t>
  </si>
  <si>
    <t>M (W) | 25-29 (1)</t>
  </si>
  <si>
    <t>M (W) | 30-34 (1)</t>
  </si>
  <si>
    <t>M | 15-24 (1)</t>
  </si>
  <si>
    <t>M | 15-29 (1)</t>
  </si>
  <si>
    <t>M | 15-39 (1)</t>
  </si>
  <si>
    <t>M | 18-43 (1)</t>
  </si>
  <si>
    <t>M | 18-99</t>
  </si>
  <si>
    <t>M | 20-24 (1)</t>
  </si>
  <si>
    <t>M | 20-29 (1)</t>
  </si>
  <si>
    <t>M | 20-39 (1)</t>
  </si>
  <si>
    <t>M | 20-45 (1)</t>
  </si>
  <si>
    <t>M | 21-25</t>
  </si>
  <si>
    <t>M | 25-29 (1)</t>
  </si>
  <si>
    <t>M | 25-34 (1)</t>
  </si>
  <si>
    <t>M | 26-30</t>
  </si>
  <si>
    <t>M | 30-34 (1)</t>
  </si>
  <si>
    <t>M | 30-39 (1)</t>
  </si>
  <si>
    <t>M | 30-45 (1)</t>
  </si>
  <si>
    <t>M | 30-99</t>
  </si>
  <si>
    <t>M | 31-35</t>
  </si>
  <si>
    <t>M | 35-39 (1)</t>
  </si>
  <si>
    <t>M | 35-44 (1)</t>
  </si>
  <si>
    <t>M | 36-40</t>
  </si>
  <si>
    <t>M | 40-49 (2)</t>
  </si>
  <si>
    <t>M | 40-59 (2)</t>
  </si>
  <si>
    <t>M | 41-50</t>
  </si>
  <si>
    <t>M | 45-54 (2)</t>
  </si>
  <si>
    <t>M | 45-99</t>
  </si>
  <si>
    <t>M | 46-60</t>
  </si>
  <si>
    <t>M | 50-59 (2)</t>
  </si>
  <si>
    <t>M | 55-99</t>
  </si>
  <si>
    <t>M | 60-69 (3)</t>
  </si>
  <si>
    <t>M | 60-99</t>
  </si>
  <si>
    <t>M | 61-70</t>
  </si>
  <si>
    <t>M | 70-79 (3)</t>
  </si>
  <si>
    <t>M | 70-99</t>
  </si>
  <si>
    <t>M | 71-80</t>
  </si>
  <si>
    <t>M | 80-99 (3)</t>
  </si>
  <si>
    <t>M+F | 15-29 (1)</t>
  </si>
  <si>
    <t>M+F | 15-39 (1)</t>
  </si>
  <si>
    <t>M+F | 16-25 (1)</t>
  </si>
  <si>
    <t>M+F | 18-43 (1)</t>
  </si>
  <si>
    <t>M+F | 18-99</t>
  </si>
  <si>
    <t>M+F | 20-24 (1)</t>
  </si>
  <si>
    <t>M+F | 20-24 (1)1</t>
  </si>
  <si>
    <t>M+F | 20-24 (1)2</t>
  </si>
  <si>
    <t>M+F | 20-29 (1)</t>
  </si>
  <si>
    <t>M+F | 20-39 (1)</t>
  </si>
  <si>
    <t>M+F | 20-45 (1)</t>
  </si>
  <si>
    <t>M+F | 20-99</t>
  </si>
  <si>
    <t>M+F | 21-29 (1)</t>
  </si>
  <si>
    <t>M+F | 25-29 (1)</t>
  </si>
  <si>
    <t>M+F | 25-34 (1)</t>
  </si>
  <si>
    <t>M+F | 30-34 (1)</t>
  </si>
  <si>
    <t>M+F | 30-39 (1)</t>
  </si>
  <si>
    <t>M+F | 30-44 (1)</t>
  </si>
  <si>
    <t>M+F | 30-45 (1)</t>
  </si>
  <si>
    <t>M+F | 30-99</t>
  </si>
  <si>
    <t>M+F | 31-60 (2)</t>
  </si>
  <si>
    <t>M+F | 35-39 (1)</t>
  </si>
  <si>
    <t>M+F | 35-44 (1)</t>
  </si>
  <si>
    <t>M+F | 40-44 (2)</t>
  </si>
  <si>
    <t>M+F | 40-49 (2)</t>
  </si>
  <si>
    <t>M+F | 40-99</t>
  </si>
  <si>
    <t>M+F | 45-49 (2)</t>
  </si>
  <si>
    <t>M+F | 45-54 (2)</t>
  </si>
  <si>
    <t>M+F | 45-99</t>
  </si>
  <si>
    <t>M+F | 50-54 (2)</t>
  </si>
  <si>
    <t>M+F | 50-59 (2)</t>
  </si>
  <si>
    <t>M+F | 50-99</t>
  </si>
  <si>
    <t>M+F | 55-59 (2)</t>
  </si>
  <si>
    <t>M+F | 55-64 (2)</t>
  </si>
  <si>
    <t>M+F | 60-64 (2)</t>
  </si>
  <si>
    <t>M+F | 60-64 (3)</t>
  </si>
  <si>
    <t>M+F | 60-69 (3)</t>
  </si>
  <si>
    <t>M+F | 65-69 (3)</t>
  </si>
  <si>
    <t>M+F | 65-74 (3)</t>
  </si>
  <si>
    <t>M+F | 70-74 (3)</t>
  </si>
  <si>
    <t>M+F | 70-79 (3)</t>
  </si>
  <si>
    <t>M+F | 70-99</t>
  </si>
  <si>
    <t>M+F | 75-79 (3)</t>
  </si>
  <si>
    <t>M+F | 75-99</t>
  </si>
  <si>
    <t>M+F | 80-84 (3)</t>
  </si>
  <si>
    <t>M+F | 80-99</t>
  </si>
  <si>
    <t>M+F | 80-99 (3)</t>
  </si>
  <si>
    <t>M+F | Adultsd (4)</t>
  </si>
  <si>
    <t>17.8 (13.8-22.6)a</t>
  </si>
  <si>
    <t>Alemu64</t>
  </si>
  <si>
    <t>Ethiopia</t>
  </si>
  <si>
    <t>2.4c</t>
  </si>
  <si>
    <t>3.1c</t>
  </si>
  <si>
    <t>2.9c</t>
  </si>
  <si>
    <t>2.3c</t>
  </si>
  <si>
    <t>1.2c</t>
  </si>
  <si>
    <t>1.6c</t>
  </si>
  <si>
    <t>0.7c</t>
  </si>
  <si>
    <t>7.2c</t>
  </si>
  <si>
    <t>8.9c</t>
  </si>
  <si>
    <t>6.6c</t>
  </si>
  <si>
    <t>3.9c</t>
  </si>
  <si>
    <t>2.8c</t>
  </si>
  <si>
    <t>1.8c</t>
  </si>
  <si>
    <t>0.5c</t>
  </si>
  <si>
    <t>1.3c</t>
  </si>
  <si>
    <t>25 (21-29)c</t>
  </si>
  <si>
    <t>19 (18-20)a</t>
  </si>
  <si>
    <t>23 (20-27)c</t>
  </si>
  <si>
    <t>17 (14-20)c</t>
  </si>
  <si>
    <t>17 (15-18)</t>
  </si>
  <si>
    <t>5.3 (4.2-6.6)c</t>
  </si>
  <si>
    <t>4.4 (3.4-5.6)c</t>
  </si>
  <si>
    <t>7.9 (6.6-9.5)c</t>
  </si>
  <si>
    <t>6.6 (5.4-8.1)c</t>
  </si>
  <si>
    <t>6.6 (5.7-7.6)c</t>
  </si>
  <si>
    <t>5.5 (4.7-6.5)c</t>
  </si>
  <si>
    <t>18.1c</t>
  </si>
  <si>
    <t>25.6c</t>
  </si>
  <si>
    <t>21.9c</t>
  </si>
  <si>
    <t>11.3c</t>
  </si>
  <si>
    <t>8.6c</t>
  </si>
  <si>
    <t>6.3c</t>
  </si>
  <si>
    <t>17.4c</t>
  </si>
  <si>
    <t>14.6c</t>
  </si>
  <si>
    <t>10.6c</t>
  </si>
  <si>
    <t>Dedov53</t>
  </si>
  <si>
    <t>Russia</t>
  </si>
  <si>
    <t>2016</t>
  </si>
  <si>
    <t>4.9c</t>
  </si>
  <si>
    <t>17.7c</t>
  </si>
  <si>
    <t>15.1c</t>
  </si>
  <si>
    <t>10.1c</t>
  </si>
  <si>
    <t>9.8c</t>
  </si>
  <si>
    <t>7.5c</t>
  </si>
  <si>
    <t>4.0c</t>
  </si>
  <si>
    <t>3.4c</t>
  </si>
  <si>
    <t>12.8 (3.5-32.8)c</t>
  </si>
  <si>
    <t>5.6 (1.5-14.4)c</t>
  </si>
  <si>
    <t>1.9 (0.4-5.6)c</t>
  </si>
  <si>
    <t>21.6 (8.7-44.5)c</t>
  </si>
  <si>
    <t>5.4 (1.5-13.7)c</t>
  </si>
  <si>
    <t>3.5 (1.1-8.2)c</t>
  </si>
  <si>
    <t>17.3 (8.6-30.9)c</t>
  </si>
  <si>
    <t>5.5 (2.4-10.8)c</t>
  </si>
  <si>
    <t>2.7 (1.2-5.3)c</t>
  </si>
  <si>
    <t>29.9 (25.7-34.1)c</t>
  </si>
  <si>
    <t>31.2 (27.2-35.2)c</t>
  </si>
  <si>
    <t>24.0 (20.1-27.8)c</t>
  </si>
  <si>
    <t>29.9 (25.1-34.6)c</t>
  </si>
  <si>
    <t>41.2 (34.7-47.7)c</t>
  </si>
  <si>
    <t>51.2 (45.3-63.0)c</t>
  </si>
  <si>
    <t>11.3 (9.7-13.0)c</t>
  </si>
  <si>
    <t>8.5 (7.2-9.9)c</t>
  </si>
  <si>
    <t>25.9 (12.9-46.4)c</t>
  </si>
  <si>
    <t>15.9 (3.3-46.3)c</t>
  </si>
  <si>
    <t>92.9 (34.1-202.0)c</t>
  </si>
  <si>
    <t>26.2 (19.5-34.6)c</t>
  </si>
  <si>
    <t>29.8 (19.1-44.4)c</t>
  </si>
  <si>
    <t>33.2 (15.9-61.1)c</t>
  </si>
  <si>
    <t>17.1 (12.7-22.6)c</t>
  </si>
  <si>
    <t>39.4 (30.3-51.2)c</t>
  </si>
  <si>
    <t>88.1 (67.9-114.0)c</t>
  </si>
  <si>
    <t>18.0 (16.3-20.0)c</t>
  </si>
  <si>
    <t>24.1 (20.9-27.7)c</t>
  </si>
  <si>
    <t>32.4 (28.0-37.6)c</t>
  </si>
  <si>
    <t>5.0999999999999996</t>
  </si>
  <si>
    <t>7.9</t>
  </si>
  <si>
    <t>3.5</t>
  </si>
  <si>
    <t>4.4000000000000004</t>
  </si>
  <si>
    <t>5.5</t>
  </si>
  <si>
    <t>8</t>
  </si>
  <si>
    <t>7.8</t>
  </si>
  <si>
    <t>7.1</t>
  </si>
  <si>
    <t>8.3000000000000007</t>
  </si>
  <si>
    <t>10.1</t>
  </si>
  <si>
    <t>8.6999999999999993</t>
  </si>
  <si>
    <t>8.4</t>
  </si>
  <si>
    <t>3.1</t>
  </si>
  <si>
    <t>13.2c</t>
  </si>
  <si>
    <t>16.4c</t>
  </si>
  <si>
    <t>15.7c</t>
  </si>
  <si>
    <t>21.1c</t>
  </si>
  <si>
    <t>14.5c</t>
  </si>
  <si>
    <t>18.8c</t>
  </si>
  <si>
    <t>2.9 (1.1-6.3)c</t>
  </si>
  <si>
    <t>9.4 (5.1-15.8)c</t>
  </si>
  <si>
    <t>7.7 (3.5-14.6)c</t>
  </si>
  <si>
    <t>10.9 (6.8-16.5)c</t>
  </si>
  <si>
    <t>11.4 (6.8-18.0)c</t>
  </si>
  <si>
    <t>16.7 (10.3-25.6)c</t>
  </si>
  <si>
    <t>7.0 (4.7-10.2)c</t>
  </si>
  <si>
    <t>10.4 (7.0-14.8)c</t>
  </si>
  <si>
    <t>12.4 (8.4-17.7)c</t>
  </si>
  <si>
    <t>3.3 (1.8-5.4)c</t>
  </si>
  <si>
    <t>1.9 (0.8-4.0)c</t>
  </si>
  <si>
    <t>5.9 (3.8-8.6)c</t>
  </si>
  <si>
    <t>5.0 (3.0-7.8)c</t>
  </si>
  <si>
    <t>12.2 (9.8-14.9)c</t>
  </si>
  <si>
    <t>11.3 (9.2-13.8)c</t>
  </si>
  <si>
    <t>10.3 (8.4-12.6)c</t>
  </si>
  <si>
    <t>7.5 (5.9-9.5)c</t>
  </si>
  <si>
    <t>19.9 (16.9-23.2)c</t>
  </si>
  <si>
    <t>20.9 (18.0-24.1)c</t>
  </si>
  <si>
    <t>19.8 (17.1-22.8)c</t>
  </si>
  <si>
    <t>12.6 (10.5-15.0)c</t>
  </si>
  <si>
    <t>16.1 (14.2-18.3)c</t>
  </si>
  <si>
    <t>16.2 (14.4-18.2)c</t>
  </si>
  <si>
    <t>15.2 (13.5-17.0)c</t>
  </si>
  <si>
    <t>10.1 (8.8-11.6)c</t>
  </si>
  <si>
    <t>Lawrence22</t>
  </si>
  <si>
    <t>USA (California)</t>
  </si>
  <si>
    <t>2017</t>
  </si>
  <si>
    <t>27.2 (21.0-34.5)a</t>
  </si>
  <si>
    <t>32.5 (22.2-42.8)a</t>
  </si>
  <si>
    <t>15.2 (10.2-20.1)c</t>
  </si>
  <si>
    <t>30.1 (23.5-36.8)a</t>
  </si>
  <si>
    <t>38.2 (28.6-47.8)c</t>
  </si>
  <si>
    <t>Lee9</t>
  </si>
  <si>
    <t>Korea</t>
  </si>
  <si>
    <t>2007-2013T*</t>
  </si>
  <si>
    <t>3.0c</t>
  </si>
  <si>
    <t>0.84c</t>
  </si>
  <si>
    <t>0.33c</t>
  </si>
  <si>
    <t>0.23c</t>
  </si>
  <si>
    <t>0.53c</t>
  </si>
  <si>
    <t>0.59c</t>
  </si>
  <si>
    <t>0.39c</t>
  </si>
  <si>
    <t>46.5 (42.8-50.3)c</t>
  </si>
  <si>
    <t>55.3 (51.0-59.5)c</t>
  </si>
  <si>
    <t>50.8 (47.9-53.6)c</t>
  </si>
  <si>
    <t>8.3 (4.1-14.9)c</t>
  </si>
  <si>
    <t>5.2 (1.7-10.8)c</t>
  </si>
  <si>
    <t>13.0 (7.6-20.5)c</t>
  </si>
  <si>
    <t>6.6 (3.0-12.4)c</t>
  </si>
  <si>
    <t>10.7 (7.1-15.4)c</t>
  </si>
  <si>
    <t>5.9 (3.3-9.6)c</t>
  </si>
  <si>
    <t>14.9 (8.8-21.0)c</t>
  </si>
  <si>
    <t>7.5 (2.8-12.1)c</t>
  </si>
  <si>
    <t>18.9 (12.2-25.7)c</t>
  </si>
  <si>
    <t>25.3 (16.8-33.9)c</t>
  </si>
  <si>
    <t>17.0 (12.4-21.6)c</t>
  </si>
  <si>
    <t>16.4 (11.6-21.3)c</t>
  </si>
  <si>
    <t>4.8 (4.6-5.1)c</t>
  </si>
  <si>
    <t>5.0 (4.8-5.2)c</t>
  </si>
  <si>
    <t>3.3 (3.1-3.5)c</t>
  </si>
  <si>
    <t>5.6 (5.2-5.9)c</t>
  </si>
  <si>
    <t>5.7 (5.4-6.0)c</t>
  </si>
  <si>
    <t>3.5 (3.3-3.7)c</t>
  </si>
  <si>
    <t>24.9c</t>
  </si>
  <si>
    <t>5.5 (4.6-6.5)c</t>
  </si>
  <si>
    <t>5.6 (4.7-6.7)c</t>
  </si>
  <si>
    <t>5.9 (5.0-6.9)c</t>
  </si>
  <si>
    <t>8.7 (7.6-9.9)c</t>
  </si>
  <si>
    <t>11.9 (10.6-13.3)c</t>
  </si>
  <si>
    <t>13.7 (12.3-15.3)c</t>
  </si>
  <si>
    <t>7.1 (6.4-7.9)c</t>
  </si>
  <si>
    <t>8.9 (8.1-9.8)c</t>
  </si>
  <si>
    <t>9.9 (9.0-10.7)c</t>
  </si>
  <si>
    <t>3.4 (2.1-4.7)c</t>
  </si>
  <si>
    <t>3.6 (2.1-5.0)c</t>
  </si>
  <si>
    <t>3.3 (2.0-4.6)c</t>
  </si>
  <si>
    <t>3.1 (1.8-4.4)c</t>
  </si>
  <si>
    <t>31.2 (26.7-35.7)c</t>
  </si>
  <si>
    <t>30.4 (25.8-34.9)c</t>
  </si>
  <si>
    <t>30.2 (25.7-34.7)c</t>
  </si>
  <si>
    <t>18.0 (17.2-18.9)c</t>
  </si>
  <si>
    <t>16.6 (15.8-17.3)c</t>
  </si>
  <si>
    <t>15.3 (14.6-16.0)c</t>
  </si>
  <si>
    <t>15.9 (15.2-16.6)c</t>
  </si>
  <si>
    <t>16.0 (15.3-16.7)c</t>
  </si>
  <si>
    <t>17.8 (17.1-18.5)c</t>
  </si>
  <si>
    <t>20.0 (19.2-20.8)c</t>
  </si>
  <si>
    <t>23.4 (22.5-24.3)c</t>
  </si>
  <si>
    <t>29.2 (28.0-30.4)c</t>
  </si>
  <si>
    <t>9.3 (6.1-13.6)c</t>
  </si>
  <si>
    <t>5.1 (3.2-7.8)c</t>
  </si>
  <si>
    <t>3.8 (2.1-6.3)c</t>
  </si>
  <si>
    <t>5.1 (2.9-8.3)c</t>
  </si>
  <si>
    <t>4.5 (3.0-6.6)c</t>
  </si>
  <si>
    <t>9.8 (6.5-14.3)c</t>
  </si>
  <si>
    <t>7.8 (5.2-11.2)c</t>
  </si>
  <si>
    <t>7.2 (4.7-10.6)c</t>
  </si>
  <si>
    <t>3.0 (1.4-5.7)c</t>
  </si>
  <si>
    <t>4.4 (2.6-7.0)c</t>
  </si>
  <si>
    <t>Sandy12</t>
  </si>
  <si>
    <t>Mali</t>
  </si>
  <si>
    <t>2007-2016T*</t>
  </si>
  <si>
    <t>1.1 (0.6–1.8)c</t>
  </si>
  <si>
    <t>0.7 (0.5–0.9)c</t>
  </si>
  <si>
    <t>5.1 (2.3-9.7)c</t>
  </si>
  <si>
    <t>9.5 (5.3-15.7)c</t>
  </si>
  <si>
    <t>7.0 (3.0-13.8)c</t>
  </si>
  <si>
    <t>9.1 (4.2-17.3)c</t>
  </si>
  <si>
    <t>12.3 (6.4-21.5)c</t>
  </si>
  <si>
    <t>19.5 (11.9-30.0)c</t>
  </si>
  <si>
    <t>11.1 (6.8-17.1)c</t>
  </si>
  <si>
    <t>11.7 (6.9-18.5)c</t>
  </si>
  <si>
    <t>16.7 (10.1-26.1)c</t>
  </si>
  <si>
    <t>17.0 (9.9-27.2)c</t>
  </si>
  <si>
    <t>25.9 (15.2-39.1)c</t>
  </si>
  <si>
    <t>25.3 (14.5-41.0)c</t>
  </si>
  <si>
    <t>8.1 (5.4-11.7) c</t>
  </si>
  <si>
    <t>10.6 (7.3-14.9)c</t>
  </si>
  <si>
    <t>11.8 (7.8-17.2)c</t>
  </si>
  <si>
    <t>13.1 (8.6-19.3)c</t>
  </si>
  <si>
    <t>18.6 (12.9-26.0)c</t>
  </si>
  <si>
    <t>21.7 (15.2-30.0)c</t>
  </si>
  <si>
    <t>28.0c</t>
  </si>
  <si>
    <t>21.0c</t>
  </si>
  <si>
    <t>15.0c</t>
  </si>
  <si>
    <t>10.0c</t>
  </si>
  <si>
    <t>8.0c</t>
  </si>
  <si>
    <t>6.0c</t>
  </si>
  <si>
    <t>1.4c</t>
  </si>
  <si>
    <t>0.5</t>
  </si>
  <si>
    <t>4.7 (3.7-5.8)a</t>
  </si>
  <si>
    <t>6.8 (5.6-8.1)a</t>
  </si>
  <si>
    <t>5.8 (5.0-6.6)a</t>
  </si>
  <si>
    <t>4.8 (1.3-12.2)c</t>
  </si>
  <si>
    <t>8.8 (3.8-17.4)c</t>
  </si>
  <si>
    <t>7.9 (3.2-16.2)c</t>
  </si>
  <si>
    <t>8.3 (3.6-16.4)c</t>
  </si>
  <si>
    <t>28.3c</t>
  </si>
  <si>
    <t>12.7 (10.7-15.0)c</t>
  </si>
  <si>
    <t>6.1 (4.8-7.7)c</t>
  </si>
  <si>
    <t>23.2 (20.5-26.0)c</t>
  </si>
  <si>
    <t>25.7 (22.9-28.8)c</t>
  </si>
  <si>
    <t>38.3 (34.4-42.5)c</t>
  </si>
  <si>
    <t>65.1 (55.9-66.4)c</t>
  </si>
  <si>
    <t>27.4 (23.4-31.8)c</t>
  </si>
  <si>
    <t>26.2 (23.3-29.2)c</t>
  </si>
  <si>
    <t>16.9 (14.7-19.4)c</t>
  </si>
  <si>
    <t>46.0 (42.3-49.8)c</t>
  </si>
  <si>
    <t>32.1 (28.4-36.0)c</t>
  </si>
  <si>
    <t>38.3 (33.9-43.0)c</t>
  </si>
  <si>
    <t>27.0 (22.0-32.8)c</t>
  </si>
  <si>
    <t>19.7 (18.0-21.7)c</t>
  </si>
  <si>
    <t>11.7 (10.4-13.2)c</t>
  </si>
  <si>
    <t>20.0 (18.2-21.9)c</t>
  </si>
  <si>
    <t>36.1 (33.8-38.6)c</t>
  </si>
  <si>
    <t>35.3 (32.5-38.1)c</t>
  </si>
  <si>
    <t>55.0 (51.1-58.7)c</t>
  </si>
  <si>
    <t>27.3 (24.6-30.7)c</t>
  </si>
  <si>
    <t>7.5a</t>
  </si>
  <si>
    <t>8.2a</t>
  </si>
  <si>
    <t>7.0 (5.9-8.3)a</t>
  </si>
  <si>
    <t>10.6 (9.2-12.2)a</t>
  </si>
  <si>
    <t>8.8 (7.9-9.8)a</t>
  </si>
  <si>
    <t>1.11 (1.03-1.19)c</t>
  </si>
  <si>
    <t>1.19 (1.11-1.29)c</t>
  </si>
  <si>
    <t>1.02 (0.94-1.12)c</t>
  </si>
  <si>
    <t>0.51 (0.49-0.53)c</t>
  </si>
  <si>
    <t>0.73 (0.66-0.81)c</t>
  </si>
  <si>
    <t>0.54 (0.48-0.61)c</t>
  </si>
  <si>
    <t>0.54 (0.47-0.61)c</t>
  </si>
  <si>
    <t>0.60 (0.52-0.69)c</t>
  </si>
  <si>
    <t>0.54 (0.47-0.62)c</t>
  </si>
  <si>
    <t>0.44 (0.36-0.53)c</t>
  </si>
  <si>
    <t>0.38 (0.29-0.49)c</t>
  </si>
  <si>
    <t>0.32 (0.23-0.43)c</t>
  </si>
  <si>
    <t>0.37 (0.27-0.51)c</t>
  </si>
  <si>
    <t>3.3 (0.6-8.8)c</t>
  </si>
  <si>
    <t>5.3 (1.6-11.7)c</t>
  </si>
  <si>
    <t>4.2 (1.1-10.2)c</t>
  </si>
  <si>
    <t>8.2 (3.5-15.8)c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</si>
  <si>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</si>
  <si>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</si>
  <si>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</si>
  <si>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</si>
  <si>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</si>
  <si>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</si>
  <si>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</si>
  <si>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</si>
  <si>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</si>
  <si>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</si>
  <si>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</si>
  <si>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</si>
  <si>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</si>
  <si>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</si>
  <si>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</si>
  <si>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</si>
  <si>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</si>
  <si>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</si>
  <si>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</si>
  <si>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</si>
  <si>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</si>
  <si>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</si>
  <si>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</si>
  <si>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</si>
  <si>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</si>
  <si>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</si>
  <si>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</si>
  <si>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</si>
  <si>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</si>
  <si>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</si>
  <si>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</si>
  <si>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</si>
  <si>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</si>
  <si>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</si>
  <si>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</si>
  <si>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</si>
  <si>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</si>
  <si>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</si>
  <si>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</si>
  <si>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</si>
  <si>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</si>
  <si>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</si>
  <si>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</si>
  <si>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</si>
  <si>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</si>
  <si>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</si>
  <si>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</si>
  <si>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</si>
  <si>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</si>
  <si>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</si>
  <si>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</si>
  <si>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</si>
  <si>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</si>
  <si>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</si>
  <si>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</si>
  <si>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</si>
  <si>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</si>
  <si>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</si>
  <si>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</si>
  <si>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</si>
  <si>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</si>
  <si>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</si>
  <si>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</si>
  <si>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</si>
  <si>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</si>
  <si>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</si>
  <si>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</si>
  <si>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</si>
  <si>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</si>
  <si>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</si>
  <si>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</si>
  <si>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</si>
  <si>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</si>
  <si>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</si>
  <si>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</si>
  <si>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</si>
  <si>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</si>
  <si>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</si>
  <si>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</si>
  <si>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</si>
  <si>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</si>
  <si>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</si>
  <si>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</si>
  <si>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</si>
  <si>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0-14</t>
  </si>
  <si>
    <t>0-4</t>
  </si>
  <si>
    <t>5-9</t>
  </si>
  <si>
    <t>10-14</t>
  </si>
  <si>
    <t>15-19</t>
  </si>
  <si>
    <t xml:space="preserve"> </t>
  </si>
  <si>
    <t>have populations</t>
  </si>
  <si>
    <t>exclude</t>
  </si>
  <si>
    <t>0-9</t>
  </si>
  <si>
    <t>10-19</t>
  </si>
  <si>
    <t>did not locate number</t>
  </si>
  <si>
    <t>0-19</t>
  </si>
  <si>
    <t>note</t>
  </si>
  <si>
    <t>17-19</t>
  </si>
  <si>
    <t>0-15</t>
  </si>
  <si>
    <t>16-20</t>
  </si>
  <si>
    <t>Mebrahtu</t>
  </si>
  <si>
    <t>Eritrea</t>
  </si>
  <si>
    <t>2007-2016</t>
  </si>
  <si>
    <t>yes</t>
  </si>
  <si>
    <t>import</t>
  </si>
  <si>
    <t>Marshall</t>
  </si>
  <si>
    <t>Rwanda</t>
  </si>
  <si>
    <t>2007-2011</t>
  </si>
  <si>
    <t>Overall Score</t>
  </si>
  <si>
    <t>no</t>
  </si>
  <si>
    <t>sub group of population</t>
  </si>
  <si>
    <t>single wide window &gt;18</t>
  </si>
  <si>
    <t>single wide window “adults”</t>
  </si>
  <si>
    <t>single wide window 18-1-43</t>
  </si>
  <si>
    <t>single widish window 16-25</t>
  </si>
  <si>
    <t>single wide window 31-60</t>
  </si>
  <si>
    <t>single wide window 15-29</t>
  </si>
  <si>
    <t>single window &gt;29</t>
  </si>
  <si>
    <t>single wide window &gt;20</t>
  </si>
  <si>
    <t>singe wide window &gt;18</t>
  </si>
  <si>
    <t>2007-2013</t>
  </si>
  <si>
    <t>lower</t>
  </si>
  <si>
    <t>upper</t>
  </si>
  <si>
    <t>14.2</t>
  </si>
  <si>
    <t>18.3</t>
  </si>
  <si>
    <t>14.4</t>
  </si>
  <si>
    <t>18.2</t>
  </si>
  <si>
    <t>13.5</t>
  </si>
  <si>
    <t>13.2</t>
  </si>
  <si>
    <t>8.8</t>
  </si>
  <si>
    <t>11.6</t>
  </si>
  <si>
    <t>14</t>
  </si>
  <si>
    <t>45.3</t>
  </si>
  <si>
    <t>34.7</t>
  </si>
  <si>
    <t>47.7</t>
  </si>
  <si>
    <t>25.1</t>
  </si>
  <si>
    <t>34.6</t>
  </si>
  <si>
    <t>20.1</t>
  </si>
  <si>
    <t>27.8</t>
  </si>
  <si>
    <t>27.2</t>
  </si>
  <si>
    <t>35.2</t>
  </si>
  <si>
    <t>25.7</t>
  </si>
  <si>
    <t>34.1</t>
  </si>
  <si>
    <t>9</t>
  </si>
  <si>
    <t>10.7</t>
  </si>
  <si>
    <t>8.1</t>
  </si>
  <si>
    <t>9.8</t>
  </si>
  <si>
    <t>6.4</t>
  </si>
  <si>
    <t>7.2</t>
  </si>
  <si>
    <t>9.9</t>
  </si>
  <si>
    <t>13</t>
  </si>
  <si>
    <t>9.7</t>
  </si>
  <si>
    <t>1.2</t>
  </si>
  <si>
    <t>5.3</t>
  </si>
  <si>
    <t>2.4</t>
  </si>
  <si>
    <t>10.8</t>
  </si>
  <si>
    <t>8.6</t>
  </si>
  <si>
    <t>30.9</t>
  </si>
  <si>
    <t>3.3</t>
  </si>
  <si>
    <t>9.6</t>
  </si>
  <si>
    <t>15.4</t>
  </si>
  <si>
    <t>24.6</t>
  </si>
  <si>
    <t>30.7</t>
  </si>
  <si>
    <t>10.2</t>
  </si>
  <si>
    <t>51.1</t>
  </si>
  <si>
    <t>58.7</t>
  </si>
  <si>
    <t>32.5</t>
  </si>
  <si>
    <t>22.5</t>
  </si>
  <si>
    <t>38.1</t>
  </si>
  <si>
    <t>33.8</t>
  </si>
  <si>
    <t>38.6</t>
  </si>
  <si>
    <t>21.9</t>
  </si>
  <si>
    <t>10.4</t>
  </si>
  <si>
    <t>15.2</t>
  </si>
  <si>
    <t>17.2</t>
  </si>
  <si>
    <t>18.0</t>
  </si>
  <si>
    <t>21.7</t>
  </si>
  <si>
    <t>0.27</t>
  </si>
  <si>
    <t>0.51</t>
  </si>
  <si>
    <t>0.23</t>
  </si>
  <si>
    <t>0.43</t>
  </si>
  <si>
    <t>0.29</t>
  </si>
  <si>
    <t>0.49</t>
  </si>
  <si>
    <t>0.36</t>
  </si>
  <si>
    <t>0.53</t>
  </si>
  <si>
    <t>0.47</t>
  </si>
  <si>
    <t>0.62</t>
  </si>
  <si>
    <t>0.52</t>
  </si>
  <si>
    <t>0.69</t>
  </si>
  <si>
    <t>0.61</t>
  </si>
  <si>
    <t>0.48</t>
  </si>
  <si>
    <t>0.66</t>
  </si>
  <si>
    <t>0.81</t>
  </si>
  <si>
    <t>1.11</t>
  </si>
  <si>
    <t>1.29</t>
  </si>
  <si>
    <t>0.94</t>
  </si>
  <si>
    <t>1.12</t>
  </si>
  <si>
    <t>1.03</t>
  </si>
  <si>
    <t>1.19</t>
  </si>
  <si>
    <t>28.0</t>
  </si>
  <si>
    <t>30.4</t>
  </si>
  <si>
    <t>24.3</t>
  </si>
  <si>
    <t>19.2</t>
  </si>
  <si>
    <t>20.8</t>
  </si>
  <si>
    <t>17.1</t>
  </si>
  <si>
    <t>18.5</t>
  </si>
  <si>
    <t>15.3</t>
  </si>
  <si>
    <t>16.7</t>
  </si>
  <si>
    <t>16.6</t>
  </si>
  <si>
    <t>14.6</t>
  </si>
  <si>
    <t>15.8</t>
  </si>
  <si>
    <t>17.3</t>
  </si>
  <si>
    <t>18.9</t>
  </si>
  <si>
    <t>17.7</t>
  </si>
  <si>
    <t>7</t>
  </si>
  <si>
    <t>14.8</t>
  </si>
  <si>
    <t>4.7</t>
  </si>
  <si>
    <t>28.6</t>
  </si>
  <si>
    <t>47.8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</si>
</sst>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rgb="FF000000"/>
      <name val="Times New Roman"/>
      <family val="1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5" borderId="1" applyNumberFormat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49" fontId="2" fillId="2" borderId="0" xfId="1" applyNumberFormat="1"/>
    <xf numFmtId="0" fontId="3" fillId="3" borderId="0" xfId="2"/>
    <xf numFmtId="49" fontId="3" fillId="3" borderId="0" xfId="2" applyNumberFormat="1"/>
    <xf numFmtId="0" fontId="4" fillId="4" borderId="0" xfId="3"/>
    <xf numFmtId="49" fontId="4" fillId="4" borderId="0" xfId="3" applyNumberFormat="1"/>
    <xf numFmtId="0" fontId="0" fillId="0" borderId="0" xfId="0" applyFont="1" applyAlignment="1">
      <alignment horizontal="center"/>
    </xf>
    <xf numFmtId="0" fontId="6" fillId="5" borderId="1" xfId="4"/>
    <xf numFmtId="49" fontId="6" fillId="5" borderId="1" xfId="4" applyNumberFormat="1"/>
    <xf numFmtId="3" fontId="2" fillId="2" borderId="0" xfId="1" applyNumberFormat="1"/>
    <xf numFmtId="0" fontId="2" fillId="2" borderId="1" xfId="1" applyBorder="1"/>
    <xf numFmtId="49" fontId="2" fillId="2" borderId="1" xfId="1" applyNumberFormat="1" applyBorder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7"/>
  <sheetViews>
    <sheetView tabSelected="1" zoomScaleNormal="100" workbookViewId="0">
      <pane ySplit="1" topLeftCell="A527" activePane="bottomLeft" state="frozen"/>
      <selection pane="bottomLeft" activeCell="A538" sqref="A538"/>
    </sheetView>
  </sheetViews>
  <sheetFormatPr defaultRowHeight="15" x14ac:dyDescent="0.25"/>
  <cols>
    <col min="1" max="1" width="29.140625" bestFit="1" customWidth="1"/>
    <col min="2" max="2" width="37.140625" bestFit="1" customWidth="1"/>
    <col min="3" max="3" width="37.140625" customWidth="1"/>
    <col min="4" max="4" width="11.7109375" bestFit="1" customWidth="1"/>
    <col min="6" max="6" width="15" style="4" bestFit="1" customWidth="1"/>
    <col min="7" max="8" width="15" style="4" customWidth="1"/>
    <col min="9" max="9" width="15.7109375" bestFit="1" customWidth="1"/>
    <col min="10" max="10" width="15.7109375" customWidth="1"/>
    <col min="11" max="11" width="20.85546875" bestFit="1" customWidth="1"/>
    <col min="12" max="12" width="18.28515625" bestFit="1" customWidth="1"/>
  </cols>
  <sheetData>
    <row r="1" spans="1:12" s="1" customFormat="1" x14ac:dyDescent="0.25">
      <c r="A1" s="1" t="s">
        <v>0</v>
      </c>
      <c r="B1" s="1" t="s">
        <v>1</v>
      </c>
      <c r="C1" s="1" t="s">
        <v>685</v>
      </c>
      <c r="D1" s="1" t="s">
        <v>2</v>
      </c>
      <c r="E1" s="1" t="s">
        <v>3</v>
      </c>
      <c r="F1" s="3" t="s">
        <v>4</v>
      </c>
      <c r="G1" s="3" t="s">
        <v>698</v>
      </c>
      <c r="H1" s="3" t="s">
        <v>699</v>
      </c>
      <c r="I1" s="1" t="s">
        <v>5</v>
      </c>
      <c r="J1" s="1" t="s">
        <v>681</v>
      </c>
      <c r="K1" s="1" t="s">
        <v>668</v>
      </c>
      <c r="L1" s="1" t="s">
        <v>673</v>
      </c>
    </row>
    <row r="2" spans="1:12" x14ac:dyDescent="0.25">
      <c r="A2" s="2" t="s">
        <v>6</v>
      </c>
      <c r="B2" s="2" t="s">
        <v>7</v>
      </c>
      <c r="C2" s="2">
        <v>2</v>
      </c>
      <c r="D2" s="2" t="s">
        <v>8</v>
      </c>
      <c r="E2" s="2" t="s">
        <v>9</v>
      </c>
      <c r="F2" s="5" t="s">
        <v>661</v>
      </c>
      <c r="G2" s="5"/>
      <c r="H2" s="5"/>
      <c r="I2" s="2">
        <v>11.8</v>
      </c>
      <c r="J2" s="2" t="s">
        <v>680</v>
      </c>
      <c r="K2" t="s">
        <v>666</v>
      </c>
    </row>
    <row r="3" spans="1:12" x14ac:dyDescent="0.25">
      <c r="A3" t="s">
        <v>6</v>
      </c>
      <c r="B3" t="s">
        <v>7</v>
      </c>
      <c r="C3" s="2">
        <v>2</v>
      </c>
      <c r="D3" t="s">
        <v>8</v>
      </c>
      <c r="E3" t="s">
        <v>9</v>
      </c>
      <c r="F3" s="4" t="s">
        <v>10</v>
      </c>
      <c r="I3">
        <v>8.8000000000000007</v>
      </c>
      <c r="J3" s="2" t="s">
        <v>680</v>
      </c>
    </row>
    <row r="4" spans="1:12" x14ac:dyDescent="0.25">
      <c r="A4" s="2" t="s">
        <v>6</v>
      </c>
      <c r="B4" s="2" t="s">
        <v>7</v>
      </c>
      <c r="C4" s="2">
        <v>2</v>
      </c>
      <c r="D4" s="2" t="s">
        <v>8</v>
      </c>
      <c r="E4" s="2" t="s">
        <v>11</v>
      </c>
      <c r="F4" s="5" t="s">
        <v>661</v>
      </c>
      <c r="G4" s="5"/>
      <c r="H4" s="5"/>
      <c r="I4" s="2">
        <v>11.1</v>
      </c>
      <c r="J4" s="2"/>
    </row>
    <row r="5" spans="1:12" x14ac:dyDescent="0.25">
      <c r="A5" t="s">
        <v>6</v>
      </c>
      <c r="B5" t="s">
        <v>7</v>
      </c>
      <c r="C5" s="2">
        <v>2</v>
      </c>
      <c r="D5" t="s">
        <v>8</v>
      </c>
      <c r="E5" t="s">
        <v>11</v>
      </c>
      <c r="F5" s="4" t="s">
        <v>10</v>
      </c>
      <c r="I5">
        <v>10.6</v>
      </c>
    </row>
    <row r="6" spans="1:12" x14ac:dyDescent="0.25">
      <c r="A6" s="2" t="s">
        <v>6</v>
      </c>
      <c r="B6" s="2" t="s">
        <v>7</v>
      </c>
      <c r="C6" s="2">
        <v>2</v>
      </c>
      <c r="D6" s="2" t="s">
        <v>8</v>
      </c>
      <c r="E6" s="2" t="s">
        <v>12</v>
      </c>
      <c r="F6" s="5" t="s">
        <v>661</v>
      </c>
      <c r="G6" s="5"/>
      <c r="H6" s="5"/>
      <c r="I6" s="2">
        <v>12.5</v>
      </c>
      <c r="J6" s="2"/>
    </row>
    <row r="7" spans="1:12" x14ac:dyDescent="0.25">
      <c r="A7" t="s">
        <v>6</v>
      </c>
      <c r="B7" t="s">
        <v>7</v>
      </c>
      <c r="C7" s="2">
        <v>2</v>
      </c>
      <c r="D7" t="s">
        <v>8</v>
      </c>
      <c r="E7" t="s">
        <v>12</v>
      </c>
      <c r="F7" s="4" t="s">
        <v>10</v>
      </c>
      <c r="I7">
        <v>7</v>
      </c>
    </row>
    <row r="11" spans="1:12" x14ac:dyDescent="0.25">
      <c r="A11" t="s">
        <v>13</v>
      </c>
      <c r="B11" t="s">
        <v>14</v>
      </c>
      <c r="C11">
        <v>3</v>
      </c>
      <c r="D11" t="s">
        <v>15</v>
      </c>
      <c r="E11" t="s">
        <v>11</v>
      </c>
      <c r="F11" s="4" t="s">
        <v>16</v>
      </c>
      <c r="I11">
        <v>9.8000000000000007</v>
      </c>
    </row>
    <row r="12" spans="1:12" x14ac:dyDescent="0.25">
      <c r="A12" t="s">
        <v>13</v>
      </c>
      <c r="B12" t="s">
        <v>14</v>
      </c>
      <c r="C12">
        <v>3</v>
      </c>
      <c r="D12" t="s">
        <v>15</v>
      </c>
      <c r="E12" t="s">
        <v>11</v>
      </c>
      <c r="F12" s="4" t="s">
        <v>17</v>
      </c>
      <c r="I12">
        <v>7.8</v>
      </c>
    </row>
    <row r="13" spans="1:12" x14ac:dyDescent="0.25">
      <c r="A13" t="s">
        <v>13</v>
      </c>
      <c r="B13" t="s">
        <v>14</v>
      </c>
      <c r="C13">
        <v>3</v>
      </c>
      <c r="D13" t="s">
        <v>15</v>
      </c>
      <c r="E13" t="s">
        <v>11</v>
      </c>
      <c r="F13" s="4" t="s">
        <v>18</v>
      </c>
      <c r="I13">
        <v>7.2</v>
      </c>
    </row>
    <row r="14" spans="1:12" x14ac:dyDescent="0.25">
      <c r="A14" t="s">
        <v>13</v>
      </c>
      <c r="B14" t="s">
        <v>14</v>
      </c>
      <c r="C14">
        <v>3</v>
      </c>
      <c r="D14" t="s">
        <v>15</v>
      </c>
      <c r="E14" t="s">
        <v>11</v>
      </c>
      <c r="F14" s="4" t="s">
        <v>19</v>
      </c>
      <c r="I14">
        <v>3</v>
      </c>
    </row>
    <row r="15" spans="1:12" x14ac:dyDescent="0.25">
      <c r="A15" t="s">
        <v>13</v>
      </c>
      <c r="B15" t="s">
        <v>14</v>
      </c>
      <c r="C15">
        <v>3</v>
      </c>
      <c r="D15" t="s">
        <v>15</v>
      </c>
      <c r="E15" t="s">
        <v>11</v>
      </c>
      <c r="F15" s="4" t="s">
        <v>20</v>
      </c>
      <c r="I15">
        <v>4.4000000000000004</v>
      </c>
    </row>
    <row r="16" spans="1:12" x14ac:dyDescent="0.25">
      <c r="A16" t="s">
        <v>13</v>
      </c>
      <c r="B16" t="s">
        <v>14</v>
      </c>
      <c r="C16">
        <v>3</v>
      </c>
      <c r="D16" t="s">
        <v>15</v>
      </c>
      <c r="E16" t="s">
        <v>12</v>
      </c>
      <c r="F16" s="4" t="s">
        <v>16</v>
      </c>
      <c r="I16">
        <v>9.3000000000000007</v>
      </c>
    </row>
    <row r="17" spans="1:12" x14ac:dyDescent="0.25">
      <c r="A17" t="s">
        <v>13</v>
      </c>
      <c r="B17" t="s">
        <v>14</v>
      </c>
      <c r="C17">
        <v>3</v>
      </c>
      <c r="D17" t="s">
        <v>15</v>
      </c>
      <c r="E17" t="s">
        <v>12</v>
      </c>
      <c r="F17" s="4" t="s">
        <v>17</v>
      </c>
      <c r="I17">
        <v>5.0999999999999996</v>
      </c>
    </row>
    <row r="18" spans="1:12" x14ac:dyDescent="0.25">
      <c r="A18" t="s">
        <v>13</v>
      </c>
      <c r="B18" t="s">
        <v>14</v>
      </c>
      <c r="C18">
        <v>3</v>
      </c>
      <c r="D18" t="s">
        <v>15</v>
      </c>
      <c r="E18" t="s">
        <v>12</v>
      </c>
      <c r="F18" s="4" t="s">
        <v>18</v>
      </c>
      <c r="I18">
        <v>3.8</v>
      </c>
    </row>
    <row r="19" spans="1:12" x14ac:dyDescent="0.25">
      <c r="A19" t="s">
        <v>13</v>
      </c>
      <c r="B19" t="s">
        <v>14</v>
      </c>
      <c r="C19">
        <v>3</v>
      </c>
      <c r="D19" t="s">
        <v>15</v>
      </c>
      <c r="E19" t="s">
        <v>12</v>
      </c>
      <c r="F19" s="4" t="s">
        <v>19</v>
      </c>
      <c r="I19">
        <v>5.0999999999999996</v>
      </c>
    </row>
    <row r="20" spans="1:12" x14ac:dyDescent="0.25">
      <c r="A20" t="s">
        <v>13</v>
      </c>
      <c r="B20" t="s">
        <v>14</v>
      </c>
      <c r="C20">
        <v>3</v>
      </c>
      <c r="D20" t="s">
        <v>15</v>
      </c>
      <c r="E20" t="s">
        <v>12</v>
      </c>
      <c r="F20" s="4" t="s">
        <v>20</v>
      </c>
      <c r="I20">
        <v>4.5</v>
      </c>
    </row>
    <row r="21" spans="1:12" x14ac:dyDescent="0.25">
      <c r="A21" s="2" t="s">
        <v>13</v>
      </c>
      <c r="B21" s="2" t="s">
        <v>14</v>
      </c>
      <c r="C21">
        <v>3</v>
      </c>
      <c r="D21" s="2" t="s">
        <v>15</v>
      </c>
      <c r="E21" s="2" t="s">
        <v>9</v>
      </c>
      <c r="F21" s="5" t="s">
        <v>662</v>
      </c>
      <c r="G21" s="5"/>
      <c r="H21" s="5"/>
      <c r="I21" s="2">
        <v>2.8</v>
      </c>
      <c r="J21" s="2" t="s">
        <v>680</v>
      </c>
    </row>
    <row r="22" spans="1:12" x14ac:dyDescent="0.25">
      <c r="A22" s="2" t="s">
        <v>13</v>
      </c>
      <c r="B22" s="2" t="s">
        <v>14</v>
      </c>
      <c r="C22">
        <v>3</v>
      </c>
      <c r="D22" s="2" t="s">
        <v>15</v>
      </c>
      <c r="E22" s="2" t="s">
        <v>9</v>
      </c>
      <c r="F22" s="5" t="s">
        <v>663</v>
      </c>
      <c r="G22" s="5"/>
      <c r="H22" s="5"/>
      <c r="I22" s="2">
        <v>7</v>
      </c>
      <c r="J22" s="2" t="s">
        <v>680</v>
      </c>
    </row>
    <row r="23" spans="1:12" x14ac:dyDescent="0.25">
      <c r="A23" s="2" t="s">
        <v>13</v>
      </c>
      <c r="B23" s="2" t="s">
        <v>14</v>
      </c>
      <c r="C23">
        <v>3</v>
      </c>
      <c r="D23" s="2" t="s">
        <v>15</v>
      </c>
      <c r="E23" s="2" t="s">
        <v>9</v>
      </c>
      <c r="F23" s="5" t="s">
        <v>664</v>
      </c>
      <c r="G23" s="5"/>
      <c r="H23" s="5"/>
      <c r="I23" s="2">
        <v>12.4</v>
      </c>
      <c r="J23" s="2" t="s">
        <v>680</v>
      </c>
    </row>
    <row r="24" spans="1:12" x14ac:dyDescent="0.25">
      <c r="A24" s="2" t="s">
        <v>13</v>
      </c>
      <c r="B24" s="2" t="s">
        <v>14</v>
      </c>
      <c r="C24">
        <v>3</v>
      </c>
      <c r="D24" s="2" t="s">
        <v>15</v>
      </c>
      <c r="E24" s="2" t="s">
        <v>9</v>
      </c>
      <c r="F24" s="5" t="s">
        <v>16</v>
      </c>
      <c r="G24" s="5"/>
      <c r="H24" s="5"/>
      <c r="I24" s="2">
        <v>9.6</v>
      </c>
      <c r="J24" s="2" t="s">
        <v>680</v>
      </c>
    </row>
    <row r="25" spans="1:12" x14ac:dyDescent="0.25">
      <c r="A25" s="2" t="s">
        <v>13</v>
      </c>
      <c r="B25" s="2" t="s">
        <v>14</v>
      </c>
      <c r="C25">
        <v>3</v>
      </c>
      <c r="D25" s="2" t="s">
        <v>15</v>
      </c>
      <c r="E25" s="2" t="s">
        <v>9</v>
      </c>
      <c r="F25" s="5" t="s">
        <v>17</v>
      </c>
      <c r="G25" s="5"/>
      <c r="H25" s="5"/>
      <c r="I25" s="2">
        <v>6.5</v>
      </c>
      <c r="J25" s="2" t="s">
        <v>680</v>
      </c>
    </row>
    <row r="26" spans="1:12" x14ac:dyDescent="0.25">
      <c r="A26" s="2" t="s">
        <v>13</v>
      </c>
      <c r="B26" s="2" t="s">
        <v>14</v>
      </c>
      <c r="C26">
        <v>3</v>
      </c>
      <c r="D26" s="2" t="s">
        <v>15</v>
      </c>
      <c r="E26" s="2" t="s">
        <v>9</v>
      </c>
      <c r="F26" s="5" t="s">
        <v>18</v>
      </c>
      <c r="G26" s="5"/>
      <c r="H26" s="5"/>
      <c r="I26" s="2">
        <v>5.4</v>
      </c>
      <c r="J26" s="2" t="s">
        <v>680</v>
      </c>
    </row>
    <row r="27" spans="1:12" x14ac:dyDescent="0.25">
      <c r="A27" s="2" t="s">
        <v>13</v>
      </c>
      <c r="B27" s="2" t="s">
        <v>14</v>
      </c>
      <c r="C27">
        <v>3</v>
      </c>
      <c r="D27" s="2" t="s">
        <v>15</v>
      </c>
      <c r="E27" s="2" t="s">
        <v>9</v>
      </c>
      <c r="F27" s="5" t="s">
        <v>19</v>
      </c>
      <c r="G27" s="5"/>
      <c r="H27" s="5"/>
      <c r="I27" s="2">
        <v>4.0999999999999996</v>
      </c>
      <c r="J27" s="2" t="s">
        <v>680</v>
      </c>
    </row>
    <row r="28" spans="1:12" x14ac:dyDescent="0.25">
      <c r="A28" s="2" t="s">
        <v>13</v>
      </c>
      <c r="B28" s="2" t="s">
        <v>14</v>
      </c>
      <c r="C28">
        <v>3</v>
      </c>
      <c r="D28" s="2" t="s">
        <v>15</v>
      </c>
      <c r="E28" s="2" t="s">
        <v>9</v>
      </c>
      <c r="F28" s="5" t="s">
        <v>20</v>
      </c>
      <c r="G28" s="5"/>
      <c r="H28" s="5"/>
      <c r="I28" s="2">
        <v>4.5</v>
      </c>
      <c r="J28" s="2" t="s">
        <v>680</v>
      </c>
    </row>
    <row r="31" spans="1:12" x14ac:dyDescent="0.25">
      <c r="A31" t="s">
        <v>21</v>
      </c>
      <c r="B31" t="s">
        <v>22</v>
      </c>
      <c r="C31">
        <v>3</v>
      </c>
      <c r="D31" t="s">
        <v>23</v>
      </c>
      <c r="E31" t="s">
        <v>12</v>
      </c>
      <c r="F31" s="4" t="s">
        <v>24</v>
      </c>
      <c r="I31">
        <v>46.5</v>
      </c>
      <c r="J31" s="2" t="s">
        <v>686</v>
      </c>
      <c r="L31" t="s">
        <v>694</v>
      </c>
    </row>
    <row r="32" spans="1:12" x14ac:dyDescent="0.25">
      <c r="A32" t="s">
        <v>21</v>
      </c>
      <c r="B32" t="s">
        <v>22</v>
      </c>
      <c r="C32">
        <v>3</v>
      </c>
      <c r="D32" t="s">
        <v>23</v>
      </c>
      <c r="E32" t="s">
        <v>9</v>
      </c>
      <c r="F32" s="4" t="s">
        <v>24</v>
      </c>
      <c r="I32">
        <v>8.1999999999999993</v>
      </c>
      <c r="J32" s="2" t="s">
        <v>686</v>
      </c>
      <c r="L32" t="s">
        <v>694</v>
      </c>
    </row>
    <row r="35" spans="1:10" x14ac:dyDescent="0.25">
      <c r="A35" t="s">
        <v>25</v>
      </c>
      <c r="B35" t="s">
        <v>26</v>
      </c>
      <c r="C35">
        <v>3</v>
      </c>
      <c r="D35" t="s">
        <v>27</v>
      </c>
      <c r="E35" t="s">
        <v>9</v>
      </c>
      <c r="F35" t="s">
        <v>665</v>
      </c>
      <c r="G35"/>
      <c r="H35"/>
      <c r="I35">
        <v>22.5</v>
      </c>
      <c r="J35" t="s">
        <v>680</v>
      </c>
    </row>
    <row r="36" spans="1:10" x14ac:dyDescent="0.25">
      <c r="A36" t="s">
        <v>25</v>
      </c>
      <c r="B36" t="s">
        <v>26</v>
      </c>
      <c r="C36">
        <v>3</v>
      </c>
      <c r="D36" t="s">
        <v>27</v>
      </c>
      <c r="E36" t="s">
        <v>9</v>
      </c>
      <c r="F36" s="4" t="s">
        <v>28</v>
      </c>
      <c r="G36" s="4" t="s">
        <v>700</v>
      </c>
      <c r="H36" s="4" t="s">
        <v>701</v>
      </c>
      <c r="I36">
        <v>16.100000000000001</v>
      </c>
      <c r="J36" s="2" t="s">
        <v>680</v>
      </c>
    </row>
    <row r="37" spans="1:10" x14ac:dyDescent="0.25">
      <c r="A37" t="s">
        <v>25</v>
      </c>
      <c r="B37" t="s">
        <v>26</v>
      </c>
      <c r="C37">
        <v>3</v>
      </c>
      <c r="D37" t="s">
        <v>27</v>
      </c>
      <c r="E37" t="s">
        <v>9</v>
      </c>
      <c r="F37" s="4" t="s">
        <v>29</v>
      </c>
      <c r="G37" s="4" t="s">
        <v>702</v>
      </c>
      <c r="H37" s="4" t="s">
        <v>703</v>
      </c>
      <c r="I37">
        <v>16.2</v>
      </c>
      <c r="J37" s="2" t="s">
        <v>680</v>
      </c>
    </row>
    <row r="38" spans="1:10" x14ac:dyDescent="0.25">
      <c r="A38" t="s">
        <v>25</v>
      </c>
      <c r="B38" t="s">
        <v>26</v>
      </c>
      <c r="C38">
        <v>3</v>
      </c>
      <c r="D38" t="s">
        <v>27</v>
      </c>
      <c r="E38" t="s">
        <v>9</v>
      </c>
      <c r="F38" s="4" t="s">
        <v>30</v>
      </c>
      <c r="G38" s="4" t="s">
        <v>704</v>
      </c>
      <c r="H38" s="4" t="s">
        <v>579</v>
      </c>
      <c r="I38">
        <v>15.2</v>
      </c>
      <c r="J38" s="2" t="s">
        <v>680</v>
      </c>
    </row>
    <row r="39" spans="1:10" x14ac:dyDescent="0.25">
      <c r="A39" t="s">
        <v>25</v>
      </c>
      <c r="B39" t="s">
        <v>26</v>
      </c>
      <c r="C39">
        <v>3</v>
      </c>
      <c r="D39" t="s">
        <v>27</v>
      </c>
      <c r="E39" t="s">
        <v>9</v>
      </c>
      <c r="F39" s="4" t="s">
        <v>31</v>
      </c>
      <c r="G39" s="4" t="s">
        <v>706</v>
      </c>
      <c r="H39" s="4" t="s">
        <v>707</v>
      </c>
      <c r="I39">
        <v>10.1</v>
      </c>
      <c r="J39" s="2" t="s">
        <v>680</v>
      </c>
    </row>
    <row r="40" spans="1:10" x14ac:dyDescent="0.25">
      <c r="A40" t="s">
        <v>25</v>
      </c>
      <c r="B40" t="s">
        <v>26</v>
      </c>
      <c r="C40">
        <v>3</v>
      </c>
      <c r="D40" t="s">
        <v>27</v>
      </c>
      <c r="E40" t="s">
        <v>11</v>
      </c>
      <c r="F40" s="4" t="s">
        <v>28</v>
      </c>
      <c r="I40">
        <v>19.899999999999999</v>
      </c>
    </row>
    <row r="41" spans="1:10" x14ac:dyDescent="0.25">
      <c r="A41" t="s">
        <v>25</v>
      </c>
      <c r="B41" t="s">
        <v>26</v>
      </c>
      <c r="C41">
        <v>3</v>
      </c>
      <c r="D41" t="s">
        <v>27</v>
      </c>
      <c r="E41" t="s">
        <v>11</v>
      </c>
      <c r="F41" s="4" t="s">
        <v>29</v>
      </c>
      <c r="I41">
        <v>20.9</v>
      </c>
    </row>
    <row r="42" spans="1:10" x14ac:dyDescent="0.25">
      <c r="A42" t="s">
        <v>25</v>
      </c>
      <c r="B42" t="s">
        <v>26</v>
      </c>
      <c r="C42">
        <v>3</v>
      </c>
      <c r="D42" t="s">
        <v>27</v>
      </c>
      <c r="E42" t="s">
        <v>11</v>
      </c>
      <c r="F42" s="4" t="s">
        <v>30</v>
      </c>
      <c r="I42">
        <v>19.8</v>
      </c>
    </row>
    <row r="43" spans="1:10" x14ac:dyDescent="0.25">
      <c r="A43" t="s">
        <v>25</v>
      </c>
      <c r="B43" t="s">
        <v>26</v>
      </c>
      <c r="C43">
        <v>3</v>
      </c>
      <c r="D43" t="s">
        <v>27</v>
      </c>
      <c r="E43" t="s">
        <v>11</v>
      </c>
      <c r="F43" s="4" t="s">
        <v>31</v>
      </c>
      <c r="I43">
        <v>12.6</v>
      </c>
    </row>
    <row r="44" spans="1:10" x14ac:dyDescent="0.25">
      <c r="A44" t="s">
        <v>25</v>
      </c>
      <c r="B44" t="s">
        <v>26</v>
      </c>
      <c r="C44">
        <v>3</v>
      </c>
      <c r="D44" t="s">
        <v>27</v>
      </c>
      <c r="E44" t="s">
        <v>12</v>
      </c>
      <c r="F44" s="4" t="s">
        <v>28</v>
      </c>
      <c r="I44">
        <v>12.2</v>
      </c>
    </row>
    <row r="45" spans="1:10" x14ac:dyDescent="0.25">
      <c r="A45" t="s">
        <v>25</v>
      </c>
      <c r="B45" t="s">
        <v>26</v>
      </c>
      <c r="C45">
        <v>3</v>
      </c>
      <c r="D45" t="s">
        <v>27</v>
      </c>
      <c r="E45" t="s">
        <v>12</v>
      </c>
      <c r="F45" s="4" t="s">
        <v>29</v>
      </c>
      <c r="I45">
        <v>11.3</v>
      </c>
    </row>
    <row r="46" spans="1:10" x14ac:dyDescent="0.25">
      <c r="A46" t="s">
        <v>25</v>
      </c>
      <c r="B46" t="s">
        <v>26</v>
      </c>
      <c r="C46">
        <v>3</v>
      </c>
      <c r="D46" t="s">
        <v>27</v>
      </c>
      <c r="E46" t="s">
        <v>12</v>
      </c>
      <c r="F46" s="4" t="s">
        <v>30</v>
      </c>
      <c r="I46">
        <v>10.3</v>
      </c>
    </row>
    <row r="47" spans="1:10" x14ac:dyDescent="0.25">
      <c r="A47" t="s">
        <v>25</v>
      </c>
      <c r="B47" t="s">
        <v>26</v>
      </c>
      <c r="C47">
        <v>3</v>
      </c>
      <c r="D47" t="s">
        <v>27</v>
      </c>
      <c r="E47" t="s">
        <v>12</v>
      </c>
      <c r="F47" s="4" t="s">
        <v>31</v>
      </c>
      <c r="I47">
        <v>7.5</v>
      </c>
    </row>
    <row r="53" spans="1:12" x14ac:dyDescent="0.25">
      <c r="A53" t="s">
        <v>32</v>
      </c>
      <c r="B53" t="s">
        <v>33</v>
      </c>
      <c r="C53">
        <v>2</v>
      </c>
      <c r="D53" t="s">
        <v>34</v>
      </c>
      <c r="E53" t="s">
        <v>9</v>
      </c>
      <c r="F53" s="4" t="s">
        <v>35</v>
      </c>
      <c r="G53" s="4" t="s">
        <v>583</v>
      </c>
      <c r="H53" s="4" t="s">
        <v>591</v>
      </c>
      <c r="I53">
        <v>25</v>
      </c>
      <c r="J53" s="2" t="s">
        <v>680</v>
      </c>
      <c r="L53" s="6"/>
    </row>
    <row r="54" spans="1:12" x14ac:dyDescent="0.25">
      <c r="A54" t="s">
        <v>32</v>
      </c>
      <c r="B54" t="s">
        <v>33</v>
      </c>
      <c r="C54">
        <v>2</v>
      </c>
      <c r="D54" t="s">
        <v>34</v>
      </c>
      <c r="E54" t="s">
        <v>9</v>
      </c>
      <c r="F54" s="4" t="s">
        <v>36</v>
      </c>
      <c r="G54" s="4" t="s">
        <v>582</v>
      </c>
      <c r="H54" s="4" t="s">
        <v>589</v>
      </c>
      <c r="I54">
        <v>23</v>
      </c>
      <c r="J54" s="2" t="s">
        <v>680</v>
      </c>
    </row>
    <row r="55" spans="1:12" x14ac:dyDescent="0.25">
      <c r="A55" t="s">
        <v>32</v>
      </c>
      <c r="B55" t="s">
        <v>33</v>
      </c>
      <c r="C55">
        <v>2</v>
      </c>
      <c r="D55" t="s">
        <v>34</v>
      </c>
      <c r="E55" t="s">
        <v>9</v>
      </c>
      <c r="F55" s="4" t="s">
        <v>37</v>
      </c>
      <c r="G55" s="4" t="s">
        <v>708</v>
      </c>
      <c r="H55" s="4" t="s">
        <v>582</v>
      </c>
      <c r="I55">
        <v>17</v>
      </c>
      <c r="J55" s="2" t="s">
        <v>680</v>
      </c>
    </row>
    <row r="56" spans="1:12" x14ac:dyDescent="0.25">
      <c r="A56" t="s">
        <v>32</v>
      </c>
      <c r="B56" t="s">
        <v>33</v>
      </c>
      <c r="C56">
        <v>2</v>
      </c>
      <c r="D56" t="s">
        <v>34</v>
      </c>
      <c r="E56" t="s">
        <v>9</v>
      </c>
      <c r="F56" s="4" t="s">
        <v>38</v>
      </c>
      <c r="G56" s="4" t="s">
        <v>577</v>
      </c>
      <c r="H56" s="4" t="s">
        <v>580</v>
      </c>
      <c r="I56">
        <v>17</v>
      </c>
      <c r="J56" s="2" t="s">
        <v>680</v>
      </c>
    </row>
    <row r="59" spans="1:12" s="2" customFormat="1" x14ac:dyDescent="0.25">
      <c r="A59" s="2" t="s">
        <v>39</v>
      </c>
      <c r="B59" s="2" t="s">
        <v>40</v>
      </c>
      <c r="C59" s="2">
        <v>3</v>
      </c>
      <c r="D59" s="2" t="s">
        <v>41</v>
      </c>
      <c r="E59" s="2" t="s">
        <v>9</v>
      </c>
      <c r="F59" s="5" t="s">
        <v>661</v>
      </c>
      <c r="G59" s="5"/>
      <c r="H59" s="5"/>
      <c r="I59" s="2">
        <v>31.69</v>
      </c>
      <c r="J59" s="2" t="s">
        <v>680</v>
      </c>
    </row>
    <row r="60" spans="1:12" s="2" customFormat="1" x14ac:dyDescent="0.25">
      <c r="A60" s="2" t="s">
        <v>39</v>
      </c>
      <c r="B60" s="2" t="s">
        <v>40</v>
      </c>
      <c r="C60" s="2">
        <v>3</v>
      </c>
      <c r="D60" s="2" t="s">
        <v>41</v>
      </c>
      <c r="E60" s="2" t="s">
        <v>9</v>
      </c>
      <c r="F60" s="5" t="s">
        <v>16</v>
      </c>
      <c r="G60" s="5"/>
      <c r="H60" s="5"/>
      <c r="I60" s="2">
        <v>26.89</v>
      </c>
      <c r="J60" s="2" t="s">
        <v>680</v>
      </c>
    </row>
    <row r="61" spans="1:12" x14ac:dyDescent="0.25">
      <c r="A61" t="s">
        <v>39</v>
      </c>
      <c r="B61" t="s">
        <v>40</v>
      </c>
      <c r="C61" s="2">
        <v>3</v>
      </c>
      <c r="D61" t="s">
        <v>41</v>
      </c>
      <c r="E61" t="s">
        <v>9</v>
      </c>
      <c r="F61" s="4" t="s">
        <v>17</v>
      </c>
      <c r="G61" s="4" t="s">
        <v>718</v>
      </c>
      <c r="H61" s="4" t="s">
        <v>719</v>
      </c>
      <c r="I61">
        <v>29.9</v>
      </c>
      <c r="J61" s="2" t="s">
        <v>680</v>
      </c>
    </row>
    <row r="62" spans="1:12" x14ac:dyDescent="0.25">
      <c r="A62" t="s">
        <v>39</v>
      </c>
      <c r="B62" t="s">
        <v>40</v>
      </c>
      <c r="C62" s="2">
        <v>3</v>
      </c>
      <c r="D62" t="s">
        <v>41</v>
      </c>
      <c r="E62" t="s">
        <v>9</v>
      </c>
      <c r="F62" s="4" t="s">
        <v>18</v>
      </c>
      <c r="G62" s="4" t="s">
        <v>716</v>
      </c>
      <c r="H62" s="4" t="s">
        <v>717</v>
      </c>
      <c r="I62">
        <v>31.2</v>
      </c>
      <c r="J62" s="2" t="s">
        <v>680</v>
      </c>
    </row>
    <row r="63" spans="1:12" x14ac:dyDescent="0.25">
      <c r="A63" t="s">
        <v>39</v>
      </c>
      <c r="B63" t="s">
        <v>40</v>
      </c>
      <c r="C63" s="2">
        <v>3</v>
      </c>
      <c r="D63" t="s">
        <v>41</v>
      </c>
      <c r="E63" t="s">
        <v>9</v>
      </c>
      <c r="F63" s="4" t="s">
        <v>19</v>
      </c>
      <c r="G63" s="4" t="s">
        <v>714</v>
      </c>
      <c r="H63" s="4" t="s">
        <v>715</v>
      </c>
      <c r="I63">
        <v>24</v>
      </c>
      <c r="J63" s="2" t="s">
        <v>680</v>
      </c>
    </row>
    <row r="64" spans="1:12" x14ac:dyDescent="0.25">
      <c r="A64" t="s">
        <v>39</v>
      </c>
      <c r="B64" t="s">
        <v>40</v>
      </c>
      <c r="C64" s="2">
        <v>3</v>
      </c>
      <c r="D64" t="s">
        <v>41</v>
      </c>
      <c r="E64" t="s">
        <v>9</v>
      </c>
      <c r="F64" s="4" t="s">
        <v>42</v>
      </c>
      <c r="G64" s="4" t="s">
        <v>712</v>
      </c>
      <c r="H64" s="4" t="s">
        <v>713</v>
      </c>
      <c r="I64">
        <v>29.9</v>
      </c>
      <c r="J64" s="2" t="s">
        <v>680</v>
      </c>
    </row>
    <row r="65" spans="1:12" x14ac:dyDescent="0.25">
      <c r="A65" t="s">
        <v>39</v>
      </c>
      <c r="B65" t="s">
        <v>40</v>
      </c>
      <c r="C65" s="2">
        <v>3</v>
      </c>
      <c r="D65" t="s">
        <v>41</v>
      </c>
      <c r="E65" t="s">
        <v>9</v>
      </c>
      <c r="F65" s="4" t="s">
        <v>43</v>
      </c>
      <c r="G65" s="4" t="s">
        <v>710</v>
      </c>
      <c r="H65" s="4" t="s">
        <v>711</v>
      </c>
      <c r="I65">
        <v>41.2</v>
      </c>
      <c r="J65" s="2" t="s">
        <v>680</v>
      </c>
    </row>
    <row r="66" spans="1:12" x14ac:dyDescent="0.25">
      <c r="A66" t="s">
        <v>39</v>
      </c>
      <c r="B66" t="s">
        <v>40</v>
      </c>
      <c r="C66" s="2">
        <v>3</v>
      </c>
      <c r="D66" t="s">
        <v>41</v>
      </c>
      <c r="E66" t="s">
        <v>9</v>
      </c>
      <c r="F66" s="4" t="s">
        <v>44</v>
      </c>
      <c r="G66" s="4" t="s">
        <v>709</v>
      </c>
      <c r="H66" s="4" t="s">
        <v>625</v>
      </c>
      <c r="I66">
        <v>51.2</v>
      </c>
      <c r="J66" s="2" t="s">
        <v>680</v>
      </c>
    </row>
    <row r="71" spans="1:12" x14ac:dyDescent="0.25">
      <c r="A71" s="2" t="s">
        <v>45</v>
      </c>
      <c r="B71" s="2" t="s">
        <v>46</v>
      </c>
      <c r="C71" s="2">
        <v>2</v>
      </c>
      <c r="D71" s="2" t="s">
        <v>15</v>
      </c>
      <c r="E71" s="2" t="s">
        <v>9</v>
      </c>
      <c r="F71" s="5" t="s">
        <v>662</v>
      </c>
      <c r="G71" s="5"/>
      <c r="H71" s="5"/>
      <c r="I71" s="2">
        <f>(I77+I83)/2</f>
        <v>4.7</v>
      </c>
      <c r="J71" s="2" t="s">
        <v>680</v>
      </c>
    </row>
    <row r="72" spans="1:12" x14ac:dyDescent="0.25">
      <c r="A72" s="2" t="s">
        <v>45</v>
      </c>
      <c r="B72" s="2" t="s">
        <v>46</v>
      </c>
      <c r="C72" s="2">
        <v>2</v>
      </c>
      <c r="D72" s="2" t="s">
        <v>15</v>
      </c>
      <c r="E72" s="2" t="s">
        <v>9</v>
      </c>
      <c r="F72" s="5" t="s">
        <v>663</v>
      </c>
      <c r="G72" s="5"/>
      <c r="H72" s="5"/>
      <c r="I72" s="2">
        <f t="shared" ref="I72:I76" si="0">(I78+I84)/2</f>
        <v>9.9250000000000007</v>
      </c>
      <c r="J72" s="2" t="s">
        <v>680</v>
      </c>
    </row>
    <row r="73" spans="1:12" x14ac:dyDescent="0.25">
      <c r="A73" s="2" t="s">
        <v>45</v>
      </c>
      <c r="B73" s="2" t="s">
        <v>46</v>
      </c>
      <c r="C73" s="2">
        <v>2</v>
      </c>
      <c r="D73" s="2" t="s">
        <v>15</v>
      </c>
      <c r="E73" s="2" t="s">
        <v>9</v>
      </c>
      <c r="F73" s="5" t="s">
        <v>664</v>
      </c>
      <c r="G73" s="5"/>
      <c r="H73" s="5"/>
      <c r="I73" s="2">
        <f t="shared" si="0"/>
        <v>15.455</v>
      </c>
      <c r="J73" s="2" t="s">
        <v>680</v>
      </c>
    </row>
    <row r="74" spans="1:12" x14ac:dyDescent="0.25">
      <c r="A74" s="2" t="s">
        <v>45</v>
      </c>
      <c r="B74" s="2" t="s">
        <v>46</v>
      </c>
      <c r="C74" s="2">
        <v>2</v>
      </c>
      <c r="D74" s="2" t="s">
        <v>15</v>
      </c>
      <c r="E74" s="2" t="s">
        <v>9</v>
      </c>
      <c r="F74" s="5" t="s">
        <v>665</v>
      </c>
      <c r="G74" s="5"/>
      <c r="H74" s="5"/>
      <c r="I74" s="2">
        <f t="shared" si="0"/>
        <v>5.45</v>
      </c>
      <c r="J74" s="2" t="s">
        <v>680</v>
      </c>
    </row>
    <row r="75" spans="1:12" x14ac:dyDescent="0.25">
      <c r="A75" t="s">
        <v>45</v>
      </c>
      <c r="B75" t="s">
        <v>46</v>
      </c>
      <c r="C75" s="2">
        <v>2</v>
      </c>
      <c r="D75" t="s">
        <v>15</v>
      </c>
      <c r="E75" s="2" t="s">
        <v>9</v>
      </c>
      <c r="F75" s="4" t="s">
        <v>28</v>
      </c>
      <c r="I75" s="2">
        <f t="shared" si="0"/>
        <v>6.35</v>
      </c>
      <c r="J75" s="2" t="s">
        <v>680</v>
      </c>
    </row>
    <row r="76" spans="1:12" x14ac:dyDescent="0.25">
      <c r="A76" t="s">
        <v>45</v>
      </c>
      <c r="B76" t="s">
        <v>46</v>
      </c>
      <c r="C76" s="2">
        <v>2</v>
      </c>
      <c r="D76" t="s">
        <v>15</v>
      </c>
      <c r="E76" s="2" t="s">
        <v>9</v>
      </c>
      <c r="F76" s="4" t="s">
        <v>29</v>
      </c>
      <c r="I76" s="2">
        <f t="shared" si="0"/>
        <v>8.5500000000000007</v>
      </c>
      <c r="J76" s="2" t="s">
        <v>680</v>
      </c>
    </row>
    <row r="77" spans="1:12" s="2" customFormat="1" x14ac:dyDescent="0.25">
      <c r="A77" s="2" t="s">
        <v>45</v>
      </c>
      <c r="B77" s="2" t="s">
        <v>46</v>
      </c>
      <c r="C77" s="2">
        <v>2</v>
      </c>
      <c r="D77" s="2" t="s">
        <v>15</v>
      </c>
      <c r="E77" s="2" t="s">
        <v>11</v>
      </c>
      <c r="F77" s="5" t="s">
        <v>662</v>
      </c>
      <c r="G77" s="5"/>
      <c r="H77" s="5"/>
      <c r="I77" s="2">
        <v>6.96</v>
      </c>
      <c r="L77" s="2" t="s">
        <v>667</v>
      </c>
    </row>
    <row r="78" spans="1:12" s="2" customFormat="1" x14ac:dyDescent="0.25">
      <c r="A78" s="2" t="s">
        <v>45</v>
      </c>
      <c r="B78" s="2" t="s">
        <v>46</v>
      </c>
      <c r="C78" s="2">
        <v>2</v>
      </c>
      <c r="D78" s="2" t="s">
        <v>15</v>
      </c>
      <c r="E78" s="2" t="s">
        <v>11</v>
      </c>
      <c r="F78" s="5" t="s">
        <v>663</v>
      </c>
      <c r="G78" s="5"/>
      <c r="H78" s="5"/>
      <c r="I78" s="2">
        <v>8.64</v>
      </c>
      <c r="L78" s="2" t="s">
        <v>667</v>
      </c>
    </row>
    <row r="79" spans="1:12" s="2" customFormat="1" x14ac:dyDescent="0.25">
      <c r="A79" s="2" t="s">
        <v>45</v>
      </c>
      <c r="B79" s="2" t="s">
        <v>46</v>
      </c>
      <c r="C79" s="2">
        <v>2</v>
      </c>
      <c r="D79" s="2" t="s">
        <v>15</v>
      </c>
      <c r="E79" s="2" t="s">
        <v>11</v>
      </c>
      <c r="F79" s="5" t="s">
        <v>664</v>
      </c>
      <c r="G79" s="5"/>
      <c r="H79" s="5"/>
      <c r="I79" s="2">
        <v>16.7</v>
      </c>
      <c r="L79" s="2" t="s">
        <v>667</v>
      </c>
    </row>
    <row r="80" spans="1:12" s="2" customFormat="1" x14ac:dyDescent="0.25">
      <c r="A80" s="2" t="s">
        <v>45</v>
      </c>
      <c r="B80" s="2" t="s">
        <v>46</v>
      </c>
      <c r="C80" s="2">
        <v>2</v>
      </c>
      <c r="D80" s="2" t="s">
        <v>15</v>
      </c>
      <c r="E80" s="2" t="s">
        <v>11</v>
      </c>
      <c r="F80" s="5" t="s">
        <v>665</v>
      </c>
      <c r="G80" s="5"/>
      <c r="H80" s="5"/>
      <c r="I80" s="2">
        <v>3.98</v>
      </c>
    </row>
    <row r="81" spans="1:12" x14ac:dyDescent="0.25">
      <c r="A81" t="s">
        <v>45</v>
      </c>
      <c r="B81" t="s">
        <v>46</v>
      </c>
      <c r="C81" s="2">
        <v>2</v>
      </c>
      <c r="D81" t="s">
        <v>15</v>
      </c>
      <c r="E81" t="s">
        <v>11</v>
      </c>
      <c r="F81" s="4" t="s">
        <v>28</v>
      </c>
      <c r="I81">
        <v>7.9</v>
      </c>
      <c r="L81" t="s">
        <v>667</v>
      </c>
    </row>
    <row r="82" spans="1:12" x14ac:dyDescent="0.25">
      <c r="A82" t="s">
        <v>45</v>
      </c>
      <c r="B82" t="s">
        <v>46</v>
      </c>
      <c r="C82" s="2">
        <v>2</v>
      </c>
      <c r="D82" t="s">
        <v>15</v>
      </c>
      <c r="E82" t="s">
        <v>11</v>
      </c>
      <c r="F82" s="4" t="s">
        <v>29</v>
      </c>
      <c r="I82">
        <v>8.3000000000000007</v>
      </c>
    </row>
    <row r="83" spans="1:12" x14ac:dyDescent="0.25">
      <c r="A83" s="2" t="s">
        <v>45</v>
      </c>
      <c r="B83" s="2" t="s">
        <v>46</v>
      </c>
      <c r="C83" s="2">
        <v>2</v>
      </c>
      <c r="D83" s="2" t="s">
        <v>15</v>
      </c>
      <c r="E83" s="2" t="s">
        <v>12</v>
      </c>
      <c r="F83" s="5" t="s">
        <v>662</v>
      </c>
      <c r="G83" s="5"/>
      <c r="H83" s="5"/>
      <c r="I83" s="2">
        <v>2.44</v>
      </c>
      <c r="J83" s="2"/>
    </row>
    <row r="84" spans="1:12" x14ac:dyDescent="0.25">
      <c r="A84" s="2" t="s">
        <v>45</v>
      </c>
      <c r="B84" s="2" t="s">
        <v>46</v>
      </c>
      <c r="C84" s="2">
        <v>2</v>
      </c>
      <c r="D84" s="2" t="s">
        <v>15</v>
      </c>
      <c r="E84" s="2" t="s">
        <v>12</v>
      </c>
      <c r="F84" s="5" t="s">
        <v>663</v>
      </c>
      <c r="G84" s="5"/>
      <c r="H84" s="5"/>
      <c r="I84" s="2">
        <v>11.21</v>
      </c>
      <c r="J84" s="2"/>
    </row>
    <row r="85" spans="1:12" x14ac:dyDescent="0.25">
      <c r="A85" s="2" t="s">
        <v>45</v>
      </c>
      <c r="B85" s="2" t="s">
        <v>46</v>
      </c>
      <c r="C85" s="2">
        <v>2</v>
      </c>
      <c r="D85" s="2" t="s">
        <v>15</v>
      </c>
      <c r="E85" s="2" t="s">
        <v>12</v>
      </c>
      <c r="F85" s="5" t="s">
        <v>664</v>
      </c>
      <c r="G85" s="5"/>
      <c r="H85" s="5"/>
      <c r="I85" s="2">
        <v>14.21</v>
      </c>
      <c r="J85" s="2"/>
    </row>
    <row r="86" spans="1:12" s="2" customFormat="1" x14ac:dyDescent="0.25">
      <c r="A86" s="2" t="s">
        <v>45</v>
      </c>
      <c r="B86" s="2" t="s">
        <v>46</v>
      </c>
      <c r="C86" s="2">
        <v>2</v>
      </c>
      <c r="D86" s="2" t="s">
        <v>15</v>
      </c>
      <c r="E86" s="2" t="s">
        <v>12</v>
      </c>
      <c r="F86" s="5" t="s">
        <v>665</v>
      </c>
      <c r="G86" s="5"/>
      <c r="H86" s="5"/>
      <c r="I86" s="2">
        <v>6.92</v>
      </c>
    </row>
    <row r="87" spans="1:12" x14ac:dyDescent="0.25">
      <c r="A87" t="s">
        <v>45</v>
      </c>
      <c r="B87" t="s">
        <v>46</v>
      </c>
      <c r="C87" s="2">
        <v>2</v>
      </c>
      <c r="D87" t="s">
        <v>15</v>
      </c>
      <c r="E87" t="s">
        <v>12</v>
      </c>
      <c r="F87" s="4" t="s">
        <v>28</v>
      </c>
      <c r="I87">
        <v>4.8</v>
      </c>
    </row>
    <row r="88" spans="1:12" x14ac:dyDescent="0.25">
      <c r="A88" t="s">
        <v>45</v>
      </c>
      <c r="B88" t="s">
        <v>46</v>
      </c>
      <c r="C88" s="2">
        <v>2</v>
      </c>
      <c r="D88" t="s">
        <v>15</v>
      </c>
      <c r="E88" t="s">
        <v>12</v>
      </c>
      <c r="F88" s="4" t="s">
        <v>29</v>
      </c>
      <c r="I88">
        <v>8.8000000000000007</v>
      </c>
    </row>
    <row r="90" spans="1:12" x14ac:dyDescent="0.25">
      <c r="A90" s="2" t="s">
        <v>47</v>
      </c>
      <c r="B90" s="2" t="s">
        <v>48</v>
      </c>
      <c r="C90" s="2">
        <v>2</v>
      </c>
      <c r="D90" s="2" t="s">
        <v>49</v>
      </c>
      <c r="E90" s="2" t="s">
        <v>9</v>
      </c>
      <c r="F90" s="5" t="s">
        <v>662</v>
      </c>
      <c r="G90" s="5"/>
      <c r="H90" s="5"/>
      <c r="I90" s="2">
        <v>21.1</v>
      </c>
      <c r="J90" s="2" t="s">
        <v>680</v>
      </c>
    </row>
    <row r="91" spans="1:12" x14ac:dyDescent="0.25">
      <c r="A91" s="2" t="s">
        <v>47</v>
      </c>
      <c r="B91" s="2" t="s">
        <v>48</v>
      </c>
      <c r="C91" s="2">
        <v>2</v>
      </c>
      <c r="D91" s="2" t="s">
        <v>49</v>
      </c>
      <c r="E91" s="2" t="s">
        <v>9</v>
      </c>
      <c r="F91" s="5" t="s">
        <v>663</v>
      </c>
      <c r="G91" s="5"/>
      <c r="H91" s="5"/>
      <c r="I91" s="2">
        <v>36.1</v>
      </c>
      <c r="J91" s="2" t="s">
        <v>680</v>
      </c>
    </row>
    <row r="92" spans="1:12" x14ac:dyDescent="0.25">
      <c r="A92" s="2" t="s">
        <v>47</v>
      </c>
      <c r="B92" s="2" t="s">
        <v>48</v>
      </c>
      <c r="C92" s="2">
        <v>2</v>
      </c>
      <c r="D92" s="2" t="s">
        <v>49</v>
      </c>
      <c r="E92" s="2" t="s">
        <v>9</v>
      </c>
      <c r="F92" s="5" t="s">
        <v>664</v>
      </c>
      <c r="G92" s="5"/>
      <c r="H92" s="5"/>
      <c r="I92" s="2">
        <v>32.799999999999997</v>
      </c>
      <c r="J92" s="2" t="s">
        <v>680</v>
      </c>
    </row>
    <row r="93" spans="1:12" x14ac:dyDescent="0.25">
      <c r="A93" s="2" t="s">
        <v>47</v>
      </c>
      <c r="B93" s="2" t="s">
        <v>48</v>
      </c>
      <c r="C93" s="2">
        <v>2</v>
      </c>
      <c r="D93" s="2" t="s">
        <v>49</v>
      </c>
      <c r="E93" s="2" t="s">
        <v>9</v>
      </c>
      <c r="F93" s="5" t="s">
        <v>665</v>
      </c>
      <c r="G93" s="5"/>
      <c r="H93" s="5"/>
      <c r="I93" s="2">
        <v>21.8</v>
      </c>
      <c r="J93" s="2" t="s">
        <v>680</v>
      </c>
    </row>
    <row r="94" spans="1:12" x14ac:dyDescent="0.25">
      <c r="A94" t="s">
        <v>47</v>
      </c>
      <c r="B94" t="s">
        <v>48</v>
      </c>
      <c r="C94" s="2">
        <v>2</v>
      </c>
      <c r="D94" t="s">
        <v>49</v>
      </c>
      <c r="E94" t="s">
        <v>9</v>
      </c>
      <c r="F94" s="4" t="s">
        <v>28</v>
      </c>
      <c r="I94">
        <v>17</v>
      </c>
      <c r="J94" s="2" t="s">
        <v>680</v>
      </c>
    </row>
    <row r="95" spans="1:12" x14ac:dyDescent="0.25">
      <c r="A95" t="s">
        <v>47</v>
      </c>
      <c r="B95" t="s">
        <v>48</v>
      </c>
      <c r="C95" s="2">
        <v>2</v>
      </c>
      <c r="D95" t="s">
        <v>49</v>
      </c>
      <c r="E95" t="s">
        <v>9</v>
      </c>
      <c r="F95" s="4" t="s">
        <v>29</v>
      </c>
      <c r="I95">
        <v>16.399999999999999</v>
      </c>
      <c r="J95" s="2" t="s">
        <v>680</v>
      </c>
    </row>
    <row r="96" spans="1:12" x14ac:dyDescent="0.25">
      <c r="A96" t="s">
        <v>47</v>
      </c>
      <c r="B96" t="s">
        <v>48</v>
      </c>
      <c r="C96" s="2">
        <v>2</v>
      </c>
      <c r="D96" t="s">
        <v>49</v>
      </c>
      <c r="E96" t="s">
        <v>11</v>
      </c>
      <c r="F96" s="4" t="s">
        <v>28</v>
      </c>
      <c r="I96">
        <v>18.899999999999999</v>
      </c>
    </row>
    <row r="97" spans="1:10" x14ac:dyDescent="0.25">
      <c r="A97" t="s">
        <v>47</v>
      </c>
      <c r="B97" t="s">
        <v>48</v>
      </c>
      <c r="C97" s="2">
        <v>2</v>
      </c>
      <c r="D97" t="s">
        <v>49</v>
      </c>
      <c r="E97" t="s">
        <v>11</v>
      </c>
      <c r="F97" s="4" t="s">
        <v>29</v>
      </c>
      <c r="I97">
        <v>25.3</v>
      </c>
    </row>
    <row r="98" spans="1:10" x14ac:dyDescent="0.25">
      <c r="A98" t="s">
        <v>47</v>
      </c>
      <c r="B98" t="s">
        <v>48</v>
      </c>
      <c r="C98" s="2">
        <v>2</v>
      </c>
      <c r="D98" t="s">
        <v>49</v>
      </c>
      <c r="E98" t="s">
        <v>12</v>
      </c>
      <c r="F98" s="4" t="s">
        <v>28</v>
      </c>
      <c r="I98">
        <v>14.9</v>
      </c>
    </row>
    <row r="99" spans="1:10" x14ac:dyDescent="0.25">
      <c r="A99" t="s">
        <v>47</v>
      </c>
      <c r="B99" t="s">
        <v>48</v>
      </c>
      <c r="C99" s="2">
        <v>2</v>
      </c>
      <c r="D99" t="s">
        <v>49</v>
      </c>
      <c r="E99" t="s">
        <v>12</v>
      </c>
      <c r="F99" s="4" t="s">
        <v>29</v>
      </c>
      <c r="I99">
        <v>7.5</v>
      </c>
    </row>
    <row r="101" spans="1:10" x14ac:dyDescent="0.25">
      <c r="A101" s="2" t="s">
        <v>50</v>
      </c>
      <c r="B101" s="2" t="s">
        <v>51</v>
      </c>
      <c r="C101" s="2">
        <v>2</v>
      </c>
      <c r="D101" s="2" t="s">
        <v>52</v>
      </c>
      <c r="E101" s="2" t="s">
        <v>9</v>
      </c>
      <c r="F101" s="5" t="s">
        <v>662</v>
      </c>
      <c r="G101" s="5"/>
      <c r="H101" s="5"/>
      <c r="I101" s="2">
        <v>6.8</v>
      </c>
      <c r="J101" s="2" t="s">
        <v>680</v>
      </c>
    </row>
    <row r="102" spans="1:10" x14ac:dyDescent="0.25">
      <c r="A102" s="2" t="s">
        <v>50</v>
      </c>
      <c r="B102" s="2" t="s">
        <v>51</v>
      </c>
      <c r="C102" s="2">
        <v>2</v>
      </c>
      <c r="D102" s="2" t="s">
        <v>52</v>
      </c>
      <c r="E102" s="2" t="s">
        <v>9</v>
      </c>
      <c r="F102" s="5" t="s">
        <v>663</v>
      </c>
      <c r="G102" s="5"/>
      <c r="H102" s="5"/>
      <c r="I102" s="2">
        <v>11</v>
      </c>
      <c r="J102" s="2" t="s">
        <v>680</v>
      </c>
    </row>
    <row r="103" spans="1:10" x14ac:dyDescent="0.25">
      <c r="A103" s="2" t="s">
        <v>50</v>
      </c>
      <c r="B103" s="2" t="s">
        <v>51</v>
      </c>
      <c r="C103" s="2">
        <v>2</v>
      </c>
      <c r="D103" s="2" t="s">
        <v>52</v>
      </c>
      <c r="E103" s="2" t="s">
        <v>9</v>
      </c>
      <c r="F103" s="5" t="s">
        <v>664</v>
      </c>
      <c r="G103" s="5"/>
      <c r="H103" s="5"/>
      <c r="I103" s="2">
        <v>12.3</v>
      </c>
      <c r="J103" s="2" t="s">
        <v>680</v>
      </c>
    </row>
    <row r="104" spans="1:10" x14ac:dyDescent="0.25">
      <c r="A104" s="2" t="s">
        <v>50</v>
      </c>
      <c r="B104" s="2" t="s">
        <v>51</v>
      </c>
      <c r="C104" s="2">
        <v>2</v>
      </c>
      <c r="D104" s="2" t="s">
        <v>52</v>
      </c>
      <c r="E104" s="2" t="s">
        <v>9</v>
      </c>
      <c r="F104" s="5" t="s">
        <v>665</v>
      </c>
      <c r="G104" s="5"/>
      <c r="H104" s="5"/>
      <c r="I104" s="2">
        <v>7.7</v>
      </c>
      <c r="J104" s="2" t="s">
        <v>680</v>
      </c>
    </row>
    <row r="105" spans="1:10" x14ac:dyDescent="0.25">
      <c r="A105" t="s">
        <v>50</v>
      </c>
      <c r="B105" t="s">
        <v>51</v>
      </c>
      <c r="C105" s="2">
        <v>2</v>
      </c>
      <c r="D105" t="s">
        <v>52</v>
      </c>
      <c r="E105" t="s">
        <v>9</v>
      </c>
      <c r="F105" s="4" t="s">
        <v>28</v>
      </c>
      <c r="I105">
        <v>6.6</v>
      </c>
      <c r="J105" s="2" t="s">
        <v>680</v>
      </c>
    </row>
    <row r="106" spans="1:10" x14ac:dyDescent="0.25">
      <c r="A106" t="s">
        <v>50</v>
      </c>
      <c r="B106" t="s">
        <v>51</v>
      </c>
      <c r="C106" s="2">
        <v>2</v>
      </c>
      <c r="D106" t="s">
        <v>52</v>
      </c>
      <c r="E106" t="s">
        <v>9</v>
      </c>
      <c r="F106" s="4" t="s">
        <v>29</v>
      </c>
      <c r="I106">
        <v>5.5</v>
      </c>
      <c r="J106" s="2" t="s">
        <v>680</v>
      </c>
    </row>
    <row r="107" spans="1:10" x14ac:dyDescent="0.25">
      <c r="A107" t="s">
        <v>50</v>
      </c>
      <c r="B107" t="s">
        <v>51</v>
      </c>
      <c r="C107" s="2">
        <v>2</v>
      </c>
      <c r="D107" t="s">
        <v>52</v>
      </c>
      <c r="E107" t="s">
        <v>11</v>
      </c>
      <c r="F107" s="4" t="s">
        <v>28</v>
      </c>
      <c r="I107">
        <v>7.9</v>
      </c>
    </row>
    <row r="108" spans="1:10" x14ac:dyDescent="0.25">
      <c r="A108" t="s">
        <v>50</v>
      </c>
      <c r="B108" t="s">
        <v>51</v>
      </c>
      <c r="C108" s="2">
        <v>2</v>
      </c>
      <c r="D108" t="s">
        <v>52</v>
      </c>
      <c r="E108" t="s">
        <v>11</v>
      </c>
      <c r="F108" s="4" t="s">
        <v>29</v>
      </c>
      <c r="I108">
        <v>6.6</v>
      </c>
    </row>
    <row r="109" spans="1:10" x14ac:dyDescent="0.25">
      <c r="A109" t="s">
        <v>50</v>
      </c>
      <c r="B109" t="s">
        <v>51</v>
      </c>
      <c r="C109" s="2">
        <v>2</v>
      </c>
      <c r="D109" t="s">
        <v>52</v>
      </c>
      <c r="E109" t="s">
        <v>12</v>
      </c>
      <c r="F109" s="4" t="s">
        <v>28</v>
      </c>
      <c r="I109">
        <v>5.3</v>
      </c>
    </row>
    <row r="110" spans="1:10" x14ac:dyDescent="0.25">
      <c r="A110" t="s">
        <v>50</v>
      </c>
      <c r="B110" t="s">
        <v>51</v>
      </c>
      <c r="C110" s="2">
        <v>2</v>
      </c>
      <c r="D110" t="s">
        <v>52</v>
      </c>
      <c r="E110" t="s">
        <v>12</v>
      </c>
      <c r="F110" s="4" t="s">
        <v>29</v>
      </c>
      <c r="I110">
        <v>4.4000000000000004</v>
      </c>
    </row>
    <row r="115" spans="1:10" s="2" customFormat="1" x14ac:dyDescent="0.25">
      <c r="A115" s="2" t="s">
        <v>53</v>
      </c>
      <c r="B115" s="2" t="s">
        <v>54</v>
      </c>
      <c r="C115" s="2">
        <v>3</v>
      </c>
      <c r="D115" s="2" t="s">
        <v>55</v>
      </c>
      <c r="E115" s="2" t="s">
        <v>9</v>
      </c>
      <c r="F115" s="5" t="s">
        <v>665</v>
      </c>
      <c r="G115" s="5"/>
      <c r="H115" s="5"/>
      <c r="I115" s="2">
        <v>7.44</v>
      </c>
      <c r="J115" s="2" t="s">
        <v>680</v>
      </c>
    </row>
    <row r="116" spans="1:10" x14ac:dyDescent="0.25">
      <c r="A116" t="s">
        <v>53</v>
      </c>
      <c r="B116" t="s">
        <v>54</v>
      </c>
      <c r="C116" s="2">
        <v>3</v>
      </c>
      <c r="D116" t="s">
        <v>55</v>
      </c>
      <c r="E116" t="s">
        <v>9</v>
      </c>
      <c r="F116" s="4" t="s">
        <v>28</v>
      </c>
      <c r="G116" s="4" t="s">
        <v>724</v>
      </c>
      <c r="H116" s="4" t="s">
        <v>378</v>
      </c>
      <c r="I116">
        <v>7.1</v>
      </c>
      <c r="J116" s="2" t="s">
        <v>680</v>
      </c>
    </row>
    <row r="117" spans="1:10" x14ac:dyDescent="0.25">
      <c r="A117" t="s">
        <v>53</v>
      </c>
      <c r="B117" t="s">
        <v>54</v>
      </c>
      <c r="C117" s="2">
        <v>3</v>
      </c>
      <c r="D117" t="s">
        <v>55</v>
      </c>
      <c r="E117" t="s">
        <v>9</v>
      </c>
      <c r="F117" s="4" t="s">
        <v>29</v>
      </c>
      <c r="G117" s="4" t="s">
        <v>722</v>
      </c>
      <c r="H117" s="4" t="s">
        <v>723</v>
      </c>
      <c r="I117">
        <v>8.9</v>
      </c>
      <c r="J117" s="2" t="s">
        <v>680</v>
      </c>
    </row>
    <row r="118" spans="1:10" x14ac:dyDescent="0.25">
      <c r="A118" t="s">
        <v>53</v>
      </c>
      <c r="B118" t="s">
        <v>54</v>
      </c>
      <c r="C118" s="2">
        <v>3</v>
      </c>
      <c r="D118" t="s">
        <v>55</v>
      </c>
      <c r="E118" t="s">
        <v>9</v>
      </c>
      <c r="F118" s="4" t="s">
        <v>30</v>
      </c>
      <c r="G118" s="4" t="s">
        <v>720</v>
      </c>
      <c r="H118" s="4" t="s">
        <v>721</v>
      </c>
      <c r="I118">
        <v>9.9</v>
      </c>
      <c r="J118" s="2" t="s">
        <v>680</v>
      </c>
    </row>
    <row r="119" spans="1:10" x14ac:dyDescent="0.25">
      <c r="A119" t="s">
        <v>53</v>
      </c>
      <c r="B119" t="s">
        <v>54</v>
      </c>
      <c r="C119" s="2">
        <v>3</v>
      </c>
      <c r="D119" t="s">
        <v>55</v>
      </c>
      <c r="E119" t="s">
        <v>11</v>
      </c>
      <c r="F119" s="4" t="s">
        <v>28</v>
      </c>
      <c r="I119">
        <v>8.6999999999999993</v>
      </c>
    </row>
    <row r="120" spans="1:10" x14ac:dyDescent="0.25">
      <c r="A120" t="s">
        <v>53</v>
      </c>
      <c r="B120" t="s">
        <v>54</v>
      </c>
      <c r="C120" s="2">
        <v>3</v>
      </c>
      <c r="D120" t="s">
        <v>55</v>
      </c>
      <c r="E120" t="s">
        <v>11</v>
      </c>
      <c r="F120" s="4" t="s">
        <v>29</v>
      </c>
      <c r="I120">
        <v>11.9</v>
      </c>
    </row>
    <row r="121" spans="1:10" x14ac:dyDescent="0.25">
      <c r="A121" t="s">
        <v>53</v>
      </c>
      <c r="B121" t="s">
        <v>54</v>
      </c>
      <c r="C121" s="2">
        <v>3</v>
      </c>
      <c r="D121" t="s">
        <v>55</v>
      </c>
      <c r="E121" t="s">
        <v>11</v>
      </c>
      <c r="F121" s="4" t="s">
        <v>30</v>
      </c>
      <c r="I121">
        <v>13.7</v>
      </c>
    </row>
    <row r="122" spans="1:10" x14ac:dyDescent="0.25">
      <c r="A122" t="s">
        <v>53</v>
      </c>
      <c r="B122" t="s">
        <v>54</v>
      </c>
      <c r="C122" s="2">
        <v>3</v>
      </c>
      <c r="D122" t="s">
        <v>55</v>
      </c>
      <c r="E122" t="s">
        <v>12</v>
      </c>
      <c r="F122" s="4" t="s">
        <v>28</v>
      </c>
      <c r="I122">
        <v>5.5</v>
      </c>
    </row>
    <row r="123" spans="1:10" x14ac:dyDescent="0.25">
      <c r="A123" t="s">
        <v>53</v>
      </c>
      <c r="B123" t="s">
        <v>54</v>
      </c>
      <c r="C123" s="2">
        <v>3</v>
      </c>
      <c r="D123" t="s">
        <v>55</v>
      </c>
      <c r="E123" t="s">
        <v>12</v>
      </c>
      <c r="F123" s="4" t="s">
        <v>29</v>
      </c>
      <c r="I123">
        <v>5.6</v>
      </c>
    </row>
    <row r="124" spans="1:10" x14ac:dyDescent="0.25">
      <c r="A124" t="s">
        <v>53</v>
      </c>
      <c r="B124" t="s">
        <v>54</v>
      </c>
      <c r="C124" s="2">
        <v>3</v>
      </c>
      <c r="D124" t="s">
        <v>55</v>
      </c>
      <c r="E124" t="s">
        <v>12</v>
      </c>
      <c r="F124" s="4" t="s">
        <v>30</v>
      </c>
      <c r="I124">
        <v>5.9</v>
      </c>
    </row>
    <row r="127" spans="1:10" s="2" customFormat="1" x14ac:dyDescent="0.25">
      <c r="A127" s="2" t="s">
        <v>56</v>
      </c>
      <c r="B127" s="2" t="s">
        <v>57</v>
      </c>
      <c r="C127" s="2">
        <v>2</v>
      </c>
      <c r="D127" s="2" t="s">
        <v>58</v>
      </c>
      <c r="E127" s="2" t="s">
        <v>9</v>
      </c>
      <c r="F127" s="5" t="s">
        <v>665</v>
      </c>
      <c r="G127" s="5"/>
      <c r="H127" s="5"/>
      <c r="I127" s="2">
        <v>17.5</v>
      </c>
      <c r="J127" s="2" t="s">
        <v>680</v>
      </c>
    </row>
    <row r="128" spans="1:10" x14ac:dyDescent="0.25">
      <c r="A128" t="s">
        <v>56</v>
      </c>
      <c r="B128" t="s">
        <v>57</v>
      </c>
      <c r="C128" s="2">
        <v>2</v>
      </c>
      <c r="D128" t="s">
        <v>58</v>
      </c>
      <c r="E128" t="s">
        <v>9</v>
      </c>
      <c r="F128" s="4" t="s">
        <v>28</v>
      </c>
      <c r="I128">
        <v>14.5</v>
      </c>
      <c r="J128" s="2" t="s">
        <v>680</v>
      </c>
    </row>
    <row r="129" spans="1:12" x14ac:dyDescent="0.25">
      <c r="A129" t="s">
        <v>56</v>
      </c>
      <c r="B129" t="s">
        <v>57</v>
      </c>
      <c r="C129" s="2">
        <v>2</v>
      </c>
      <c r="D129" t="s">
        <v>58</v>
      </c>
      <c r="E129" t="s">
        <v>9</v>
      </c>
      <c r="F129" s="4" t="s">
        <v>29</v>
      </c>
      <c r="I129">
        <v>18.8</v>
      </c>
      <c r="J129" s="2" t="s">
        <v>680</v>
      </c>
    </row>
    <row r="130" spans="1:12" x14ac:dyDescent="0.25">
      <c r="A130" t="s">
        <v>56</v>
      </c>
      <c r="B130" t="s">
        <v>57</v>
      </c>
      <c r="C130" s="2">
        <v>2</v>
      </c>
      <c r="D130" t="s">
        <v>58</v>
      </c>
      <c r="E130" t="s">
        <v>11</v>
      </c>
      <c r="F130" s="4" t="s">
        <v>28</v>
      </c>
      <c r="I130">
        <v>15.7</v>
      </c>
    </row>
    <row r="131" spans="1:12" x14ac:dyDescent="0.25">
      <c r="A131" t="s">
        <v>56</v>
      </c>
      <c r="B131" t="s">
        <v>57</v>
      </c>
      <c r="C131" s="2">
        <v>2</v>
      </c>
      <c r="D131" t="s">
        <v>58</v>
      </c>
      <c r="E131" t="s">
        <v>11</v>
      </c>
      <c r="F131" s="4" t="s">
        <v>29</v>
      </c>
      <c r="I131">
        <v>21.1</v>
      </c>
    </row>
    <row r="132" spans="1:12" x14ac:dyDescent="0.25">
      <c r="A132" t="s">
        <v>56</v>
      </c>
      <c r="B132" t="s">
        <v>57</v>
      </c>
      <c r="C132" s="2">
        <v>2</v>
      </c>
      <c r="D132" t="s">
        <v>58</v>
      </c>
      <c r="E132" t="s">
        <v>12</v>
      </c>
      <c r="F132" s="4" t="s">
        <v>28</v>
      </c>
      <c r="I132">
        <v>13.2</v>
      </c>
    </row>
    <row r="133" spans="1:12" x14ac:dyDescent="0.25">
      <c r="A133" t="s">
        <v>56</v>
      </c>
      <c r="B133" t="s">
        <v>57</v>
      </c>
      <c r="C133" s="2">
        <v>2</v>
      </c>
      <c r="D133" t="s">
        <v>58</v>
      </c>
      <c r="E133" t="s">
        <v>12</v>
      </c>
      <c r="F133" s="4" t="s">
        <v>29</v>
      </c>
      <c r="I133">
        <v>16.399999999999999</v>
      </c>
    </row>
    <row r="135" spans="1:12" x14ac:dyDescent="0.25">
      <c r="A135" t="s">
        <v>59</v>
      </c>
      <c r="B135" t="s">
        <v>60</v>
      </c>
      <c r="C135" s="2">
        <v>4</v>
      </c>
      <c r="D135" t="s">
        <v>61</v>
      </c>
      <c r="E135" t="s">
        <v>9</v>
      </c>
      <c r="F135" s="4" t="s">
        <v>62</v>
      </c>
      <c r="I135">
        <v>24.9</v>
      </c>
      <c r="J135" t="s">
        <v>686</v>
      </c>
      <c r="K135" s="10" t="s">
        <v>668</v>
      </c>
      <c r="L135" t="s">
        <v>688</v>
      </c>
    </row>
    <row r="137" spans="1:12" x14ac:dyDescent="0.25">
      <c r="A137" t="s">
        <v>337</v>
      </c>
      <c r="B137" s="17" t="s">
        <v>338</v>
      </c>
      <c r="D137">
        <v>2016</v>
      </c>
      <c r="J137" t="s">
        <v>686</v>
      </c>
      <c r="L137" t="s">
        <v>689</v>
      </c>
    </row>
    <row r="138" spans="1:12" x14ac:dyDescent="0.25">
      <c r="B138" s="17"/>
    </row>
    <row r="139" spans="1:12" x14ac:dyDescent="0.25">
      <c r="B139" s="17"/>
    </row>
    <row r="140" spans="1:12" x14ac:dyDescent="0.25">
      <c r="B140" s="17"/>
    </row>
    <row r="142" spans="1:12" x14ac:dyDescent="0.25">
      <c r="A142" s="2" t="s">
        <v>63</v>
      </c>
      <c r="B142" s="2" t="s">
        <v>64</v>
      </c>
      <c r="C142" s="2">
        <v>2</v>
      </c>
      <c r="D142" s="2" t="s">
        <v>65</v>
      </c>
      <c r="E142" t="s">
        <v>9</v>
      </c>
      <c r="F142" s="5" t="s">
        <v>662</v>
      </c>
      <c r="G142" s="5"/>
      <c r="H142" s="5"/>
      <c r="I142" s="2">
        <f>(I149+I155)/2</f>
        <v>2.95</v>
      </c>
      <c r="J142" s="2" t="s">
        <v>680</v>
      </c>
    </row>
    <row r="143" spans="1:12" x14ac:dyDescent="0.25">
      <c r="A143" s="2" t="s">
        <v>63</v>
      </c>
      <c r="B143" s="2" t="s">
        <v>64</v>
      </c>
      <c r="C143" s="2">
        <v>2</v>
      </c>
      <c r="D143" s="2" t="s">
        <v>65</v>
      </c>
      <c r="E143" t="s">
        <v>9</v>
      </c>
      <c r="F143" s="5" t="s">
        <v>663</v>
      </c>
      <c r="G143" s="5"/>
      <c r="H143" s="5"/>
      <c r="I143" s="2">
        <f t="shared" ref="I143:I147" si="1">(I150+I156)/2</f>
        <v>5.7</v>
      </c>
      <c r="J143" s="2" t="s">
        <v>680</v>
      </c>
    </row>
    <row r="144" spans="1:12" x14ac:dyDescent="0.25">
      <c r="A144" s="2" t="s">
        <v>63</v>
      </c>
      <c r="B144" s="2" t="s">
        <v>64</v>
      </c>
      <c r="C144" s="2">
        <v>2</v>
      </c>
      <c r="D144" s="2" t="s">
        <v>65</v>
      </c>
      <c r="E144" t="s">
        <v>9</v>
      </c>
      <c r="F144" s="5" t="s">
        <v>664</v>
      </c>
      <c r="G144" s="5"/>
      <c r="H144" s="5"/>
      <c r="I144" s="2">
        <f t="shared" si="1"/>
        <v>5.95</v>
      </c>
      <c r="J144" s="2" t="s">
        <v>680</v>
      </c>
    </row>
    <row r="145" spans="1:10" x14ac:dyDescent="0.25">
      <c r="A145" s="2" t="s">
        <v>63</v>
      </c>
      <c r="B145" s="2" t="s">
        <v>64</v>
      </c>
      <c r="C145" s="2">
        <v>2</v>
      </c>
      <c r="D145" s="2" t="s">
        <v>65</v>
      </c>
      <c r="E145" t="s">
        <v>9</v>
      </c>
      <c r="F145" s="5" t="s">
        <v>665</v>
      </c>
      <c r="G145" s="5"/>
      <c r="H145" s="5"/>
      <c r="I145" s="2">
        <f t="shared" si="1"/>
        <v>5.25</v>
      </c>
      <c r="J145" s="2" t="s">
        <v>680</v>
      </c>
    </row>
    <row r="146" spans="1:10" x14ac:dyDescent="0.25">
      <c r="A146" t="s">
        <v>63</v>
      </c>
      <c r="B146" t="s">
        <v>64</v>
      </c>
      <c r="C146" s="2">
        <v>2</v>
      </c>
      <c r="D146" t="s">
        <v>65</v>
      </c>
      <c r="E146" t="s">
        <v>9</v>
      </c>
      <c r="F146" s="4" t="s">
        <v>28</v>
      </c>
      <c r="I146" s="2">
        <f t="shared" si="1"/>
        <v>3.75</v>
      </c>
      <c r="J146" s="2" t="s">
        <v>680</v>
      </c>
    </row>
    <row r="147" spans="1:10" x14ac:dyDescent="0.25">
      <c r="A147" t="s">
        <v>63</v>
      </c>
      <c r="B147" t="s">
        <v>64</v>
      </c>
      <c r="C147" s="2">
        <v>2</v>
      </c>
      <c r="D147" t="s">
        <v>65</v>
      </c>
      <c r="E147" t="s">
        <v>9</v>
      </c>
      <c r="F147" s="4" t="s">
        <v>29</v>
      </c>
      <c r="I147" s="2">
        <f t="shared" si="1"/>
        <v>6.75</v>
      </c>
      <c r="J147" s="2" t="s">
        <v>680</v>
      </c>
    </row>
    <row r="149" spans="1:10" x14ac:dyDescent="0.25">
      <c r="A149" s="2" t="s">
        <v>63</v>
      </c>
      <c r="B149" s="2" t="s">
        <v>64</v>
      </c>
      <c r="C149" s="2">
        <v>2</v>
      </c>
      <c r="D149" s="2" t="s">
        <v>65</v>
      </c>
      <c r="E149" s="2" t="s">
        <v>11</v>
      </c>
      <c r="F149" s="5" t="s">
        <v>662</v>
      </c>
      <c r="G149" s="5"/>
      <c r="H149" s="5"/>
      <c r="I149" s="2">
        <v>3.6</v>
      </c>
      <c r="J149" s="2"/>
    </row>
    <row r="150" spans="1:10" x14ac:dyDescent="0.25">
      <c r="A150" s="2" t="s">
        <v>63</v>
      </c>
      <c r="B150" s="2" t="s">
        <v>64</v>
      </c>
      <c r="C150" s="2">
        <v>2</v>
      </c>
      <c r="D150" s="2" t="s">
        <v>65</v>
      </c>
      <c r="E150" s="2" t="s">
        <v>11</v>
      </c>
      <c r="F150" s="5" t="s">
        <v>663</v>
      </c>
      <c r="G150" s="5"/>
      <c r="H150" s="5"/>
      <c r="I150" s="2">
        <v>4.5</v>
      </c>
      <c r="J150" s="2"/>
    </row>
    <row r="151" spans="1:10" x14ac:dyDescent="0.25">
      <c r="A151" s="2" t="s">
        <v>63</v>
      </c>
      <c r="B151" s="2" t="s">
        <v>64</v>
      </c>
      <c r="C151" s="2">
        <v>2</v>
      </c>
      <c r="D151" s="2" t="s">
        <v>65</v>
      </c>
      <c r="E151" s="2" t="s">
        <v>11</v>
      </c>
      <c r="F151" s="5" t="s">
        <v>664</v>
      </c>
      <c r="G151" s="5"/>
      <c r="H151" s="5"/>
      <c r="I151" s="2">
        <v>7.7</v>
      </c>
      <c r="J151" s="2"/>
    </row>
    <row r="152" spans="1:10" x14ac:dyDescent="0.25">
      <c r="A152" s="2" t="s">
        <v>63</v>
      </c>
      <c r="B152" s="2" t="s">
        <v>64</v>
      </c>
      <c r="C152" s="2">
        <v>2</v>
      </c>
      <c r="D152" s="2" t="s">
        <v>65</v>
      </c>
      <c r="E152" s="2" t="s">
        <v>11</v>
      </c>
      <c r="F152" s="5" t="s">
        <v>665</v>
      </c>
      <c r="G152" s="5"/>
      <c r="H152" s="5"/>
      <c r="I152" s="2">
        <v>6.5</v>
      </c>
      <c r="J152" s="2"/>
    </row>
    <row r="153" spans="1:10" x14ac:dyDescent="0.25">
      <c r="A153" t="s">
        <v>63</v>
      </c>
      <c r="B153" t="s">
        <v>64</v>
      </c>
      <c r="C153" s="2">
        <v>2</v>
      </c>
      <c r="D153" t="s">
        <v>65</v>
      </c>
      <c r="E153" t="s">
        <v>11</v>
      </c>
      <c r="F153" s="4" t="s">
        <v>28</v>
      </c>
      <c r="I153">
        <v>4.2</v>
      </c>
    </row>
    <row r="154" spans="1:10" x14ac:dyDescent="0.25">
      <c r="A154" t="s">
        <v>63</v>
      </c>
      <c r="B154" t="s">
        <v>64</v>
      </c>
      <c r="C154" s="2">
        <v>2</v>
      </c>
      <c r="D154" t="s">
        <v>65</v>
      </c>
      <c r="E154" t="s">
        <v>11</v>
      </c>
      <c r="F154" s="4" t="s">
        <v>29</v>
      </c>
      <c r="I154">
        <v>8.1999999999999993</v>
      </c>
    </row>
    <row r="155" spans="1:10" x14ac:dyDescent="0.25">
      <c r="A155" s="2" t="s">
        <v>63</v>
      </c>
      <c r="B155" s="2" t="s">
        <v>64</v>
      </c>
      <c r="C155" s="2">
        <v>2</v>
      </c>
      <c r="D155" s="2" t="s">
        <v>65</v>
      </c>
      <c r="E155" s="2" t="s">
        <v>12</v>
      </c>
      <c r="F155" s="5" t="s">
        <v>662</v>
      </c>
      <c r="G155" s="5"/>
      <c r="H155" s="5"/>
      <c r="I155" s="2">
        <v>2.2999999999999998</v>
      </c>
      <c r="J155" s="2"/>
    </row>
    <row r="156" spans="1:10" x14ac:dyDescent="0.25">
      <c r="A156" s="2" t="s">
        <v>63</v>
      </c>
      <c r="B156" s="2" t="s">
        <v>64</v>
      </c>
      <c r="C156" s="2">
        <v>2</v>
      </c>
      <c r="D156" s="2" t="s">
        <v>65</v>
      </c>
      <c r="E156" s="2" t="s">
        <v>12</v>
      </c>
      <c r="F156" s="5" t="s">
        <v>663</v>
      </c>
      <c r="G156" s="5"/>
      <c r="H156" s="5"/>
      <c r="I156" s="2">
        <v>6.9</v>
      </c>
      <c r="J156" s="2"/>
    </row>
    <row r="157" spans="1:10" x14ac:dyDescent="0.25">
      <c r="A157" s="2" t="s">
        <v>63</v>
      </c>
      <c r="B157" s="2" t="s">
        <v>64</v>
      </c>
      <c r="C157" s="2">
        <v>2</v>
      </c>
      <c r="D157" s="2" t="s">
        <v>65</v>
      </c>
      <c r="E157" s="2" t="s">
        <v>12</v>
      </c>
      <c r="F157" s="5" t="s">
        <v>664</v>
      </c>
      <c r="G157" s="5"/>
      <c r="H157" s="5"/>
      <c r="I157" s="2">
        <v>4.2</v>
      </c>
      <c r="J157" s="2"/>
    </row>
    <row r="158" spans="1:10" x14ac:dyDescent="0.25">
      <c r="A158" s="2" t="s">
        <v>63</v>
      </c>
      <c r="B158" s="2" t="s">
        <v>64</v>
      </c>
      <c r="C158" s="2">
        <v>2</v>
      </c>
      <c r="D158" s="2" t="s">
        <v>65</v>
      </c>
      <c r="E158" s="2" t="s">
        <v>12</v>
      </c>
      <c r="F158" s="5" t="s">
        <v>665</v>
      </c>
      <c r="G158" s="5"/>
      <c r="H158" s="5"/>
      <c r="I158" s="2">
        <v>4</v>
      </c>
      <c r="J158" s="2"/>
    </row>
    <row r="159" spans="1:10" x14ac:dyDescent="0.25">
      <c r="A159" t="s">
        <v>63</v>
      </c>
      <c r="B159" t="s">
        <v>64</v>
      </c>
      <c r="C159" s="2">
        <v>2</v>
      </c>
      <c r="D159" t="s">
        <v>65</v>
      </c>
      <c r="E159" t="s">
        <v>12</v>
      </c>
      <c r="F159" s="4" t="s">
        <v>28</v>
      </c>
      <c r="I159">
        <v>3.3</v>
      </c>
    </row>
    <row r="160" spans="1:10" x14ac:dyDescent="0.25">
      <c r="A160" t="s">
        <v>63</v>
      </c>
      <c r="B160" t="s">
        <v>64</v>
      </c>
      <c r="C160" s="2">
        <v>2</v>
      </c>
      <c r="D160" t="s">
        <v>65</v>
      </c>
      <c r="E160" t="s">
        <v>12</v>
      </c>
      <c r="F160" s="4" t="s">
        <v>29</v>
      </c>
      <c r="I160">
        <v>5.3</v>
      </c>
    </row>
    <row r="162" spans="1:10" s="2" customFormat="1" x14ac:dyDescent="0.25">
      <c r="A162" s="2" t="s">
        <v>66</v>
      </c>
      <c r="B162" s="2" t="s">
        <v>67</v>
      </c>
      <c r="C162" s="2">
        <v>2</v>
      </c>
      <c r="D162" s="2" t="s">
        <v>68</v>
      </c>
      <c r="E162" s="2" t="s">
        <v>9</v>
      </c>
      <c r="F162" s="5" t="s">
        <v>661</v>
      </c>
      <c r="G162" s="5"/>
      <c r="H162" s="5"/>
      <c r="I162" s="2">
        <v>6.4</v>
      </c>
      <c r="J162" s="2" t="s">
        <v>680</v>
      </c>
    </row>
    <row r="163" spans="1:10" x14ac:dyDescent="0.25">
      <c r="A163" t="s">
        <v>66</v>
      </c>
      <c r="B163" t="s">
        <v>67</v>
      </c>
      <c r="C163" s="2">
        <v>2</v>
      </c>
      <c r="D163" t="s">
        <v>68</v>
      </c>
      <c r="E163" t="s">
        <v>9</v>
      </c>
      <c r="F163" s="4" t="s">
        <v>69</v>
      </c>
      <c r="I163">
        <v>5.8</v>
      </c>
      <c r="J163" s="2" t="s">
        <v>680</v>
      </c>
    </row>
    <row r="164" spans="1:10" x14ac:dyDescent="0.25">
      <c r="A164" t="s">
        <v>66</v>
      </c>
      <c r="B164" t="s">
        <v>67</v>
      </c>
      <c r="C164" s="2">
        <v>2</v>
      </c>
      <c r="D164" t="s">
        <v>68</v>
      </c>
      <c r="E164" t="s">
        <v>11</v>
      </c>
      <c r="F164" s="4" t="s">
        <v>69</v>
      </c>
      <c r="I164">
        <v>6.8</v>
      </c>
    </row>
    <row r="165" spans="1:10" x14ac:dyDescent="0.25">
      <c r="A165" t="s">
        <v>66</v>
      </c>
      <c r="B165" t="s">
        <v>67</v>
      </c>
      <c r="C165" s="2">
        <v>2</v>
      </c>
      <c r="D165" t="s">
        <v>68</v>
      </c>
      <c r="E165" t="s">
        <v>12</v>
      </c>
      <c r="F165" s="4" t="s">
        <v>69</v>
      </c>
      <c r="I165">
        <v>4.7</v>
      </c>
    </row>
    <row r="167" spans="1:10" s="2" customFormat="1" x14ac:dyDescent="0.25">
      <c r="A167" s="2" t="s">
        <v>70</v>
      </c>
      <c r="B167" s="2" t="s">
        <v>71</v>
      </c>
      <c r="C167" s="2">
        <v>2</v>
      </c>
      <c r="D167" s="2" t="s">
        <v>72</v>
      </c>
      <c r="E167" s="2" t="s">
        <v>9</v>
      </c>
      <c r="F167" s="5" t="s">
        <v>662</v>
      </c>
      <c r="G167" s="5"/>
      <c r="H167" s="5"/>
      <c r="I167" s="2">
        <v>1.3</v>
      </c>
      <c r="J167" s="2" t="s">
        <v>680</v>
      </c>
    </row>
    <row r="168" spans="1:10" s="2" customFormat="1" x14ac:dyDescent="0.25">
      <c r="A168" s="2" t="s">
        <v>70</v>
      </c>
      <c r="B168" s="2" t="s">
        <v>71</v>
      </c>
      <c r="C168" s="2">
        <v>2</v>
      </c>
      <c r="D168" s="2" t="s">
        <v>72</v>
      </c>
      <c r="E168" s="2" t="s">
        <v>9</v>
      </c>
      <c r="F168" s="5" t="s">
        <v>663</v>
      </c>
      <c r="G168" s="5"/>
      <c r="H168" s="5"/>
      <c r="I168" s="2">
        <v>4.4000000000000004</v>
      </c>
      <c r="J168" s="2" t="s">
        <v>680</v>
      </c>
    </row>
    <row r="169" spans="1:10" s="2" customFormat="1" x14ac:dyDescent="0.25">
      <c r="A169" s="2" t="s">
        <v>70</v>
      </c>
      <c r="B169" s="2" t="s">
        <v>71</v>
      </c>
      <c r="C169" s="2">
        <v>2</v>
      </c>
      <c r="D169" s="2" t="s">
        <v>72</v>
      </c>
      <c r="E169" s="2" t="s">
        <v>9</v>
      </c>
      <c r="F169" s="5" t="s">
        <v>664</v>
      </c>
      <c r="G169" s="5"/>
      <c r="H169" s="5"/>
      <c r="I169" s="2">
        <v>4.7</v>
      </c>
      <c r="J169" s="2" t="s">
        <v>680</v>
      </c>
    </row>
    <row r="170" spans="1:10" s="2" customFormat="1" x14ac:dyDescent="0.25">
      <c r="A170" s="2" t="s">
        <v>70</v>
      </c>
      <c r="B170" s="2" t="s">
        <v>71</v>
      </c>
      <c r="C170" s="2">
        <v>2</v>
      </c>
      <c r="D170" s="2" t="s">
        <v>72</v>
      </c>
      <c r="E170" s="2" t="s">
        <v>9</v>
      </c>
      <c r="F170" s="5" t="s">
        <v>665</v>
      </c>
      <c r="G170" s="5"/>
      <c r="H170" s="5"/>
      <c r="I170" s="2">
        <v>5.6</v>
      </c>
      <c r="J170" s="2" t="s">
        <v>680</v>
      </c>
    </row>
    <row r="171" spans="1:10" x14ac:dyDescent="0.25">
      <c r="A171" t="s">
        <v>70</v>
      </c>
      <c r="B171" t="s">
        <v>71</v>
      </c>
      <c r="C171" s="2">
        <v>2</v>
      </c>
      <c r="D171" t="s">
        <v>72</v>
      </c>
      <c r="E171" t="s">
        <v>9</v>
      </c>
      <c r="F171" s="4" t="s">
        <v>28</v>
      </c>
      <c r="I171">
        <v>5.09</v>
      </c>
      <c r="J171" s="2" t="s">
        <v>680</v>
      </c>
    </row>
    <row r="172" spans="1:10" x14ac:dyDescent="0.25">
      <c r="A172" t="s">
        <v>70</v>
      </c>
      <c r="B172" t="s">
        <v>71</v>
      </c>
      <c r="C172" s="2">
        <v>2</v>
      </c>
      <c r="D172" t="s">
        <v>72</v>
      </c>
      <c r="E172" t="s">
        <v>9</v>
      </c>
      <c r="F172" s="4" t="s">
        <v>29</v>
      </c>
      <c r="I172">
        <v>7.9</v>
      </c>
      <c r="J172" s="2" t="s">
        <v>680</v>
      </c>
    </row>
    <row r="173" spans="1:10" x14ac:dyDescent="0.25">
      <c r="A173" t="s">
        <v>70</v>
      </c>
      <c r="B173" t="s">
        <v>71</v>
      </c>
      <c r="C173" s="2">
        <v>2</v>
      </c>
      <c r="D173" t="s">
        <v>72</v>
      </c>
      <c r="E173" t="s">
        <v>9</v>
      </c>
      <c r="F173" s="4" t="s">
        <v>30</v>
      </c>
      <c r="I173">
        <v>3.5</v>
      </c>
      <c r="J173" s="2" t="s">
        <v>680</v>
      </c>
    </row>
    <row r="174" spans="1:10" x14ac:dyDescent="0.25">
      <c r="A174" t="s">
        <v>70</v>
      </c>
      <c r="B174" t="s">
        <v>71</v>
      </c>
      <c r="C174" s="2">
        <v>2</v>
      </c>
      <c r="D174" t="s">
        <v>72</v>
      </c>
      <c r="E174" t="s">
        <v>9</v>
      </c>
      <c r="F174" s="4" t="s">
        <v>31</v>
      </c>
      <c r="I174">
        <v>4.4000000000000004</v>
      </c>
      <c r="J174" s="2" t="s">
        <v>680</v>
      </c>
    </row>
    <row r="175" spans="1:10" x14ac:dyDescent="0.25">
      <c r="A175" t="s">
        <v>70</v>
      </c>
      <c r="B175" t="s">
        <v>71</v>
      </c>
      <c r="C175" s="2">
        <v>2</v>
      </c>
      <c r="D175" t="s">
        <v>72</v>
      </c>
      <c r="E175" t="s">
        <v>9</v>
      </c>
      <c r="F175" s="4" t="s">
        <v>73</v>
      </c>
      <c r="I175">
        <v>5.5</v>
      </c>
      <c r="J175" s="2" t="s">
        <v>680</v>
      </c>
    </row>
    <row r="176" spans="1:10" x14ac:dyDescent="0.25">
      <c r="A176" t="s">
        <v>70</v>
      </c>
      <c r="B176" t="s">
        <v>71</v>
      </c>
      <c r="C176" s="2">
        <v>2</v>
      </c>
      <c r="D176" t="s">
        <v>72</v>
      </c>
      <c r="E176" t="s">
        <v>9</v>
      </c>
      <c r="F176" s="4" t="s">
        <v>74</v>
      </c>
      <c r="I176">
        <v>8</v>
      </c>
      <c r="J176" s="2" t="s">
        <v>680</v>
      </c>
    </row>
    <row r="177" spans="1:10" x14ac:dyDescent="0.25">
      <c r="A177" t="s">
        <v>70</v>
      </c>
      <c r="B177" t="s">
        <v>71</v>
      </c>
      <c r="C177" s="2">
        <v>2</v>
      </c>
      <c r="D177" t="s">
        <v>72</v>
      </c>
      <c r="E177" t="s">
        <v>9</v>
      </c>
      <c r="F177" s="4" t="s">
        <v>75</v>
      </c>
      <c r="I177">
        <v>7.8</v>
      </c>
      <c r="J177" s="2" t="s">
        <v>680</v>
      </c>
    </row>
    <row r="178" spans="1:10" x14ac:dyDescent="0.25">
      <c r="A178" t="s">
        <v>70</v>
      </c>
      <c r="B178" t="s">
        <v>71</v>
      </c>
      <c r="C178" s="2">
        <v>2</v>
      </c>
      <c r="D178" t="s">
        <v>72</v>
      </c>
      <c r="E178" t="s">
        <v>9</v>
      </c>
      <c r="F178" s="4" t="s">
        <v>76</v>
      </c>
      <c r="I178">
        <v>7.1</v>
      </c>
      <c r="J178" s="2" t="s">
        <v>680</v>
      </c>
    </row>
    <row r="179" spans="1:10" x14ac:dyDescent="0.25">
      <c r="A179" t="s">
        <v>70</v>
      </c>
      <c r="B179" t="s">
        <v>71</v>
      </c>
      <c r="C179" s="2">
        <v>2</v>
      </c>
      <c r="D179" t="s">
        <v>72</v>
      </c>
      <c r="E179" t="s">
        <v>9</v>
      </c>
      <c r="F179" s="4" t="s">
        <v>77</v>
      </c>
      <c r="I179">
        <v>8.3000000000000007</v>
      </c>
      <c r="J179" s="2" t="s">
        <v>680</v>
      </c>
    </row>
    <row r="180" spans="1:10" x14ac:dyDescent="0.25">
      <c r="A180" t="s">
        <v>70</v>
      </c>
      <c r="B180" t="s">
        <v>71</v>
      </c>
      <c r="C180" s="2">
        <v>2</v>
      </c>
      <c r="D180" t="s">
        <v>72</v>
      </c>
      <c r="E180" t="s">
        <v>9</v>
      </c>
      <c r="F180" s="4" t="s">
        <v>78</v>
      </c>
      <c r="I180">
        <v>10.1</v>
      </c>
      <c r="J180" s="2" t="s">
        <v>680</v>
      </c>
    </row>
    <row r="181" spans="1:10" x14ac:dyDescent="0.25">
      <c r="A181" t="s">
        <v>70</v>
      </c>
      <c r="B181" t="s">
        <v>71</v>
      </c>
      <c r="C181" s="2">
        <v>2</v>
      </c>
      <c r="D181" t="s">
        <v>72</v>
      </c>
      <c r="E181" t="s">
        <v>9</v>
      </c>
      <c r="F181" s="4" t="s">
        <v>79</v>
      </c>
      <c r="I181">
        <v>8.69</v>
      </c>
      <c r="J181" s="2" t="s">
        <v>680</v>
      </c>
    </row>
    <row r="182" spans="1:10" x14ac:dyDescent="0.25">
      <c r="A182" t="s">
        <v>70</v>
      </c>
      <c r="B182" t="s">
        <v>71</v>
      </c>
      <c r="C182" s="2">
        <v>2</v>
      </c>
      <c r="D182" t="s">
        <v>72</v>
      </c>
      <c r="E182" t="s">
        <v>9</v>
      </c>
      <c r="F182" s="4" t="s">
        <v>80</v>
      </c>
      <c r="I182">
        <v>8.4</v>
      </c>
      <c r="J182" s="2" t="s">
        <v>680</v>
      </c>
    </row>
    <row r="183" spans="1:10" x14ac:dyDescent="0.25">
      <c r="A183" t="s">
        <v>70</v>
      </c>
      <c r="B183" t="s">
        <v>71</v>
      </c>
      <c r="C183" s="2">
        <v>2</v>
      </c>
      <c r="D183" t="s">
        <v>72</v>
      </c>
      <c r="E183" t="s">
        <v>9</v>
      </c>
      <c r="F183" s="4" t="s">
        <v>81</v>
      </c>
      <c r="I183">
        <v>3.1</v>
      </c>
      <c r="J183" s="2" t="s">
        <v>680</v>
      </c>
    </row>
    <row r="185" spans="1:10" s="2" customFormat="1" x14ac:dyDescent="0.25">
      <c r="A185" s="2" t="s">
        <v>82</v>
      </c>
      <c r="B185" s="2" t="s">
        <v>83</v>
      </c>
      <c r="C185" s="2">
        <v>2</v>
      </c>
      <c r="D185" s="2" t="s">
        <v>84</v>
      </c>
      <c r="E185" s="2" t="s">
        <v>9</v>
      </c>
      <c r="F185" s="5" t="s">
        <v>662</v>
      </c>
      <c r="G185" s="5"/>
      <c r="H185" s="5"/>
      <c r="I185" s="2">
        <v>20</v>
      </c>
      <c r="J185" s="2" t="s">
        <v>680</v>
      </c>
    </row>
    <row r="186" spans="1:10" s="2" customFormat="1" x14ac:dyDescent="0.25">
      <c r="A186" s="2" t="s">
        <v>82</v>
      </c>
      <c r="B186" s="2" t="s">
        <v>83</v>
      </c>
      <c r="C186" s="2">
        <v>2</v>
      </c>
      <c r="D186" s="2" t="s">
        <v>84</v>
      </c>
      <c r="E186" s="2" t="s">
        <v>9</v>
      </c>
      <c r="F186" s="5" t="s">
        <v>663</v>
      </c>
      <c r="G186" s="5"/>
      <c r="H186" s="5"/>
      <c r="I186" s="2">
        <v>36</v>
      </c>
      <c r="J186" s="2" t="s">
        <v>680</v>
      </c>
    </row>
    <row r="187" spans="1:10" s="2" customFormat="1" x14ac:dyDescent="0.25">
      <c r="A187" s="2" t="s">
        <v>82</v>
      </c>
      <c r="B187" s="2" t="s">
        <v>83</v>
      </c>
      <c r="C187" s="2">
        <v>2</v>
      </c>
      <c r="D187" s="2" t="s">
        <v>84</v>
      </c>
      <c r="E187" s="2" t="s">
        <v>9</v>
      </c>
      <c r="F187" s="5" t="s">
        <v>664</v>
      </c>
      <c r="G187" s="5"/>
      <c r="H187" s="5"/>
      <c r="I187" s="2">
        <v>56</v>
      </c>
      <c r="J187" s="2" t="s">
        <v>680</v>
      </c>
    </row>
    <row r="188" spans="1:10" s="2" customFormat="1" x14ac:dyDescent="0.25">
      <c r="A188" s="2" t="s">
        <v>82</v>
      </c>
      <c r="B188" s="2" t="s">
        <v>83</v>
      </c>
      <c r="C188" s="2">
        <v>2</v>
      </c>
      <c r="D188" s="2" t="s">
        <v>84</v>
      </c>
      <c r="E188" s="2" t="s">
        <v>9</v>
      </c>
      <c r="F188" s="5" t="s">
        <v>665</v>
      </c>
      <c r="G188" s="5"/>
      <c r="H188" s="5"/>
      <c r="I188" s="2">
        <v>34</v>
      </c>
      <c r="J188" s="2" t="s">
        <v>680</v>
      </c>
    </row>
    <row r="189" spans="1:10" x14ac:dyDescent="0.25">
      <c r="A189" t="s">
        <v>82</v>
      </c>
      <c r="B189" t="s">
        <v>83</v>
      </c>
      <c r="C189" s="2">
        <v>2</v>
      </c>
      <c r="D189" t="s">
        <v>84</v>
      </c>
      <c r="E189" t="s">
        <v>9</v>
      </c>
      <c r="F189" s="4" t="s">
        <v>35</v>
      </c>
      <c r="I189">
        <v>28</v>
      </c>
      <c r="J189" s="2" t="s">
        <v>680</v>
      </c>
    </row>
    <row r="190" spans="1:10" x14ac:dyDescent="0.25">
      <c r="A190" t="s">
        <v>82</v>
      </c>
      <c r="B190" t="s">
        <v>83</v>
      </c>
      <c r="C190" s="2">
        <v>2</v>
      </c>
      <c r="D190" t="s">
        <v>84</v>
      </c>
      <c r="E190" t="s">
        <v>9</v>
      </c>
      <c r="F190" s="4" t="s">
        <v>36</v>
      </c>
      <c r="I190">
        <v>21</v>
      </c>
      <c r="J190" s="2" t="s">
        <v>680</v>
      </c>
    </row>
    <row r="191" spans="1:10" x14ac:dyDescent="0.25">
      <c r="A191" t="s">
        <v>82</v>
      </c>
      <c r="B191" t="s">
        <v>83</v>
      </c>
      <c r="C191" s="2">
        <v>2</v>
      </c>
      <c r="D191" t="s">
        <v>84</v>
      </c>
      <c r="E191" t="s">
        <v>9</v>
      </c>
      <c r="F191" s="4" t="s">
        <v>37</v>
      </c>
      <c r="I191">
        <v>15</v>
      </c>
      <c r="J191" s="2" t="s">
        <v>680</v>
      </c>
    </row>
    <row r="192" spans="1:10" x14ac:dyDescent="0.25">
      <c r="A192" t="s">
        <v>82</v>
      </c>
      <c r="B192" t="s">
        <v>83</v>
      </c>
      <c r="C192" s="2">
        <v>2</v>
      </c>
      <c r="D192" t="s">
        <v>84</v>
      </c>
      <c r="E192" t="s">
        <v>9</v>
      </c>
      <c r="F192" s="4" t="s">
        <v>85</v>
      </c>
      <c r="I192">
        <v>10</v>
      </c>
      <c r="J192" s="2" t="s">
        <v>680</v>
      </c>
    </row>
    <row r="193" spans="1:10" x14ac:dyDescent="0.25">
      <c r="A193" t="s">
        <v>82</v>
      </c>
      <c r="B193" t="s">
        <v>83</v>
      </c>
      <c r="C193" s="2">
        <v>2</v>
      </c>
      <c r="D193" t="s">
        <v>84</v>
      </c>
      <c r="E193" t="s">
        <v>9</v>
      </c>
      <c r="F193" s="4" t="s">
        <v>86</v>
      </c>
      <c r="I193">
        <v>8</v>
      </c>
      <c r="J193" s="2" t="s">
        <v>680</v>
      </c>
    </row>
    <row r="194" spans="1:10" x14ac:dyDescent="0.25">
      <c r="A194" t="s">
        <v>82</v>
      </c>
      <c r="B194" t="s">
        <v>83</v>
      </c>
      <c r="C194" s="2">
        <v>2</v>
      </c>
      <c r="D194" t="s">
        <v>84</v>
      </c>
      <c r="E194" t="s">
        <v>9</v>
      </c>
      <c r="F194" s="4" t="s">
        <v>87</v>
      </c>
      <c r="I194">
        <v>6</v>
      </c>
      <c r="J194" s="2" t="s">
        <v>680</v>
      </c>
    </row>
    <row r="196" spans="1:10" s="2" customFormat="1" x14ac:dyDescent="0.25">
      <c r="A196" s="2" t="s">
        <v>88</v>
      </c>
      <c r="B196" s="2" t="s">
        <v>89</v>
      </c>
      <c r="C196" s="2">
        <v>2</v>
      </c>
      <c r="D196" s="2" t="s">
        <v>90</v>
      </c>
      <c r="E196" s="2" t="s">
        <v>9</v>
      </c>
      <c r="F196" s="5" t="s">
        <v>662</v>
      </c>
      <c r="G196" s="5"/>
      <c r="H196" s="5"/>
      <c r="I196" s="2">
        <v>8.56</v>
      </c>
      <c r="J196" s="2" t="s">
        <v>680</v>
      </c>
    </row>
    <row r="197" spans="1:10" s="2" customFormat="1" x14ac:dyDescent="0.25">
      <c r="A197" s="2" t="s">
        <v>88</v>
      </c>
      <c r="B197" s="2" t="s">
        <v>89</v>
      </c>
      <c r="C197" s="2">
        <v>2</v>
      </c>
      <c r="D197" s="2" t="s">
        <v>90</v>
      </c>
      <c r="E197" s="2" t="s">
        <v>9</v>
      </c>
      <c r="F197" s="5" t="s">
        <v>663</v>
      </c>
      <c r="G197" s="5"/>
      <c r="H197" s="5"/>
      <c r="I197" s="2">
        <v>17</v>
      </c>
      <c r="J197" s="2" t="s">
        <v>680</v>
      </c>
    </row>
    <row r="198" spans="1:10" s="2" customFormat="1" x14ac:dyDescent="0.25">
      <c r="A198" s="2" t="s">
        <v>88</v>
      </c>
      <c r="B198" s="2" t="s">
        <v>89</v>
      </c>
      <c r="C198" s="2">
        <v>2</v>
      </c>
      <c r="D198" s="2" t="s">
        <v>90</v>
      </c>
      <c r="E198" s="2" t="s">
        <v>9</v>
      </c>
      <c r="F198" s="5" t="s">
        <v>664</v>
      </c>
      <c r="G198" s="5"/>
      <c r="H198" s="5"/>
      <c r="I198" s="2">
        <v>21.1</v>
      </c>
      <c r="J198" s="2" t="s">
        <v>680</v>
      </c>
    </row>
    <row r="199" spans="1:10" s="2" customFormat="1" x14ac:dyDescent="0.25">
      <c r="A199" s="2" t="s">
        <v>88</v>
      </c>
      <c r="B199" s="2" t="s">
        <v>89</v>
      </c>
      <c r="C199" s="2">
        <v>2</v>
      </c>
      <c r="D199" s="2" t="s">
        <v>90</v>
      </c>
      <c r="E199" s="2" t="s">
        <v>9</v>
      </c>
      <c r="F199" s="5" t="s">
        <v>665</v>
      </c>
      <c r="G199" s="5"/>
      <c r="H199" s="5"/>
      <c r="I199" s="2">
        <v>10.42</v>
      </c>
      <c r="J199" s="2" t="s">
        <v>680</v>
      </c>
    </row>
    <row r="200" spans="1:10" x14ac:dyDescent="0.25">
      <c r="A200" t="s">
        <v>88</v>
      </c>
      <c r="B200" t="s">
        <v>89</v>
      </c>
      <c r="C200" s="2">
        <v>2</v>
      </c>
      <c r="D200" t="s">
        <v>90</v>
      </c>
      <c r="E200" t="s">
        <v>9</v>
      </c>
      <c r="F200" s="4" t="s">
        <v>28</v>
      </c>
      <c r="I200" s="2">
        <v>8.36</v>
      </c>
      <c r="J200" s="2" t="s">
        <v>680</v>
      </c>
    </row>
    <row r="201" spans="1:10" x14ac:dyDescent="0.25">
      <c r="A201" t="s">
        <v>88</v>
      </c>
      <c r="B201" t="s">
        <v>89</v>
      </c>
      <c r="C201" s="2">
        <v>2</v>
      </c>
      <c r="D201" t="s">
        <v>90</v>
      </c>
      <c r="E201" t="s">
        <v>9</v>
      </c>
      <c r="F201" s="4" t="s">
        <v>29</v>
      </c>
      <c r="I201" s="2">
        <v>8.2200000000000006</v>
      </c>
      <c r="J201" s="2" t="s">
        <v>680</v>
      </c>
    </row>
    <row r="203" spans="1:10" x14ac:dyDescent="0.25">
      <c r="A203" s="2" t="s">
        <v>91</v>
      </c>
      <c r="B203" s="2" t="s">
        <v>92</v>
      </c>
      <c r="C203" s="2">
        <v>2</v>
      </c>
      <c r="D203" s="2" t="s">
        <v>93</v>
      </c>
      <c r="E203" s="2" t="s">
        <v>9</v>
      </c>
      <c r="F203" s="5" t="s">
        <v>665</v>
      </c>
      <c r="G203" s="5"/>
      <c r="H203" s="5"/>
      <c r="I203" s="2">
        <f>(I207+I211)/2</f>
        <v>6.25</v>
      </c>
      <c r="J203" s="2" t="s">
        <v>680</v>
      </c>
    </row>
    <row r="204" spans="1:10" x14ac:dyDescent="0.25">
      <c r="A204" t="s">
        <v>91</v>
      </c>
      <c r="B204" t="s">
        <v>92</v>
      </c>
      <c r="C204" s="2">
        <v>2</v>
      </c>
      <c r="D204" t="s">
        <v>93</v>
      </c>
      <c r="E204" s="2" t="s">
        <v>9</v>
      </c>
      <c r="F204" s="4" t="s">
        <v>28</v>
      </c>
      <c r="I204" s="2">
        <f t="shared" ref="I204:I205" si="2">(I208+I212)/2</f>
        <v>4.5999999999999996</v>
      </c>
      <c r="J204" s="2" t="s">
        <v>680</v>
      </c>
    </row>
    <row r="205" spans="1:10" x14ac:dyDescent="0.25">
      <c r="A205" t="s">
        <v>91</v>
      </c>
      <c r="B205" t="s">
        <v>92</v>
      </c>
      <c r="C205" s="2">
        <v>2</v>
      </c>
      <c r="D205" t="s">
        <v>93</v>
      </c>
      <c r="E205" s="2" t="s">
        <v>9</v>
      </c>
      <c r="F205" s="4" t="s">
        <v>29</v>
      </c>
      <c r="I205" s="2">
        <f t="shared" si="2"/>
        <v>3.45</v>
      </c>
      <c r="J205" s="2" t="s">
        <v>680</v>
      </c>
    </row>
    <row r="206" spans="1:10" x14ac:dyDescent="0.25">
      <c r="E206" s="2"/>
    </row>
    <row r="207" spans="1:10" s="2" customFormat="1" ht="14.25" customHeight="1" x14ac:dyDescent="0.25">
      <c r="A207" s="2" t="s">
        <v>91</v>
      </c>
      <c r="B207" s="2" t="s">
        <v>92</v>
      </c>
      <c r="C207" s="2">
        <v>2</v>
      </c>
      <c r="D207" s="2" t="s">
        <v>93</v>
      </c>
      <c r="E207" s="2" t="s">
        <v>11</v>
      </c>
      <c r="F207" s="5" t="s">
        <v>665</v>
      </c>
      <c r="G207" s="5"/>
      <c r="H207" s="5"/>
      <c r="I207" s="2">
        <v>6.5</v>
      </c>
    </row>
    <row r="208" spans="1:10" x14ac:dyDescent="0.25">
      <c r="A208" t="s">
        <v>91</v>
      </c>
      <c r="B208" t="s">
        <v>92</v>
      </c>
      <c r="C208" s="2">
        <v>2</v>
      </c>
      <c r="D208" t="s">
        <v>93</v>
      </c>
      <c r="E208" t="s">
        <v>11</v>
      </c>
      <c r="F208" s="4" t="s">
        <v>28</v>
      </c>
      <c r="I208">
        <v>5.9</v>
      </c>
    </row>
    <row r="209" spans="1:10" x14ac:dyDescent="0.25">
      <c r="A209" t="s">
        <v>91</v>
      </c>
      <c r="B209" t="s">
        <v>92</v>
      </c>
      <c r="C209" s="2">
        <v>2</v>
      </c>
      <c r="D209" t="s">
        <v>93</v>
      </c>
      <c r="E209" t="s">
        <v>11</v>
      </c>
      <c r="F209" s="4" t="s">
        <v>29</v>
      </c>
      <c r="I209">
        <v>5</v>
      </c>
    </row>
    <row r="211" spans="1:10" s="2" customFormat="1" x14ac:dyDescent="0.25">
      <c r="A211" s="2" t="s">
        <v>91</v>
      </c>
      <c r="B211" s="2" t="s">
        <v>92</v>
      </c>
      <c r="C211" s="2">
        <v>2</v>
      </c>
      <c r="D211" s="2" t="s">
        <v>93</v>
      </c>
      <c r="E211" s="2" t="s">
        <v>12</v>
      </c>
      <c r="F211" s="5" t="s">
        <v>665</v>
      </c>
      <c r="G211" s="5"/>
      <c r="H211" s="5"/>
      <c r="I211" s="2">
        <v>6</v>
      </c>
    </row>
    <row r="212" spans="1:10" x14ac:dyDescent="0.25">
      <c r="A212" t="s">
        <v>91</v>
      </c>
      <c r="B212" t="s">
        <v>92</v>
      </c>
      <c r="C212" s="2">
        <v>2</v>
      </c>
      <c r="D212" t="s">
        <v>93</v>
      </c>
      <c r="E212" t="s">
        <v>12</v>
      </c>
      <c r="F212" s="4" t="s">
        <v>28</v>
      </c>
      <c r="I212">
        <v>3.3</v>
      </c>
    </row>
    <row r="213" spans="1:10" x14ac:dyDescent="0.25">
      <c r="A213" t="s">
        <v>91</v>
      </c>
      <c r="B213" t="s">
        <v>92</v>
      </c>
      <c r="C213" s="2">
        <v>2</v>
      </c>
      <c r="D213" t="s">
        <v>93</v>
      </c>
      <c r="E213" t="s">
        <v>12</v>
      </c>
      <c r="F213" s="4" t="s">
        <v>29</v>
      </c>
      <c r="I213">
        <v>1.9</v>
      </c>
    </row>
    <row r="215" spans="1:10" x14ac:dyDescent="0.25">
      <c r="A215" s="2" t="s">
        <v>94</v>
      </c>
      <c r="B215" s="2" t="s">
        <v>95</v>
      </c>
      <c r="C215" s="2">
        <v>3</v>
      </c>
      <c r="D215" s="2" t="s">
        <v>96</v>
      </c>
      <c r="E215" s="2" t="s">
        <v>9</v>
      </c>
      <c r="F215" s="5" t="s">
        <v>662</v>
      </c>
      <c r="G215" s="5"/>
      <c r="H215" s="5"/>
      <c r="I215" s="2">
        <v>4.4000000000000004</v>
      </c>
      <c r="J215" s="2" t="s">
        <v>680</v>
      </c>
    </row>
    <row r="216" spans="1:10" x14ac:dyDescent="0.25">
      <c r="A216" s="2" t="s">
        <v>94</v>
      </c>
      <c r="B216" s="2" t="s">
        <v>95</v>
      </c>
      <c r="C216" s="2">
        <v>3</v>
      </c>
      <c r="D216" s="2" t="s">
        <v>96</v>
      </c>
      <c r="E216" s="2" t="s">
        <v>9</v>
      </c>
      <c r="F216" s="5" t="s">
        <v>663</v>
      </c>
      <c r="G216" s="5"/>
      <c r="H216" s="5"/>
      <c r="I216" s="2">
        <v>9.9</v>
      </c>
      <c r="J216" s="2" t="s">
        <v>680</v>
      </c>
    </row>
    <row r="217" spans="1:10" x14ac:dyDescent="0.25">
      <c r="A217" s="2" t="s">
        <v>94</v>
      </c>
      <c r="B217" s="2" t="s">
        <v>95</v>
      </c>
      <c r="C217" s="2">
        <v>3</v>
      </c>
      <c r="D217" s="2" t="s">
        <v>96</v>
      </c>
      <c r="E217" s="2" t="s">
        <v>9</v>
      </c>
      <c r="F217" s="5" t="s">
        <v>664</v>
      </c>
      <c r="G217" s="5"/>
      <c r="H217" s="5"/>
      <c r="I217" s="2">
        <v>17.5</v>
      </c>
      <c r="J217" s="2" t="s">
        <v>680</v>
      </c>
    </row>
    <row r="218" spans="1:10" x14ac:dyDescent="0.25">
      <c r="A218" s="2" t="s">
        <v>94</v>
      </c>
      <c r="B218" s="2" t="s">
        <v>95</v>
      </c>
      <c r="C218" s="2">
        <v>3</v>
      </c>
      <c r="D218" s="2" t="s">
        <v>96</v>
      </c>
      <c r="E218" s="2" t="s">
        <v>9</v>
      </c>
      <c r="F218" s="5" t="s">
        <v>665</v>
      </c>
      <c r="G218" s="5"/>
      <c r="H218" s="5"/>
      <c r="I218" s="2">
        <v>11.4</v>
      </c>
      <c r="J218" s="2" t="s">
        <v>680</v>
      </c>
    </row>
    <row r="219" spans="1:10" x14ac:dyDescent="0.25">
      <c r="A219" t="s">
        <v>94</v>
      </c>
      <c r="B219" t="s">
        <v>95</v>
      </c>
      <c r="C219" s="2">
        <v>3</v>
      </c>
      <c r="D219" t="s">
        <v>96</v>
      </c>
      <c r="E219" t="s">
        <v>9</v>
      </c>
      <c r="F219" s="4" t="s">
        <v>28</v>
      </c>
      <c r="G219" s="4" t="s">
        <v>728</v>
      </c>
      <c r="H219" s="4" t="s">
        <v>727</v>
      </c>
      <c r="I219">
        <v>11.3</v>
      </c>
      <c r="J219" s="2" t="s">
        <v>680</v>
      </c>
    </row>
    <row r="220" spans="1:10" x14ac:dyDescent="0.25">
      <c r="A220" t="s">
        <v>94</v>
      </c>
      <c r="B220" t="s">
        <v>95</v>
      </c>
      <c r="C220" s="2">
        <v>3</v>
      </c>
      <c r="D220" t="s">
        <v>96</v>
      </c>
      <c r="E220" t="s">
        <v>9</v>
      </c>
      <c r="F220" s="4" t="s">
        <v>29</v>
      </c>
      <c r="G220" s="4" t="s">
        <v>725</v>
      </c>
      <c r="H220" s="4" t="s">
        <v>726</v>
      </c>
      <c r="I220">
        <v>8.5</v>
      </c>
      <c r="J220" s="2" t="s">
        <v>680</v>
      </c>
    </row>
    <row r="222" spans="1:10" x14ac:dyDescent="0.25">
      <c r="A222" s="2" t="s">
        <v>97</v>
      </c>
      <c r="B222" s="2" t="s">
        <v>98</v>
      </c>
      <c r="C222" s="2">
        <v>4</v>
      </c>
      <c r="D222" s="2" t="s">
        <v>99</v>
      </c>
      <c r="E222" s="2" t="s">
        <v>9</v>
      </c>
      <c r="F222" s="5" t="s">
        <v>662</v>
      </c>
      <c r="G222" s="5"/>
      <c r="H222" s="5"/>
      <c r="I222" s="2">
        <v>14.3</v>
      </c>
      <c r="J222" s="2" t="s">
        <v>680</v>
      </c>
    </row>
    <row r="223" spans="1:10" x14ac:dyDescent="0.25">
      <c r="A223" s="2" t="s">
        <v>97</v>
      </c>
      <c r="B223" s="2" t="s">
        <v>98</v>
      </c>
      <c r="C223" s="2">
        <v>4</v>
      </c>
      <c r="D223" s="2" t="s">
        <v>99</v>
      </c>
      <c r="E223" s="2" t="s">
        <v>9</v>
      </c>
      <c r="F223" s="5" t="s">
        <v>663</v>
      </c>
      <c r="G223" s="5"/>
      <c r="H223" s="5"/>
      <c r="I223" s="2">
        <v>22.1</v>
      </c>
      <c r="J223" s="2" t="s">
        <v>680</v>
      </c>
    </row>
    <row r="224" spans="1:10" x14ac:dyDescent="0.25">
      <c r="A224" s="2" t="s">
        <v>97</v>
      </c>
      <c r="B224" s="2" t="s">
        <v>98</v>
      </c>
      <c r="C224" s="2">
        <v>4</v>
      </c>
      <c r="D224" s="2" t="s">
        <v>99</v>
      </c>
      <c r="E224" s="2" t="s">
        <v>9</v>
      </c>
      <c r="F224" s="5" t="s">
        <v>664</v>
      </c>
      <c r="G224" s="5"/>
      <c r="H224" s="5"/>
      <c r="I224" s="2">
        <v>28.5</v>
      </c>
      <c r="J224" s="2" t="s">
        <v>680</v>
      </c>
    </row>
    <row r="225" spans="1:10" x14ac:dyDescent="0.25">
      <c r="A225" s="2" t="s">
        <v>97</v>
      </c>
      <c r="B225" s="2" t="s">
        <v>98</v>
      </c>
      <c r="C225" s="2">
        <v>4</v>
      </c>
      <c r="D225" s="2" t="s">
        <v>99</v>
      </c>
      <c r="E225" s="2" t="s">
        <v>9</v>
      </c>
      <c r="F225" s="5" t="s">
        <v>665</v>
      </c>
      <c r="G225" s="5"/>
      <c r="H225" s="5"/>
      <c r="I225" s="2">
        <v>16.3</v>
      </c>
      <c r="J225" s="2" t="s">
        <v>680</v>
      </c>
    </row>
    <row r="226" spans="1:10" x14ac:dyDescent="0.25">
      <c r="A226" t="s">
        <v>97</v>
      </c>
      <c r="B226" t="s">
        <v>98</v>
      </c>
      <c r="C226" s="2">
        <v>4</v>
      </c>
      <c r="D226" t="s">
        <v>99</v>
      </c>
      <c r="E226" t="s">
        <v>9</v>
      </c>
      <c r="F226" s="4" t="s">
        <v>35</v>
      </c>
      <c r="G226" s="4" t="s">
        <v>733</v>
      </c>
      <c r="H226" s="4" t="s">
        <v>734</v>
      </c>
      <c r="I226">
        <v>17.3</v>
      </c>
      <c r="J226" s="2" t="s">
        <v>680</v>
      </c>
    </row>
    <row r="227" spans="1:10" x14ac:dyDescent="0.25">
      <c r="A227" t="s">
        <v>97</v>
      </c>
      <c r="B227" t="s">
        <v>98</v>
      </c>
      <c r="C227" s="2">
        <v>4</v>
      </c>
      <c r="D227" t="s">
        <v>99</v>
      </c>
      <c r="E227" t="s">
        <v>9</v>
      </c>
      <c r="F227" s="4" t="s">
        <v>100</v>
      </c>
      <c r="G227" s="4" t="s">
        <v>731</v>
      </c>
      <c r="H227" s="4" t="s">
        <v>732</v>
      </c>
      <c r="I227">
        <v>5.5</v>
      </c>
      <c r="J227" s="2" t="s">
        <v>680</v>
      </c>
    </row>
    <row r="228" spans="1:10" x14ac:dyDescent="0.25">
      <c r="A228" t="s">
        <v>97</v>
      </c>
      <c r="B228" t="s">
        <v>98</v>
      </c>
      <c r="C228" s="2">
        <v>4</v>
      </c>
      <c r="D228" t="s">
        <v>99</v>
      </c>
      <c r="E228" t="s">
        <v>9</v>
      </c>
      <c r="F228" s="4" t="s">
        <v>101</v>
      </c>
      <c r="G228" s="4" t="s">
        <v>729</v>
      </c>
      <c r="H228" s="4" t="s">
        <v>730</v>
      </c>
      <c r="I228">
        <v>2.7</v>
      </c>
      <c r="J228" s="2" t="s">
        <v>680</v>
      </c>
    </row>
    <row r="229" spans="1:10" x14ac:dyDescent="0.25">
      <c r="A229" t="s">
        <v>97</v>
      </c>
      <c r="B229" t="s">
        <v>98</v>
      </c>
      <c r="C229" s="2">
        <v>4</v>
      </c>
      <c r="D229" t="s">
        <v>99</v>
      </c>
      <c r="E229" t="s">
        <v>11</v>
      </c>
      <c r="F229" s="4" t="s">
        <v>35</v>
      </c>
      <c r="I229">
        <v>21.6</v>
      </c>
    </row>
    <row r="230" spans="1:10" x14ac:dyDescent="0.25">
      <c r="A230" t="s">
        <v>97</v>
      </c>
      <c r="B230" t="s">
        <v>98</v>
      </c>
      <c r="C230" s="2">
        <v>4</v>
      </c>
      <c r="D230" t="s">
        <v>99</v>
      </c>
      <c r="E230" t="s">
        <v>11</v>
      </c>
      <c r="F230" s="4" t="s">
        <v>100</v>
      </c>
      <c r="I230">
        <v>5.4</v>
      </c>
    </row>
    <row r="231" spans="1:10" x14ac:dyDescent="0.25">
      <c r="A231" t="s">
        <v>97</v>
      </c>
      <c r="B231" t="s">
        <v>98</v>
      </c>
      <c r="C231" s="2">
        <v>4</v>
      </c>
      <c r="D231" t="s">
        <v>99</v>
      </c>
      <c r="E231" t="s">
        <v>11</v>
      </c>
      <c r="F231" s="4" t="s">
        <v>101</v>
      </c>
      <c r="I231">
        <v>3.5</v>
      </c>
    </row>
    <row r="232" spans="1:10" x14ac:dyDescent="0.25">
      <c r="A232" t="s">
        <v>97</v>
      </c>
      <c r="B232" t="s">
        <v>98</v>
      </c>
      <c r="C232" s="2">
        <v>4</v>
      </c>
      <c r="D232" t="s">
        <v>99</v>
      </c>
      <c r="E232" t="s">
        <v>12</v>
      </c>
      <c r="F232" s="4" t="s">
        <v>35</v>
      </c>
      <c r="I232">
        <v>12.8</v>
      </c>
    </row>
    <row r="233" spans="1:10" x14ac:dyDescent="0.25">
      <c r="A233" t="s">
        <v>97</v>
      </c>
      <c r="B233" t="s">
        <v>98</v>
      </c>
      <c r="C233" s="2">
        <v>4</v>
      </c>
      <c r="D233" t="s">
        <v>99</v>
      </c>
      <c r="E233" t="s">
        <v>12</v>
      </c>
      <c r="F233" s="4" t="s">
        <v>100</v>
      </c>
      <c r="I233">
        <v>5.6</v>
      </c>
    </row>
    <row r="234" spans="1:10" x14ac:dyDescent="0.25">
      <c r="A234" t="s">
        <v>97</v>
      </c>
      <c r="B234" t="s">
        <v>98</v>
      </c>
      <c r="C234" s="2">
        <v>4</v>
      </c>
      <c r="D234" t="s">
        <v>99</v>
      </c>
      <c r="E234" t="s">
        <v>12</v>
      </c>
      <c r="F234" s="4" t="s">
        <v>101</v>
      </c>
      <c r="I234">
        <v>1.9</v>
      </c>
    </row>
    <row r="236" spans="1:10" x14ac:dyDescent="0.25">
      <c r="A236" s="2" t="s">
        <v>102</v>
      </c>
      <c r="B236" s="2" t="s">
        <v>103</v>
      </c>
      <c r="C236" s="2">
        <v>3</v>
      </c>
      <c r="D236" s="2" t="s">
        <v>27</v>
      </c>
      <c r="E236" s="2" t="s">
        <v>9</v>
      </c>
      <c r="F236" s="5" t="s">
        <v>662</v>
      </c>
      <c r="G236" s="5"/>
      <c r="H236" s="5"/>
      <c r="I236" s="2">
        <v>9</v>
      </c>
      <c r="J236" s="2" t="s">
        <v>680</v>
      </c>
    </row>
    <row r="237" spans="1:10" x14ac:dyDescent="0.25">
      <c r="A237" s="2" t="s">
        <v>102</v>
      </c>
      <c r="B237" s="2" t="s">
        <v>103</v>
      </c>
      <c r="C237" s="2">
        <v>3</v>
      </c>
      <c r="D237" s="2" t="s">
        <v>27</v>
      </c>
      <c r="E237" s="2" t="s">
        <v>9</v>
      </c>
      <c r="F237" s="5" t="s">
        <v>663</v>
      </c>
      <c r="G237" s="5"/>
      <c r="H237" s="5"/>
      <c r="I237" s="2">
        <v>19.3</v>
      </c>
      <c r="J237" s="2" t="s">
        <v>680</v>
      </c>
    </row>
    <row r="238" spans="1:10" x14ac:dyDescent="0.25">
      <c r="A238" s="2" t="s">
        <v>102</v>
      </c>
      <c r="B238" s="2" t="s">
        <v>103</v>
      </c>
      <c r="C238" s="2">
        <v>3</v>
      </c>
      <c r="D238" s="2" t="s">
        <v>27</v>
      </c>
      <c r="E238" s="2" t="s">
        <v>9</v>
      </c>
      <c r="F238" s="5" t="s">
        <v>664</v>
      </c>
      <c r="G238" s="5"/>
      <c r="H238" s="5"/>
      <c r="I238" s="2">
        <v>23.4</v>
      </c>
      <c r="J238" s="2" t="s">
        <v>680</v>
      </c>
    </row>
    <row r="239" spans="1:10" x14ac:dyDescent="0.25">
      <c r="A239" s="2" t="s">
        <v>102</v>
      </c>
      <c r="B239" s="2" t="s">
        <v>103</v>
      </c>
      <c r="C239" s="2">
        <v>3</v>
      </c>
      <c r="D239" s="2" t="s">
        <v>27</v>
      </c>
      <c r="E239" s="2" t="s">
        <v>9</v>
      </c>
      <c r="F239" s="5" t="s">
        <v>665</v>
      </c>
      <c r="G239" s="5"/>
      <c r="H239" s="5"/>
      <c r="I239" s="2">
        <v>9.9</v>
      </c>
      <c r="J239" s="2" t="s">
        <v>680</v>
      </c>
    </row>
    <row r="240" spans="1:10" x14ac:dyDescent="0.25">
      <c r="A240" t="s">
        <v>102</v>
      </c>
      <c r="B240" t="s">
        <v>103</v>
      </c>
      <c r="C240" s="2">
        <v>3</v>
      </c>
      <c r="D240" t="s">
        <v>27</v>
      </c>
      <c r="E240" t="s">
        <v>9</v>
      </c>
      <c r="F240" s="4" t="s">
        <v>28</v>
      </c>
      <c r="G240" s="4" t="s">
        <v>384</v>
      </c>
      <c r="H240" s="4" t="s">
        <v>737</v>
      </c>
      <c r="I240">
        <v>10.7</v>
      </c>
      <c r="J240" s="2" t="s">
        <v>680</v>
      </c>
    </row>
    <row r="241" spans="1:12" x14ac:dyDescent="0.25">
      <c r="A241" t="s">
        <v>102</v>
      </c>
      <c r="B241" t="s">
        <v>103</v>
      </c>
      <c r="C241" s="2">
        <v>3</v>
      </c>
      <c r="D241" t="s">
        <v>27</v>
      </c>
      <c r="E241" t="s">
        <v>9</v>
      </c>
      <c r="F241" s="4" t="s">
        <v>29</v>
      </c>
      <c r="G241" s="4" t="s">
        <v>735</v>
      </c>
      <c r="H241" s="4" t="s">
        <v>736</v>
      </c>
      <c r="I241">
        <v>5.9</v>
      </c>
      <c r="J241" s="2" t="s">
        <v>680</v>
      </c>
    </row>
    <row r="242" spans="1:12" x14ac:dyDescent="0.25">
      <c r="A242" t="s">
        <v>102</v>
      </c>
      <c r="B242" t="s">
        <v>103</v>
      </c>
      <c r="C242" s="2">
        <v>3</v>
      </c>
      <c r="D242" t="s">
        <v>27</v>
      </c>
      <c r="E242" t="s">
        <v>11</v>
      </c>
      <c r="F242" s="4" t="s">
        <v>28</v>
      </c>
      <c r="I242">
        <v>13</v>
      </c>
    </row>
    <row r="243" spans="1:12" x14ac:dyDescent="0.25">
      <c r="A243" t="s">
        <v>102</v>
      </c>
      <c r="B243" t="s">
        <v>103</v>
      </c>
      <c r="C243" s="2">
        <v>3</v>
      </c>
      <c r="D243" t="s">
        <v>27</v>
      </c>
      <c r="E243" t="s">
        <v>11</v>
      </c>
      <c r="F243" s="4" t="s">
        <v>29</v>
      </c>
      <c r="I243">
        <v>6.6</v>
      </c>
    </row>
    <row r="244" spans="1:12" x14ac:dyDescent="0.25">
      <c r="A244" t="s">
        <v>102</v>
      </c>
      <c r="B244" t="s">
        <v>103</v>
      </c>
      <c r="C244" s="2">
        <v>3</v>
      </c>
      <c r="D244" t="s">
        <v>27</v>
      </c>
      <c r="E244" t="s">
        <v>12</v>
      </c>
      <c r="F244" s="4" t="s">
        <v>28</v>
      </c>
      <c r="I244">
        <v>8.3000000000000007</v>
      </c>
    </row>
    <row r="245" spans="1:12" x14ac:dyDescent="0.25">
      <c r="A245" t="s">
        <v>102</v>
      </c>
      <c r="B245" t="s">
        <v>103</v>
      </c>
      <c r="C245" s="2">
        <v>3</v>
      </c>
      <c r="D245" t="s">
        <v>27</v>
      </c>
      <c r="E245" t="s">
        <v>12</v>
      </c>
      <c r="F245" s="4" t="s">
        <v>29</v>
      </c>
      <c r="I245">
        <v>5.2</v>
      </c>
    </row>
    <row r="247" spans="1:12" x14ac:dyDescent="0.25">
      <c r="A247" s="6" t="s">
        <v>104</v>
      </c>
      <c r="B247" s="6" t="s">
        <v>105</v>
      </c>
      <c r="C247" s="6">
        <v>3</v>
      </c>
      <c r="D247" s="6" t="s">
        <v>106</v>
      </c>
      <c r="E247" s="6" t="s">
        <v>9</v>
      </c>
      <c r="F247" s="7" t="s">
        <v>107</v>
      </c>
      <c r="G247" s="7"/>
      <c r="H247" s="7"/>
      <c r="I247" s="6">
        <v>21.9</v>
      </c>
      <c r="J247" s="6" t="s">
        <v>686</v>
      </c>
      <c r="K247" s="10" t="s">
        <v>668</v>
      </c>
      <c r="L247" t="s">
        <v>690</v>
      </c>
    </row>
    <row r="248" spans="1:12" x14ac:dyDescent="0.25">
      <c r="A248" s="6" t="s">
        <v>104</v>
      </c>
      <c r="B248" s="6" t="s">
        <v>105</v>
      </c>
      <c r="C248" s="6">
        <v>3</v>
      </c>
      <c r="D248" s="6" t="s">
        <v>106</v>
      </c>
      <c r="E248" s="6" t="s">
        <v>11</v>
      </c>
      <c r="F248" s="7" t="s">
        <v>107</v>
      </c>
      <c r="G248" s="7"/>
      <c r="H248" s="7"/>
      <c r="I248" s="6">
        <v>25.6</v>
      </c>
      <c r="J248" s="6" t="s">
        <v>686</v>
      </c>
      <c r="K248" s="10" t="s">
        <v>668</v>
      </c>
      <c r="L248" t="s">
        <v>690</v>
      </c>
    </row>
    <row r="249" spans="1:12" x14ac:dyDescent="0.25">
      <c r="A249" s="6" t="s">
        <v>104</v>
      </c>
      <c r="B249" s="6" t="s">
        <v>105</v>
      </c>
      <c r="C249" s="6">
        <v>3</v>
      </c>
      <c r="D249" s="6" t="s">
        <v>106</v>
      </c>
      <c r="E249" s="6" t="s">
        <v>12</v>
      </c>
      <c r="F249" s="7" t="s">
        <v>107</v>
      </c>
      <c r="G249" s="7"/>
      <c r="H249" s="7"/>
      <c r="I249" s="6">
        <v>18.100000000000001</v>
      </c>
      <c r="J249" s="6" t="s">
        <v>686</v>
      </c>
      <c r="K249" s="10" t="s">
        <v>668</v>
      </c>
      <c r="L249" t="s">
        <v>690</v>
      </c>
    </row>
    <row r="250" spans="1:12" x14ac:dyDescent="0.25">
      <c r="A250" s="6"/>
      <c r="B250" s="6"/>
      <c r="C250" s="6"/>
      <c r="D250" s="6"/>
      <c r="E250" s="6"/>
      <c r="F250" s="7"/>
      <c r="G250" s="7"/>
      <c r="H250" s="7"/>
      <c r="I250" s="6"/>
      <c r="J250" s="6"/>
    </row>
    <row r="251" spans="1:12" x14ac:dyDescent="0.25">
      <c r="A251" s="6"/>
      <c r="B251" s="6"/>
      <c r="C251" s="6"/>
      <c r="D251" s="6"/>
      <c r="E251" s="6"/>
      <c r="F251" s="7"/>
      <c r="G251" s="7"/>
      <c r="H251" s="7"/>
      <c r="I251" s="6"/>
      <c r="J251" s="6"/>
    </row>
    <row r="254" spans="1:12" x14ac:dyDescent="0.25">
      <c r="A254" s="2" t="s">
        <v>108</v>
      </c>
      <c r="B254" s="2" t="s">
        <v>105</v>
      </c>
      <c r="C254" s="2">
        <v>4</v>
      </c>
      <c r="D254" s="2" t="s">
        <v>109</v>
      </c>
      <c r="E254" s="2" t="s">
        <v>9</v>
      </c>
      <c r="F254" s="5" t="s">
        <v>662</v>
      </c>
      <c r="G254" s="5"/>
      <c r="H254" s="5"/>
      <c r="I254" s="2">
        <f>(I261+I268)/2</f>
        <v>21.5</v>
      </c>
      <c r="J254" s="2" t="s">
        <v>680</v>
      </c>
    </row>
    <row r="255" spans="1:12" x14ac:dyDescent="0.25">
      <c r="A255" s="2" t="s">
        <v>108</v>
      </c>
      <c r="B255" s="2" t="s">
        <v>105</v>
      </c>
      <c r="C255" s="2">
        <v>4</v>
      </c>
      <c r="D255" s="2" t="s">
        <v>109</v>
      </c>
      <c r="E255" s="2" t="s">
        <v>9</v>
      </c>
      <c r="F255" s="5" t="s">
        <v>663</v>
      </c>
      <c r="G255" s="5"/>
      <c r="H255" s="5"/>
      <c r="I255" s="2">
        <f t="shared" ref="I255:I260" si="3">(I262+I269)/2</f>
        <v>35.950000000000003</v>
      </c>
      <c r="J255" s="2" t="s">
        <v>680</v>
      </c>
    </row>
    <row r="256" spans="1:12" x14ac:dyDescent="0.25">
      <c r="A256" s="2" t="s">
        <v>108</v>
      </c>
      <c r="B256" s="2" t="s">
        <v>105</v>
      </c>
      <c r="C256" s="2">
        <v>4</v>
      </c>
      <c r="D256" s="2" t="s">
        <v>109</v>
      </c>
      <c r="E256" s="2" t="s">
        <v>9</v>
      </c>
      <c r="F256" s="5" t="s">
        <v>664</v>
      </c>
      <c r="G256" s="5"/>
      <c r="H256" s="5"/>
      <c r="I256" s="2">
        <f t="shared" si="3"/>
        <v>39.65</v>
      </c>
      <c r="J256" s="2" t="s">
        <v>680</v>
      </c>
    </row>
    <row r="257" spans="1:10" x14ac:dyDescent="0.25">
      <c r="A257" s="2" t="s">
        <v>108</v>
      </c>
      <c r="B257" s="2" t="s">
        <v>105</v>
      </c>
      <c r="C257" s="2">
        <v>4</v>
      </c>
      <c r="D257" s="2" t="s">
        <v>109</v>
      </c>
      <c r="E257" s="2" t="s">
        <v>9</v>
      </c>
      <c r="F257" s="5" t="s">
        <v>665</v>
      </c>
      <c r="G257" s="5"/>
      <c r="H257" s="5"/>
      <c r="I257" s="2">
        <f t="shared" si="3"/>
        <v>16.100000000000001</v>
      </c>
      <c r="J257" s="2" t="s">
        <v>680</v>
      </c>
    </row>
    <row r="258" spans="1:10" x14ac:dyDescent="0.25">
      <c r="A258" t="s">
        <v>108</v>
      </c>
      <c r="B258" t="s">
        <v>105</v>
      </c>
      <c r="C258" s="2">
        <v>4</v>
      </c>
      <c r="D258" t="s">
        <v>109</v>
      </c>
      <c r="E258" s="2" t="s">
        <v>9</v>
      </c>
      <c r="F258" s="4" t="s">
        <v>28</v>
      </c>
      <c r="I258" s="2">
        <f t="shared" si="3"/>
        <v>14.35</v>
      </c>
      <c r="J258" s="2" t="s">
        <v>680</v>
      </c>
    </row>
    <row r="259" spans="1:10" x14ac:dyDescent="0.25">
      <c r="A259" t="s">
        <v>108</v>
      </c>
      <c r="B259" t="s">
        <v>105</v>
      </c>
      <c r="C259" s="2">
        <v>4</v>
      </c>
      <c r="D259" t="s">
        <v>109</v>
      </c>
      <c r="E259" s="2" t="s">
        <v>9</v>
      </c>
      <c r="F259" s="4" t="s">
        <v>29</v>
      </c>
      <c r="I259" s="2">
        <f t="shared" si="3"/>
        <v>11.6</v>
      </c>
      <c r="J259" s="2" t="s">
        <v>680</v>
      </c>
    </row>
    <row r="260" spans="1:10" x14ac:dyDescent="0.25">
      <c r="A260" t="s">
        <v>108</v>
      </c>
      <c r="B260" t="s">
        <v>105</v>
      </c>
      <c r="C260" s="2">
        <v>4</v>
      </c>
      <c r="D260" t="s">
        <v>109</v>
      </c>
      <c r="E260" s="2" t="s">
        <v>9</v>
      </c>
      <c r="F260" s="4" t="s">
        <v>30</v>
      </c>
      <c r="I260" s="2">
        <f t="shared" si="3"/>
        <v>8.4499999999999993</v>
      </c>
      <c r="J260" s="2" t="s">
        <v>680</v>
      </c>
    </row>
    <row r="261" spans="1:10" x14ac:dyDescent="0.25">
      <c r="A261" s="2" t="s">
        <v>108</v>
      </c>
      <c r="B261" s="2" t="s">
        <v>105</v>
      </c>
      <c r="C261" s="2">
        <v>4</v>
      </c>
      <c r="D261" s="2" t="s">
        <v>109</v>
      </c>
      <c r="E261" s="2" t="s">
        <v>11</v>
      </c>
      <c r="F261" s="5" t="s">
        <v>662</v>
      </c>
      <c r="G261" s="5"/>
      <c r="H261" s="5"/>
      <c r="I261" s="2">
        <v>22.4</v>
      </c>
      <c r="J261" s="2"/>
    </row>
    <row r="262" spans="1:10" x14ac:dyDescent="0.25">
      <c r="A262" s="2" t="s">
        <v>108</v>
      </c>
      <c r="B262" s="2" t="s">
        <v>105</v>
      </c>
      <c r="C262" s="2">
        <v>4</v>
      </c>
      <c r="D262" s="2" t="s">
        <v>109</v>
      </c>
      <c r="E262" s="2" t="s">
        <v>11</v>
      </c>
      <c r="F262" s="5" t="s">
        <v>663</v>
      </c>
      <c r="G262" s="5"/>
      <c r="H262" s="5"/>
      <c r="I262" s="2">
        <v>34.799999999999997</v>
      </c>
      <c r="J262" s="2"/>
    </row>
    <row r="263" spans="1:10" x14ac:dyDescent="0.25">
      <c r="A263" s="2" t="s">
        <v>108</v>
      </c>
      <c r="B263" s="2" t="s">
        <v>105</v>
      </c>
      <c r="C263" s="2">
        <v>4</v>
      </c>
      <c r="D263" s="2" t="s">
        <v>109</v>
      </c>
      <c r="E263" s="2" t="s">
        <v>11</v>
      </c>
      <c r="F263" s="5" t="s">
        <v>664</v>
      </c>
      <c r="G263" s="5"/>
      <c r="H263" s="5"/>
      <c r="I263" s="2">
        <v>42.3</v>
      </c>
      <c r="J263" s="2"/>
    </row>
    <row r="264" spans="1:10" x14ac:dyDescent="0.25">
      <c r="A264" s="2" t="s">
        <v>108</v>
      </c>
      <c r="B264" s="2" t="s">
        <v>105</v>
      </c>
      <c r="C264" s="2">
        <v>4</v>
      </c>
      <c r="D264" s="2" t="s">
        <v>109</v>
      </c>
      <c r="E264" s="2" t="s">
        <v>11</v>
      </c>
      <c r="F264" s="5" t="s">
        <v>665</v>
      </c>
      <c r="G264" s="5"/>
      <c r="H264" s="5"/>
      <c r="I264" s="2">
        <v>20</v>
      </c>
      <c r="J264" s="2"/>
    </row>
    <row r="265" spans="1:10" x14ac:dyDescent="0.25">
      <c r="A265" t="s">
        <v>108</v>
      </c>
      <c r="B265" t="s">
        <v>105</v>
      </c>
      <c r="C265" s="2">
        <v>4</v>
      </c>
      <c r="D265" t="s">
        <v>109</v>
      </c>
      <c r="E265" t="s">
        <v>11</v>
      </c>
      <c r="F265" s="4" t="s">
        <v>28</v>
      </c>
      <c r="I265">
        <v>17.399999999999999</v>
      </c>
    </row>
    <row r="266" spans="1:10" x14ac:dyDescent="0.25">
      <c r="A266" t="s">
        <v>108</v>
      </c>
      <c r="B266" t="s">
        <v>105</v>
      </c>
      <c r="C266" s="2">
        <v>4</v>
      </c>
      <c r="D266" t="s">
        <v>109</v>
      </c>
      <c r="E266" t="s">
        <v>11</v>
      </c>
      <c r="F266" s="4" t="s">
        <v>29</v>
      </c>
      <c r="I266">
        <v>14.6</v>
      </c>
    </row>
    <row r="267" spans="1:10" x14ac:dyDescent="0.25">
      <c r="A267" t="s">
        <v>108</v>
      </c>
      <c r="B267" t="s">
        <v>105</v>
      </c>
      <c r="C267" s="2">
        <v>4</v>
      </c>
      <c r="D267" t="s">
        <v>109</v>
      </c>
      <c r="E267" t="s">
        <v>11</v>
      </c>
      <c r="F267" s="4" t="s">
        <v>30</v>
      </c>
      <c r="I267">
        <v>10.6</v>
      </c>
    </row>
    <row r="268" spans="1:10" x14ac:dyDescent="0.25">
      <c r="A268" s="2" t="s">
        <v>108</v>
      </c>
      <c r="B268" s="2" t="s">
        <v>105</v>
      </c>
      <c r="C268" s="2">
        <v>4</v>
      </c>
      <c r="D268" s="2" t="s">
        <v>109</v>
      </c>
      <c r="E268" s="2" t="s">
        <v>12</v>
      </c>
      <c r="F268" s="5" t="s">
        <v>662</v>
      </c>
      <c r="G268" s="5"/>
      <c r="H268" s="5"/>
      <c r="I268" s="2">
        <v>20.6</v>
      </c>
      <c r="J268" s="2"/>
    </row>
    <row r="269" spans="1:10" x14ac:dyDescent="0.25">
      <c r="A269" s="2" t="s">
        <v>108</v>
      </c>
      <c r="B269" s="2" t="s">
        <v>105</v>
      </c>
      <c r="C269" s="2">
        <v>4</v>
      </c>
      <c r="D269" s="2" t="s">
        <v>109</v>
      </c>
      <c r="E269" s="2" t="s">
        <v>12</v>
      </c>
      <c r="F269" s="5" t="s">
        <v>663</v>
      </c>
      <c r="G269" s="5"/>
      <c r="H269" s="5"/>
      <c r="I269" s="2">
        <v>37.1</v>
      </c>
      <c r="J269" s="2"/>
    </row>
    <row r="270" spans="1:10" x14ac:dyDescent="0.25">
      <c r="A270" s="2" t="s">
        <v>108</v>
      </c>
      <c r="B270" s="2" t="s">
        <v>105</v>
      </c>
      <c r="C270" s="2">
        <v>4</v>
      </c>
      <c r="D270" s="2" t="s">
        <v>109</v>
      </c>
      <c r="E270" s="2" t="s">
        <v>12</v>
      </c>
      <c r="F270" s="5" t="s">
        <v>664</v>
      </c>
      <c r="G270" s="5"/>
      <c r="H270" s="5"/>
      <c r="I270" s="2">
        <v>37</v>
      </c>
      <c r="J270" s="2"/>
    </row>
    <row r="271" spans="1:10" x14ac:dyDescent="0.25">
      <c r="A271" s="2" t="s">
        <v>108</v>
      </c>
      <c r="B271" s="2" t="s">
        <v>105</v>
      </c>
      <c r="C271" s="2">
        <v>4</v>
      </c>
      <c r="D271" s="2" t="s">
        <v>109</v>
      </c>
      <c r="E271" s="2" t="s">
        <v>12</v>
      </c>
      <c r="F271" s="5" t="s">
        <v>665</v>
      </c>
      <c r="G271" s="5"/>
      <c r="H271" s="5"/>
      <c r="I271" s="2">
        <v>12.2</v>
      </c>
      <c r="J271" s="2"/>
    </row>
    <row r="272" spans="1:10" x14ac:dyDescent="0.25">
      <c r="A272" t="s">
        <v>108</v>
      </c>
      <c r="B272" t="s">
        <v>105</v>
      </c>
      <c r="C272" s="2">
        <v>4</v>
      </c>
      <c r="D272" t="s">
        <v>109</v>
      </c>
      <c r="E272" t="s">
        <v>12</v>
      </c>
      <c r="F272" s="4" t="s">
        <v>28</v>
      </c>
      <c r="I272">
        <v>11.3</v>
      </c>
    </row>
    <row r="273" spans="1:10" x14ac:dyDescent="0.25">
      <c r="A273" t="s">
        <v>108</v>
      </c>
      <c r="B273" t="s">
        <v>105</v>
      </c>
      <c r="C273" s="2">
        <v>4</v>
      </c>
      <c r="D273" t="s">
        <v>109</v>
      </c>
      <c r="E273" t="s">
        <v>12</v>
      </c>
      <c r="F273" s="4" t="s">
        <v>29</v>
      </c>
      <c r="I273">
        <v>8.6</v>
      </c>
    </row>
    <row r="274" spans="1:10" x14ac:dyDescent="0.25">
      <c r="A274" t="s">
        <v>108</v>
      </c>
      <c r="B274" t="s">
        <v>105</v>
      </c>
      <c r="C274" s="2">
        <v>4</v>
      </c>
      <c r="D274" t="s">
        <v>109</v>
      </c>
      <c r="E274" t="s">
        <v>12</v>
      </c>
      <c r="F274" s="4" t="s">
        <v>30</v>
      </c>
      <c r="I274">
        <v>6.3</v>
      </c>
    </row>
    <row r="278" spans="1:10" x14ac:dyDescent="0.25">
      <c r="A278" s="2" t="s">
        <v>110</v>
      </c>
      <c r="B278" s="2" t="s">
        <v>111</v>
      </c>
      <c r="C278" s="2">
        <v>4</v>
      </c>
      <c r="D278" s="2" t="s">
        <v>112</v>
      </c>
      <c r="E278" s="2" t="s">
        <v>9</v>
      </c>
      <c r="F278" s="5" t="s">
        <v>669</v>
      </c>
      <c r="G278" s="5"/>
      <c r="H278" s="5"/>
      <c r="I278" s="2">
        <v>47.2</v>
      </c>
      <c r="J278" s="2" t="s">
        <v>680</v>
      </c>
    </row>
    <row r="279" spans="1:10" x14ac:dyDescent="0.25">
      <c r="A279" s="2" t="s">
        <v>110</v>
      </c>
      <c r="B279" s="2" t="s">
        <v>111</v>
      </c>
      <c r="C279" s="2">
        <v>4</v>
      </c>
      <c r="D279" s="2" t="s">
        <v>112</v>
      </c>
      <c r="E279" s="2" t="s">
        <v>9</v>
      </c>
      <c r="F279" s="5" t="s">
        <v>670</v>
      </c>
      <c r="G279" s="5"/>
      <c r="H279" s="5"/>
      <c r="I279" s="2">
        <v>29.4</v>
      </c>
      <c r="J279" s="2" t="s">
        <v>680</v>
      </c>
    </row>
    <row r="280" spans="1:10" x14ac:dyDescent="0.25">
      <c r="A280" t="s">
        <v>110</v>
      </c>
      <c r="B280" t="s">
        <v>111</v>
      </c>
      <c r="C280" s="2">
        <v>4</v>
      </c>
      <c r="D280" t="s">
        <v>112</v>
      </c>
      <c r="E280" t="s">
        <v>9</v>
      </c>
      <c r="F280" s="4" t="s">
        <v>35</v>
      </c>
      <c r="G280" s="4" t="s">
        <v>752</v>
      </c>
      <c r="H280" s="4" t="s">
        <v>753</v>
      </c>
      <c r="I280">
        <v>19.7</v>
      </c>
      <c r="J280" s="2" t="s">
        <v>680</v>
      </c>
    </row>
    <row r="281" spans="1:10" x14ac:dyDescent="0.25">
      <c r="A281" t="s">
        <v>110</v>
      </c>
      <c r="B281" t="s">
        <v>111</v>
      </c>
      <c r="C281" s="2">
        <v>4</v>
      </c>
      <c r="D281" t="s">
        <v>112</v>
      </c>
      <c r="E281" t="s">
        <v>9</v>
      </c>
      <c r="F281" s="4" t="s">
        <v>36</v>
      </c>
      <c r="G281" s="4" t="s">
        <v>749</v>
      </c>
      <c r="H281" s="4" t="s">
        <v>705</v>
      </c>
      <c r="I281">
        <v>11.7</v>
      </c>
      <c r="J281" s="2" t="s">
        <v>680</v>
      </c>
    </row>
    <row r="282" spans="1:10" x14ac:dyDescent="0.25">
      <c r="A282" t="s">
        <v>110</v>
      </c>
      <c r="B282" t="s">
        <v>111</v>
      </c>
      <c r="C282" s="2">
        <v>4</v>
      </c>
      <c r="D282" t="s">
        <v>112</v>
      </c>
      <c r="E282" t="s">
        <v>9</v>
      </c>
      <c r="F282" s="4" t="s">
        <v>37</v>
      </c>
      <c r="G282" s="4" t="s">
        <v>703</v>
      </c>
      <c r="H282" s="4" t="s">
        <v>748</v>
      </c>
      <c r="I282">
        <v>20</v>
      </c>
      <c r="J282" s="2" t="s">
        <v>680</v>
      </c>
    </row>
    <row r="283" spans="1:10" x14ac:dyDescent="0.25">
      <c r="A283" t="s">
        <v>110</v>
      </c>
      <c r="B283" t="s">
        <v>111</v>
      </c>
      <c r="C283" s="2">
        <v>4</v>
      </c>
      <c r="D283" t="s">
        <v>112</v>
      </c>
      <c r="E283" t="s">
        <v>9</v>
      </c>
      <c r="F283" s="4" t="s">
        <v>85</v>
      </c>
      <c r="G283" s="4" t="s">
        <v>746</v>
      </c>
      <c r="H283" s="4" t="s">
        <v>747</v>
      </c>
      <c r="I283">
        <v>36.1</v>
      </c>
      <c r="J283" s="2" t="s">
        <v>680</v>
      </c>
    </row>
    <row r="284" spans="1:10" x14ac:dyDescent="0.25">
      <c r="A284" t="s">
        <v>110</v>
      </c>
      <c r="B284" t="s">
        <v>111</v>
      </c>
      <c r="C284" s="2">
        <v>4</v>
      </c>
      <c r="D284" t="s">
        <v>112</v>
      </c>
      <c r="E284" t="s">
        <v>9</v>
      </c>
      <c r="F284" s="4" t="s">
        <v>86</v>
      </c>
      <c r="G284" s="4" t="s">
        <v>743</v>
      </c>
      <c r="H284" s="4" t="s">
        <v>745</v>
      </c>
      <c r="I284">
        <v>35.299999999999997</v>
      </c>
      <c r="J284" s="2" t="s">
        <v>680</v>
      </c>
    </row>
    <row r="285" spans="1:10" x14ac:dyDescent="0.25">
      <c r="A285" t="s">
        <v>110</v>
      </c>
      <c r="B285" t="s">
        <v>111</v>
      </c>
      <c r="C285" s="2">
        <v>4</v>
      </c>
      <c r="D285" t="s">
        <v>112</v>
      </c>
      <c r="E285" t="s">
        <v>9</v>
      </c>
      <c r="F285" s="4" t="s">
        <v>113</v>
      </c>
      <c r="G285" s="4" t="s">
        <v>741</v>
      </c>
      <c r="H285" s="4" t="s">
        <v>742</v>
      </c>
      <c r="I285">
        <v>55</v>
      </c>
      <c r="J285" s="2" t="s">
        <v>680</v>
      </c>
    </row>
    <row r="286" spans="1:10" x14ac:dyDescent="0.25">
      <c r="A286" t="s">
        <v>110</v>
      </c>
      <c r="B286" t="s">
        <v>111</v>
      </c>
      <c r="C286" s="2">
        <v>4</v>
      </c>
      <c r="D286" t="s">
        <v>112</v>
      </c>
      <c r="E286" t="s">
        <v>9</v>
      </c>
      <c r="F286" s="4" t="s">
        <v>114</v>
      </c>
      <c r="G286" s="4" t="s">
        <v>738</v>
      </c>
      <c r="H286" s="4" t="s">
        <v>739</v>
      </c>
      <c r="I286">
        <v>27.3</v>
      </c>
      <c r="J286" s="2" t="s">
        <v>680</v>
      </c>
    </row>
    <row r="287" spans="1:10" x14ac:dyDescent="0.25">
      <c r="A287" t="s">
        <v>110</v>
      </c>
      <c r="B287" t="s">
        <v>111</v>
      </c>
      <c r="C287" s="2">
        <v>4</v>
      </c>
      <c r="D287" t="s">
        <v>112</v>
      </c>
      <c r="E287" t="s">
        <v>11</v>
      </c>
      <c r="F287" s="4" t="s">
        <v>35</v>
      </c>
      <c r="I287">
        <v>26.2</v>
      </c>
    </row>
    <row r="288" spans="1:10" x14ac:dyDescent="0.25">
      <c r="A288" t="s">
        <v>110</v>
      </c>
      <c r="B288" t="s">
        <v>111</v>
      </c>
      <c r="C288" s="2">
        <v>4</v>
      </c>
      <c r="D288" t="s">
        <v>112</v>
      </c>
      <c r="E288" t="s">
        <v>11</v>
      </c>
      <c r="F288" s="4" t="s">
        <v>36</v>
      </c>
      <c r="I288">
        <v>16.899999999999999</v>
      </c>
    </row>
    <row r="289" spans="1:10" x14ac:dyDescent="0.25">
      <c r="A289" t="s">
        <v>110</v>
      </c>
      <c r="B289" t="s">
        <v>111</v>
      </c>
      <c r="C289" s="2">
        <v>4</v>
      </c>
      <c r="D289" t="s">
        <v>112</v>
      </c>
      <c r="E289" t="s">
        <v>11</v>
      </c>
      <c r="F289" s="4" t="s">
        <v>37</v>
      </c>
      <c r="I289">
        <v>16.899999999999999</v>
      </c>
    </row>
    <row r="290" spans="1:10" x14ac:dyDescent="0.25">
      <c r="A290" t="s">
        <v>110</v>
      </c>
      <c r="B290" t="s">
        <v>111</v>
      </c>
      <c r="C290" s="2">
        <v>4</v>
      </c>
      <c r="D290" t="s">
        <v>112</v>
      </c>
      <c r="E290" t="s">
        <v>11</v>
      </c>
      <c r="F290" s="4" t="s">
        <v>85</v>
      </c>
      <c r="I290">
        <v>46</v>
      </c>
    </row>
    <row r="291" spans="1:10" x14ac:dyDescent="0.25">
      <c r="A291" t="s">
        <v>110</v>
      </c>
      <c r="B291" t="s">
        <v>111</v>
      </c>
      <c r="C291" s="2">
        <v>4</v>
      </c>
      <c r="D291" t="s">
        <v>112</v>
      </c>
      <c r="E291" t="s">
        <v>11</v>
      </c>
      <c r="F291" s="4" t="s">
        <v>86</v>
      </c>
      <c r="I291">
        <v>32.1</v>
      </c>
    </row>
    <row r="292" spans="1:10" x14ac:dyDescent="0.25">
      <c r="A292" t="s">
        <v>110</v>
      </c>
      <c r="B292" t="s">
        <v>111</v>
      </c>
      <c r="C292" s="2">
        <v>4</v>
      </c>
      <c r="D292" t="s">
        <v>112</v>
      </c>
      <c r="E292" t="s">
        <v>11</v>
      </c>
      <c r="F292" s="4" t="s">
        <v>113</v>
      </c>
      <c r="I292">
        <v>38.299999999999997</v>
      </c>
    </row>
    <row r="293" spans="1:10" x14ac:dyDescent="0.25">
      <c r="A293" t="s">
        <v>110</v>
      </c>
      <c r="B293" t="s">
        <v>111</v>
      </c>
      <c r="C293" s="2">
        <v>4</v>
      </c>
      <c r="D293" t="s">
        <v>112</v>
      </c>
      <c r="E293" t="s">
        <v>11</v>
      </c>
      <c r="F293" s="4" t="s">
        <v>114</v>
      </c>
      <c r="I293">
        <v>27</v>
      </c>
    </row>
    <row r="294" spans="1:10" x14ac:dyDescent="0.25">
      <c r="A294" t="s">
        <v>110</v>
      </c>
      <c r="B294" t="s">
        <v>111</v>
      </c>
      <c r="C294" s="2">
        <v>4</v>
      </c>
      <c r="D294" t="s">
        <v>112</v>
      </c>
      <c r="E294" t="s">
        <v>12</v>
      </c>
      <c r="F294" s="4" t="s">
        <v>35</v>
      </c>
      <c r="I294">
        <v>12.7</v>
      </c>
    </row>
    <row r="295" spans="1:10" x14ac:dyDescent="0.25">
      <c r="A295" t="s">
        <v>110</v>
      </c>
      <c r="B295" t="s">
        <v>111</v>
      </c>
      <c r="C295" s="2">
        <v>4</v>
      </c>
      <c r="D295" t="s">
        <v>112</v>
      </c>
      <c r="E295" t="s">
        <v>12</v>
      </c>
      <c r="F295" s="4" t="s">
        <v>36</v>
      </c>
      <c r="I295">
        <v>6.1</v>
      </c>
    </row>
    <row r="296" spans="1:10" x14ac:dyDescent="0.25">
      <c r="A296" t="s">
        <v>110</v>
      </c>
      <c r="B296" t="s">
        <v>111</v>
      </c>
      <c r="C296" s="2">
        <v>4</v>
      </c>
      <c r="D296" t="s">
        <v>112</v>
      </c>
      <c r="E296" t="s">
        <v>12</v>
      </c>
      <c r="F296" s="4" t="s">
        <v>37</v>
      </c>
      <c r="I296">
        <v>23.2</v>
      </c>
    </row>
    <row r="297" spans="1:10" x14ac:dyDescent="0.25">
      <c r="A297" t="s">
        <v>110</v>
      </c>
      <c r="B297" t="s">
        <v>111</v>
      </c>
      <c r="C297" s="2">
        <v>4</v>
      </c>
      <c r="D297" t="s">
        <v>112</v>
      </c>
      <c r="E297" t="s">
        <v>12</v>
      </c>
      <c r="F297" s="4" t="s">
        <v>85</v>
      </c>
      <c r="I297">
        <v>25.7</v>
      </c>
    </row>
    <row r="298" spans="1:10" x14ac:dyDescent="0.25">
      <c r="A298" t="s">
        <v>110</v>
      </c>
      <c r="B298" t="s">
        <v>111</v>
      </c>
      <c r="C298" s="2">
        <v>4</v>
      </c>
      <c r="D298" t="s">
        <v>112</v>
      </c>
      <c r="E298" t="s">
        <v>12</v>
      </c>
      <c r="F298" s="4" t="s">
        <v>86</v>
      </c>
      <c r="I298">
        <v>38.299999999999997</v>
      </c>
    </row>
    <row r="299" spans="1:10" x14ac:dyDescent="0.25">
      <c r="A299" t="s">
        <v>110</v>
      </c>
      <c r="B299" t="s">
        <v>111</v>
      </c>
      <c r="C299" s="2">
        <v>4</v>
      </c>
      <c r="D299" t="s">
        <v>112</v>
      </c>
      <c r="E299" t="s">
        <v>12</v>
      </c>
      <c r="F299" s="4" t="s">
        <v>113</v>
      </c>
      <c r="I299">
        <v>65.099999999999994</v>
      </c>
    </row>
    <row r="300" spans="1:10" x14ac:dyDescent="0.25">
      <c r="A300" t="s">
        <v>110</v>
      </c>
      <c r="B300" t="s">
        <v>111</v>
      </c>
      <c r="C300" s="2">
        <v>4</v>
      </c>
      <c r="D300" t="s">
        <v>112</v>
      </c>
      <c r="E300" t="s">
        <v>12</v>
      </c>
      <c r="F300" s="4" t="s">
        <v>114</v>
      </c>
      <c r="I300">
        <v>27.4</v>
      </c>
    </row>
    <row r="302" spans="1:10" x14ac:dyDescent="0.25">
      <c r="A302" s="2" t="s">
        <v>115</v>
      </c>
      <c r="B302" s="2" t="s">
        <v>105</v>
      </c>
      <c r="C302" s="2">
        <v>4</v>
      </c>
      <c r="D302" s="2">
        <v>2011</v>
      </c>
      <c r="E302" s="2" t="s">
        <v>9</v>
      </c>
      <c r="F302" s="5" t="s">
        <v>662</v>
      </c>
      <c r="G302" s="5"/>
      <c r="H302" s="5"/>
      <c r="I302" s="2">
        <v>26.6</v>
      </c>
      <c r="J302" s="2" t="s">
        <v>680</v>
      </c>
    </row>
    <row r="303" spans="1:10" x14ac:dyDescent="0.25">
      <c r="A303" s="2" t="s">
        <v>115</v>
      </c>
      <c r="B303" s="2" t="s">
        <v>105</v>
      </c>
      <c r="C303" s="2">
        <v>4</v>
      </c>
      <c r="D303" s="2">
        <v>2011</v>
      </c>
      <c r="E303" s="2" t="s">
        <v>9</v>
      </c>
      <c r="F303" s="5" t="s">
        <v>663</v>
      </c>
      <c r="G303" s="5"/>
      <c r="H303" s="5"/>
      <c r="I303" s="2">
        <v>47</v>
      </c>
      <c r="J303" s="2" t="s">
        <v>680</v>
      </c>
    </row>
    <row r="304" spans="1:10" x14ac:dyDescent="0.25">
      <c r="A304" s="2" t="s">
        <v>115</v>
      </c>
      <c r="B304" s="2" t="s">
        <v>105</v>
      </c>
      <c r="C304" s="2">
        <v>4</v>
      </c>
      <c r="D304" s="2">
        <v>2011</v>
      </c>
      <c r="E304" s="2" t="s">
        <v>9</v>
      </c>
      <c r="F304" s="5" t="s">
        <v>664</v>
      </c>
      <c r="G304" s="5"/>
      <c r="H304" s="5"/>
      <c r="I304" s="2">
        <v>54.6</v>
      </c>
      <c r="J304" s="2" t="s">
        <v>680</v>
      </c>
    </row>
    <row r="305" spans="1:12" x14ac:dyDescent="0.25">
      <c r="A305" s="2" t="s">
        <v>115</v>
      </c>
      <c r="B305" s="2" t="s">
        <v>105</v>
      </c>
      <c r="C305" s="2">
        <v>4</v>
      </c>
      <c r="D305" s="2">
        <v>2011</v>
      </c>
      <c r="E305" s="2" t="s">
        <v>9</v>
      </c>
      <c r="F305" s="5" t="s">
        <v>665</v>
      </c>
      <c r="G305" s="5"/>
      <c r="H305" s="5"/>
      <c r="I305" s="2">
        <v>33.700000000000003</v>
      </c>
      <c r="J305" s="2" t="s">
        <v>680</v>
      </c>
    </row>
    <row r="306" spans="1:12" x14ac:dyDescent="0.25">
      <c r="A306" s="2" t="s">
        <v>115</v>
      </c>
      <c r="B306" s="2" t="s">
        <v>105</v>
      </c>
      <c r="C306" s="2">
        <v>4</v>
      </c>
      <c r="D306" s="2">
        <v>2011</v>
      </c>
      <c r="E306" s="2" t="s">
        <v>9</v>
      </c>
      <c r="F306" s="5" t="s">
        <v>28</v>
      </c>
      <c r="G306" s="5"/>
      <c r="H306" s="5"/>
      <c r="I306" s="2">
        <v>21.2</v>
      </c>
      <c r="J306" s="2" t="s">
        <v>680</v>
      </c>
    </row>
    <row r="307" spans="1:12" x14ac:dyDescent="0.25">
      <c r="A307" s="2" t="s">
        <v>115</v>
      </c>
      <c r="B307" s="2" t="s">
        <v>105</v>
      </c>
      <c r="C307" s="2">
        <v>4</v>
      </c>
      <c r="D307" s="2">
        <v>2011</v>
      </c>
      <c r="E307" s="2" t="s">
        <v>9</v>
      </c>
      <c r="F307" s="5" t="s">
        <v>29</v>
      </c>
      <c r="G307" s="5"/>
      <c r="H307" s="5"/>
      <c r="I307" s="2">
        <v>22.9</v>
      </c>
      <c r="J307" s="2" t="s">
        <v>680</v>
      </c>
    </row>
    <row r="308" spans="1:12" x14ac:dyDescent="0.25">
      <c r="A308" s="2" t="s">
        <v>115</v>
      </c>
      <c r="B308" s="2" t="s">
        <v>105</v>
      </c>
      <c r="C308" s="2">
        <v>4</v>
      </c>
      <c r="D308" s="2">
        <v>2011</v>
      </c>
      <c r="E308" s="2" t="s">
        <v>9</v>
      </c>
      <c r="F308" s="5" t="s">
        <v>30</v>
      </c>
      <c r="G308" s="5"/>
      <c r="H308" s="5"/>
      <c r="I308" s="2">
        <v>19.399999999999999</v>
      </c>
      <c r="J308" s="2" t="s">
        <v>680</v>
      </c>
    </row>
    <row r="309" spans="1:12" s="2" customFormat="1" x14ac:dyDescent="0.25">
      <c r="C309" s="2">
        <v>4</v>
      </c>
      <c r="F309" s="5"/>
      <c r="G309" s="5"/>
      <c r="H309" s="5"/>
    </row>
    <row r="310" spans="1:12" x14ac:dyDescent="0.25">
      <c r="F310"/>
      <c r="G310"/>
      <c r="H310"/>
    </row>
    <row r="311" spans="1:12" x14ac:dyDescent="0.25">
      <c r="F311"/>
      <c r="G311"/>
      <c r="H311"/>
    </row>
    <row r="312" spans="1:12" x14ac:dyDescent="0.25">
      <c r="F312"/>
      <c r="G312"/>
      <c r="H312"/>
    </row>
    <row r="314" spans="1:12" s="6" customFormat="1" x14ac:dyDescent="0.25">
      <c r="A314" s="6" t="s">
        <v>117</v>
      </c>
      <c r="B314" s="6" t="s">
        <v>118</v>
      </c>
      <c r="C314" s="6">
        <v>3</v>
      </c>
      <c r="D314" s="6" t="s">
        <v>119</v>
      </c>
      <c r="E314" s="6" t="s">
        <v>9</v>
      </c>
      <c r="F314" s="7" t="s">
        <v>120</v>
      </c>
      <c r="G314" s="7"/>
      <c r="H314" s="7"/>
      <c r="I314" s="6">
        <v>17.8</v>
      </c>
      <c r="J314" s="6" t="s">
        <v>686</v>
      </c>
      <c r="K314" s="10" t="s">
        <v>668</v>
      </c>
      <c r="L314" s="18" t="s">
        <v>691</v>
      </c>
    </row>
    <row r="316" spans="1:12" s="6" customFormat="1" x14ac:dyDescent="0.25">
      <c r="A316" s="6" t="s">
        <v>121</v>
      </c>
      <c r="B316" s="6" t="s">
        <v>118</v>
      </c>
      <c r="C316" s="6">
        <v>4</v>
      </c>
      <c r="D316" s="6" t="s">
        <v>122</v>
      </c>
      <c r="E316" s="6" t="s">
        <v>9</v>
      </c>
      <c r="F316" s="7" t="s">
        <v>123</v>
      </c>
      <c r="G316" s="7"/>
      <c r="H316" s="7"/>
      <c r="I316" s="6">
        <v>28.3</v>
      </c>
      <c r="J316" s="6" t="s">
        <v>686</v>
      </c>
      <c r="K316" s="10" t="s">
        <v>668</v>
      </c>
      <c r="L316" t="s">
        <v>692</v>
      </c>
    </row>
    <row r="318" spans="1:12" s="6" customFormat="1" x14ac:dyDescent="0.25">
      <c r="A318" s="6" t="s">
        <v>124</v>
      </c>
      <c r="B318" s="6" t="s">
        <v>125</v>
      </c>
      <c r="C318" s="6">
        <v>3</v>
      </c>
      <c r="D318" s="6" t="s">
        <v>126</v>
      </c>
      <c r="E318" s="6" t="s">
        <v>9</v>
      </c>
      <c r="F318" s="7" t="s">
        <v>69</v>
      </c>
      <c r="G318" s="7"/>
      <c r="H318" s="7"/>
      <c r="I318" s="6">
        <v>3.4</v>
      </c>
      <c r="J318" s="6" t="s">
        <v>686</v>
      </c>
      <c r="K318" s="10" t="s">
        <v>668</v>
      </c>
      <c r="L318" t="s">
        <v>693</v>
      </c>
    </row>
    <row r="321" spans="1:12" s="6" customFormat="1" x14ac:dyDescent="0.25">
      <c r="A321" s="6" t="s">
        <v>429</v>
      </c>
      <c r="B321" s="6" t="s">
        <v>430</v>
      </c>
      <c r="C321" s="6">
        <v>3</v>
      </c>
      <c r="D321" s="6" t="s">
        <v>697</v>
      </c>
      <c r="F321" s="7"/>
      <c r="G321" s="7"/>
      <c r="H321" s="7"/>
      <c r="J321" s="6" t="s">
        <v>686</v>
      </c>
      <c r="L321" t="s">
        <v>695</v>
      </c>
    </row>
    <row r="324" spans="1:12" s="2" customFormat="1" x14ac:dyDescent="0.25">
      <c r="A324" s="2" t="s">
        <v>127</v>
      </c>
      <c r="B324" s="2" t="s">
        <v>128</v>
      </c>
      <c r="C324" s="2">
        <v>2</v>
      </c>
      <c r="D324" s="2" t="s">
        <v>129</v>
      </c>
      <c r="E324" s="2" t="s">
        <v>9</v>
      </c>
      <c r="F324" s="5" t="s">
        <v>675</v>
      </c>
      <c r="G324" s="5"/>
      <c r="H324" s="5"/>
      <c r="I324" s="2" t="e">
        <f>K324/L324*100000</f>
        <v>#VALUE!</v>
      </c>
      <c r="J324" s="2" t="s">
        <v>680</v>
      </c>
      <c r="K324" s="2" t="s">
        <v>666</v>
      </c>
      <c r="L324" s="13" t="s">
        <v>666</v>
      </c>
    </row>
    <row r="325" spans="1:12" s="2" customFormat="1" x14ac:dyDescent="0.25">
      <c r="A325" s="2" t="s">
        <v>127</v>
      </c>
      <c r="B325" s="2" t="s">
        <v>128</v>
      </c>
      <c r="C325" s="2">
        <v>2</v>
      </c>
      <c r="D325" s="2" t="s">
        <v>129</v>
      </c>
      <c r="E325" s="2" t="s">
        <v>9</v>
      </c>
      <c r="F325" s="5" t="s">
        <v>676</v>
      </c>
      <c r="G325" s="5"/>
      <c r="H325" s="5"/>
      <c r="I325" s="2" t="e">
        <f>K325/L325*100000</f>
        <v>#VALUE!</v>
      </c>
      <c r="J325" s="2" t="s">
        <v>680</v>
      </c>
      <c r="K325" s="2" t="s">
        <v>666</v>
      </c>
      <c r="L325" s="13" t="s">
        <v>666</v>
      </c>
    </row>
    <row r="326" spans="1:12" x14ac:dyDescent="0.25">
      <c r="A326" s="8" t="s">
        <v>127</v>
      </c>
      <c r="B326" s="8" t="s">
        <v>128</v>
      </c>
      <c r="C326" s="2">
        <v>2</v>
      </c>
      <c r="D326" s="8" t="s">
        <v>129</v>
      </c>
      <c r="E326" s="8" t="s">
        <v>9</v>
      </c>
      <c r="F326" s="9" t="s">
        <v>130</v>
      </c>
      <c r="G326" s="9"/>
      <c r="H326" s="9"/>
      <c r="I326" s="8">
        <v>17.7</v>
      </c>
      <c r="J326" s="2" t="s">
        <v>680</v>
      </c>
    </row>
    <row r="327" spans="1:12" x14ac:dyDescent="0.25">
      <c r="A327" s="8" t="s">
        <v>127</v>
      </c>
      <c r="B327" s="8" t="s">
        <v>128</v>
      </c>
      <c r="C327" s="2">
        <v>2</v>
      </c>
      <c r="D327" s="8" t="s">
        <v>129</v>
      </c>
      <c r="E327" s="8" t="s">
        <v>9</v>
      </c>
      <c r="F327" s="9" t="s">
        <v>36</v>
      </c>
      <c r="G327" s="9"/>
      <c r="H327" s="9"/>
      <c r="I327" s="8">
        <v>15.1</v>
      </c>
      <c r="J327" s="2" t="s">
        <v>680</v>
      </c>
      <c r="K327" t="s">
        <v>666</v>
      </c>
      <c r="L327" t="s">
        <v>666</v>
      </c>
    </row>
    <row r="328" spans="1:12" x14ac:dyDescent="0.25">
      <c r="A328" s="8" t="s">
        <v>127</v>
      </c>
      <c r="B328" s="8" t="s">
        <v>128</v>
      </c>
      <c r="C328" s="2">
        <v>2</v>
      </c>
      <c r="D328" s="8" t="s">
        <v>129</v>
      </c>
      <c r="E328" s="8" t="s">
        <v>9</v>
      </c>
      <c r="F328" s="9" t="s">
        <v>37</v>
      </c>
      <c r="G328" s="9"/>
      <c r="H328" s="9"/>
      <c r="I328" s="8">
        <v>10.1</v>
      </c>
      <c r="J328" s="2" t="s">
        <v>680</v>
      </c>
    </row>
    <row r="329" spans="1:12" x14ac:dyDescent="0.25">
      <c r="A329" s="8" t="s">
        <v>127</v>
      </c>
      <c r="B329" s="8" t="s">
        <v>128</v>
      </c>
      <c r="C329" s="2">
        <v>2</v>
      </c>
      <c r="D329" s="8" t="s">
        <v>129</v>
      </c>
      <c r="E329" s="8" t="s">
        <v>9</v>
      </c>
      <c r="F329" s="9" t="s">
        <v>85</v>
      </c>
      <c r="G329" s="9"/>
      <c r="H329" s="9"/>
      <c r="I329" s="8">
        <v>9.8000000000000007</v>
      </c>
      <c r="J329" s="2" t="s">
        <v>680</v>
      </c>
    </row>
    <row r="330" spans="1:12" x14ac:dyDescent="0.25">
      <c r="A330" s="8" t="s">
        <v>127</v>
      </c>
      <c r="B330" s="8" t="s">
        <v>128</v>
      </c>
      <c r="C330" s="2">
        <v>2</v>
      </c>
      <c r="D330" s="8" t="s">
        <v>129</v>
      </c>
      <c r="E330" s="8" t="s">
        <v>9</v>
      </c>
      <c r="F330" s="9" t="s">
        <v>86</v>
      </c>
      <c r="G330" s="9"/>
      <c r="H330" s="9"/>
      <c r="I330" s="8">
        <v>7.2</v>
      </c>
      <c r="J330" s="2" t="s">
        <v>680</v>
      </c>
    </row>
    <row r="331" spans="1:12" x14ac:dyDescent="0.25">
      <c r="A331" s="8" t="s">
        <v>127</v>
      </c>
      <c r="B331" s="8" t="s">
        <v>128</v>
      </c>
      <c r="C331" s="2">
        <v>2</v>
      </c>
      <c r="D331" s="8" t="s">
        <v>129</v>
      </c>
      <c r="E331" s="8" t="s">
        <v>9</v>
      </c>
      <c r="F331" s="9" t="s">
        <v>113</v>
      </c>
      <c r="G331" s="9"/>
      <c r="H331" s="9"/>
      <c r="I331" s="8">
        <v>7.5</v>
      </c>
      <c r="J331" s="2" t="s">
        <v>680</v>
      </c>
    </row>
    <row r="332" spans="1:12" x14ac:dyDescent="0.25">
      <c r="A332" s="8" t="s">
        <v>127</v>
      </c>
      <c r="B332" s="8" t="s">
        <v>128</v>
      </c>
      <c r="C332" s="2">
        <v>2</v>
      </c>
      <c r="D332" s="8" t="s">
        <v>129</v>
      </c>
      <c r="E332" s="8" t="s">
        <v>9</v>
      </c>
      <c r="F332" s="9" t="s">
        <v>114</v>
      </c>
      <c r="G332" s="9"/>
      <c r="H332" s="9"/>
      <c r="I332" s="8">
        <v>4</v>
      </c>
      <c r="J332" s="2" t="s">
        <v>680</v>
      </c>
    </row>
    <row r="335" spans="1:12" x14ac:dyDescent="0.25">
      <c r="A335" s="2" t="s">
        <v>131</v>
      </c>
      <c r="B335" s="2" t="s">
        <v>132</v>
      </c>
      <c r="C335" s="2">
        <v>3</v>
      </c>
      <c r="D335" s="2" t="s">
        <v>133</v>
      </c>
      <c r="E335" s="2" t="s">
        <v>9</v>
      </c>
      <c r="F335" s="5" t="s">
        <v>662</v>
      </c>
      <c r="G335" s="5"/>
      <c r="H335" s="5"/>
      <c r="I335" s="2">
        <v>1.1000000000000001</v>
      </c>
      <c r="J335" s="2" t="s">
        <v>680</v>
      </c>
    </row>
    <row r="336" spans="1:12" x14ac:dyDescent="0.25">
      <c r="A336" s="2" t="s">
        <v>131</v>
      </c>
      <c r="B336" s="2" t="s">
        <v>132</v>
      </c>
      <c r="C336" s="2">
        <v>3</v>
      </c>
      <c r="D336" s="2" t="s">
        <v>133</v>
      </c>
      <c r="E336" s="2" t="s">
        <v>9</v>
      </c>
      <c r="F336" s="5" t="s">
        <v>663</v>
      </c>
      <c r="G336" s="5"/>
      <c r="H336" s="5"/>
      <c r="I336" s="2">
        <v>1.98</v>
      </c>
      <c r="J336" s="2" t="s">
        <v>680</v>
      </c>
    </row>
    <row r="337" spans="1:10" x14ac:dyDescent="0.25">
      <c r="A337" s="2" t="s">
        <v>131</v>
      </c>
      <c r="B337" s="2" t="s">
        <v>132</v>
      </c>
      <c r="C337" s="2">
        <v>3</v>
      </c>
      <c r="D337" s="2" t="s">
        <v>133</v>
      </c>
      <c r="E337" s="2" t="s">
        <v>9</v>
      </c>
      <c r="F337" s="5" t="s">
        <v>664</v>
      </c>
      <c r="G337" s="5"/>
      <c r="H337" s="5"/>
      <c r="I337" s="2">
        <v>2.68</v>
      </c>
      <c r="J337" s="2" t="s">
        <v>680</v>
      </c>
    </row>
    <row r="338" spans="1:10" x14ac:dyDescent="0.25">
      <c r="A338" s="2" t="s">
        <v>131</v>
      </c>
      <c r="B338" s="2" t="s">
        <v>132</v>
      </c>
      <c r="C338" s="2">
        <v>3</v>
      </c>
      <c r="D338" s="2" t="s">
        <v>133</v>
      </c>
      <c r="E338" s="2" t="s">
        <v>9</v>
      </c>
      <c r="F338" s="5" t="s">
        <v>665</v>
      </c>
      <c r="G338" s="5"/>
      <c r="H338" s="5"/>
      <c r="I338" s="2">
        <v>1.43</v>
      </c>
      <c r="J338" s="2" t="s">
        <v>680</v>
      </c>
    </row>
    <row r="339" spans="1:10" x14ac:dyDescent="0.25">
      <c r="A339" t="s">
        <v>131</v>
      </c>
      <c r="B339" t="s">
        <v>132</v>
      </c>
      <c r="C339" s="2">
        <v>3</v>
      </c>
      <c r="D339" t="s">
        <v>133</v>
      </c>
      <c r="E339" t="s">
        <v>9</v>
      </c>
      <c r="F339" s="4" t="s">
        <v>28</v>
      </c>
      <c r="G339" s="4" t="s">
        <v>774</v>
      </c>
      <c r="H339" s="4" t="s">
        <v>775</v>
      </c>
      <c r="I339">
        <v>1.1100000000000001</v>
      </c>
      <c r="J339" s="2" t="s">
        <v>680</v>
      </c>
    </row>
    <row r="340" spans="1:10" x14ac:dyDescent="0.25">
      <c r="A340" t="s">
        <v>131</v>
      </c>
      <c r="B340" t="s">
        <v>132</v>
      </c>
      <c r="C340" s="2">
        <v>3</v>
      </c>
      <c r="D340" t="s">
        <v>133</v>
      </c>
      <c r="E340" t="s">
        <v>9</v>
      </c>
      <c r="F340" s="4" t="s">
        <v>29</v>
      </c>
      <c r="G340" s="4" t="s">
        <v>770</v>
      </c>
      <c r="H340" s="4" t="s">
        <v>771</v>
      </c>
      <c r="I340">
        <v>1.19</v>
      </c>
      <c r="J340" s="2" t="s">
        <v>680</v>
      </c>
    </row>
    <row r="341" spans="1:10" x14ac:dyDescent="0.25">
      <c r="A341" t="s">
        <v>131</v>
      </c>
      <c r="B341" t="s">
        <v>132</v>
      </c>
      <c r="C341" s="2">
        <v>3</v>
      </c>
      <c r="D341" t="s">
        <v>133</v>
      </c>
      <c r="E341" t="s">
        <v>9</v>
      </c>
      <c r="F341" s="4" t="s">
        <v>30</v>
      </c>
      <c r="G341" s="4" t="s">
        <v>772</v>
      </c>
      <c r="H341" s="4" t="s">
        <v>773</v>
      </c>
      <c r="I341">
        <v>1.02</v>
      </c>
      <c r="J341" s="2" t="s">
        <v>680</v>
      </c>
    </row>
    <row r="342" spans="1:10" x14ac:dyDescent="0.25">
      <c r="A342" t="s">
        <v>131</v>
      </c>
      <c r="B342" t="s">
        <v>132</v>
      </c>
      <c r="C342" s="2">
        <v>3</v>
      </c>
      <c r="D342" t="s">
        <v>133</v>
      </c>
      <c r="E342" t="s">
        <v>9</v>
      </c>
      <c r="F342" s="4" t="s">
        <v>31</v>
      </c>
      <c r="G342" s="4" t="s">
        <v>768</v>
      </c>
      <c r="H342" s="4" t="s">
        <v>769</v>
      </c>
      <c r="I342">
        <v>0.73</v>
      </c>
      <c r="J342" s="2" t="s">
        <v>680</v>
      </c>
    </row>
    <row r="343" spans="1:10" x14ac:dyDescent="0.25">
      <c r="A343" t="s">
        <v>131</v>
      </c>
      <c r="B343" t="s">
        <v>132</v>
      </c>
      <c r="C343" s="2">
        <v>3</v>
      </c>
      <c r="D343" t="s">
        <v>133</v>
      </c>
      <c r="E343" t="s">
        <v>9</v>
      </c>
      <c r="F343" s="4" t="s">
        <v>73</v>
      </c>
      <c r="G343" s="4" t="s">
        <v>767</v>
      </c>
      <c r="H343" s="4" t="s">
        <v>766</v>
      </c>
      <c r="I343">
        <v>0.54</v>
      </c>
      <c r="J343" s="2" t="s">
        <v>680</v>
      </c>
    </row>
    <row r="344" spans="1:10" x14ac:dyDescent="0.25">
      <c r="A344" t="s">
        <v>131</v>
      </c>
      <c r="B344" t="s">
        <v>132</v>
      </c>
      <c r="C344" s="2">
        <v>3</v>
      </c>
      <c r="D344" t="s">
        <v>133</v>
      </c>
      <c r="E344" t="s">
        <v>9</v>
      </c>
      <c r="F344" s="4" t="s">
        <v>74</v>
      </c>
      <c r="G344" s="4" t="s">
        <v>762</v>
      </c>
      <c r="H344" s="4" t="s">
        <v>766</v>
      </c>
      <c r="I344">
        <v>0.54</v>
      </c>
      <c r="J344" s="2" t="s">
        <v>680</v>
      </c>
    </row>
    <row r="345" spans="1:10" x14ac:dyDescent="0.25">
      <c r="A345" t="s">
        <v>131</v>
      </c>
      <c r="B345" t="s">
        <v>132</v>
      </c>
      <c r="C345" s="2">
        <v>3</v>
      </c>
      <c r="D345" t="s">
        <v>133</v>
      </c>
      <c r="E345" t="s">
        <v>9</v>
      </c>
      <c r="F345" s="4" t="s">
        <v>75</v>
      </c>
      <c r="G345" s="4" t="s">
        <v>764</v>
      </c>
      <c r="H345" s="4" t="s">
        <v>765</v>
      </c>
      <c r="I345">
        <v>0.6</v>
      </c>
      <c r="J345" s="2" t="s">
        <v>680</v>
      </c>
    </row>
    <row r="346" spans="1:10" x14ac:dyDescent="0.25">
      <c r="A346" t="s">
        <v>131</v>
      </c>
      <c r="B346" t="s">
        <v>132</v>
      </c>
      <c r="C346" s="2">
        <v>3</v>
      </c>
      <c r="D346" t="s">
        <v>133</v>
      </c>
      <c r="E346" t="s">
        <v>9</v>
      </c>
      <c r="F346" s="4" t="s">
        <v>76</v>
      </c>
      <c r="G346" s="4" t="s">
        <v>762</v>
      </c>
      <c r="H346" s="4" t="s">
        <v>763</v>
      </c>
      <c r="I346">
        <v>0.54</v>
      </c>
      <c r="J346" s="2" t="s">
        <v>680</v>
      </c>
    </row>
    <row r="347" spans="1:10" x14ac:dyDescent="0.25">
      <c r="A347" t="s">
        <v>131</v>
      </c>
      <c r="B347" t="s">
        <v>132</v>
      </c>
      <c r="C347" s="2">
        <v>3</v>
      </c>
      <c r="D347" t="s">
        <v>133</v>
      </c>
      <c r="E347" t="s">
        <v>9</v>
      </c>
      <c r="F347" s="4" t="s">
        <v>77</v>
      </c>
      <c r="G347" s="4" t="s">
        <v>760</v>
      </c>
      <c r="H347" s="4" t="s">
        <v>761</v>
      </c>
      <c r="I347">
        <v>0.44</v>
      </c>
      <c r="J347" s="2" t="s">
        <v>680</v>
      </c>
    </row>
    <row r="348" spans="1:10" x14ac:dyDescent="0.25">
      <c r="A348" t="s">
        <v>131</v>
      </c>
      <c r="B348" t="s">
        <v>132</v>
      </c>
      <c r="C348" s="2">
        <v>3</v>
      </c>
      <c r="D348" t="s">
        <v>133</v>
      </c>
      <c r="E348" t="s">
        <v>9</v>
      </c>
      <c r="F348" s="4" t="s">
        <v>78</v>
      </c>
      <c r="G348" s="4" t="s">
        <v>758</v>
      </c>
      <c r="H348" s="4" t="s">
        <v>759</v>
      </c>
      <c r="I348">
        <v>0.38</v>
      </c>
      <c r="J348" s="2" t="s">
        <v>680</v>
      </c>
    </row>
    <row r="349" spans="1:10" x14ac:dyDescent="0.25">
      <c r="A349" t="s">
        <v>131</v>
      </c>
      <c r="B349" t="s">
        <v>132</v>
      </c>
      <c r="C349" s="2">
        <v>3</v>
      </c>
      <c r="D349" t="s">
        <v>133</v>
      </c>
      <c r="E349" t="s">
        <v>9</v>
      </c>
      <c r="F349" s="4" t="s">
        <v>79</v>
      </c>
      <c r="G349" s="4" t="s">
        <v>756</v>
      </c>
      <c r="H349" s="4" t="s">
        <v>757</v>
      </c>
      <c r="I349">
        <v>0.32</v>
      </c>
      <c r="J349" s="2" t="s">
        <v>680</v>
      </c>
    </row>
    <row r="350" spans="1:10" x14ac:dyDescent="0.25">
      <c r="A350" t="s">
        <v>131</v>
      </c>
      <c r="B350" t="s">
        <v>132</v>
      </c>
      <c r="C350" s="2">
        <v>3</v>
      </c>
      <c r="D350" t="s">
        <v>133</v>
      </c>
      <c r="E350" t="s">
        <v>9</v>
      </c>
      <c r="F350" s="4" t="s">
        <v>44</v>
      </c>
      <c r="G350" s="4" t="s">
        <v>754</v>
      </c>
      <c r="H350" s="4" t="s">
        <v>755</v>
      </c>
      <c r="I350">
        <v>0.37</v>
      </c>
      <c r="J350" s="2" t="s">
        <v>680</v>
      </c>
    </row>
    <row r="357" spans="1:11" x14ac:dyDescent="0.25">
      <c r="A357" s="8" t="s">
        <v>134</v>
      </c>
      <c r="B357" s="8" t="s">
        <v>135</v>
      </c>
      <c r="C357" s="8">
        <v>3</v>
      </c>
      <c r="D357" s="8" t="s">
        <v>136</v>
      </c>
      <c r="E357" t="s">
        <v>9</v>
      </c>
      <c r="F357" s="9" t="s">
        <v>137</v>
      </c>
      <c r="G357" s="9"/>
      <c r="H357" s="9"/>
      <c r="I357" s="8">
        <f>(I360+I363)/2</f>
        <v>0.68500000000000005</v>
      </c>
      <c r="J357" s="2" t="s">
        <v>680</v>
      </c>
    </row>
    <row r="358" spans="1:11" x14ac:dyDescent="0.25">
      <c r="A358" s="8" t="s">
        <v>134</v>
      </c>
      <c r="B358" s="8" t="s">
        <v>135</v>
      </c>
      <c r="C358" s="8">
        <v>3</v>
      </c>
      <c r="D358" s="8" t="s">
        <v>136</v>
      </c>
      <c r="E358" t="s">
        <v>9</v>
      </c>
      <c r="F358" s="9" t="s">
        <v>138</v>
      </c>
      <c r="G358" s="9"/>
      <c r="H358" s="9"/>
      <c r="I358" s="8">
        <f t="shared" ref="I358:I359" si="4">(I361+I364)/2</f>
        <v>0.45999999999999996</v>
      </c>
      <c r="J358" s="2" t="s">
        <v>680</v>
      </c>
    </row>
    <row r="359" spans="1:11" x14ac:dyDescent="0.25">
      <c r="A359" s="8" t="s">
        <v>134</v>
      </c>
      <c r="B359" s="8" t="s">
        <v>135</v>
      </c>
      <c r="C359" s="8">
        <v>3</v>
      </c>
      <c r="D359" s="8" t="s">
        <v>136</v>
      </c>
      <c r="E359" t="s">
        <v>9</v>
      </c>
      <c r="F359" s="9" t="s">
        <v>139</v>
      </c>
      <c r="G359" s="9"/>
      <c r="H359" s="9"/>
      <c r="I359" s="8">
        <f t="shared" si="4"/>
        <v>0.31</v>
      </c>
      <c r="J359" s="2" t="s">
        <v>680</v>
      </c>
    </row>
    <row r="360" spans="1:11" x14ac:dyDescent="0.25">
      <c r="A360" s="8" t="s">
        <v>134</v>
      </c>
      <c r="B360" s="8" t="s">
        <v>135</v>
      </c>
      <c r="C360" s="8">
        <v>3</v>
      </c>
      <c r="D360" s="8" t="s">
        <v>136</v>
      </c>
      <c r="E360" s="8" t="s">
        <v>11</v>
      </c>
      <c r="F360" s="9" t="s">
        <v>137</v>
      </c>
      <c r="G360" s="9"/>
      <c r="H360" s="9"/>
      <c r="I360" s="8">
        <v>0.53</v>
      </c>
      <c r="J360" s="8"/>
      <c r="K360" s="8" t="s">
        <v>671</v>
      </c>
    </row>
    <row r="361" spans="1:11" x14ac:dyDescent="0.25">
      <c r="A361" s="8" t="s">
        <v>134</v>
      </c>
      <c r="B361" s="8" t="s">
        <v>135</v>
      </c>
      <c r="C361" s="8">
        <v>3</v>
      </c>
      <c r="D361" s="8" t="s">
        <v>136</v>
      </c>
      <c r="E361" s="8" t="s">
        <v>11</v>
      </c>
      <c r="F361" s="9" t="s">
        <v>138</v>
      </c>
      <c r="G361" s="9"/>
      <c r="H361" s="9"/>
      <c r="I361" s="8">
        <v>0.59</v>
      </c>
      <c r="J361" s="8"/>
      <c r="K361" s="8" t="s">
        <v>671</v>
      </c>
    </row>
    <row r="362" spans="1:11" x14ac:dyDescent="0.25">
      <c r="A362" s="8" t="s">
        <v>134</v>
      </c>
      <c r="B362" s="8" t="s">
        <v>135</v>
      </c>
      <c r="C362" s="8">
        <v>3</v>
      </c>
      <c r="D362" s="8" t="s">
        <v>136</v>
      </c>
      <c r="E362" s="8" t="s">
        <v>11</v>
      </c>
      <c r="F362" s="9" t="s">
        <v>139</v>
      </c>
      <c r="G362" s="9"/>
      <c r="H362" s="9"/>
      <c r="I362" s="8">
        <v>0.39</v>
      </c>
      <c r="J362" s="8"/>
      <c r="K362" s="8" t="s">
        <v>671</v>
      </c>
    </row>
    <row r="363" spans="1:11" x14ac:dyDescent="0.25">
      <c r="A363" s="8" t="s">
        <v>134</v>
      </c>
      <c r="B363" s="8" t="s">
        <v>135</v>
      </c>
      <c r="C363" s="8">
        <v>3</v>
      </c>
      <c r="D363" s="8" t="s">
        <v>136</v>
      </c>
      <c r="E363" s="8" t="s">
        <v>12</v>
      </c>
      <c r="F363" s="9" t="s">
        <v>137</v>
      </c>
      <c r="G363" s="9"/>
      <c r="H363" s="9"/>
      <c r="I363" s="8">
        <v>0.84</v>
      </c>
      <c r="J363" s="8"/>
      <c r="K363" s="8" t="s">
        <v>671</v>
      </c>
    </row>
    <row r="364" spans="1:11" x14ac:dyDescent="0.25">
      <c r="A364" s="8" t="s">
        <v>134</v>
      </c>
      <c r="B364" s="8" t="s">
        <v>135</v>
      </c>
      <c r="C364" s="8">
        <v>3</v>
      </c>
      <c r="D364" s="8" t="s">
        <v>136</v>
      </c>
      <c r="E364" s="8" t="s">
        <v>12</v>
      </c>
      <c r="F364" s="9" t="s">
        <v>138</v>
      </c>
      <c r="G364" s="9"/>
      <c r="H364" s="9"/>
      <c r="I364" s="8">
        <v>0.33</v>
      </c>
      <c r="J364" s="8"/>
      <c r="K364" s="8" t="s">
        <v>671</v>
      </c>
    </row>
    <row r="365" spans="1:11" x14ac:dyDescent="0.25">
      <c r="A365" s="8" t="s">
        <v>134</v>
      </c>
      <c r="B365" s="8" t="s">
        <v>135</v>
      </c>
      <c r="C365" s="8">
        <v>3</v>
      </c>
      <c r="D365" s="8" t="s">
        <v>136</v>
      </c>
      <c r="E365" s="8" t="s">
        <v>12</v>
      </c>
      <c r="F365" s="9" t="s">
        <v>139</v>
      </c>
      <c r="G365" s="9"/>
      <c r="H365" s="9"/>
      <c r="I365" s="8">
        <v>0.23</v>
      </c>
      <c r="J365" s="8"/>
      <c r="K365" s="8" t="s">
        <v>671</v>
      </c>
    </row>
    <row r="370" spans="1:10" x14ac:dyDescent="0.25">
      <c r="A370" s="2" t="s">
        <v>140</v>
      </c>
      <c r="B370" s="2" t="s">
        <v>141</v>
      </c>
      <c r="C370" s="2">
        <v>3</v>
      </c>
      <c r="D370" s="2" t="s">
        <v>142</v>
      </c>
      <c r="E370" t="s">
        <v>9</v>
      </c>
      <c r="F370" s="5" t="s">
        <v>672</v>
      </c>
      <c r="G370" s="5"/>
      <c r="H370" s="5"/>
      <c r="I370" s="2">
        <f>(I374+I378)/2</f>
        <v>4.58</v>
      </c>
      <c r="J370" s="2" t="s">
        <v>680</v>
      </c>
    </row>
    <row r="371" spans="1:10" x14ac:dyDescent="0.25">
      <c r="A371" t="s">
        <v>140</v>
      </c>
      <c r="B371" t="s">
        <v>141</v>
      </c>
      <c r="C371" s="2">
        <v>3</v>
      </c>
      <c r="D371" t="s">
        <v>142</v>
      </c>
      <c r="E371" t="s">
        <v>9</v>
      </c>
      <c r="F371" s="4" t="s">
        <v>137</v>
      </c>
      <c r="I371" s="2">
        <f t="shared" ref="I371:I373" si="5">(I375+I379)/2</f>
        <v>5.1999999999999993</v>
      </c>
      <c r="J371" s="2" t="s">
        <v>680</v>
      </c>
    </row>
    <row r="372" spans="1:10" x14ac:dyDescent="0.25">
      <c r="A372" t="s">
        <v>140</v>
      </c>
      <c r="B372" t="s">
        <v>141</v>
      </c>
      <c r="C372" s="2">
        <v>3</v>
      </c>
      <c r="D372" t="s">
        <v>142</v>
      </c>
      <c r="E372" t="s">
        <v>9</v>
      </c>
      <c r="F372" s="4" t="s">
        <v>138</v>
      </c>
      <c r="I372" s="2">
        <f t="shared" si="5"/>
        <v>5.35</v>
      </c>
      <c r="J372" s="2" t="s">
        <v>680</v>
      </c>
    </row>
    <row r="373" spans="1:10" x14ac:dyDescent="0.25">
      <c r="A373" t="s">
        <v>140</v>
      </c>
      <c r="B373" t="s">
        <v>141</v>
      </c>
      <c r="C373" s="2">
        <v>3</v>
      </c>
      <c r="D373" t="s">
        <v>142</v>
      </c>
      <c r="E373" t="s">
        <v>9</v>
      </c>
      <c r="F373" s="4" t="s">
        <v>139</v>
      </c>
      <c r="I373" s="2">
        <f t="shared" si="5"/>
        <v>3.4</v>
      </c>
      <c r="J373" s="2" t="s">
        <v>680</v>
      </c>
    </row>
    <row r="374" spans="1:10" x14ac:dyDescent="0.25">
      <c r="A374" s="2" t="s">
        <v>140</v>
      </c>
      <c r="B374" s="2" t="s">
        <v>141</v>
      </c>
      <c r="C374" s="2">
        <v>3</v>
      </c>
      <c r="D374" s="2" t="s">
        <v>142</v>
      </c>
      <c r="E374" s="2" t="s">
        <v>11</v>
      </c>
      <c r="F374" s="5" t="s">
        <v>672</v>
      </c>
      <c r="G374" s="5"/>
      <c r="H374" s="5"/>
      <c r="I374" s="2">
        <v>3.94</v>
      </c>
      <c r="J374" s="2"/>
    </row>
    <row r="375" spans="1:10" x14ac:dyDescent="0.25">
      <c r="A375" t="s">
        <v>140</v>
      </c>
      <c r="B375" t="s">
        <v>141</v>
      </c>
      <c r="C375" s="2">
        <v>3</v>
      </c>
      <c r="D375" t="s">
        <v>142</v>
      </c>
      <c r="E375" t="s">
        <v>11</v>
      </c>
      <c r="F375" s="4" t="s">
        <v>137</v>
      </c>
      <c r="I375">
        <v>5.6</v>
      </c>
    </row>
    <row r="376" spans="1:10" x14ac:dyDescent="0.25">
      <c r="A376" t="s">
        <v>140</v>
      </c>
      <c r="B376" t="s">
        <v>141</v>
      </c>
      <c r="C376" s="2">
        <v>3</v>
      </c>
      <c r="D376" t="s">
        <v>142</v>
      </c>
      <c r="E376" t="s">
        <v>11</v>
      </c>
      <c r="F376" s="4" t="s">
        <v>138</v>
      </c>
      <c r="I376">
        <v>5.7</v>
      </c>
    </row>
    <row r="377" spans="1:10" x14ac:dyDescent="0.25">
      <c r="A377" t="s">
        <v>140</v>
      </c>
      <c r="B377" t="s">
        <v>141</v>
      </c>
      <c r="C377" s="2">
        <v>3</v>
      </c>
      <c r="D377" t="s">
        <v>142</v>
      </c>
      <c r="E377" t="s">
        <v>11</v>
      </c>
      <c r="F377" s="4" t="s">
        <v>139</v>
      </c>
      <c r="I377">
        <v>3.5</v>
      </c>
    </row>
    <row r="378" spans="1:10" x14ac:dyDescent="0.25">
      <c r="A378" s="2" t="s">
        <v>140</v>
      </c>
      <c r="B378" s="2" t="s">
        <v>141</v>
      </c>
      <c r="C378" s="2">
        <v>3</v>
      </c>
      <c r="D378" s="2" t="s">
        <v>142</v>
      </c>
      <c r="E378" s="2" t="s">
        <v>12</v>
      </c>
      <c r="F378" s="5" t="s">
        <v>672</v>
      </c>
      <c r="G378" s="5"/>
      <c r="H378" s="5"/>
      <c r="I378" s="2">
        <v>5.22</v>
      </c>
      <c r="J378" s="2"/>
    </row>
    <row r="379" spans="1:10" x14ac:dyDescent="0.25">
      <c r="A379" t="s">
        <v>140</v>
      </c>
      <c r="B379" t="s">
        <v>141</v>
      </c>
      <c r="C379" s="2">
        <v>3</v>
      </c>
      <c r="D379" t="s">
        <v>142</v>
      </c>
      <c r="E379" t="s">
        <v>12</v>
      </c>
      <c r="F379" s="4" t="s">
        <v>137</v>
      </c>
      <c r="I379">
        <v>4.8</v>
      </c>
    </row>
    <row r="380" spans="1:10" x14ac:dyDescent="0.25">
      <c r="A380" t="s">
        <v>140</v>
      </c>
      <c r="B380" t="s">
        <v>141</v>
      </c>
      <c r="C380" s="2">
        <v>3</v>
      </c>
      <c r="D380" t="s">
        <v>142</v>
      </c>
      <c r="E380" t="s">
        <v>12</v>
      </c>
      <c r="F380" s="4" t="s">
        <v>138</v>
      </c>
      <c r="I380">
        <v>5</v>
      </c>
    </row>
    <row r="381" spans="1:10" x14ac:dyDescent="0.25">
      <c r="A381" t="s">
        <v>140</v>
      </c>
      <c r="B381" t="s">
        <v>141</v>
      </c>
      <c r="C381" s="2">
        <v>3</v>
      </c>
      <c r="D381" t="s">
        <v>142</v>
      </c>
      <c r="E381" t="s">
        <v>12</v>
      </c>
      <c r="F381" s="4" t="s">
        <v>139</v>
      </c>
      <c r="I381">
        <v>3.3</v>
      </c>
    </row>
    <row r="385" spans="1:10" x14ac:dyDescent="0.25">
      <c r="A385" s="2" t="s">
        <v>143</v>
      </c>
      <c r="B385" s="2" t="s">
        <v>144</v>
      </c>
      <c r="C385" s="2">
        <v>2</v>
      </c>
      <c r="D385" s="2" t="s">
        <v>145</v>
      </c>
      <c r="E385" s="2" t="s">
        <v>9</v>
      </c>
      <c r="F385" s="5" t="s">
        <v>669</v>
      </c>
      <c r="G385" s="5"/>
      <c r="H385" s="5"/>
      <c r="I385" s="2">
        <v>7.5</v>
      </c>
      <c r="J385" s="2" t="s">
        <v>680</v>
      </c>
    </row>
    <row r="386" spans="1:10" x14ac:dyDescent="0.25">
      <c r="A386" s="2" t="s">
        <v>143</v>
      </c>
      <c r="B386" s="2" t="s">
        <v>144</v>
      </c>
      <c r="C386" s="2">
        <v>2</v>
      </c>
      <c r="D386" s="2" t="s">
        <v>145</v>
      </c>
      <c r="E386" s="2" t="s">
        <v>9</v>
      </c>
      <c r="F386" s="5" t="s">
        <v>670</v>
      </c>
      <c r="G386" s="5"/>
      <c r="H386" s="5"/>
      <c r="I386" s="2">
        <v>16.899999999999999</v>
      </c>
      <c r="J386" s="2" t="s">
        <v>680</v>
      </c>
    </row>
    <row r="387" spans="1:10" x14ac:dyDescent="0.25">
      <c r="A387" t="s">
        <v>143</v>
      </c>
      <c r="B387" t="s">
        <v>144</v>
      </c>
      <c r="C387" s="2">
        <v>2</v>
      </c>
      <c r="D387" t="s">
        <v>145</v>
      </c>
      <c r="E387" t="s">
        <v>9</v>
      </c>
      <c r="F387" s="4" t="s">
        <v>35</v>
      </c>
      <c r="I387">
        <v>8.1</v>
      </c>
      <c r="J387" s="2" t="s">
        <v>680</v>
      </c>
    </row>
    <row r="388" spans="1:10" x14ac:dyDescent="0.25">
      <c r="A388" t="s">
        <v>143</v>
      </c>
      <c r="B388" t="s">
        <v>144</v>
      </c>
      <c r="C388" s="2">
        <v>2</v>
      </c>
      <c r="D388" t="s">
        <v>145</v>
      </c>
      <c r="E388" t="s">
        <v>9</v>
      </c>
      <c r="F388" s="4" t="s">
        <v>36</v>
      </c>
      <c r="I388">
        <v>10.6</v>
      </c>
      <c r="J388" s="2" t="s">
        <v>680</v>
      </c>
    </row>
    <row r="389" spans="1:10" x14ac:dyDescent="0.25">
      <c r="A389" t="s">
        <v>143</v>
      </c>
      <c r="B389" t="s">
        <v>144</v>
      </c>
      <c r="C389" s="2">
        <v>2</v>
      </c>
      <c r="D389" t="s">
        <v>145</v>
      </c>
      <c r="E389" t="s">
        <v>9</v>
      </c>
      <c r="F389" s="4" t="s">
        <v>37</v>
      </c>
      <c r="I389">
        <v>11.8</v>
      </c>
      <c r="J389" s="2" t="s">
        <v>680</v>
      </c>
    </row>
    <row r="390" spans="1:10" x14ac:dyDescent="0.25">
      <c r="A390" t="s">
        <v>143</v>
      </c>
      <c r="B390" t="s">
        <v>144</v>
      </c>
      <c r="C390" s="2">
        <v>2</v>
      </c>
      <c r="D390" t="s">
        <v>145</v>
      </c>
      <c r="E390" t="s">
        <v>9</v>
      </c>
      <c r="F390" s="4" t="s">
        <v>85</v>
      </c>
      <c r="I390">
        <v>13.1</v>
      </c>
      <c r="J390" s="2" t="s">
        <v>680</v>
      </c>
    </row>
    <row r="391" spans="1:10" x14ac:dyDescent="0.25">
      <c r="A391" t="s">
        <v>143</v>
      </c>
      <c r="B391" t="s">
        <v>144</v>
      </c>
      <c r="C391" s="2">
        <v>2</v>
      </c>
      <c r="D391" t="s">
        <v>145</v>
      </c>
      <c r="E391" t="s">
        <v>9</v>
      </c>
      <c r="F391" s="4" t="s">
        <v>86</v>
      </c>
      <c r="I391">
        <v>18.600000000000001</v>
      </c>
      <c r="J391" s="2" t="s">
        <v>680</v>
      </c>
    </row>
    <row r="392" spans="1:10" x14ac:dyDescent="0.25">
      <c r="A392" t="s">
        <v>143</v>
      </c>
      <c r="B392" t="s">
        <v>144</v>
      </c>
      <c r="C392" s="2">
        <v>2</v>
      </c>
      <c r="D392" t="s">
        <v>145</v>
      </c>
      <c r="E392" t="s">
        <v>9</v>
      </c>
      <c r="F392" s="4" t="s">
        <v>87</v>
      </c>
      <c r="I392">
        <v>21.7</v>
      </c>
      <c r="J392" s="2" t="s">
        <v>680</v>
      </c>
    </row>
    <row r="393" spans="1:10" x14ac:dyDescent="0.25">
      <c r="A393" t="s">
        <v>143</v>
      </c>
      <c r="B393" t="s">
        <v>144</v>
      </c>
      <c r="C393" s="2">
        <v>2</v>
      </c>
      <c r="D393" t="s">
        <v>145</v>
      </c>
      <c r="E393" t="s">
        <v>11</v>
      </c>
      <c r="F393" s="4" t="s">
        <v>35</v>
      </c>
      <c r="I393">
        <v>11.1</v>
      </c>
    </row>
    <row r="394" spans="1:10" x14ac:dyDescent="0.25">
      <c r="A394" t="s">
        <v>143</v>
      </c>
      <c r="B394" t="s">
        <v>144</v>
      </c>
      <c r="C394" s="2">
        <v>2</v>
      </c>
      <c r="D394" t="s">
        <v>145</v>
      </c>
      <c r="E394" t="s">
        <v>11</v>
      </c>
      <c r="F394" s="4" t="s">
        <v>36</v>
      </c>
      <c r="I394">
        <v>11.7</v>
      </c>
    </row>
    <row r="395" spans="1:10" x14ac:dyDescent="0.25">
      <c r="A395" t="s">
        <v>143</v>
      </c>
      <c r="B395" t="s">
        <v>144</v>
      </c>
      <c r="C395" s="2">
        <v>2</v>
      </c>
      <c r="D395" t="s">
        <v>145</v>
      </c>
      <c r="E395" t="s">
        <v>11</v>
      </c>
      <c r="F395" s="4" t="s">
        <v>37</v>
      </c>
      <c r="I395">
        <v>16.7</v>
      </c>
    </row>
    <row r="396" spans="1:10" x14ac:dyDescent="0.25">
      <c r="A396" t="s">
        <v>143</v>
      </c>
      <c r="B396" t="s">
        <v>144</v>
      </c>
      <c r="C396" s="2">
        <v>2</v>
      </c>
      <c r="D396" t="s">
        <v>145</v>
      </c>
      <c r="E396" t="s">
        <v>11</v>
      </c>
      <c r="F396" s="4" t="s">
        <v>85</v>
      </c>
      <c r="I396">
        <v>17</v>
      </c>
    </row>
    <row r="397" spans="1:10" x14ac:dyDescent="0.25">
      <c r="A397" t="s">
        <v>143</v>
      </c>
      <c r="B397" t="s">
        <v>144</v>
      </c>
      <c r="C397" s="2">
        <v>2</v>
      </c>
      <c r="D397" t="s">
        <v>145</v>
      </c>
      <c r="E397" t="s">
        <v>11</v>
      </c>
      <c r="F397" s="4" t="s">
        <v>86</v>
      </c>
      <c r="I397">
        <v>25.9</v>
      </c>
    </row>
    <row r="398" spans="1:10" x14ac:dyDescent="0.25">
      <c r="A398" t="s">
        <v>143</v>
      </c>
      <c r="B398" t="s">
        <v>144</v>
      </c>
      <c r="C398" s="2">
        <v>2</v>
      </c>
      <c r="D398" t="s">
        <v>145</v>
      </c>
      <c r="E398" t="s">
        <v>11</v>
      </c>
      <c r="F398" s="4" t="s">
        <v>87</v>
      </c>
      <c r="I398">
        <v>25.3</v>
      </c>
    </row>
    <row r="399" spans="1:10" x14ac:dyDescent="0.25">
      <c r="A399" t="s">
        <v>143</v>
      </c>
      <c r="B399" t="s">
        <v>144</v>
      </c>
      <c r="C399" s="2">
        <v>2</v>
      </c>
      <c r="D399" t="s">
        <v>145</v>
      </c>
      <c r="E399" t="s">
        <v>12</v>
      </c>
      <c r="F399" s="4" t="s">
        <v>35</v>
      </c>
      <c r="I399">
        <v>5.0999999999999996</v>
      </c>
    </row>
    <row r="400" spans="1:10" x14ac:dyDescent="0.25">
      <c r="A400" t="s">
        <v>143</v>
      </c>
      <c r="B400" t="s">
        <v>144</v>
      </c>
      <c r="C400" s="2">
        <v>2</v>
      </c>
      <c r="D400" t="s">
        <v>145</v>
      </c>
      <c r="E400" t="s">
        <v>12</v>
      </c>
      <c r="F400" s="4" t="s">
        <v>36</v>
      </c>
      <c r="I400">
        <v>9.5</v>
      </c>
    </row>
    <row r="401" spans="1:12" x14ac:dyDescent="0.25">
      <c r="A401" t="s">
        <v>143</v>
      </c>
      <c r="B401" t="s">
        <v>144</v>
      </c>
      <c r="C401" s="2">
        <v>2</v>
      </c>
      <c r="D401" t="s">
        <v>145</v>
      </c>
      <c r="E401" t="s">
        <v>12</v>
      </c>
      <c r="F401" s="4" t="s">
        <v>37</v>
      </c>
      <c r="I401">
        <v>7</v>
      </c>
    </row>
    <row r="402" spans="1:12" x14ac:dyDescent="0.25">
      <c r="A402" t="s">
        <v>143</v>
      </c>
      <c r="B402" t="s">
        <v>144</v>
      </c>
      <c r="C402" s="2">
        <v>2</v>
      </c>
      <c r="D402" t="s">
        <v>145</v>
      </c>
      <c r="E402" t="s">
        <v>12</v>
      </c>
      <c r="F402" s="4" t="s">
        <v>85</v>
      </c>
      <c r="I402">
        <v>9.1</v>
      </c>
    </row>
    <row r="403" spans="1:12" x14ac:dyDescent="0.25">
      <c r="A403" t="s">
        <v>143</v>
      </c>
      <c r="B403" t="s">
        <v>144</v>
      </c>
      <c r="C403" s="2">
        <v>2</v>
      </c>
      <c r="D403" t="s">
        <v>145</v>
      </c>
      <c r="E403" t="s">
        <v>12</v>
      </c>
      <c r="F403" s="4" t="s">
        <v>86</v>
      </c>
      <c r="I403">
        <v>12.3</v>
      </c>
    </row>
    <row r="404" spans="1:12" x14ac:dyDescent="0.25">
      <c r="A404" t="s">
        <v>143</v>
      </c>
      <c r="B404" t="s">
        <v>144</v>
      </c>
      <c r="C404" s="2">
        <v>2</v>
      </c>
      <c r="D404" t="s">
        <v>145</v>
      </c>
      <c r="E404" t="s">
        <v>12</v>
      </c>
      <c r="F404" s="4" t="s">
        <v>87</v>
      </c>
      <c r="I404">
        <v>19.5</v>
      </c>
    </row>
    <row r="407" spans="1:12" s="11" customFormat="1" x14ac:dyDescent="0.25">
      <c r="F407" s="12"/>
      <c r="G407" s="12"/>
      <c r="H407" s="12"/>
    </row>
    <row r="408" spans="1:12" s="14" customFormat="1" x14ac:dyDescent="0.25">
      <c r="F408" s="15"/>
      <c r="G408" s="15"/>
      <c r="H408" s="15"/>
    </row>
    <row r="409" spans="1:12" s="14" customFormat="1" x14ac:dyDescent="0.25">
      <c r="A409" s="2" t="s">
        <v>146</v>
      </c>
      <c r="B409" s="2" t="s">
        <v>147</v>
      </c>
      <c r="C409" s="2">
        <v>2</v>
      </c>
      <c r="D409" s="2" t="s">
        <v>148</v>
      </c>
      <c r="E409" s="2" t="s">
        <v>9</v>
      </c>
      <c r="F409" s="15" t="s">
        <v>672</v>
      </c>
      <c r="G409" s="15"/>
      <c r="H409" s="15"/>
      <c r="I409" s="14">
        <v>5.17</v>
      </c>
      <c r="J409" s="2" t="s">
        <v>680</v>
      </c>
    </row>
    <row r="410" spans="1:12" x14ac:dyDescent="0.25">
      <c r="A410" t="s">
        <v>146</v>
      </c>
      <c r="B410" t="s">
        <v>147</v>
      </c>
      <c r="C410">
        <v>2</v>
      </c>
      <c r="D410" t="s">
        <v>148</v>
      </c>
      <c r="E410" t="s">
        <v>9</v>
      </c>
      <c r="F410" s="4" t="s">
        <v>137</v>
      </c>
      <c r="I410">
        <v>1.4</v>
      </c>
      <c r="J410" s="2" t="s">
        <v>680</v>
      </c>
    </row>
    <row r="411" spans="1:12" x14ac:dyDescent="0.25">
      <c r="A411" t="s">
        <v>146</v>
      </c>
      <c r="B411" t="s">
        <v>147</v>
      </c>
      <c r="C411">
        <v>2</v>
      </c>
      <c r="D411" t="s">
        <v>148</v>
      </c>
      <c r="E411" t="s">
        <v>9</v>
      </c>
      <c r="F411" s="4" t="s">
        <v>149</v>
      </c>
      <c r="I411">
        <v>0.5</v>
      </c>
      <c r="J411" s="2" t="s">
        <v>680</v>
      </c>
    </row>
    <row r="414" spans="1:12" s="2" customFormat="1" x14ac:dyDescent="0.25">
      <c r="A414" s="2" t="s">
        <v>150</v>
      </c>
      <c r="B414" s="2" t="s">
        <v>151</v>
      </c>
      <c r="C414" s="2">
        <v>2</v>
      </c>
      <c r="D414" s="2" t="s">
        <v>152</v>
      </c>
      <c r="E414" s="2" t="s">
        <v>153</v>
      </c>
      <c r="F414" s="5" t="s">
        <v>674</v>
      </c>
      <c r="G414" s="5"/>
      <c r="H414" s="5"/>
      <c r="I414" s="2">
        <v>12.5</v>
      </c>
      <c r="J414" s="6" t="s">
        <v>686</v>
      </c>
      <c r="K414" s="1" t="s">
        <v>668</v>
      </c>
      <c r="L414" s="2" t="s">
        <v>687</v>
      </c>
    </row>
    <row r="415" spans="1:12" x14ac:dyDescent="0.25">
      <c r="A415" t="s">
        <v>150</v>
      </c>
      <c r="B415" t="s">
        <v>151</v>
      </c>
      <c r="C415" s="2">
        <v>2</v>
      </c>
      <c r="D415" t="s">
        <v>152</v>
      </c>
      <c r="E415" t="s">
        <v>153</v>
      </c>
      <c r="F415" s="4" t="s">
        <v>28</v>
      </c>
      <c r="I415">
        <v>18</v>
      </c>
      <c r="J415" s="6" t="s">
        <v>686</v>
      </c>
      <c r="K415" s="1" t="s">
        <v>668</v>
      </c>
      <c r="L415" s="2" t="s">
        <v>687</v>
      </c>
    </row>
    <row r="416" spans="1:12" x14ac:dyDescent="0.25">
      <c r="A416" t="s">
        <v>150</v>
      </c>
      <c r="B416" t="s">
        <v>151</v>
      </c>
      <c r="C416" s="2">
        <v>2</v>
      </c>
      <c r="D416" t="s">
        <v>152</v>
      </c>
      <c r="E416" t="s">
        <v>153</v>
      </c>
      <c r="F416" s="4" t="s">
        <v>29</v>
      </c>
      <c r="I416">
        <v>24.1</v>
      </c>
      <c r="J416" s="6" t="s">
        <v>686</v>
      </c>
      <c r="K416" s="1" t="s">
        <v>668</v>
      </c>
      <c r="L416" s="2" t="s">
        <v>687</v>
      </c>
    </row>
    <row r="417" spans="1:12" x14ac:dyDescent="0.25">
      <c r="A417" t="s">
        <v>150</v>
      </c>
      <c r="B417" t="s">
        <v>151</v>
      </c>
      <c r="C417" s="2">
        <v>2</v>
      </c>
      <c r="D417" t="s">
        <v>152</v>
      </c>
      <c r="E417" t="s">
        <v>153</v>
      </c>
      <c r="F417" s="4" t="s">
        <v>30</v>
      </c>
      <c r="I417">
        <v>32.4</v>
      </c>
      <c r="J417" s="6" t="s">
        <v>686</v>
      </c>
      <c r="K417" s="1" t="s">
        <v>668</v>
      </c>
      <c r="L417" s="2" t="s">
        <v>687</v>
      </c>
    </row>
    <row r="418" spans="1:12" s="2" customFormat="1" x14ac:dyDescent="0.25">
      <c r="A418" s="2" t="s">
        <v>150</v>
      </c>
      <c r="B418" s="2" t="s">
        <v>151</v>
      </c>
      <c r="C418" s="2">
        <v>2</v>
      </c>
      <c r="D418" s="2" t="s">
        <v>152</v>
      </c>
      <c r="E418" s="2" t="s">
        <v>154</v>
      </c>
      <c r="F418" s="5" t="s">
        <v>674</v>
      </c>
      <c r="G418" s="5"/>
      <c r="H418" s="5"/>
      <c r="I418" s="2">
        <v>12.6</v>
      </c>
      <c r="J418" s="6" t="s">
        <v>686</v>
      </c>
      <c r="K418" s="1" t="s">
        <v>668</v>
      </c>
      <c r="L418" s="2" t="s">
        <v>687</v>
      </c>
    </row>
    <row r="419" spans="1:12" x14ac:dyDescent="0.25">
      <c r="A419" t="s">
        <v>150</v>
      </c>
      <c r="B419" t="s">
        <v>151</v>
      </c>
      <c r="C419" s="2">
        <v>2</v>
      </c>
      <c r="D419" t="s">
        <v>152</v>
      </c>
      <c r="E419" t="s">
        <v>154</v>
      </c>
      <c r="F419" s="4" t="s">
        <v>28</v>
      </c>
      <c r="I419">
        <v>26.2</v>
      </c>
      <c r="J419" s="6" t="s">
        <v>686</v>
      </c>
      <c r="K419" s="1" t="s">
        <v>668</v>
      </c>
      <c r="L419" s="2" t="s">
        <v>687</v>
      </c>
    </row>
    <row r="420" spans="1:12" x14ac:dyDescent="0.25">
      <c r="A420" t="s">
        <v>150</v>
      </c>
      <c r="B420" t="s">
        <v>151</v>
      </c>
      <c r="C420" s="2">
        <v>2</v>
      </c>
      <c r="D420" t="s">
        <v>152</v>
      </c>
      <c r="E420" t="s">
        <v>154</v>
      </c>
      <c r="F420" s="4" t="s">
        <v>29</v>
      </c>
      <c r="I420">
        <v>29.8</v>
      </c>
      <c r="J420" s="6" t="s">
        <v>686</v>
      </c>
      <c r="K420" s="1" t="s">
        <v>668</v>
      </c>
      <c r="L420" s="2" t="s">
        <v>687</v>
      </c>
    </row>
    <row r="421" spans="1:12" x14ac:dyDescent="0.25">
      <c r="A421" t="s">
        <v>150</v>
      </c>
      <c r="B421" t="s">
        <v>151</v>
      </c>
      <c r="C421" s="2">
        <v>2</v>
      </c>
      <c r="D421" t="s">
        <v>152</v>
      </c>
      <c r="E421" t="s">
        <v>154</v>
      </c>
      <c r="F421" s="4" t="s">
        <v>30</v>
      </c>
      <c r="I421">
        <v>33.200000000000003</v>
      </c>
      <c r="J421" s="6" t="s">
        <v>686</v>
      </c>
      <c r="K421" s="1" t="s">
        <v>668</v>
      </c>
      <c r="L421" s="2" t="s">
        <v>687</v>
      </c>
    </row>
    <row r="422" spans="1:12" s="2" customFormat="1" x14ac:dyDescent="0.25">
      <c r="A422" s="2" t="s">
        <v>150</v>
      </c>
      <c r="B422" s="2" t="s">
        <v>151</v>
      </c>
      <c r="C422" s="2">
        <v>2</v>
      </c>
      <c r="D422" s="2" t="s">
        <v>152</v>
      </c>
      <c r="E422" s="2" t="s">
        <v>155</v>
      </c>
      <c r="F422" s="5" t="s">
        <v>674</v>
      </c>
      <c r="G422" s="5"/>
      <c r="H422" s="5"/>
      <c r="I422" s="2">
        <v>16.5</v>
      </c>
      <c r="J422" s="6" t="s">
        <v>686</v>
      </c>
      <c r="K422" s="1" t="s">
        <v>668</v>
      </c>
      <c r="L422" s="2" t="s">
        <v>687</v>
      </c>
    </row>
    <row r="423" spans="1:12" x14ac:dyDescent="0.25">
      <c r="A423" t="s">
        <v>150</v>
      </c>
      <c r="B423" t="s">
        <v>151</v>
      </c>
      <c r="C423" s="2">
        <v>2</v>
      </c>
      <c r="D423" t="s">
        <v>152</v>
      </c>
      <c r="E423" t="s">
        <v>155</v>
      </c>
      <c r="F423" s="4" t="s">
        <v>28</v>
      </c>
      <c r="I423">
        <v>17.100000000000001</v>
      </c>
      <c r="J423" s="6" t="s">
        <v>686</v>
      </c>
      <c r="K423" s="1" t="s">
        <v>668</v>
      </c>
      <c r="L423" s="2" t="s">
        <v>687</v>
      </c>
    </row>
    <row r="424" spans="1:12" x14ac:dyDescent="0.25">
      <c r="A424" t="s">
        <v>150</v>
      </c>
      <c r="B424" t="s">
        <v>151</v>
      </c>
      <c r="C424" s="2">
        <v>2</v>
      </c>
      <c r="D424" t="s">
        <v>152</v>
      </c>
      <c r="E424" t="s">
        <v>155</v>
      </c>
      <c r="F424" s="4" t="s">
        <v>29</v>
      </c>
      <c r="I424">
        <v>39.4</v>
      </c>
      <c r="J424" s="6" t="s">
        <v>686</v>
      </c>
      <c r="K424" s="1" t="s">
        <v>668</v>
      </c>
      <c r="L424" s="2" t="s">
        <v>687</v>
      </c>
    </row>
    <row r="425" spans="1:12" x14ac:dyDescent="0.25">
      <c r="A425" t="s">
        <v>150</v>
      </c>
      <c r="B425" t="s">
        <v>151</v>
      </c>
      <c r="C425" s="2">
        <v>2</v>
      </c>
      <c r="D425" t="s">
        <v>152</v>
      </c>
      <c r="E425" t="s">
        <v>155</v>
      </c>
      <c r="F425" s="4" t="s">
        <v>30</v>
      </c>
      <c r="I425">
        <v>88.1</v>
      </c>
      <c r="J425" s="6" t="s">
        <v>686</v>
      </c>
      <c r="K425" s="1" t="s">
        <v>668</v>
      </c>
      <c r="L425" s="2" t="s">
        <v>687</v>
      </c>
    </row>
    <row r="426" spans="1:12" s="2" customFormat="1" x14ac:dyDescent="0.25">
      <c r="A426" s="2" t="s">
        <v>150</v>
      </c>
      <c r="B426" s="2" t="s">
        <v>151</v>
      </c>
      <c r="C426" s="2">
        <v>2</v>
      </c>
      <c r="D426" s="2" t="s">
        <v>152</v>
      </c>
      <c r="E426" s="2" t="s">
        <v>156</v>
      </c>
      <c r="F426" s="5" t="s">
        <v>674</v>
      </c>
      <c r="G426" s="5"/>
      <c r="H426" s="5"/>
      <c r="I426" s="8">
        <v>0</v>
      </c>
      <c r="J426" s="6" t="s">
        <v>686</v>
      </c>
      <c r="K426" s="1" t="s">
        <v>668</v>
      </c>
      <c r="L426" s="2" t="s">
        <v>687</v>
      </c>
    </row>
    <row r="427" spans="1:12" x14ac:dyDescent="0.25">
      <c r="A427" t="s">
        <v>150</v>
      </c>
      <c r="B427" t="s">
        <v>151</v>
      </c>
      <c r="C427" s="2">
        <v>2</v>
      </c>
      <c r="D427" t="s">
        <v>152</v>
      </c>
      <c r="E427" t="s">
        <v>156</v>
      </c>
      <c r="F427" s="4" t="s">
        <v>28</v>
      </c>
      <c r="I427">
        <v>25.9</v>
      </c>
      <c r="J427" s="6" t="s">
        <v>686</v>
      </c>
      <c r="K427" s="1" t="s">
        <v>668</v>
      </c>
      <c r="L427" s="2" t="s">
        <v>687</v>
      </c>
    </row>
    <row r="428" spans="1:12" x14ac:dyDescent="0.25">
      <c r="A428" t="s">
        <v>150</v>
      </c>
      <c r="B428" t="s">
        <v>151</v>
      </c>
      <c r="C428" s="2">
        <v>2</v>
      </c>
      <c r="D428" t="s">
        <v>152</v>
      </c>
      <c r="E428" t="s">
        <v>156</v>
      </c>
      <c r="F428" s="4" t="s">
        <v>29</v>
      </c>
      <c r="I428">
        <v>15.9</v>
      </c>
      <c r="J428" s="6" t="s">
        <v>686</v>
      </c>
      <c r="K428" s="1" t="s">
        <v>668</v>
      </c>
      <c r="L428" s="2" t="s">
        <v>687</v>
      </c>
    </row>
    <row r="429" spans="1:12" x14ac:dyDescent="0.25">
      <c r="A429" t="s">
        <v>150</v>
      </c>
      <c r="B429" t="s">
        <v>151</v>
      </c>
      <c r="C429" s="2">
        <v>2</v>
      </c>
      <c r="D429" t="s">
        <v>152</v>
      </c>
      <c r="E429" t="s">
        <v>156</v>
      </c>
      <c r="F429" s="4" t="s">
        <v>30</v>
      </c>
      <c r="I429">
        <v>92.9</v>
      </c>
      <c r="J429" s="6" t="s">
        <v>686</v>
      </c>
      <c r="K429" s="1" t="s">
        <v>668</v>
      </c>
      <c r="L429" s="2" t="s">
        <v>687</v>
      </c>
    </row>
    <row r="432" spans="1:12" s="2" customFormat="1" x14ac:dyDescent="0.25">
      <c r="A432" s="2" t="s">
        <v>157</v>
      </c>
      <c r="B432" s="2" t="s">
        <v>151</v>
      </c>
      <c r="C432" s="2">
        <v>3</v>
      </c>
      <c r="D432" s="2" t="s">
        <v>158</v>
      </c>
      <c r="E432" s="2" t="s">
        <v>9</v>
      </c>
      <c r="F432" s="5" t="s">
        <v>662</v>
      </c>
      <c r="G432" s="5"/>
      <c r="H432" s="5"/>
      <c r="I432" s="2">
        <v>23</v>
      </c>
      <c r="J432" s="2" t="s">
        <v>680</v>
      </c>
      <c r="K432" s="1"/>
    </row>
    <row r="433" spans="1:11" s="2" customFormat="1" x14ac:dyDescent="0.25">
      <c r="A433" s="2" t="s">
        <v>157</v>
      </c>
      <c r="B433" s="2" t="s">
        <v>151</v>
      </c>
      <c r="C433" s="2">
        <v>3</v>
      </c>
      <c r="D433" s="2" t="s">
        <v>158</v>
      </c>
      <c r="E433" s="2" t="s">
        <v>9</v>
      </c>
      <c r="F433" s="5" t="s">
        <v>663</v>
      </c>
      <c r="G433" s="5"/>
      <c r="H433" s="5"/>
      <c r="I433" s="2">
        <v>29.9</v>
      </c>
      <c r="J433" s="2" t="s">
        <v>680</v>
      </c>
      <c r="K433" s="1"/>
    </row>
    <row r="434" spans="1:11" s="2" customFormat="1" x14ac:dyDescent="0.25">
      <c r="A434" s="2" t="s">
        <v>157</v>
      </c>
      <c r="B434" s="2" t="s">
        <v>151</v>
      </c>
      <c r="C434" s="2">
        <v>3</v>
      </c>
      <c r="D434" s="2" t="s">
        <v>158</v>
      </c>
      <c r="E434" s="2" t="s">
        <v>9</v>
      </c>
      <c r="F434" s="5" t="s">
        <v>664</v>
      </c>
      <c r="G434" s="5"/>
      <c r="H434" s="5"/>
      <c r="I434" s="2">
        <v>45.5</v>
      </c>
      <c r="J434" s="2" t="s">
        <v>680</v>
      </c>
      <c r="K434" s="1"/>
    </row>
    <row r="435" spans="1:11" s="2" customFormat="1" x14ac:dyDescent="0.25">
      <c r="A435" s="2" t="s">
        <v>157</v>
      </c>
      <c r="B435" s="2" t="s">
        <v>151</v>
      </c>
      <c r="C435" s="2">
        <v>3</v>
      </c>
      <c r="D435" s="2" t="s">
        <v>158</v>
      </c>
      <c r="E435" s="2" t="s">
        <v>9</v>
      </c>
      <c r="F435" s="5" t="s">
        <v>665</v>
      </c>
      <c r="G435" s="5"/>
      <c r="H435" s="5"/>
      <c r="I435" s="2">
        <v>36.4</v>
      </c>
      <c r="J435" s="2" t="s">
        <v>680</v>
      </c>
      <c r="K435" s="1"/>
    </row>
    <row r="436" spans="1:11" x14ac:dyDescent="0.25">
      <c r="A436" t="s">
        <v>157</v>
      </c>
      <c r="B436" t="s">
        <v>151</v>
      </c>
      <c r="C436" s="2">
        <v>3</v>
      </c>
      <c r="D436" t="s">
        <v>158</v>
      </c>
      <c r="E436" t="s">
        <v>9</v>
      </c>
      <c r="F436" s="4" t="s">
        <v>28</v>
      </c>
      <c r="G436" s="4" t="s">
        <v>751</v>
      </c>
      <c r="H436" s="4" t="s">
        <v>789</v>
      </c>
      <c r="I436">
        <v>18</v>
      </c>
      <c r="J436" s="2" t="s">
        <v>680</v>
      </c>
      <c r="K436" s="1"/>
    </row>
    <row r="437" spans="1:11" x14ac:dyDescent="0.25">
      <c r="A437" t="s">
        <v>157</v>
      </c>
      <c r="B437" t="s">
        <v>151</v>
      </c>
      <c r="C437" s="2">
        <v>3</v>
      </c>
      <c r="D437" t="s">
        <v>158</v>
      </c>
      <c r="E437" t="s">
        <v>9</v>
      </c>
      <c r="F437" s="4" t="s">
        <v>29</v>
      </c>
      <c r="G437" s="4" t="s">
        <v>787</v>
      </c>
      <c r="H437" s="4" t="s">
        <v>788</v>
      </c>
      <c r="I437">
        <v>16.600000000000001</v>
      </c>
      <c r="J437" s="2" t="s">
        <v>680</v>
      </c>
      <c r="K437" s="1"/>
    </row>
    <row r="438" spans="1:11" x14ac:dyDescent="0.25">
      <c r="A438" t="s">
        <v>157</v>
      </c>
      <c r="B438" t="s">
        <v>151</v>
      </c>
      <c r="C438" s="2">
        <v>3</v>
      </c>
      <c r="D438" t="s">
        <v>158</v>
      </c>
      <c r="E438" t="s">
        <v>9</v>
      </c>
      <c r="F438" s="4" t="s">
        <v>30</v>
      </c>
      <c r="G438" s="4" t="s">
        <v>786</v>
      </c>
      <c r="H438" s="4" t="s">
        <v>578</v>
      </c>
      <c r="I438">
        <v>15.3</v>
      </c>
      <c r="J438" s="2" t="s">
        <v>680</v>
      </c>
      <c r="K438" s="1"/>
    </row>
    <row r="439" spans="1:11" x14ac:dyDescent="0.25">
      <c r="A439" t="s">
        <v>157</v>
      </c>
      <c r="B439" t="s">
        <v>151</v>
      </c>
      <c r="C439" s="2">
        <v>3</v>
      </c>
      <c r="D439" t="s">
        <v>158</v>
      </c>
      <c r="E439" t="s">
        <v>9</v>
      </c>
      <c r="F439" s="4" t="s">
        <v>31</v>
      </c>
      <c r="G439" s="4" t="s">
        <v>750</v>
      </c>
      <c r="H439" s="4" t="s">
        <v>785</v>
      </c>
      <c r="I439">
        <v>15.9</v>
      </c>
      <c r="J439" s="2" t="s">
        <v>680</v>
      </c>
      <c r="K439" s="1"/>
    </row>
    <row r="440" spans="1:11" x14ac:dyDescent="0.25">
      <c r="A440" t="s">
        <v>157</v>
      </c>
      <c r="B440" t="s">
        <v>151</v>
      </c>
      <c r="C440" s="2">
        <v>3</v>
      </c>
      <c r="D440" t="s">
        <v>158</v>
      </c>
      <c r="E440" t="s">
        <v>9</v>
      </c>
      <c r="F440" s="4" t="s">
        <v>73</v>
      </c>
      <c r="G440" s="4" t="s">
        <v>783</v>
      </c>
      <c r="H440" s="4" t="s">
        <v>784</v>
      </c>
      <c r="I440">
        <v>16</v>
      </c>
      <c r="J440" s="2" t="s">
        <v>680</v>
      </c>
      <c r="K440" s="1"/>
    </row>
    <row r="441" spans="1:11" x14ac:dyDescent="0.25">
      <c r="A441" t="s">
        <v>157</v>
      </c>
      <c r="B441" t="s">
        <v>151</v>
      </c>
      <c r="C441" s="2">
        <v>3</v>
      </c>
      <c r="D441" t="s">
        <v>158</v>
      </c>
      <c r="E441" t="s">
        <v>9</v>
      </c>
      <c r="F441" s="4" t="s">
        <v>74</v>
      </c>
      <c r="G441" s="4" t="s">
        <v>781</v>
      </c>
      <c r="H441" s="4" t="s">
        <v>782</v>
      </c>
      <c r="I441">
        <v>17.8</v>
      </c>
      <c r="J441" s="2" t="s">
        <v>680</v>
      </c>
      <c r="K441" s="1"/>
    </row>
    <row r="442" spans="1:11" x14ac:dyDescent="0.25">
      <c r="A442" t="s">
        <v>157</v>
      </c>
      <c r="B442" t="s">
        <v>151</v>
      </c>
      <c r="C442" s="2">
        <v>3</v>
      </c>
      <c r="D442" t="s">
        <v>158</v>
      </c>
      <c r="E442" t="s">
        <v>9</v>
      </c>
      <c r="F442" s="4" t="s">
        <v>75</v>
      </c>
      <c r="G442" s="4" t="s">
        <v>779</v>
      </c>
      <c r="H442" s="4" t="s">
        <v>780</v>
      </c>
      <c r="I442">
        <v>20</v>
      </c>
      <c r="J442" s="2" t="s">
        <v>680</v>
      </c>
      <c r="K442" s="1"/>
    </row>
    <row r="443" spans="1:11" x14ac:dyDescent="0.25">
      <c r="A443" t="s">
        <v>157</v>
      </c>
      <c r="B443" t="s">
        <v>151</v>
      </c>
      <c r="C443" s="2">
        <v>3</v>
      </c>
      <c r="D443" t="s">
        <v>158</v>
      </c>
      <c r="E443" t="s">
        <v>9</v>
      </c>
      <c r="F443" s="4" t="s">
        <v>76</v>
      </c>
      <c r="G443" s="4" t="s">
        <v>744</v>
      </c>
      <c r="H443" s="4" t="s">
        <v>778</v>
      </c>
      <c r="I443">
        <v>23.4</v>
      </c>
      <c r="J443" s="2" t="s">
        <v>680</v>
      </c>
      <c r="K443" s="1"/>
    </row>
    <row r="444" spans="1:11" x14ac:dyDescent="0.25">
      <c r="A444" t="s">
        <v>157</v>
      </c>
      <c r="B444" t="s">
        <v>151</v>
      </c>
      <c r="C444" s="2">
        <v>3</v>
      </c>
      <c r="D444" t="s">
        <v>158</v>
      </c>
      <c r="E444" t="s">
        <v>9</v>
      </c>
      <c r="F444" s="4" t="s">
        <v>77</v>
      </c>
      <c r="G444" s="4" t="s">
        <v>776</v>
      </c>
      <c r="H444" s="4" t="s">
        <v>777</v>
      </c>
      <c r="I444">
        <v>29.2</v>
      </c>
      <c r="J444" s="2" t="s">
        <v>680</v>
      </c>
      <c r="K444" s="1"/>
    </row>
    <row r="447" spans="1:11" x14ac:dyDescent="0.25">
      <c r="A447" s="2" t="s">
        <v>159</v>
      </c>
      <c r="B447" s="2" t="s">
        <v>160</v>
      </c>
      <c r="C447" s="2">
        <v>3</v>
      </c>
      <c r="D447" s="2" t="s">
        <v>161</v>
      </c>
      <c r="E447" s="2" t="s">
        <v>9</v>
      </c>
      <c r="F447" s="5" t="s">
        <v>662</v>
      </c>
      <c r="G447" s="5"/>
      <c r="H447" s="5"/>
      <c r="I447" s="2">
        <f>(I453+I459)/2</f>
        <v>2.2949999999999999</v>
      </c>
      <c r="J447" s="2" t="s">
        <v>680</v>
      </c>
    </row>
    <row r="448" spans="1:11" x14ac:dyDescent="0.25">
      <c r="A448" s="2" t="s">
        <v>159</v>
      </c>
      <c r="B448" s="2" t="s">
        <v>160</v>
      </c>
      <c r="C448" s="2">
        <v>3</v>
      </c>
      <c r="D448" s="2" t="s">
        <v>161</v>
      </c>
      <c r="E448" s="2" t="s">
        <v>9</v>
      </c>
      <c r="F448" s="5" t="s">
        <v>663</v>
      </c>
      <c r="G448" s="5"/>
      <c r="H448" s="5"/>
      <c r="I448" s="2">
        <f t="shared" ref="I448:I452" si="6">(I454+I460)/2</f>
        <v>3.5600000000000005</v>
      </c>
      <c r="J448" s="2" t="s">
        <v>680</v>
      </c>
    </row>
    <row r="449" spans="1:10" x14ac:dyDescent="0.25">
      <c r="A449" s="2" t="s">
        <v>159</v>
      </c>
      <c r="B449" s="2" t="s">
        <v>160</v>
      </c>
      <c r="C449" s="2">
        <v>3</v>
      </c>
      <c r="D449" s="2" t="s">
        <v>161</v>
      </c>
      <c r="E449" s="2" t="s">
        <v>9</v>
      </c>
      <c r="F449" s="5" t="s">
        <v>664</v>
      </c>
      <c r="G449" s="5"/>
      <c r="H449" s="5"/>
      <c r="I449" s="2">
        <f t="shared" si="6"/>
        <v>5.19</v>
      </c>
      <c r="J449" s="2" t="s">
        <v>680</v>
      </c>
    </row>
    <row r="450" spans="1:10" x14ac:dyDescent="0.25">
      <c r="A450" s="2" t="s">
        <v>159</v>
      </c>
      <c r="B450" s="2" t="s">
        <v>160</v>
      </c>
      <c r="C450" s="2">
        <v>3</v>
      </c>
      <c r="D450" s="2" t="s">
        <v>161</v>
      </c>
      <c r="E450" s="2" t="s">
        <v>9</v>
      </c>
      <c r="F450" s="5" t="s">
        <v>665</v>
      </c>
      <c r="G450" s="5"/>
      <c r="H450" s="5"/>
      <c r="I450" s="2">
        <f t="shared" si="6"/>
        <v>4.7149999999999999</v>
      </c>
      <c r="J450" s="2" t="s">
        <v>680</v>
      </c>
    </row>
    <row r="451" spans="1:10" x14ac:dyDescent="0.25">
      <c r="A451" s="2" t="s">
        <v>159</v>
      </c>
      <c r="B451" s="2" t="s">
        <v>160</v>
      </c>
      <c r="C451" s="2">
        <v>3</v>
      </c>
      <c r="D451" s="2" t="s">
        <v>161</v>
      </c>
      <c r="E451" s="2" t="s">
        <v>9</v>
      </c>
      <c r="F451" s="5" t="s">
        <v>28</v>
      </c>
      <c r="G451" s="5"/>
      <c r="H451" s="5"/>
      <c r="I451" s="2">
        <f t="shared" si="6"/>
        <v>3.355</v>
      </c>
      <c r="J451" s="2" t="s">
        <v>680</v>
      </c>
    </row>
    <row r="452" spans="1:10" x14ac:dyDescent="0.25">
      <c r="A452" s="2" t="s">
        <v>159</v>
      </c>
      <c r="B452" s="2" t="s">
        <v>160</v>
      </c>
      <c r="C452" s="2">
        <v>3</v>
      </c>
      <c r="D452" s="2" t="s">
        <v>161</v>
      </c>
      <c r="E452" s="2" t="s">
        <v>9</v>
      </c>
      <c r="F452" s="5" t="s">
        <v>29</v>
      </c>
      <c r="G452" s="5"/>
      <c r="H452" s="5"/>
      <c r="I452" s="2">
        <f t="shared" si="6"/>
        <v>3.4699999999999998</v>
      </c>
      <c r="J452" s="2" t="s">
        <v>680</v>
      </c>
    </row>
    <row r="453" spans="1:10" x14ac:dyDescent="0.25">
      <c r="A453" s="2" t="s">
        <v>159</v>
      </c>
      <c r="B453" s="2" t="s">
        <v>160</v>
      </c>
      <c r="C453" s="2">
        <v>3</v>
      </c>
      <c r="D453" s="2" t="s">
        <v>161</v>
      </c>
      <c r="E453" s="2" t="s">
        <v>11</v>
      </c>
      <c r="F453" s="5" t="s">
        <v>662</v>
      </c>
      <c r="G453" s="5"/>
      <c r="H453" s="5"/>
      <c r="I453" s="2">
        <v>2.11</v>
      </c>
      <c r="J453" s="2"/>
    </row>
    <row r="454" spans="1:10" x14ac:dyDescent="0.25">
      <c r="A454" s="2" t="s">
        <v>159</v>
      </c>
      <c r="B454" s="2" t="s">
        <v>160</v>
      </c>
      <c r="C454" s="2">
        <v>3</v>
      </c>
      <c r="D454" s="2" t="s">
        <v>161</v>
      </c>
      <c r="E454" s="2" t="s">
        <v>11</v>
      </c>
      <c r="F454" s="5" t="s">
        <v>663</v>
      </c>
      <c r="G454" s="5"/>
      <c r="H454" s="5"/>
      <c r="I454" s="2">
        <v>2.68</v>
      </c>
      <c r="J454" s="2"/>
    </row>
    <row r="455" spans="1:10" x14ac:dyDescent="0.25">
      <c r="A455" s="2" t="s">
        <v>159</v>
      </c>
      <c r="B455" s="2" t="s">
        <v>160</v>
      </c>
      <c r="C455" s="2">
        <v>3</v>
      </c>
      <c r="D455" s="2" t="s">
        <v>161</v>
      </c>
      <c r="E455" s="2" t="s">
        <v>11</v>
      </c>
      <c r="F455" s="5" t="s">
        <v>664</v>
      </c>
      <c r="G455" s="5"/>
      <c r="H455" s="5"/>
      <c r="I455" s="2">
        <v>4.4800000000000004</v>
      </c>
      <c r="J455" s="2"/>
    </row>
    <row r="456" spans="1:10" x14ac:dyDescent="0.25">
      <c r="A456" s="2" t="s">
        <v>159</v>
      </c>
      <c r="B456" s="2" t="s">
        <v>160</v>
      </c>
      <c r="C456" s="2">
        <v>3</v>
      </c>
      <c r="D456" s="2" t="s">
        <v>161</v>
      </c>
      <c r="E456" s="2" t="s">
        <v>11</v>
      </c>
      <c r="F456" s="5" t="s">
        <v>665</v>
      </c>
      <c r="G456" s="5"/>
      <c r="H456" s="5"/>
      <c r="I456" s="2">
        <v>4.4800000000000004</v>
      </c>
      <c r="J456" s="2"/>
    </row>
    <row r="457" spans="1:10" x14ac:dyDescent="0.25">
      <c r="A457" t="s">
        <v>159</v>
      </c>
      <c r="B457" t="s">
        <v>160</v>
      </c>
      <c r="C457" s="2">
        <v>3</v>
      </c>
      <c r="D457" t="s">
        <v>161</v>
      </c>
      <c r="E457" t="s">
        <v>11</v>
      </c>
      <c r="F457" s="4" t="s">
        <v>28</v>
      </c>
      <c r="I457" s="2">
        <v>3.29</v>
      </c>
      <c r="J457" s="2"/>
    </row>
    <row r="458" spans="1:10" x14ac:dyDescent="0.25">
      <c r="A458" t="s">
        <v>159</v>
      </c>
      <c r="B458" t="s">
        <v>160</v>
      </c>
      <c r="C458" s="2">
        <v>3</v>
      </c>
      <c r="D458" t="s">
        <v>161</v>
      </c>
      <c r="E458" t="s">
        <v>11</v>
      </c>
      <c r="F458" s="4" t="s">
        <v>29</v>
      </c>
      <c r="I458" s="2">
        <v>3.36</v>
      </c>
      <c r="J458" s="2"/>
    </row>
    <row r="459" spans="1:10" x14ac:dyDescent="0.25">
      <c r="A459" s="2" t="s">
        <v>159</v>
      </c>
      <c r="B459" s="2" t="s">
        <v>160</v>
      </c>
      <c r="C459" s="2">
        <v>3</v>
      </c>
      <c r="D459" s="2" t="s">
        <v>161</v>
      </c>
      <c r="E459" s="2" t="s">
        <v>12</v>
      </c>
      <c r="F459" s="5" t="s">
        <v>662</v>
      </c>
      <c r="G459" s="5"/>
      <c r="H459" s="5"/>
      <c r="I459" s="2">
        <v>2.48</v>
      </c>
      <c r="J459" s="2"/>
    </row>
    <row r="460" spans="1:10" x14ac:dyDescent="0.25">
      <c r="A460" s="2" t="s">
        <v>159</v>
      </c>
      <c r="B460" s="2" t="s">
        <v>160</v>
      </c>
      <c r="C460" s="2">
        <v>3</v>
      </c>
      <c r="D460" s="2" t="s">
        <v>161</v>
      </c>
      <c r="E460" s="2" t="s">
        <v>12</v>
      </c>
      <c r="F460" s="5" t="s">
        <v>663</v>
      </c>
      <c r="G460" s="5"/>
      <c r="H460" s="5"/>
      <c r="I460" s="2">
        <v>4.4400000000000004</v>
      </c>
      <c r="J460" s="2"/>
    </row>
    <row r="461" spans="1:10" x14ac:dyDescent="0.25">
      <c r="A461" s="2" t="s">
        <v>159</v>
      </c>
      <c r="B461" s="2" t="s">
        <v>160</v>
      </c>
      <c r="C461" s="2">
        <v>3</v>
      </c>
      <c r="D461" s="2" t="s">
        <v>161</v>
      </c>
      <c r="E461" s="2" t="s">
        <v>12</v>
      </c>
      <c r="F461" s="5" t="s">
        <v>664</v>
      </c>
      <c r="G461" s="5"/>
      <c r="H461" s="5"/>
      <c r="I461" s="2">
        <v>5.9</v>
      </c>
      <c r="J461" s="2"/>
    </row>
    <row r="462" spans="1:10" x14ac:dyDescent="0.25">
      <c r="A462" s="2" t="s">
        <v>159</v>
      </c>
      <c r="B462" s="2" t="s">
        <v>160</v>
      </c>
      <c r="C462" s="2">
        <v>3</v>
      </c>
      <c r="D462" s="2" t="s">
        <v>161</v>
      </c>
      <c r="E462" s="2" t="s">
        <v>12</v>
      </c>
      <c r="F462" s="5" t="s">
        <v>665</v>
      </c>
      <c r="G462" s="5"/>
      <c r="H462" s="5"/>
      <c r="I462" s="2">
        <v>4.95</v>
      </c>
      <c r="J462" s="2"/>
    </row>
    <row r="463" spans="1:10" x14ac:dyDescent="0.25">
      <c r="A463" t="s">
        <v>159</v>
      </c>
      <c r="B463" t="s">
        <v>160</v>
      </c>
      <c r="C463" s="2">
        <v>3</v>
      </c>
      <c r="D463" t="s">
        <v>161</v>
      </c>
      <c r="E463" t="s">
        <v>12</v>
      </c>
      <c r="F463" s="4" t="s">
        <v>28</v>
      </c>
      <c r="I463" s="2">
        <v>3.42</v>
      </c>
      <c r="J463" s="2"/>
    </row>
    <row r="464" spans="1:10" x14ac:dyDescent="0.25">
      <c r="A464" t="s">
        <v>159</v>
      </c>
      <c r="B464" t="s">
        <v>160</v>
      </c>
      <c r="C464" s="2">
        <v>3</v>
      </c>
      <c r="D464" t="s">
        <v>161</v>
      </c>
      <c r="E464" t="s">
        <v>12</v>
      </c>
      <c r="F464" s="4" t="s">
        <v>29</v>
      </c>
      <c r="I464" s="2">
        <v>3.58</v>
      </c>
      <c r="J464" s="2"/>
    </row>
    <row r="468" spans="1:10" x14ac:dyDescent="0.25">
      <c r="A468" s="2" t="s">
        <v>162</v>
      </c>
      <c r="B468" s="2" t="s">
        <v>163</v>
      </c>
      <c r="C468" s="2">
        <v>3</v>
      </c>
      <c r="D468" s="2" t="s">
        <v>164</v>
      </c>
      <c r="E468" s="2" t="s">
        <v>9</v>
      </c>
      <c r="F468" s="5" t="s">
        <v>662</v>
      </c>
      <c r="G468" s="5"/>
      <c r="H468" s="5"/>
      <c r="I468" s="2">
        <v>2.2000000000000002</v>
      </c>
      <c r="J468" s="2" t="s">
        <v>680</v>
      </c>
    </row>
    <row r="469" spans="1:10" x14ac:dyDescent="0.25">
      <c r="A469" s="2" t="s">
        <v>162</v>
      </c>
      <c r="B469" s="2" t="s">
        <v>163</v>
      </c>
      <c r="C469" s="2">
        <v>3</v>
      </c>
      <c r="D469" s="2" t="s">
        <v>164</v>
      </c>
      <c r="E469" s="2" t="s">
        <v>9</v>
      </c>
      <c r="F469" s="5" t="s">
        <v>663</v>
      </c>
      <c r="G469" s="5"/>
      <c r="H469" s="5"/>
      <c r="I469" s="2">
        <v>7.2</v>
      </c>
      <c r="J469" s="2" t="s">
        <v>680</v>
      </c>
    </row>
    <row r="470" spans="1:10" x14ac:dyDescent="0.25">
      <c r="A470" s="2" t="s">
        <v>162</v>
      </c>
      <c r="B470" s="2" t="s">
        <v>163</v>
      </c>
      <c r="C470" s="2">
        <v>3</v>
      </c>
      <c r="D470" s="2" t="s">
        <v>164</v>
      </c>
      <c r="E470" s="2" t="s">
        <v>9</v>
      </c>
      <c r="F470" s="5" t="s">
        <v>664</v>
      </c>
      <c r="G470" s="5"/>
      <c r="H470" s="5"/>
      <c r="I470" s="2">
        <v>14.8</v>
      </c>
      <c r="J470" s="2" t="s">
        <v>680</v>
      </c>
    </row>
    <row r="471" spans="1:10" x14ac:dyDescent="0.25">
      <c r="A471" s="2" t="s">
        <v>162</v>
      </c>
      <c r="B471" s="2" t="s">
        <v>163</v>
      </c>
      <c r="C471" s="2">
        <v>3</v>
      </c>
      <c r="D471" s="2" t="s">
        <v>164</v>
      </c>
      <c r="E471" s="2" t="s">
        <v>9</v>
      </c>
      <c r="F471" s="5" t="s">
        <v>665</v>
      </c>
      <c r="G471" s="5"/>
      <c r="H471" s="5"/>
      <c r="I471" s="2">
        <v>16.899999999999999</v>
      </c>
      <c r="J471" s="2" t="s">
        <v>680</v>
      </c>
    </row>
    <row r="472" spans="1:10" x14ac:dyDescent="0.25">
      <c r="A472" t="s">
        <v>162</v>
      </c>
      <c r="B472" t="s">
        <v>163</v>
      </c>
      <c r="C472" s="2">
        <v>3</v>
      </c>
      <c r="D472" t="s">
        <v>164</v>
      </c>
      <c r="E472" t="s">
        <v>9</v>
      </c>
      <c r="F472" s="4" t="s">
        <v>28</v>
      </c>
      <c r="G472" s="4" t="s">
        <v>793</v>
      </c>
      <c r="H472" s="4" t="s">
        <v>740</v>
      </c>
      <c r="I472">
        <v>7</v>
      </c>
      <c r="J472" s="2" t="s">
        <v>680</v>
      </c>
    </row>
    <row r="473" spans="1:10" x14ac:dyDescent="0.25">
      <c r="A473" t="s">
        <v>162</v>
      </c>
      <c r="B473" t="s">
        <v>163</v>
      </c>
      <c r="C473" s="2">
        <v>3</v>
      </c>
      <c r="D473" t="s">
        <v>164</v>
      </c>
      <c r="E473" t="s">
        <v>9</v>
      </c>
      <c r="F473" s="4" t="s">
        <v>29</v>
      </c>
      <c r="G473" s="4" t="s">
        <v>791</v>
      </c>
      <c r="H473" s="4" t="s">
        <v>792</v>
      </c>
      <c r="I473">
        <v>10.4</v>
      </c>
      <c r="J473" s="2" t="s">
        <v>680</v>
      </c>
    </row>
    <row r="474" spans="1:10" x14ac:dyDescent="0.25">
      <c r="A474" t="s">
        <v>162</v>
      </c>
      <c r="B474" t="s">
        <v>163</v>
      </c>
      <c r="C474" s="2">
        <v>3</v>
      </c>
      <c r="D474" t="s">
        <v>164</v>
      </c>
      <c r="E474" t="s">
        <v>9</v>
      </c>
      <c r="F474" s="4" t="s">
        <v>30</v>
      </c>
      <c r="G474" s="4" t="s">
        <v>388</v>
      </c>
      <c r="H474" s="4" t="s">
        <v>790</v>
      </c>
      <c r="I474">
        <v>12.4</v>
      </c>
      <c r="J474" s="2" t="s">
        <v>680</v>
      </c>
    </row>
    <row r="475" spans="1:10" x14ac:dyDescent="0.25">
      <c r="A475" t="s">
        <v>162</v>
      </c>
      <c r="B475" t="s">
        <v>163</v>
      </c>
      <c r="C475" s="2">
        <v>3</v>
      </c>
      <c r="D475" t="s">
        <v>164</v>
      </c>
      <c r="E475" t="s">
        <v>11</v>
      </c>
      <c r="F475" s="4" t="s">
        <v>28</v>
      </c>
      <c r="I475">
        <v>10.9</v>
      </c>
    </row>
    <row r="476" spans="1:10" x14ac:dyDescent="0.25">
      <c r="A476" t="s">
        <v>162</v>
      </c>
      <c r="B476" t="s">
        <v>163</v>
      </c>
      <c r="C476" s="2">
        <v>3</v>
      </c>
      <c r="D476" t="s">
        <v>164</v>
      </c>
      <c r="E476" t="s">
        <v>11</v>
      </c>
      <c r="F476" s="4" t="s">
        <v>29</v>
      </c>
      <c r="I476">
        <v>11.4</v>
      </c>
    </row>
    <row r="477" spans="1:10" x14ac:dyDescent="0.25">
      <c r="A477" t="s">
        <v>162</v>
      </c>
      <c r="B477" t="s">
        <v>163</v>
      </c>
      <c r="C477" s="2">
        <v>3</v>
      </c>
      <c r="D477" t="s">
        <v>164</v>
      </c>
      <c r="E477" t="s">
        <v>11</v>
      </c>
      <c r="F477" s="4" t="s">
        <v>30</v>
      </c>
      <c r="I477">
        <v>16.7</v>
      </c>
    </row>
    <row r="478" spans="1:10" x14ac:dyDescent="0.25">
      <c r="A478" t="s">
        <v>162</v>
      </c>
      <c r="B478" t="s">
        <v>163</v>
      </c>
      <c r="C478" s="2">
        <v>3</v>
      </c>
      <c r="D478" t="s">
        <v>164</v>
      </c>
      <c r="E478" t="s">
        <v>12</v>
      </c>
      <c r="F478" s="4" t="s">
        <v>28</v>
      </c>
      <c r="I478">
        <v>2.9</v>
      </c>
    </row>
    <row r="479" spans="1:10" x14ac:dyDescent="0.25">
      <c r="A479" t="s">
        <v>162</v>
      </c>
      <c r="B479" t="s">
        <v>163</v>
      </c>
      <c r="C479" s="2">
        <v>3</v>
      </c>
      <c r="D479" t="s">
        <v>164</v>
      </c>
      <c r="E479" t="s">
        <v>12</v>
      </c>
      <c r="F479" s="4" t="s">
        <v>29</v>
      </c>
      <c r="I479">
        <v>9.4</v>
      </c>
    </row>
    <row r="480" spans="1:10" x14ac:dyDescent="0.25">
      <c r="A480" t="s">
        <v>162</v>
      </c>
      <c r="B480" t="s">
        <v>163</v>
      </c>
      <c r="C480" s="2">
        <v>3</v>
      </c>
      <c r="D480" t="s">
        <v>164</v>
      </c>
      <c r="E480" t="s">
        <v>12</v>
      </c>
      <c r="F480" s="4" t="s">
        <v>30</v>
      </c>
      <c r="I480">
        <v>7.7</v>
      </c>
    </row>
    <row r="481" spans="1:12" x14ac:dyDescent="0.25">
      <c r="C481" s="2"/>
    </row>
    <row r="482" spans="1:12" x14ac:dyDescent="0.25">
      <c r="A482" t="s">
        <v>165</v>
      </c>
      <c r="B482" t="s">
        <v>166</v>
      </c>
      <c r="C482" s="2">
        <v>3</v>
      </c>
      <c r="D482" t="s">
        <v>167</v>
      </c>
      <c r="E482" t="s">
        <v>11</v>
      </c>
      <c r="F482" s="4" t="s">
        <v>62</v>
      </c>
      <c r="I482">
        <v>2.4</v>
      </c>
      <c r="J482" t="s">
        <v>686</v>
      </c>
      <c r="L482" t="s">
        <v>696</v>
      </c>
    </row>
    <row r="485" spans="1:12" s="2" customFormat="1" x14ac:dyDescent="0.25">
      <c r="A485" s="2" t="s">
        <v>677</v>
      </c>
      <c r="B485" s="2" t="s">
        <v>678</v>
      </c>
      <c r="D485" s="2">
        <v>2019</v>
      </c>
      <c r="E485" s="2" t="s">
        <v>9</v>
      </c>
      <c r="F485" s="5" t="s">
        <v>662</v>
      </c>
      <c r="G485" s="5"/>
      <c r="H485" s="5"/>
      <c r="I485" s="2">
        <v>5.3</v>
      </c>
      <c r="J485" s="2" t="s">
        <v>680</v>
      </c>
    </row>
    <row r="486" spans="1:12" s="2" customFormat="1" x14ac:dyDescent="0.25">
      <c r="A486" s="2" t="s">
        <v>677</v>
      </c>
      <c r="B486" s="2" t="s">
        <v>678</v>
      </c>
      <c r="D486" s="2">
        <v>2019</v>
      </c>
      <c r="E486" s="2" t="s">
        <v>9</v>
      </c>
      <c r="F486" s="5" t="s">
        <v>663</v>
      </c>
      <c r="G486" s="5"/>
      <c r="H486" s="5"/>
      <c r="I486" s="2">
        <v>10.3</v>
      </c>
      <c r="J486" s="2" t="s">
        <v>680</v>
      </c>
    </row>
    <row r="487" spans="1:12" s="2" customFormat="1" x14ac:dyDescent="0.25">
      <c r="A487" s="2" t="s">
        <v>677</v>
      </c>
      <c r="B487" s="2" t="s">
        <v>678</v>
      </c>
      <c r="D487" s="2">
        <v>2019</v>
      </c>
      <c r="E487" s="2" t="s">
        <v>9</v>
      </c>
      <c r="F487" s="5" t="s">
        <v>664</v>
      </c>
      <c r="G487" s="5"/>
      <c r="H487" s="5"/>
      <c r="I487" s="2">
        <v>19</v>
      </c>
      <c r="J487" s="2" t="s">
        <v>680</v>
      </c>
    </row>
    <row r="488" spans="1:12" s="2" customFormat="1" x14ac:dyDescent="0.25">
      <c r="A488" s="2" t="s">
        <v>677</v>
      </c>
      <c r="B488" s="2" t="s">
        <v>678</v>
      </c>
      <c r="D488" s="2">
        <v>2019</v>
      </c>
      <c r="E488" s="2" t="s">
        <v>9</v>
      </c>
      <c r="F488" s="5" t="s">
        <v>665</v>
      </c>
      <c r="G488" s="5"/>
      <c r="H488" s="5"/>
      <c r="I488" s="2">
        <v>50.2</v>
      </c>
      <c r="J488" s="2" t="s">
        <v>680</v>
      </c>
    </row>
    <row r="489" spans="1:12" s="2" customFormat="1" x14ac:dyDescent="0.25">
      <c r="A489" s="2" t="s">
        <v>677</v>
      </c>
      <c r="B489" s="2" t="s">
        <v>678</v>
      </c>
      <c r="D489" s="2">
        <v>2019</v>
      </c>
      <c r="E489" s="2" t="s">
        <v>9</v>
      </c>
      <c r="F489" s="5" t="s">
        <v>28</v>
      </c>
      <c r="G489" s="5"/>
      <c r="H489" s="5"/>
      <c r="I489" s="2">
        <v>46.2</v>
      </c>
      <c r="J489" s="2" t="s">
        <v>680</v>
      </c>
    </row>
    <row r="492" spans="1:12" x14ac:dyDescent="0.25">
      <c r="A492" s="2"/>
      <c r="B492" s="2"/>
      <c r="C492" s="2"/>
      <c r="D492" s="2"/>
      <c r="E492" s="2"/>
    </row>
    <row r="493" spans="1:12" x14ac:dyDescent="0.25">
      <c r="A493" s="2"/>
      <c r="B493" s="2"/>
      <c r="C493" s="2"/>
      <c r="D493" s="2"/>
      <c r="E493" s="2"/>
    </row>
    <row r="494" spans="1:12" x14ac:dyDescent="0.25">
      <c r="A494" s="2" t="s">
        <v>421</v>
      </c>
      <c r="B494" s="2" t="s">
        <v>151</v>
      </c>
      <c r="C494" s="2">
        <v>4</v>
      </c>
      <c r="D494" s="2">
        <v>2017</v>
      </c>
      <c r="E494" s="2" t="s">
        <v>9</v>
      </c>
      <c r="F494" s="5" t="s">
        <v>35</v>
      </c>
      <c r="G494" s="5" t="s">
        <v>740</v>
      </c>
      <c r="H494" s="5" t="s">
        <v>714</v>
      </c>
      <c r="I494" s="2">
        <v>15.2</v>
      </c>
      <c r="J494" s="2" t="s">
        <v>680</v>
      </c>
    </row>
    <row r="495" spans="1:12" x14ac:dyDescent="0.25">
      <c r="A495" s="2" t="s">
        <v>421</v>
      </c>
      <c r="B495" s="2" t="s">
        <v>151</v>
      </c>
      <c r="C495" s="2">
        <v>4</v>
      </c>
      <c r="D495" s="2">
        <v>2017</v>
      </c>
      <c r="E495" s="2" t="s">
        <v>9</v>
      </c>
      <c r="F495" s="4" t="s">
        <v>100</v>
      </c>
      <c r="G495" s="4" t="s">
        <v>794</v>
      </c>
      <c r="H495" s="4" t="s">
        <v>795</v>
      </c>
      <c r="I495" s="2">
        <v>38.200000000000003</v>
      </c>
      <c r="J495" s="2" t="s">
        <v>680</v>
      </c>
    </row>
    <row r="498" spans="1:10" x14ac:dyDescent="0.25">
      <c r="A498" s="2" t="s">
        <v>300</v>
      </c>
      <c r="B498" s="2" t="s">
        <v>301</v>
      </c>
      <c r="C498" s="2">
        <v>2</v>
      </c>
      <c r="D498" s="2" t="s">
        <v>61</v>
      </c>
      <c r="E498" s="2" t="s">
        <v>9</v>
      </c>
      <c r="F498" s="5" t="s">
        <v>662</v>
      </c>
      <c r="G498" s="5"/>
      <c r="H498" s="5"/>
      <c r="I498" s="2">
        <f>(I510+I522)/2</f>
        <v>0.15000000000000002</v>
      </c>
      <c r="J498" s="2" t="s">
        <v>680</v>
      </c>
    </row>
    <row r="499" spans="1:10" x14ac:dyDescent="0.25">
      <c r="A499" s="2" t="s">
        <v>300</v>
      </c>
      <c r="B499" s="2" t="s">
        <v>301</v>
      </c>
      <c r="C499" s="2">
        <v>2</v>
      </c>
      <c r="D499" s="2" t="s">
        <v>61</v>
      </c>
      <c r="E499" s="2" t="s">
        <v>9</v>
      </c>
      <c r="F499" s="5" t="s">
        <v>663</v>
      </c>
      <c r="G499" s="5"/>
      <c r="H499" s="5"/>
      <c r="I499" s="2">
        <f t="shared" ref="I499:I509" si="7">(I511+I523)/2</f>
        <v>0.25</v>
      </c>
      <c r="J499" s="2" t="s">
        <v>680</v>
      </c>
    </row>
    <row r="500" spans="1:10" x14ac:dyDescent="0.25">
      <c r="A500" s="2" t="s">
        <v>300</v>
      </c>
      <c r="B500" s="2" t="s">
        <v>301</v>
      </c>
      <c r="C500" s="2">
        <v>2</v>
      </c>
      <c r="D500" s="2" t="s">
        <v>61</v>
      </c>
      <c r="E500" s="2" t="s">
        <v>9</v>
      </c>
      <c r="F500" s="5" t="s">
        <v>664</v>
      </c>
      <c r="G500" s="5"/>
      <c r="H500" s="5"/>
      <c r="I500" s="2">
        <f t="shared" si="7"/>
        <v>0.75</v>
      </c>
      <c r="J500" s="2" t="s">
        <v>680</v>
      </c>
    </row>
    <row r="501" spans="1:10" x14ac:dyDescent="0.25">
      <c r="A501" s="2" t="s">
        <v>300</v>
      </c>
      <c r="B501" s="2" t="s">
        <v>301</v>
      </c>
      <c r="C501" s="2">
        <v>2</v>
      </c>
      <c r="D501" s="2" t="s">
        <v>61</v>
      </c>
      <c r="E501" s="2" t="s">
        <v>9</v>
      </c>
      <c r="F501" s="5" t="s">
        <v>665</v>
      </c>
      <c r="G501" s="5"/>
      <c r="H501" s="5"/>
      <c r="I501" s="2">
        <f t="shared" si="7"/>
        <v>4</v>
      </c>
      <c r="J501" s="2" t="s">
        <v>680</v>
      </c>
    </row>
    <row r="502" spans="1:10" x14ac:dyDescent="0.25">
      <c r="A502" s="2" t="s">
        <v>300</v>
      </c>
      <c r="B502" s="2" t="s">
        <v>301</v>
      </c>
      <c r="C502" s="2">
        <v>2</v>
      </c>
      <c r="D502" s="2" t="s">
        <v>61</v>
      </c>
      <c r="E502" s="2" t="s">
        <v>9</v>
      </c>
      <c r="F502" s="5" t="s">
        <v>28</v>
      </c>
      <c r="G502" s="5"/>
      <c r="H502" s="5"/>
      <c r="I502" s="2">
        <f t="shared" si="7"/>
        <v>4.8</v>
      </c>
      <c r="J502" s="2" t="s">
        <v>680</v>
      </c>
    </row>
    <row r="503" spans="1:10" x14ac:dyDescent="0.25">
      <c r="A503" s="2" t="s">
        <v>300</v>
      </c>
      <c r="B503" s="2" t="s">
        <v>301</v>
      </c>
      <c r="C503" s="2">
        <v>2</v>
      </c>
      <c r="D503" s="2" t="s">
        <v>61</v>
      </c>
      <c r="E503" s="2" t="s">
        <v>9</v>
      </c>
      <c r="F503" s="5" t="s">
        <v>29</v>
      </c>
      <c r="G503" s="5"/>
      <c r="H503" s="5"/>
      <c r="I503" s="2">
        <f t="shared" si="7"/>
        <v>6</v>
      </c>
      <c r="J503" s="2" t="s">
        <v>680</v>
      </c>
    </row>
    <row r="504" spans="1:10" x14ac:dyDescent="0.25">
      <c r="A504" s="2" t="s">
        <v>300</v>
      </c>
      <c r="B504" s="2" t="s">
        <v>301</v>
      </c>
      <c r="C504" s="2">
        <v>2</v>
      </c>
      <c r="D504" s="2" t="s">
        <v>61</v>
      </c>
      <c r="E504" s="2" t="s">
        <v>9</v>
      </c>
      <c r="F504" s="5" t="s">
        <v>30</v>
      </c>
      <c r="G504" s="5"/>
      <c r="H504" s="5"/>
      <c r="I504" s="2">
        <f t="shared" si="7"/>
        <v>4.75</v>
      </c>
      <c r="J504" s="2" t="s">
        <v>680</v>
      </c>
    </row>
    <row r="505" spans="1:10" x14ac:dyDescent="0.25">
      <c r="A505" s="2" t="s">
        <v>300</v>
      </c>
      <c r="B505" s="2" t="s">
        <v>301</v>
      </c>
      <c r="C505" s="2">
        <v>2</v>
      </c>
      <c r="D505" s="2" t="s">
        <v>61</v>
      </c>
      <c r="E505" s="2" t="s">
        <v>9</v>
      </c>
      <c r="F505" s="5" t="s">
        <v>31</v>
      </c>
      <c r="G505" s="5"/>
      <c r="H505" s="5"/>
      <c r="I505" s="2">
        <f t="shared" si="7"/>
        <v>3.0999999999999996</v>
      </c>
      <c r="J505" s="2" t="s">
        <v>680</v>
      </c>
    </row>
    <row r="506" spans="1:10" x14ac:dyDescent="0.25">
      <c r="A506" s="2" t="s">
        <v>300</v>
      </c>
      <c r="B506" s="2" t="s">
        <v>301</v>
      </c>
      <c r="C506" s="2">
        <v>2</v>
      </c>
      <c r="D506" s="2" t="s">
        <v>61</v>
      </c>
      <c r="E506" s="2" t="s">
        <v>9</v>
      </c>
      <c r="F506" s="5" t="s">
        <v>37</v>
      </c>
      <c r="G506" s="5"/>
      <c r="H506" s="5"/>
      <c r="I506" s="2">
        <f t="shared" si="7"/>
        <v>2.5999999999999996</v>
      </c>
      <c r="J506" s="2" t="s">
        <v>680</v>
      </c>
    </row>
    <row r="507" spans="1:10" x14ac:dyDescent="0.25">
      <c r="A507" s="2" t="s">
        <v>300</v>
      </c>
      <c r="B507" s="2" t="s">
        <v>301</v>
      </c>
      <c r="C507" s="2">
        <v>2</v>
      </c>
      <c r="D507" s="2" t="s">
        <v>61</v>
      </c>
      <c r="E507" s="2" t="s">
        <v>9</v>
      </c>
      <c r="F507" s="5" t="s">
        <v>85</v>
      </c>
      <c r="G507" s="5"/>
      <c r="H507" s="5"/>
      <c r="I507" s="2">
        <f t="shared" si="7"/>
        <v>1.5</v>
      </c>
      <c r="J507" s="2" t="s">
        <v>680</v>
      </c>
    </row>
    <row r="508" spans="1:10" x14ac:dyDescent="0.25">
      <c r="A508" s="2" t="s">
        <v>300</v>
      </c>
      <c r="B508" s="2" t="s">
        <v>301</v>
      </c>
      <c r="C508" s="2">
        <v>2</v>
      </c>
      <c r="D508" s="2" t="s">
        <v>61</v>
      </c>
      <c r="E508" s="2" t="s">
        <v>9</v>
      </c>
      <c r="F508" s="5" t="s">
        <v>86</v>
      </c>
      <c r="G508" s="5"/>
      <c r="H508" s="5"/>
      <c r="I508" s="2">
        <f t="shared" si="7"/>
        <v>1.05</v>
      </c>
      <c r="J508" s="2" t="s">
        <v>680</v>
      </c>
    </row>
    <row r="509" spans="1:10" x14ac:dyDescent="0.25">
      <c r="A509" s="2" t="s">
        <v>300</v>
      </c>
      <c r="B509" s="2" t="s">
        <v>301</v>
      </c>
      <c r="C509" s="2">
        <v>2</v>
      </c>
      <c r="D509" s="2" t="s">
        <v>61</v>
      </c>
      <c r="E509" s="2" t="s">
        <v>9</v>
      </c>
      <c r="F509" s="5" t="s">
        <v>113</v>
      </c>
      <c r="G509" s="5"/>
      <c r="H509" s="5"/>
      <c r="I509" s="2">
        <f t="shared" si="7"/>
        <v>1</v>
      </c>
      <c r="J509" s="2" t="s">
        <v>680</v>
      </c>
    </row>
    <row r="510" spans="1:10" x14ac:dyDescent="0.25">
      <c r="A510" s="2" t="s">
        <v>300</v>
      </c>
      <c r="B510" s="2" t="s">
        <v>301</v>
      </c>
      <c r="C510" s="2">
        <v>2</v>
      </c>
      <c r="D510" s="2" t="s">
        <v>61</v>
      </c>
      <c r="E510" s="2" t="s">
        <v>11</v>
      </c>
      <c r="F510" s="5" t="s">
        <v>662</v>
      </c>
      <c r="G510" s="5"/>
      <c r="H510" s="5"/>
      <c r="I510" s="2">
        <v>0.1</v>
      </c>
      <c r="J510" s="2"/>
    </row>
    <row r="511" spans="1:10" x14ac:dyDescent="0.25">
      <c r="A511" s="2" t="s">
        <v>300</v>
      </c>
      <c r="B511" s="2" t="s">
        <v>301</v>
      </c>
      <c r="C511" s="2">
        <v>2</v>
      </c>
      <c r="D511" s="2" t="s">
        <v>61</v>
      </c>
      <c r="E511" s="2" t="s">
        <v>11</v>
      </c>
      <c r="F511" s="5" t="s">
        <v>663</v>
      </c>
      <c r="G511" s="5"/>
      <c r="H511" s="5"/>
      <c r="I511" s="2">
        <v>0.3</v>
      </c>
      <c r="J511" s="2"/>
    </row>
    <row r="512" spans="1:10" x14ac:dyDescent="0.25">
      <c r="A512" s="2" t="s">
        <v>300</v>
      </c>
      <c r="B512" s="2" t="s">
        <v>301</v>
      </c>
      <c r="C512" s="2">
        <v>2</v>
      </c>
      <c r="D512" s="2" t="s">
        <v>61</v>
      </c>
      <c r="E512" s="2" t="s">
        <v>11</v>
      </c>
      <c r="F512" s="5" t="s">
        <v>664</v>
      </c>
      <c r="G512" s="5"/>
      <c r="H512" s="5"/>
      <c r="I512" s="2">
        <v>0.8</v>
      </c>
      <c r="J512" s="2"/>
    </row>
    <row r="513" spans="1:10" x14ac:dyDescent="0.25">
      <c r="A513" s="2" t="s">
        <v>300</v>
      </c>
      <c r="B513" s="2" t="s">
        <v>301</v>
      </c>
      <c r="C513" s="2">
        <v>2</v>
      </c>
      <c r="D513" s="2" t="s">
        <v>61</v>
      </c>
      <c r="E513" s="2" t="s">
        <v>11</v>
      </c>
      <c r="F513" s="5" t="s">
        <v>665</v>
      </c>
      <c r="G513" s="5"/>
      <c r="H513" s="5"/>
      <c r="I513" s="2">
        <v>5.3</v>
      </c>
      <c r="J513" s="2"/>
    </row>
    <row r="514" spans="1:10" x14ac:dyDescent="0.25">
      <c r="A514" s="2" t="s">
        <v>300</v>
      </c>
      <c r="B514" s="2" t="s">
        <v>301</v>
      </c>
      <c r="C514" s="2">
        <v>2</v>
      </c>
      <c r="D514" s="2" t="s">
        <v>61</v>
      </c>
      <c r="E514" s="2" t="s">
        <v>11</v>
      </c>
      <c r="F514" s="5" t="s">
        <v>28</v>
      </c>
      <c r="G514" s="5"/>
      <c r="H514" s="5"/>
      <c r="I514" s="2">
        <v>7.2</v>
      </c>
      <c r="J514" s="2"/>
    </row>
    <row r="515" spans="1:10" x14ac:dyDescent="0.25">
      <c r="A515" s="2" t="s">
        <v>300</v>
      </c>
      <c r="B515" s="2" t="s">
        <v>301</v>
      </c>
      <c r="C515" s="2">
        <v>2</v>
      </c>
      <c r="D515" s="2" t="s">
        <v>61</v>
      </c>
      <c r="E515" s="2" t="s">
        <v>11</v>
      </c>
      <c r="F515" s="5" t="s">
        <v>29</v>
      </c>
      <c r="G515" s="5"/>
      <c r="H515" s="5"/>
      <c r="I515" s="2">
        <v>8.9</v>
      </c>
      <c r="J515" s="2"/>
    </row>
    <row r="516" spans="1:10" x14ac:dyDescent="0.25">
      <c r="A516" s="2" t="s">
        <v>300</v>
      </c>
      <c r="B516" s="2" t="s">
        <v>301</v>
      </c>
      <c r="C516" s="2">
        <v>2</v>
      </c>
      <c r="D516" s="2" t="s">
        <v>61</v>
      </c>
      <c r="E516" s="2" t="s">
        <v>11</v>
      </c>
      <c r="F516" s="5" t="s">
        <v>30</v>
      </c>
      <c r="G516" s="5"/>
      <c r="H516" s="5"/>
      <c r="I516" s="2">
        <v>6.6</v>
      </c>
      <c r="J516" s="2"/>
    </row>
    <row r="517" spans="1:10" x14ac:dyDescent="0.25">
      <c r="A517" s="2" t="s">
        <v>300</v>
      </c>
      <c r="B517" s="2" t="s">
        <v>301</v>
      </c>
      <c r="C517" s="2">
        <v>2</v>
      </c>
      <c r="D517" s="2" t="s">
        <v>61</v>
      </c>
      <c r="E517" s="2" t="s">
        <v>11</v>
      </c>
      <c r="F517" s="5" t="s">
        <v>31</v>
      </c>
      <c r="G517" s="5"/>
      <c r="H517" s="5"/>
      <c r="I517" s="2">
        <v>3.9</v>
      </c>
      <c r="J517" s="2"/>
    </row>
    <row r="518" spans="1:10" x14ac:dyDescent="0.25">
      <c r="A518" s="2" t="s">
        <v>300</v>
      </c>
      <c r="B518" s="2" t="s">
        <v>301</v>
      </c>
      <c r="C518" s="2">
        <v>2</v>
      </c>
      <c r="D518" s="2" t="s">
        <v>61</v>
      </c>
      <c r="E518" s="2" t="s">
        <v>11</v>
      </c>
      <c r="F518" s="5" t="s">
        <v>37</v>
      </c>
      <c r="G518" s="5"/>
      <c r="H518" s="5"/>
      <c r="I518" s="2">
        <v>2.8</v>
      </c>
      <c r="J518" s="2"/>
    </row>
    <row r="519" spans="1:10" x14ac:dyDescent="0.25">
      <c r="A519" s="2" t="s">
        <v>300</v>
      </c>
      <c r="B519" s="2" t="s">
        <v>301</v>
      </c>
      <c r="C519" s="2">
        <v>2</v>
      </c>
      <c r="D519" s="2" t="s">
        <v>61</v>
      </c>
      <c r="E519" s="2" t="s">
        <v>11</v>
      </c>
      <c r="F519" s="5" t="s">
        <v>85</v>
      </c>
      <c r="G519" s="5"/>
      <c r="H519" s="5"/>
      <c r="I519" s="2">
        <v>1.8</v>
      </c>
      <c r="J519" s="2"/>
    </row>
    <row r="520" spans="1:10" x14ac:dyDescent="0.25">
      <c r="A520" s="2" t="s">
        <v>300</v>
      </c>
      <c r="B520" s="2" t="s">
        <v>301</v>
      </c>
      <c r="C520" s="2">
        <v>2</v>
      </c>
      <c r="D520" s="2" t="s">
        <v>61</v>
      </c>
      <c r="E520" s="2" t="s">
        <v>11</v>
      </c>
      <c r="F520" s="5" t="s">
        <v>86</v>
      </c>
      <c r="G520" s="5"/>
      <c r="H520" s="5"/>
      <c r="I520" s="2">
        <v>0.5</v>
      </c>
      <c r="J520" s="2"/>
    </row>
    <row r="521" spans="1:10" x14ac:dyDescent="0.25">
      <c r="A521" s="2" t="s">
        <v>300</v>
      </c>
      <c r="B521" s="2" t="s">
        <v>301</v>
      </c>
      <c r="C521" s="2">
        <v>2</v>
      </c>
      <c r="D521" s="2" t="s">
        <v>61</v>
      </c>
      <c r="E521" s="2" t="s">
        <v>11</v>
      </c>
      <c r="F521" s="5" t="s">
        <v>113</v>
      </c>
      <c r="G521" s="5"/>
      <c r="H521" s="5"/>
      <c r="I521" s="2">
        <v>1.3</v>
      </c>
      <c r="J521" s="2"/>
    </row>
    <row r="522" spans="1:10" x14ac:dyDescent="0.25">
      <c r="A522" s="2" t="s">
        <v>300</v>
      </c>
      <c r="B522" s="2" t="s">
        <v>301</v>
      </c>
      <c r="C522" s="2">
        <v>2</v>
      </c>
      <c r="D522" s="2" t="s">
        <v>61</v>
      </c>
      <c r="E522" s="2" t="s">
        <v>12</v>
      </c>
      <c r="F522" s="5" t="s">
        <v>662</v>
      </c>
      <c r="G522" s="5"/>
      <c r="H522" s="5"/>
      <c r="I522" s="2">
        <v>0.2</v>
      </c>
      <c r="J522" s="2"/>
    </row>
    <row r="523" spans="1:10" x14ac:dyDescent="0.25">
      <c r="A523" s="2" t="s">
        <v>300</v>
      </c>
      <c r="B523" s="2" t="s">
        <v>301</v>
      </c>
      <c r="C523" s="2">
        <v>2</v>
      </c>
      <c r="D523" s="2" t="s">
        <v>61</v>
      </c>
      <c r="E523" s="2" t="s">
        <v>12</v>
      </c>
      <c r="F523" s="5" t="s">
        <v>663</v>
      </c>
      <c r="G523" s="5"/>
      <c r="H523" s="5"/>
      <c r="I523" s="2">
        <v>0.2</v>
      </c>
      <c r="J523" s="2"/>
    </row>
    <row r="524" spans="1:10" x14ac:dyDescent="0.25">
      <c r="A524" s="2" t="s">
        <v>300</v>
      </c>
      <c r="B524" s="2" t="s">
        <v>301</v>
      </c>
      <c r="C524" s="2">
        <v>2</v>
      </c>
      <c r="D524" s="2" t="s">
        <v>61</v>
      </c>
      <c r="E524" s="2" t="s">
        <v>12</v>
      </c>
      <c r="F524" s="5" t="s">
        <v>664</v>
      </c>
      <c r="G524" s="5"/>
      <c r="H524" s="5"/>
      <c r="I524" s="2">
        <v>0.7</v>
      </c>
      <c r="J524" s="2"/>
    </row>
    <row r="525" spans="1:10" x14ac:dyDescent="0.25">
      <c r="A525" s="2" t="s">
        <v>300</v>
      </c>
      <c r="B525" s="2" t="s">
        <v>301</v>
      </c>
      <c r="C525" s="2">
        <v>2</v>
      </c>
      <c r="D525" s="2" t="s">
        <v>61</v>
      </c>
      <c r="E525" s="2" t="s">
        <v>12</v>
      </c>
      <c r="F525" s="5" t="s">
        <v>665</v>
      </c>
      <c r="G525" s="5"/>
      <c r="H525" s="5"/>
      <c r="I525" s="2">
        <v>2.7</v>
      </c>
      <c r="J525" s="2"/>
    </row>
    <row r="526" spans="1:10" x14ac:dyDescent="0.25">
      <c r="A526" s="2" t="s">
        <v>300</v>
      </c>
      <c r="B526" s="2" t="s">
        <v>301</v>
      </c>
      <c r="C526" s="2">
        <v>2</v>
      </c>
      <c r="D526" s="2" t="s">
        <v>61</v>
      </c>
      <c r="E526" s="2" t="s">
        <v>12</v>
      </c>
      <c r="F526" s="5" t="s">
        <v>28</v>
      </c>
      <c r="G526" s="5"/>
      <c r="H526" s="5"/>
      <c r="I526" s="2">
        <v>2.4</v>
      </c>
      <c r="J526" s="2"/>
    </row>
    <row r="527" spans="1:10" x14ac:dyDescent="0.25">
      <c r="A527" s="2" t="s">
        <v>300</v>
      </c>
      <c r="B527" s="2" t="s">
        <v>301</v>
      </c>
      <c r="C527" s="2">
        <v>2</v>
      </c>
      <c r="D527" s="2" t="s">
        <v>61</v>
      </c>
      <c r="E527" s="2" t="s">
        <v>12</v>
      </c>
      <c r="F527" s="5" t="s">
        <v>29</v>
      </c>
      <c r="G527" s="5"/>
      <c r="H527" s="5"/>
      <c r="I527" s="2">
        <v>3.1</v>
      </c>
      <c r="J527" s="2"/>
    </row>
    <row r="528" spans="1:10" x14ac:dyDescent="0.25">
      <c r="A528" s="2" t="s">
        <v>300</v>
      </c>
      <c r="B528" s="2" t="s">
        <v>301</v>
      </c>
      <c r="C528" s="2">
        <v>2</v>
      </c>
      <c r="D528" s="2" t="s">
        <v>61</v>
      </c>
      <c r="E528" s="2" t="s">
        <v>12</v>
      </c>
      <c r="F528" s="5" t="s">
        <v>30</v>
      </c>
      <c r="G528" s="5"/>
      <c r="H528" s="5"/>
      <c r="I528" s="2">
        <v>2.9</v>
      </c>
      <c r="J528" s="2"/>
    </row>
    <row r="529" spans="1:10" x14ac:dyDescent="0.25">
      <c r="A529" s="2" t="s">
        <v>300</v>
      </c>
      <c r="B529" s="2" t="s">
        <v>301</v>
      </c>
      <c r="C529" s="2">
        <v>2</v>
      </c>
      <c r="D529" s="2" t="s">
        <v>61</v>
      </c>
      <c r="E529" s="2" t="s">
        <v>12</v>
      </c>
      <c r="F529" s="5" t="s">
        <v>31</v>
      </c>
      <c r="G529" s="5"/>
      <c r="H529" s="5"/>
      <c r="I529" s="2">
        <v>2.2999999999999998</v>
      </c>
      <c r="J529" s="2"/>
    </row>
    <row r="530" spans="1:10" x14ac:dyDescent="0.25">
      <c r="A530" s="2" t="s">
        <v>300</v>
      </c>
      <c r="B530" s="2" t="s">
        <v>301</v>
      </c>
      <c r="C530" s="2">
        <v>2</v>
      </c>
      <c r="D530" s="2" t="s">
        <v>61</v>
      </c>
      <c r="E530" s="2" t="s">
        <v>12</v>
      </c>
      <c r="F530" s="5" t="s">
        <v>37</v>
      </c>
      <c r="G530" s="5"/>
      <c r="H530" s="5"/>
      <c r="I530" s="2">
        <v>2.4</v>
      </c>
      <c r="J530" s="2"/>
    </row>
    <row r="531" spans="1:10" x14ac:dyDescent="0.25">
      <c r="A531" s="2" t="s">
        <v>300</v>
      </c>
      <c r="B531" s="2" t="s">
        <v>301</v>
      </c>
      <c r="C531" s="2">
        <v>2</v>
      </c>
      <c r="D531" s="2" t="s">
        <v>61</v>
      </c>
      <c r="E531" s="2" t="s">
        <v>12</v>
      </c>
      <c r="F531" s="5" t="s">
        <v>85</v>
      </c>
      <c r="G531" s="5"/>
      <c r="H531" s="5"/>
      <c r="I531" s="2">
        <v>1.2</v>
      </c>
      <c r="J531" s="2"/>
    </row>
    <row r="532" spans="1:10" x14ac:dyDescent="0.25">
      <c r="A532" s="2" t="s">
        <v>300</v>
      </c>
      <c r="B532" s="2" t="s">
        <v>301</v>
      </c>
      <c r="C532" s="2">
        <v>2</v>
      </c>
      <c r="D532" s="2" t="s">
        <v>61</v>
      </c>
      <c r="E532" s="2" t="s">
        <v>12</v>
      </c>
      <c r="F532" s="5" t="s">
        <v>86</v>
      </c>
      <c r="G532" s="5"/>
      <c r="H532" s="5"/>
      <c r="I532" s="2">
        <v>1.6</v>
      </c>
      <c r="J532" s="2"/>
    </row>
    <row r="533" spans="1:10" x14ac:dyDescent="0.25">
      <c r="A533" s="2" t="s">
        <v>300</v>
      </c>
      <c r="B533" s="2" t="s">
        <v>301</v>
      </c>
      <c r="C533" s="2">
        <v>2</v>
      </c>
      <c r="D533" s="2" t="s">
        <v>61</v>
      </c>
      <c r="E533" s="2" t="s">
        <v>12</v>
      </c>
      <c r="F533" s="5" t="s">
        <v>113</v>
      </c>
      <c r="G533" s="5"/>
      <c r="H533" s="5"/>
      <c r="I533" s="2">
        <v>0.7</v>
      </c>
      <c r="J533" s="2"/>
    </row>
    <row r="537" spans="1:10" x14ac:dyDescent="0.25">
      <c r="A537" t="s">
        <v>496</v>
      </c>
      <c r="B537" t="s">
        <v>497</v>
      </c>
      <c r="C537">
        <v>3</v>
      </c>
      <c r="D537" t="s">
        <v>679</v>
      </c>
      <c r="E537" t="s">
        <v>9</v>
      </c>
      <c r="F537" s="5" t="s">
        <v>662</v>
      </c>
      <c r="G537" s="5"/>
      <c r="H537" s="5"/>
      <c r="I537">
        <v>0</v>
      </c>
      <c r="J537" s="2" t="s">
        <v>680</v>
      </c>
    </row>
    <row r="538" spans="1:10" x14ac:dyDescent="0.25">
      <c r="A538" t="s">
        <v>496</v>
      </c>
      <c r="B538" t="s">
        <v>497</v>
      </c>
      <c r="C538">
        <v>3</v>
      </c>
      <c r="D538" t="s">
        <v>679</v>
      </c>
      <c r="E538" t="s">
        <v>9</v>
      </c>
      <c r="F538" s="5" t="s">
        <v>663</v>
      </c>
      <c r="G538" s="5"/>
      <c r="H538" s="5"/>
      <c r="I538">
        <v>0.2</v>
      </c>
      <c r="J538" s="2" t="s">
        <v>680</v>
      </c>
    </row>
    <row r="539" spans="1:10" x14ac:dyDescent="0.25">
      <c r="A539" t="s">
        <v>496</v>
      </c>
      <c r="B539" t="s">
        <v>497</v>
      </c>
      <c r="C539">
        <v>3</v>
      </c>
      <c r="D539" t="s">
        <v>679</v>
      </c>
      <c r="E539" t="s">
        <v>9</v>
      </c>
      <c r="F539" s="5" t="s">
        <v>664</v>
      </c>
      <c r="G539" s="5"/>
      <c r="H539" s="5"/>
      <c r="I539">
        <v>0.9</v>
      </c>
      <c r="J539" s="2" t="s">
        <v>680</v>
      </c>
    </row>
    <row r="540" spans="1:10" x14ac:dyDescent="0.25">
      <c r="A540" t="s">
        <v>496</v>
      </c>
      <c r="B540" t="s">
        <v>497</v>
      </c>
      <c r="C540">
        <v>3</v>
      </c>
      <c r="D540" t="s">
        <v>679</v>
      </c>
      <c r="E540" t="s">
        <v>9</v>
      </c>
      <c r="F540" s="5" t="s">
        <v>665</v>
      </c>
      <c r="G540" s="5"/>
      <c r="H540" s="5"/>
      <c r="I540">
        <v>1.5</v>
      </c>
      <c r="J540" s="2" t="s">
        <v>680</v>
      </c>
    </row>
    <row r="541" spans="1:10" x14ac:dyDescent="0.25">
      <c r="A541" t="s">
        <v>496</v>
      </c>
      <c r="B541" t="s">
        <v>497</v>
      </c>
      <c r="C541">
        <v>3</v>
      </c>
      <c r="D541" t="s">
        <v>679</v>
      </c>
      <c r="E541" t="s">
        <v>9</v>
      </c>
      <c r="F541" s="5" t="s">
        <v>28</v>
      </c>
      <c r="G541" s="5"/>
      <c r="H541" s="5"/>
      <c r="I541">
        <v>1.01</v>
      </c>
      <c r="J541" s="2" t="s">
        <v>680</v>
      </c>
    </row>
    <row r="543" spans="1:10" ht="15.75" x14ac:dyDescent="0.25">
      <c r="A543" s="16" t="s">
        <v>682</v>
      </c>
      <c r="B543" s="16" t="s">
        <v>683</v>
      </c>
      <c r="C543" s="16"/>
      <c r="D543" t="s">
        <v>684</v>
      </c>
      <c r="E543" t="s">
        <v>9</v>
      </c>
      <c r="F543" s="5" t="s">
        <v>662</v>
      </c>
      <c r="G543" s="5"/>
      <c r="H543" s="5"/>
      <c r="I543">
        <v>0.19</v>
      </c>
      <c r="J543" s="2" t="s">
        <v>680</v>
      </c>
    </row>
    <row r="544" spans="1:10" ht="15.75" x14ac:dyDescent="0.25">
      <c r="A544" s="16" t="s">
        <v>682</v>
      </c>
      <c r="B544" s="16" t="s">
        <v>683</v>
      </c>
      <c r="C544" s="16"/>
      <c r="D544" t="s">
        <v>684</v>
      </c>
      <c r="E544" t="s">
        <v>9</v>
      </c>
      <c r="F544" s="5" t="s">
        <v>663</v>
      </c>
      <c r="G544" s="5"/>
      <c r="H544" s="5"/>
      <c r="I544">
        <v>0.84</v>
      </c>
      <c r="J544" s="2" t="s">
        <v>680</v>
      </c>
    </row>
    <row r="545" spans="1:10" ht="15.75" x14ac:dyDescent="0.25">
      <c r="A545" s="16" t="s">
        <v>682</v>
      </c>
      <c r="B545" s="16" t="s">
        <v>683</v>
      </c>
      <c r="C545" s="16"/>
      <c r="D545" t="s">
        <v>684</v>
      </c>
      <c r="E545" t="s">
        <v>9</v>
      </c>
      <c r="F545" s="5" t="s">
        <v>664</v>
      </c>
      <c r="G545" s="5"/>
      <c r="H545" s="5"/>
      <c r="I545">
        <v>2.6</v>
      </c>
      <c r="J545" s="2" t="s">
        <v>680</v>
      </c>
    </row>
    <row r="546" spans="1:10" ht="15.75" x14ac:dyDescent="0.25">
      <c r="A546" s="16" t="s">
        <v>682</v>
      </c>
      <c r="B546" s="16" t="s">
        <v>683</v>
      </c>
      <c r="C546" s="16"/>
      <c r="D546" t="s">
        <v>684</v>
      </c>
      <c r="E546" t="s">
        <v>9</v>
      </c>
      <c r="F546" s="5" t="s">
        <v>665</v>
      </c>
      <c r="G546" s="5"/>
      <c r="H546" s="5"/>
      <c r="I546">
        <v>6.2</v>
      </c>
      <c r="J546" s="2" t="s">
        <v>680</v>
      </c>
    </row>
    <row r="547" spans="1:10" ht="15.75" x14ac:dyDescent="0.25">
      <c r="A547" s="16" t="s">
        <v>682</v>
      </c>
      <c r="B547" s="16" t="s">
        <v>683</v>
      </c>
      <c r="C547" s="16"/>
      <c r="D547" t="s">
        <v>684</v>
      </c>
      <c r="E547" t="s">
        <v>9</v>
      </c>
      <c r="F547" s="5" t="s">
        <v>28</v>
      </c>
      <c r="G547" s="5"/>
      <c r="H547" s="5"/>
      <c r="I547">
        <v>5</v>
      </c>
      <c r="J547" s="2" t="s">
        <v>680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F45"/>
  <sheetViews>
    <sheetView workbookViewId="0">
      <selection activeCell="K6" sqref="K6"/>
    </sheetView>
  </sheetViews>
  <sheetFormatPr defaultRowHeight="15" x14ac:dyDescent="0.25"/>
  <cols>
    <col min="1" max="1" width="29.140625" bestFit="1" customWidth="1"/>
    <col min="2" max="2" width="37.140625" bestFit="1" customWidth="1"/>
    <col min="3" max="3" width="11.7109375" bestFit="1" customWidth="1"/>
    <col min="4" max="5" width="11.7109375" customWidth="1"/>
    <col min="6" max="6" width="15.28515625" bestFit="1" customWidth="1"/>
    <col min="15" max="15" width="11.42578125" bestFit="1" customWidth="1"/>
  </cols>
  <sheetData>
    <row r="1" spans="1:136" s="1" customFormat="1" x14ac:dyDescent="0.25">
      <c r="A1" s="1" t="s">
        <v>0</v>
      </c>
      <c r="B1" s="1" t="s">
        <v>1</v>
      </c>
      <c r="C1" s="1" t="s">
        <v>2</v>
      </c>
      <c r="F1" s="1" t="s">
        <v>168</v>
      </c>
      <c r="G1" s="1" t="s">
        <v>169</v>
      </c>
      <c r="H1" s="1" t="s">
        <v>170</v>
      </c>
      <c r="I1" s="1" t="s">
        <v>171</v>
      </c>
      <c r="J1" s="1" t="s">
        <v>172</v>
      </c>
      <c r="K1" s="1" t="s">
        <v>173</v>
      </c>
      <c r="L1" s="1" t="s">
        <v>174</v>
      </c>
      <c r="M1" s="1" t="s">
        <v>175</v>
      </c>
      <c r="N1" s="1" t="s">
        <v>176</v>
      </c>
      <c r="O1" s="1" t="s">
        <v>177</v>
      </c>
      <c r="P1" s="1" t="s">
        <v>178</v>
      </c>
      <c r="Q1" s="1" t="s">
        <v>179</v>
      </c>
      <c r="R1" s="1" t="s">
        <v>180</v>
      </c>
      <c r="S1" s="1" t="s">
        <v>181</v>
      </c>
      <c r="T1" s="1" t="s">
        <v>182</v>
      </c>
      <c r="U1" s="1" t="s">
        <v>183</v>
      </c>
      <c r="V1" s="1" t="s">
        <v>184</v>
      </c>
      <c r="W1" s="1" t="s">
        <v>185</v>
      </c>
      <c r="X1" s="1" t="s">
        <v>186</v>
      </c>
      <c r="Y1" s="1" t="s">
        <v>187</v>
      </c>
      <c r="Z1" s="1" t="s">
        <v>188</v>
      </c>
      <c r="AA1" s="1" t="s">
        <v>189</v>
      </c>
      <c r="AB1" s="1" t="s">
        <v>190</v>
      </c>
      <c r="AC1" s="1" t="s">
        <v>191</v>
      </c>
      <c r="AD1" s="1" t="s">
        <v>192</v>
      </c>
      <c r="AE1" s="1" t="s">
        <v>193</v>
      </c>
      <c r="AF1" s="1" t="s">
        <v>194</v>
      </c>
      <c r="AG1" s="1" t="s">
        <v>195</v>
      </c>
      <c r="AH1" s="1" t="s">
        <v>196</v>
      </c>
      <c r="AI1" s="1" t="s">
        <v>197</v>
      </c>
      <c r="AJ1" s="1" t="s">
        <v>198</v>
      </c>
      <c r="AK1" s="1" t="s">
        <v>199</v>
      </c>
      <c r="AL1" s="1" t="s">
        <v>200</v>
      </c>
      <c r="AM1" s="1" t="s">
        <v>201</v>
      </c>
      <c r="AN1" s="1" t="s">
        <v>202</v>
      </c>
      <c r="AO1" s="1" t="s">
        <v>203</v>
      </c>
      <c r="AP1" s="1" t="s">
        <v>204</v>
      </c>
      <c r="AQ1" s="1" t="s">
        <v>205</v>
      </c>
      <c r="AR1" s="1" t="s">
        <v>206</v>
      </c>
      <c r="AS1" s="1" t="s">
        <v>207</v>
      </c>
      <c r="AT1" s="1" t="s">
        <v>208</v>
      </c>
      <c r="AU1" s="1" t="s">
        <v>209</v>
      </c>
      <c r="AV1" s="1" t="s">
        <v>210</v>
      </c>
      <c r="AW1" s="1" t="s">
        <v>211</v>
      </c>
      <c r="AX1" s="1" t="s">
        <v>212</v>
      </c>
      <c r="AY1" s="1" t="s">
        <v>213</v>
      </c>
      <c r="AZ1" s="1" t="s">
        <v>214</v>
      </c>
      <c r="BA1" s="1" t="s">
        <v>215</v>
      </c>
      <c r="BB1" s="1" t="s">
        <v>216</v>
      </c>
      <c r="BC1" s="1" t="s">
        <v>217</v>
      </c>
      <c r="BD1" s="1" t="s">
        <v>218</v>
      </c>
      <c r="BE1" s="1" t="s">
        <v>219</v>
      </c>
      <c r="BF1" s="1" t="s">
        <v>220</v>
      </c>
      <c r="BG1" s="1" t="s">
        <v>221</v>
      </c>
      <c r="BH1" s="1" t="s">
        <v>222</v>
      </c>
      <c r="BI1" s="1" t="s">
        <v>223</v>
      </c>
      <c r="BJ1" s="1" t="s">
        <v>224</v>
      </c>
      <c r="BK1" s="1" t="s">
        <v>225</v>
      </c>
      <c r="BL1" s="1" t="s">
        <v>226</v>
      </c>
      <c r="BM1" s="1" t="s">
        <v>227</v>
      </c>
      <c r="BN1" s="1" t="s">
        <v>228</v>
      </c>
      <c r="BO1" s="1" t="s">
        <v>229</v>
      </c>
      <c r="BP1" s="1" t="s">
        <v>230</v>
      </c>
      <c r="BQ1" s="1" t="s">
        <v>231</v>
      </c>
      <c r="BR1" s="1" t="s">
        <v>232</v>
      </c>
      <c r="BS1" s="1" t="s">
        <v>233</v>
      </c>
      <c r="BT1" s="1" t="s">
        <v>234</v>
      </c>
      <c r="BU1" s="1" t="s">
        <v>235</v>
      </c>
      <c r="BV1" s="1" t="s">
        <v>236</v>
      </c>
      <c r="BW1" s="1" t="s">
        <v>237</v>
      </c>
      <c r="BX1" s="1" t="s">
        <v>238</v>
      </c>
      <c r="BY1" s="1" t="s">
        <v>239</v>
      </c>
      <c r="BZ1" s="1" t="s">
        <v>240</v>
      </c>
      <c r="CA1" s="1" t="s">
        <v>241</v>
      </c>
      <c r="CB1" s="1" t="s">
        <v>242</v>
      </c>
      <c r="CC1" s="1" t="s">
        <v>243</v>
      </c>
      <c r="CD1" s="1" t="s">
        <v>244</v>
      </c>
      <c r="CE1" s="1" t="s">
        <v>245</v>
      </c>
      <c r="CF1" s="1" t="s">
        <v>246</v>
      </c>
      <c r="CG1" s="1" t="s">
        <v>247</v>
      </c>
      <c r="CH1" s="1" t="s">
        <v>248</v>
      </c>
      <c r="CI1" s="1" t="s">
        <v>249</v>
      </c>
      <c r="CJ1" s="1" t="s">
        <v>250</v>
      </c>
      <c r="CK1" s="1" t="s">
        <v>251</v>
      </c>
      <c r="CL1" s="1" t="s">
        <v>252</v>
      </c>
      <c r="CM1" s="1" t="s">
        <v>253</v>
      </c>
      <c r="CN1" s="1" t="s">
        <v>254</v>
      </c>
      <c r="CO1" s="1" t="s">
        <v>255</v>
      </c>
      <c r="CP1" s="1" t="s">
        <v>256</v>
      </c>
      <c r="CQ1" s="1" t="s">
        <v>257</v>
      </c>
      <c r="CR1" s="1" t="s">
        <v>258</v>
      </c>
      <c r="CS1" s="1" t="s">
        <v>259</v>
      </c>
      <c r="CT1" s="1" t="s">
        <v>260</v>
      </c>
      <c r="CU1" s="1" t="s">
        <v>261</v>
      </c>
      <c r="CV1" s="1" t="s">
        <v>262</v>
      </c>
      <c r="CW1" s="1" t="s">
        <v>263</v>
      </c>
      <c r="CX1" s="1" t="s">
        <v>264</v>
      </c>
      <c r="CY1" s="1" t="s">
        <v>265</v>
      </c>
      <c r="CZ1" s="1" t="s">
        <v>266</v>
      </c>
      <c r="DA1" s="1" t="s">
        <v>267</v>
      </c>
      <c r="DB1" s="1" t="s">
        <v>268</v>
      </c>
      <c r="DC1" s="1" t="s">
        <v>269</v>
      </c>
      <c r="DD1" s="1" t="s">
        <v>270</v>
      </c>
      <c r="DE1" s="1" t="s">
        <v>271</v>
      </c>
      <c r="DF1" s="1" t="s">
        <v>272</v>
      </c>
      <c r="DG1" s="1" t="s">
        <v>273</v>
      </c>
      <c r="DH1" s="1" t="s">
        <v>274</v>
      </c>
      <c r="DI1" s="1" t="s">
        <v>275</v>
      </c>
      <c r="DJ1" s="1" t="s">
        <v>276</v>
      </c>
      <c r="DK1" s="1" t="s">
        <v>277</v>
      </c>
      <c r="DL1" s="1" t="s">
        <v>278</v>
      </c>
      <c r="DM1" s="1" t="s">
        <v>279</v>
      </c>
      <c r="DN1" s="1" t="s">
        <v>280</v>
      </c>
      <c r="DO1" s="1" t="s">
        <v>281</v>
      </c>
      <c r="DP1" s="1" t="s">
        <v>282</v>
      </c>
      <c r="DQ1" s="1" t="s">
        <v>283</v>
      </c>
      <c r="DR1" s="1" t="s">
        <v>284</v>
      </c>
      <c r="DS1" s="1" t="s">
        <v>285</v>
      </c>
      <c r="DT1" s="1" t="s">
        <v>286</v>
      </c>
      <c r="DU1" s="1" t="s">
        <v>287</v>
      </c>
      <c r="DV1" s="1" t="s">
        <v>288</v>
      </c>
      <c r="DW1" s="1" t="s">
        <v>289</v>
      </c>
      <c r="DX1" s="1" t="s">
        <v>290</v>
      </c>
      <c r="DY1" s="1" t="s">
        <v>291</v>
      </c>
      <c r="DZ1" s="1" t="s">
        <v>292</v>
      </c>
      <c r="EA1" s="1" t="s">
        <v>293</v>
      </c>
      <c r="EB1" s="1" t="s">
        <v>294</v>
      </c>
      <c r="EC1" s="1" t="s">
        <v>295</v>
      </c>
      <c r="ED1" s="1" t="s">
        <v>296</v>
      </c>
      <c r="EE1" s="1" t="s">
        <v>297</v>
      </c>
      <c r="EF1" s="1" t="s">
        <v>298</v>
      </c>
    </row>
    <row r="2" spans="1:136" x14ac:dyDescent="0.25">
      <c r="A2" t="s">
        <v>117</v>
      </c>
      <c r="B2" t="s">
        <v>118</v>
      </c>
      <c r="C2" t="s">
        <v>119</v>
      </c>
      <c r="CM2" t="s">
        <v>299</v>
      </c>
    </row>
    <row r="3" spans="1:136" x14ac:dyDescent="0.25">
      <c r="A3" t="s">
        <v>300</v>
      </c>
      <c r="B3" t="s">
        <v>301</v>
      </c>
      <c r="C3" t="s">
        <v>61</v>
      </c>
      <c r="T3" t="s">
        <v>302</v>
      </c>
      <c r="W3" t="s">
        <v>303</v>
      </c>
      <c r="AB3" t="s">
        <v>304</v>
      </c>
      <c r="AE3" t="s">
        <v>305</v>
      </c>
      <c r="AH3" t="s">
        <v>302</v>
      </c>
      <c r="AK3" t="s">
        <v>306</v>
      </c>
      <c r="AP3" t="s">
        <v>307</v>
      </c>
      <c r="AS3" t="s">
        <v>308</v>
      </c>
      <c r="BJ3" t="s">
        <v>309</v>
      </c>
      <c r="BM3" t="s">
        <v>310</v>
      </c>
      <c r="BR3" t="s">
        <v>311</v>
      </c>
      <c r="BU3" t="s">
        <v>312</v>
      </c>
      <c r="BX3" t="s">
        <v>313</v>
      </c>
      <c r="CA3" t="s">
        <v>314</v>
      </c>
      <c r="CF3" t="s">
        <v>315</v>
      </c>
      <c r="CI3" t="s">
        <v>316</v>
      </c>
    </row>
    <row r="4" spans="1:136" x14ac:dyDescent="0.25">
      <c r="A4" t="s">
        <v>32</v>
      </c>
      <c r="B4" t="s">
        <v>33</v>
      </c>
      <c r="C4" t="s">
        <v>34</v>
      </c>
      <c r="CS4" t="s">
        <v>317</v>
      </c>
      <c r="CV4" t="s">
        <v>318</v>
      </c>
      <c r="DA4" t="s">
        <v>319</v>
      </c>
      <c r="DI4" t="s">
        <v>320</v>
      </c>
      <c r="DP4" t="s">
        <v>321</v>
      </c>
    </row>
    <row r="5" spans="1:136" x14ac:dyDescent="0.25">
      <c r="A5" t="s">
        <v>50</v>
      </c>
      <c r="B5" t="s">
        <v>51</v>
      </c>
      <c r="C5" t="s">
        <v>52</v>
      </c>
      <c r="P5" t="s">
        <v>322</v>
      </c>
      <c r="U5" t="s">
        <v>323</v>
      </c>
      <c r="BF5" t="s">
        <v>324</v>
      </c>
      <c r="BK5" t="s">
        <v>325</v>
      </c>
      <c r="CP5" t="s">
        <v>326</v>
      </c>
      <c r="CX5" t="s">
        <v>327</v>
      </c>
    </row>
    <row r="6" spans="1:136" x14ac:dyDescent="0.25">
      <c r="A6" t="s">
        <v>104</v>
      </c>
      <c r="B6" t="s">
        <v>105</v>
      </c>
      <c r="C6" t="s">
        <v>106</v>
      </c>
      <c r="O6" t="s">
        <v>328</v>
      </c>
      <c r="BD6" t="s">
        <v>329</v>
      </c>
      <c r="CN6" t="s">
        <v>330</v>
      </c>
    </row>
    <row r="7" spans="1:136" x14ac:dyDescent="0.25">
      <c r="A7" t="s">
        <v>108</v>
      </c>
      <c r="B7" t="s">
        <v>105</v>
      </c>
      <c r="C7" t="s">
        <v>109</v>
      </c>
      <c r="P7" t="s">
        <v>331</v>
      </c>
      <c r="U7" t="s">
        <v>332</v>
      </c>
      <c r="Y7" t="s">
        <v>333</v>
      </c>
      <c r="BF7" t="s">
        <v>334</v>
      </c>
      <c r="BK7" t="s">
        <v>335</v>
      </c>
      <c r="BN7" t="s">
        <v>336</v>
      </c>
    </row>
    <row r="8" spans="1:136" x14ac:dyDescent="0.25">
      <c r="A8" t="s">
        <v>337</v>
      </c>
      <c r="B8" t="s">
        <v>338</v>
      </c>
      <c r="C8" t="s">
        <v>339</v>
      </c>
      <c r="EF8" t="s">
        <v>340</v>
      </c>
    </row>
    <row r="9" spans="1:136" x14ac:dyDescent="0.25">
      <c r="A9" t="s">
        <v>127</v>
      </c>
      <c r="B9" t="s">
        <v>128</v>
      </c>
      <c r="C9" t="s">
        <v>129</v>
      </c>
      <c r="CW9" t="s">
        <v>341</v>
      </c>
      <c r="DA9" t="s">
        <v>342</v>
      </c>
      <c r="DI9" t="s">
        <v>343</v>
      </c>
      <c r="DO9" t="s">
        <v>344</v>
      </c>
      <c r="DU9" t="s">
        <v>309</v>
      </c>
      <c r="DY9" t="s">
        <v>345</v>
      </c>
      <c r="ED9" t="s">
        <v>346</v>
      </c>
    </row>
    <row r="10" spans="1:136" x14ac:dyDescent="0.25">
      <c r="A10" t="s">
        <v>124</v>
      </c>
      <c r="B10" t="s">
        <v>125</v>
      </c>
      <c r="C10" t="s">
        <v>126</v>
      </c>
      <c r="CK10" t="s">
        <v>347</v>
      </c>
    </row>
    <row r="11" spans="1:136" x14ac:dyDescent="0.25">
      <c r="A11" t="s">
        <v>97</v>
      </c>
      <c r="B11" t="s">
        <v>98</v>
      </c>
      <c r="C11" t="s">
        <v>99</v>
      </c>
      <c r="Q11" t="s">
        <v>348</v>
      </c>
      <c r="AA11" t="s">
        <v>349</v>
      </c>
      <c r="AJ11" t="s">
        <v>350</v>
      </c>
      <c r="BG11" t="s">
        <v>351</v>
      </c>
      <c r="BP11" t="s">
        <v>352</v>
      </c>
      <c r="BZ11" t="s">
        <v>353</v>
      </c>
      <c r="CS11" t="s">
        <v>354</v>
      </c>
      <c r="DB11" t="s">
        <v>355</v>
      </c>
      <c r="DM11" t="s">
        <v>356</v>
      </c>
    </row>
    <row r="12" spans="1:136" x14ac:dyDescent="0.25">
      <c r="A12" t="s">
        <v>39</v>
      </c>
      <c r="B12" t="s">
        <v>40</v>
      </c>
      <c r="C12" t="s">
        <v>41</v>
      </c>
      <c r="CY12" t="s">
        <v>357</v>
      </c>
      <c r="DG12" t="s">
        <v>358</v>
      </c>
      <c r="DL12" t="s">
        <v>359</v>
      </c>
      <c r="DR12" t="s">
        <v>360</v>
      </c>
      <c r="DW12" t="s">
        <v>361</v>
      </c>
      <c r="EB12" t="s">
        <v>362</v>
      </c>
    </row>
    <row r="13" spans="1:136" x14ac:dyDescent="0.25">
      <c r="A13" t="s">
        <v>94</v>
      </c>
      <c r="B13" t="s">
        <v>95</v>
      </c>
      <c r="C13" t="s">
        <v>96</v>
      </c>
      <c r="CP13" t="s">
        <v>363</v>
      </c>
      <c r="CX13" t="s">
        <v>364</v>
      </c>
    </row>
    <row r="14" spans="1:136" x14ac:dyDescent="0.25">
      <c r="A14" t="s">
        <v>150</v>
      </c>
      <c r="B14" t="s">
        <v>151</v>
      </c>
      <c r="C14" t="s">
        <v>152</v>
      </c>
      <c r="F14" t="s">
        <v>365</v>
      </c>
      <c r="G14" t="s">
        <v>366</v>
      </c>
      <c r="H14" t="s">
        <v>367</v>
      </c>
      <c r="I14" t="s">
        <v>368</v>
      </c>
      <c r="J14" t="s">
        <v>369</v>
      </c>
      <c r="K14" t="s">
        <v>370</v>
      </c>
      <c r="AU14" t="s">
        <v>371</v>
      </c>
      <c r="AV14" t="s">
        <v>372</v>
      </c>
      <c r="AW14" t="s">
        <v>373</v>
      </c>
      <c r="AX14" t="s">
        <v>374</v>
      </c>
      <c r="AY14" t="s">
        <v>375</v>
      </c>
      <c r="AZ14" t="s">
        <v>376</v>
      </c>
    </row>
    <row r="15" spans="1:136" x14ac:dyDescent="0.25">
      <c r="A15" t="s">
        <v>70</v>
      </c>
      <c r="B15" t="s">
        <v>71</v>
      </c>
      <c r="C15" t="s">
        <v>72</v>
      </c>
      <c r="CP15" t="s">
        <v>377</v>
      </c>
      <c r="CX15" t="s">
        <v>378</v>
      </c>
      <c r="CZ15" t="s">
        <v>379</v>
      </c>
      <c r="DF15" t="s">
        <v>380</v>
      </c>
      <c r="DH15" t="s">
        <v>381</v>
      </c>
      <c r="DK15" t="s">
        <v>382</v>
      </c>
      <c r="DN15" t="s">
        <v>383</v>
      </c>
      <c r="DQ15" t="s">
        <v>384</v>
      </c>
      <c r="DS15" t="s">
        <v>385</v>
      </c>
      <c r="DV15" t="s">
        <v>386</v>
      </c>
      <c r="DX15" t="s">
        <v>387</v>
      </c>
      <c r="EA15" t="s">
        <v>388</v>
      </c>
      <c r="EC15" t="s">
        <v>389</v>
      </c>
    </row>
    <row r="16" spans="1:136" x14ac:dyDescent="0.25">
      <c r="A16" t="s">
        <v>56</v>
      </c>
      <c r="B16" t="s">
        <v>57</v>
      </c>
      <c r="C16" t="s">
        <v>58</v>
      </c>
      <c r="P16" t="s">
        <v>390</v>
      </c>
      <c r="U16" t="s">
        <v>391</v>
      </c>
      <c r="BF16" t="s">
        <v>392</v>
      </c>
      <c r="BK16" t="s">
        <v>393</v>
      </c>
      <c r="CP16" t="s">
        <v>394</v>
      </c>
      <c r="CX16" t="s">
        <v>395</v>
      </c>
    </row>
    <row r="17" spans="1:124" x14ac:dyDescent="0.25">
      <c r="A17" t="s">
        <v>162</v>
      </c>
      <c r="B17" t="s">
        <v>163</v>
      </c>
      <c r="C17" t="s">
        <v>164</v>
      </c>
      <c r="P17" t="s">
        <v>396</v>
      </c>
      <c r="U17" t="s">
        <v>397</v>
      </c>
      <c r="Y17" t="s">
        <v>398</v>
      </c>
      <c r="BF17" t="s">
        <v>399</v>
      </c>
      <c r="BK17" t="s">
        <v>400</v>
      </c>
      <c r="BN17" t="s">
        <v>401</v>
      </c>
      <c r="CP17" t="s">
        <v>402</v>
      </c>
      <c r="CX17" t="s">
        <v>403</v>
      </c>
      <c r="CZ17" t="s">
        <v>404</v>
      </c>
    </row>
    <row r="18" spans="1:124" x14ac:dyDescent="0.25">
      <c r="A18" t="s">
        <v>165</v>
      </c>
      <c r="B18" t="s">
        <v>166</v>
      </c>
      <c r="C18" t="s">
        <v>167</v>
      </c>
      <c r="BE18" t="s">
        <v>302</v>
      </c>
    </row>
    <row r="19" spans="1:124" x14ac:dyDescent="0.25">
      <c r="A19" t="s">
        <v>91</v>
      </c>
      <c r="B19" t="s">
        <v>92</v>
      </c>
      <c r="C19" t="s">
        <v>93</v>
      </c>
      <c r="P19" t="s">
        <v>405</v>
      </c>
      <c r="U19" t="s">
        <v>406</v>
      </c>
      <c r="BF19" t="s">
        <v>407</v>
      </c>
      <c r="BK19" t="s">
        <v>408</v>
      </c>
    </row>
    <row r="20" spans="1:124" x14ac:dyDescent="0.25">
      <c r="A20" t="s">
        <v>25</v>
      </c>
      <c r="B20" t="s">
        <v>26</v>
      </c>
      <c r="C20" t="s">
        <v>27</v>
      </c>
      <c r="P20" t="s">
        <v>409</v>
      </c>
      <c r="U20" t="s">
        <v>410</v>
      </c>
      <c r="Y20" t="s">
        <v>411</v>
      </c>
      <c r="AC20" t="s">
        <v>412</v>
      </c>
      <c r="BF20" t="s">
        <v>413</v>
      </c>
      <c r="BK20" t="s">
        <v>414</v>
      </c>
      <c r="BN20" t="s">
        <v>415</v>
      </c>
      <c r="BS20" t="s">
        <v>416</v>
      </c>
      <c r="CP20" t="s">
        <v>417</v>
      </c>
      <c r="CX20" t="s">
        <v>418</v>
      </c>
      <c r="CZ20" t="s">
        <v>419</v>
      </c>
      <c r="DF20" t="s">
        <v>420</v>
      </c>
    </row>
    <row r="21" spans="1:124" x14ac:dyDescent="0.25">
      <c r="A21" t="s">
        <v>421</v>
      </c>
      <c r="B21" t="s">
        <v>422</v>
      </c>
      <c r="C21" t="s">
        <v>423</v>
      </c>
      <c r="S21" t="s">
        <v>424</v>
      </c>
      <c r="BI21" t="s">
        <v>425</v>
      </c>
      <c r="CS21" t="s">
        <v>426</v>
      </c>
      <c r="CU21" t="s">
        <v>427</v>
      </c>
      <c r="DC21" t="s">
        <v>428</v>
      </c>
    </row>
    <row r="22" spans="1:124" x14ac:dyDescent="0.25">
      <c r="A22" t="s">
        <v>429</v>
      </c>
      <c r="B22" t="s">
        <v>430</v>
      </c>
      <c r="C22" t="s">
        <v>431</v>
      </c>
      <c r="CV22" t="s">
        <v>432</v>
      </c>
    </row>
    <row r="23" spans="1:124" x14ac:dyDescent="0.25">
      <c r="A23" t="s">
        <v>134</v>
      </c>
      <c r="B23" t="s">
        <v>135</v>
      </c>
      <c r="C23" t="s">
        <v>136</v>
      </c>
      <c r="R23" t="s">
        <v>433</v>
      </c>
      <c r="AG23" t="s">
        <v>434</v>
      </c>
      <c r="AO23" t="s">
        <v>435</v>
      </c>
      <c r="BH23" t="s">
        <v>436</v>
      </c>
      <c r="BW23" t="s">
        <v>437</v>
      </c>
      <c r="CE23" t="s">
        <v>438</v>
      </c>
    </row>
    <row r="24" spans="1:124" x14ac:dyDescent="0.25">
      <c r="A24" t="s">
        <v>21</v>
      </c>
      <c r="B24" t="s">
        <v>22</v>
      </c>
      <c r="C24" t="s">
        <v>23</v>
      </c>
      <c r="X24" t="s">
        <v>439</v>
      </c>
      <c r="BQ24" t="s">
        <v>440</v>
      </c>
      <c r="DD24" t="s">
        <v>441</v>
      </c>
    </row>
    <row r="25" spans="1:124" x14ac:dyDescent="0.25">
      <c r="A25" t="s">
        <v>102</v>
      </c>
      <c r="B25" t="s">
        <v>103</v>
      </c>
      <c r="C25" t="s">
        <v>27</v>
      </c>
      <c r="P25" t="s">
        <v>442</v>
      </c>
      <c r="U25" t="s">
        <v>443</v>
      </c>
      <c r="BF25" t="s">
        <v>444</v>
      </c>
      <c r="BK25" t="s">
        <v>445</v>
      </c>
      <c r="CP25" t="s">
        <v>446</v>
      </c>
      <c r="CX25" t="s">
        <v>447</v>
      </c>
    </row>
    <row r="26" spans="1:124" x14ac:dyDescent="0.25">
      <c r="A26" t="s">
        <v>47</v>
      </c>
      <c r="B26" t="s">
        <v>48</v>
      </c>
      <c r="C26" t="s">
        <v>49</v>
      </c>
      <c r="P26" t="s">
        <v>448</v>
      </c>
      <c r="U26" t="s">
        <v>449</v>
      </c>
      <c r="BF26" t="s">
        <v>450</v>
      </c>
      <c r="BK26" t="s">
        <v>451</v>
      </c>
      <c r="CP26" t="s">
        <v>452</v>
      </c>
      <c r="CX26" t="s">
        <v>453</v>
      </c>
    </row>
    <row r="27" spans="1:124" x14ac:dyDescent="0.25">
      <c r="A27" t="s">
        <v>140</v>
      </c>
      <c r="B27" t="s">
        <v>141</v>
      </c>
      <c r="C27" t="s">
        <v>142</v>
      </c>
      <c r="R27" t="s">
        <v>454</v>
      </c>
      <c r="AG27" t="s">
        <v>455</v>
      </c>
      <c r="AO27" t="s">
        <v>456</v>
      </c>
      <c r="BH27" t="s">
        <v>457</v>
      </c>
      <c r="BW27" t="s">
        <v>458</v>
      </c>
      <c r="CE27" t="s">
        <v>459</v>
      </c>
    </row>
    <row r="28" spans="1:124" x14ac:dyDescent="0.25">
      <c r="A28" t="s">
        <v>59</v>
      </c>
      <c r="B28" t="s">
        <v>60</v>
      </c>
      <c r="C28" t="s">
        <v>61</v>
      </c>
      <c r="CO28" t="s">
        <v>460</v>
      </c>
    </row>
    <row r="29" spans="1:124" x14ac:dyDescent="0.25">
      <c r="A29" t="s">
        <v>53</v>
      </c>
      <c r="B29" t="s">
        <v>54</v>
      </c>
      <c r="C29" t="s">
        <v>55</v>
      </c>
      <c r="P29" t="s">
        <v>461</v>
      </c>
      <c r="U29" t="s">
        <v>462</v>
      </c>
      <c r="Y29" t="s">
        <v>463</v>
      </c>
      <c r="BF29" t="s">
        <v>464</v>
      </c>
      <c r="BK29" t="s">
        <v>465</v>
      </c>
      <c r="BN29" t="s">
        <v>466</v>
      </c>
      <c r="CP29" t="s">
        <v>467</v>
      </c>
      <c r="CX29" t="s">
        <v>468</v>
      </c>
      <c r="CZ29" t="s">
        <v>469</v>
      </c>
    </row>
    <row r="30" spans="1:124" x14ac:dyDescent="0.25">
      <c r="A30" t="s">
        <v>159</v>
      </c>
      <c r="B30" t="s">
        <v>160</v>
      </c>
      <c r="C30" t="s">
        <v>161</v>
      </c>
      <c r="P30" t="s">
        <v>470</v>
      </c>
      <c r="U30" t="s">
        <v>471</v>
      </c>
      <c r="BF30" t="s">
        <v>472</v>
      </c>
      <c r="BK30" t="s">
        <v>473</v>
      </c>
    </row>
    <row r="31" spans="1:124" x14ac:dyDescent="0.25">
      <c r="A31" t="s">
        <v>115</v>
      </c>
      <c r="B31" t="s">
        <v>105</v>
      </c>
      <c r="C31" t="s">
        <v>116</v>
      </c>
      <c r="CP31" t="s">
        <v>474</v>
      </c>
      <c r="CX31" t="s">
        <v>475</v>
      </c>
      <c r="CZ31" t="s">
        <v>476</v>
      </c>
    </row>
    <row r="32" spans="1:124" x14ac:dyDescent="0.25">
      <c r="A32" t="s">
        <v>157</v>
      </c>
      <c r="B32" t="s">
        <v>151</v>
      </c>
      <c r="C32" t="s">
        <v>158</v>
      </c>
      <c r="CP32" t="s">
        <v>477</v>
      </c>
      <c r="CX32" t="s">
        <v>478</v>
      </c>
      <c r="CZ32" t="s">
        <v>479</v>
      </c>
      <c r="DF32" t="s">
        <v>480</v>
      </c>
      <c r="DH32" t="s">
        <v>481</v>
      </c>
      <c r="DK32" t="s">
        <v>482</v>
      </c>
      <c r="DN32" t="s">
        <v>483</v>
      </c>
      <c r="DQ32" t="s">
        <v>484</v>
      </c>
      <c r="DT32" t="s">
        <v>485</v>
      </c>
    </row>
    <row r="33" spans="1:135" x14ac:dyDescent="0.25">
      <c r="A33" t="s">
        <v>13</v>
      </c>
      <c r="B33" t="s">
        <v>14</v>
      </c>
      <c r="C33" t="s">
        <v>15</v>
      </c>
      <c r="L33" t="s">
        <v>486</v>
      </c>
      <c r="V33" t="s">
        <v>487</v>
      </c>
      <c r="AD33" t="s">
        <v>488</v>
      </c>
      <c r="AI33" t="s">
        <v>489</v>
      </c>
      <c r="AM33" t="s">
        <v>490</v>
      </c>
      <c r="BA33" t="s">
        <v>491</v>
      </c>
      <c r="BL33" t="s">
        <v>492</v>
      </c>
      <c r="BT33" t="s">
        <v>493</v>
      </c>
      <c r="BY33" t="s">
        <v>494</v>
      </c>
      <c r="CC33" t="s">
        <v>495</v>
      </c>
    </row>
    <row r="34" spans="1:135" x14ac:dyDescent="0.25">
      <c r="A34" t="s">
        <v>496</v>
      </c>
      <c r="B34" t="s">
        <v>497</v>
      </c>
      <c r="C34" t="s">
        <v>498</v>
      </c>
      <c r="CQ34" t="s">
        <v>499</v>
      </c>
      <c r="CR34" t="s">
        <v>500</v>
      </c>
    </row>
    <row r="35" spans="1:135" x14ac:dyDescent="0.25">
      <c r="A35" t="s">
        <v>143</v>
      </c>
      <c r="B35" t="s">
        <v>144</v>
      </c>
      <c r="C35" t="s">
        <v>145</v>
      </c>
      <c r="Q35" t="s">
        <v>501</v>
      </c>
      <c r="Z35" t="s">
        <v>502</v>
      </c>
      <c r="AF35" t="s">
        <v>503</v>
      </c>
      <c r="AL35" t="s">
        <v>504</v>
      </c>
      <c r="AN35" t="s">
        <v>505</v>
      </c>
      <c r="AR35" t="s">
        <v>506</v>
      </c>
      <c r="BG35" t="s">
        <v>507</v>
      </c>
      <c r="BO35" t="s">
        <v>508</v>
      </c>
      <c r="BV35" t="s">
        <v>509</v>
      </c>
      <c r="CB35" t="s">
        <v>510</v>
      </c>
      <c r="CD35" t="s">
        <v>511</v>
      </c>
      <c r="CH35" t="s">
        <v>512</v>
      </c>
      <c r="CS35" t="s">
        <v>513</v>
      </c>
      <c r="DA35" t="s">
        <v>514</v>
      </c>
      <c r="DI35" t="s">
        <v>515</v>
      </c>
      <c r="DO35" t="s">
        <v>516</v>
      </c>
      <c r="DU35" t="s">
        <v>517</v>
      </c>
      <c r="DZ35" t="s">
        <v>518</v>
      </c>
    </row>
    <row r="36" spans="1:135" x14ac:dyDescent="0.25">
      <c r="A36" t="s">
        <v>82</v>
      </c>
      <c r="B36" t="s">
        <v>83</v>
      </c>
      <c r="C36" t="s">
        <v>84</v>
      </c>
      <c r="CS36" t="s">
        <v>519</v>
      </c>
      <c r="DA36" t="s">
        <v>520</v>
      </c>
      <c r="DI36" t="s">
        <v>521</v>
      </c>
      <c r="DO36" t="s">
        <v>522</v>
      </c>
      <c r="DU36" t="s">
        <v>523</v>
      </c>
      <c r="DZ36" t="s">
        <v>524</v>
      </c>
    </row>
    <row r="37" spans="1:135" x14ac:dyDescent="0.25">
      <c r="A37" t="s">
        <v>146</v>
      </c>
      <c r="B37" t="s">
        <v>147</v>
      </c>
      <c r="C37" t="s">
        <v>148</v>
      </c>
      <c r="CT37" t="s">
        <v>525</v>
      </c>
      <c r="DJ37" t="s">
        <v>526</v>
      </c>
    </row>
    <row r="38" spans="1:135" x14ac:dyDescent="0.25">
      <c r="A38" t="s">
        <v>66</v>
      </c>
      <c r="B38" t="s">
        <v>67</v>
      </c>
      <c r="C38" t="s">
        <v>68</v>
      </c>
      <c r="M38" t="s">
        <v>527</v>
      </c>
      <c r="BB38" t="s">
        <v>528</v>
      </c>
      <c r="CK38" t="s">
        <v>529</v>
      </c>
    </row>
    <row r="39" spans="1:135" x14ac:dyDescent="0.25">
      <c r="A39" t="s">
        <v>45</v>
      </c>
      <c r="B39" t="s">
        <v>46</v>
      </c>
      <c r="C39" t="s">
        <v>15</v>
      </c>
      <c r="P39" t="s">
        <v>530</v>
      </c>
      <c r="U39" t="s">
        <v>531</v>
      </c>
      <c r="BF39" t="s">
        <v>532</v>
      </c>
      <c r="BK39" t="s">
        <v>533</v>
      </c>
    </row>
    <row r="40" spans="1:135" x14ac:dyDescent="0.25">
      <c r="A40" t="s">
        <v>121</v>
      </c>
      <c r="B40" t="s">
        <v>118</v>
      </c>
      <c r="C40" t="s">
        <v>122</v>
      </c>
      <c r="DE40" t="s">
        <v>534</v>
      </c>
    </row>
    <row r="41" spans="1:135" x14ac:dyDescent="0.25">
      <c r="A41" t="s">
        <v>110</v>
      </c>
      <c r="B41" t="s">
        <v>111</v>
      </c>
      <c r="C41" t="s">
        <v>112</v>
      </c>
      <c r="Q41" t="s">
        <v>535</v>
      </c>
      <c r="Z41" t="s">
        <v>536</v>
      </c>
      <c r="AF41" t="s">
        <v>537</v>
      </c>
      <c r="AL41" t="s">
        <v>538</v>
      </c>
      <c r="AN41" t="s">
        <v>539</v>
      </c>
      <c r="AQ41" t="s">
        <v>540</v>
      </c>
      <c r="AT41" t="s">
        <v>541</v>
      </c>
      <c r="BG41" t="s">
        <v>542</v>
      </c>
      <c r="BO41" t="s">
        <v>543</v>
      </c>
      <c r="BV41" t="s">
        <v>543</v>
      </c>
      <c r="CB41" t="s">
        <v>544</v>
      </c>
      <c r="CD41" t="s">
        <v>545</v>
      </c>
      <c r="CG41" t="s">
        <v>546</v>
      </c>
      <c r="CJ41" t="s">
        <v>547</v>
      </c>
      <c r="CS41" t="s">
        <v>548</v>
      </c>
      <c r="DA41" t="s">
        <v>549</v>
      </c>
      <c r="DI41" t="s">
        <v>550</v>
      </c>
      <c r="DO41" t="s">
        <v>551</v>
      </c>
      <c r="DU41" t="s">
        <v>552</v>
      </c>
      <c r="DY41" t="s">
        <v>553</v>
      </c>
      <c r="EE41" t="s">
        <v>554</v>
      </c>
    </row>
    <row r="42" spans="1:135" x14ac:dyDescent="0.25">
      <c r="A42" t="s">
        <v>88</v>
      </c>
      <c r="B42" t="s">
        <v>89</v>
      </c>
      <c r="C42" t="s">
        <v>90</v>
      </c>
      <c r="CP42" t="s">
        <v>555</v>
      </c>
      <c r="CX42" t="s">
        <v>556</v>
      </c>
    </row>
    <row r="43" spans="1:135" x14ac:dyDescent="0.25">
      <c r="A43" t="s">
        <v>6</v>
      </c>
      <c r="B43" t="s">
        <v>7</v>
      </c>
      <c r="C43" t="s">
        <v>8</v>
      </c>
      <c r="N43" t="s">
        <v>557</v>
      </c>
      <c r="BC43" t="s">
        <v>558</v>
      </c>
      <c r="CL43" t="s">
        <v>559</v>
      </c>
    </row>
    <row r="44" spans="1:135" x14ac:dyDescent="0.25">
      <c r="A44" t="s">
        <v>131</v>
      </c>
      <c r="B44" t="s">
        <v>132</v>
      </c>
      <c r="C44" t="s">
        <v>133</v>
      </c>
      <c r="CP44" t="s">
        <v>560</v>
      </c>
      <c r="CX44" t="s">
        <v>561</v>
      </c>
      <c r="CZ44" t="s">
        <v>562</v>
      </c>
      <c r="DD44" t="s">
        <v>563</v>
      </c>
      <c r="DF44" t="s">
        <v>564</v>
      </c>
      <c r="DH44" t="s">
        <v>565</v>
      </c>
      <c r="DK44" t="s">
        <v>566</v>
      </c>
      <c r="DN44" t="s">
        <v>567</v>
      </c>
      <c r="DQ44" t="s">
        <v>568</v>
      </c>
      <c r="DT44" t="s">
        <v>569</v>
      </c>
      <c r="DV44" t="s">
        <v>570</v>
      </c>
      <c r="DX44" t="s">
        <v>571</v>
      </c>
      <c r="EB44" t="s">
        <v>572</v>
      </c>
    </row>
    <row r="45" spans="1:135" x14ac:dyDescent="0.25">
      <c r="A45" t="s">
        <v>63</v>
      </c>
      <c r="B45" t="s">
        <v>64</v>
      </c>
      <c r="C45" t="s">
        <v>65</v>
      </c>
      <c r="P45" t="s">
        <v>573</v>
      </c>
      <c r="U45" t="s">
        <v>574</v>
      </c>
      <c r="BF45" t="s">
        <v>575</v>
      </c>
      <c r="BK45" t="s">
        <v>576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J29"/>
  <sheetViews>
    <sheetView workbookViewId="0">
      <selection activeCell="M3" sqref="M3"/>
    </sheetView>
  </sheetViews>
  <sheetFormatPr defaultRowHeight="15" x14ac:dyDescent="0.25"/>
  <sheetData>
    <row r="1" spans="1:8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577</v>
      </c>
      <c r="F1" s="1" t="s">
        <v>578</v>
      </c>
      <c r="G1" s="1" t="s">
        <v>579</v>
      </c>
      <c r="H1" s="1" t="s">
        <v>580</v>
      </c>
      <c r="I1" s="1" t="s">
        <v>581</v>
      </c>
      <c r="J1" s="1" t="s">
        <v>582</v>
      </c>
      <c r="K1" s="1" t="s">
        <v>583</v>
      </c>
      <c r="L1" s="1" t="s">
        <v>584</v>
      </c>
      <c r="M1" s="1" t="s">
        <v>585</v>
      </c>
      <c r="N1" s="1" t="s">
        <v>586</v>
      </c>
      <c r="O1" s="1" t="s">
        <v>587</v>
      </c>
      <c r="P1" s="1" t="s">
        <v>588</v>
      </c>
      <c r="Q1" s="1" t="s">
        <v>589</v>
      </c>
      <c r="R1" s="1" t="s">
        <v>590</v>
      </c>
      <c r="S1" s="1" t="s">
        <v>591</v>
      </c>
      <c r="T1" s="1" t="s">
        <v>592</v>
      </c>
      <c r="U1" s="1" t="s">
        <v>593</v>
      </c>
      <c r="V1" s="1" t="s">
        <v>594</v>
      </c>
      <c r="W1" s="1" t="s">
        <v>595</v>
      </c>
      <c r="X1" s="1" t="s">
        <v>596</v>
      </c>
      <c r="Y1" s="1" t="s">
        <v>597</v>
      </c>
      <c r="Z1" s="1" t="s">
        <v>598</v>
      </c>
      <c r="AA1" s="1" t="s">
        <v>599</v>
      </c>
      <c r="AB1" s="1" t="s">
        <v>600</v>
      </c>
      <c r="AC1" s="1" t="s">
        <v>601</v>
      </c>
      <c r="AD1" s="1" t="s">
        <v>602</v>
      </c>
      <c r="AE1" s="1" t="s">
        <v>603</v>
      </c>
      <c r="AF1" s="1" t="s">
        <v>604</v>
      </c>
      <c r="AG1" s="1" t="s">
        <v>605</v>
      </c>
      <c r="AH1" s="1" t="s">
        <v>606</v>
      </c>
      <c r="AI1" s="1" t="s">
        <v>607</v>
      </c>
      <c r="AJ1" s="1" t="s">
        <v>608</v>
      </c>
      <c r="AK1" s="1" t="s">
        <v>609</v>
      </c>
      <c r="AL1" s="1" t="s">
        <v>610</v>
      </c>
      <c r="AM1" s="1" t="s">
        <v>611</v>
      </c>
      <c r="AN1" s="1" t="s">
        <v>612</v>
      </c>
      <c r="AO1" s="1" t="s">
        <v>613</v>
      </c>
      <c r="AP1" s="1" t="s">
        <v>614</v>
      </c>
      <c r="AQ1" s="1" t="s">
        <v>615</v>
      </c>
      <c r="AR1" s="1" t="s">
        <v>616</v>
      </c>
      <c r="AS1" s="1" t="s">
        <v>617</v>
      </c>
      <c r="AT1" s="1" t="s">
        <v>618</v>
      </c>
      <c r="AU1" s="1" t="s">
        <v>619</v>
      </c>
      <c r="AV1" s="1" t="s">
        <v>620</v>
      </c>
      <c r="AW1" s="1" t="s">
        <v>621</v>
      </c>
      <c r="AX1" s="1" t="s">
        <v>622</v>
      </c>
      <c r="AY1" s="1" t="s">
        <v>623</v>
      </c>
      <c r="AZ1" s="1" t="s">
        <v>624</v>
      </c>
      <c r="BA1" s="1" t="s">
        <v>625</v>
      </c>
      <c r="BB1" s="1" t="s">
        <v>626</v>
      </c>
      <c r="BC1" s="1" t="s">
        <v>627</v>
      </c>
      <c r="BD1" s="1" t="s">
        <v>628</v>
      </c>
      <c r="BE1" s="1" t="s">
        <v>629</v>
      </c>
      <c r="BF1" s="1" t="s">
        <v>630</v>
      </c>
      <c r="BG1" s="1" t="s">
        <v>631</v>
      </c>
      <c r="BH1" s="1" t="s">
        <v>632</v>
      </c>
      <c r="BI1" s="1" t="s">
        <v>633</v>
      </c>
      <c r="BJ1" s="1" t="s">
        <v>634</v>
      </c>
      <c r="BK1" s="1" t="s">
        <v>635</v>
      </c>
      <c r="BL1" s="1" t="s">
        <v>636</v>
      </c>
      <c r="BM1" s="1" t="s">
        <v>637</v>
      </c>
      <c r="BN1" s="1" t="s">
        <v>638</v>
      </c>
      <c r="BO1" s="1" t="s">
        <v>639</v>
      </c>
      <c r="BP1" s="1" t="s">
        <v>640</v>
      </c>
      <c r="BQ1" s="1" t="s">
        <v>641</v>
      </c>
      <c r="BR1" s="1" t="s">
        <v>642</v>
      </c>
      <c r="BS1" s="1" t="s">
        <v>643</v>
      </c>
      <c r="BT1" s="1" t="s">
        <v>644</v>
      </c>
      <c r="BU1" s="1" t="s">
        <v>645</v>
      </c>
      <c r="BV1" s="1" t="s">
        <v>646</v>
      </c>
      <c r="BW1" s="1" t="s">
        <v>647</v>
      </c>
      <c r="BX1" s="1" t="s">
        <v>648</v>
      </c>
      <c r="BY1" s="1" t="s">
        <v>649</v>
      </c>
      <c r="BZ1" s="1" t="s">
        <v>650</v>
      </c>
      <c r="CA1" s="1" t="s">
        <v>651</v>
      </c>
      <c r="CB1" s="1" t="s">
        <v>652</v>
      </c>
      <c r="CC1" s="1" t="s">
        <v>653</v>
      </c>
      <c r="CD1" s="1" t="s">
        <v>654</v>
      </c>
      <c r="CE1" s="1" t="s">
        <v>655</v>
      </c>
      <c r="CF1" s="1" t="s">
        <v>656</v>
      </c>
      <c r="CG1" s="1" t="s">
        <v>657</v>
      </c>
      <c r="CH1" s="1" t="s">
        <v>658</v>
      </c>
      <c r="CI1" s="1" t="s">
        <v>659</v>
      </c>
      <c r="CJ1" s="1" t="s">
        <v>660</v>
      </c>
    </row>
    <row r="2" spans="1:88" x14ac:dyDescent="0.25">
      <c r="A2" t="s">
        <v>117</v>
      </c>
      <c r="B2" t="s">
        <v>118</v>
      </c>
      <c r="C2" t="s">
        <v>119</v>
      </c>
      <c r="D2" t="s">
        <v>9</v>
      </c>
      <c r="F2">
        <v>17.8</v>
      </c>
      <c r="G2">
        <v>17.8</v>
      </c>
      <c r="H2">
        <v>17.8</v>
      </c>
      <c r="I2">
        <v>17.8</v>
      </c>
      <c r="J2">
        <v>17.8</v>
      </c>
      <c r="K2">
        <v>17.8</v>
      </c>
      <c r="L2">
        <v>17.8</v>
      </c>
      <c r="M2">
        <v>17.8</v>
      </c>
      <c r="N2">
        <v>17.8</v>
      </c>
    </row>
    <row r="3" spans="1:88" x14ac:dyDescent="0.25">
      <c r="A3" t="s">
        <v>32</v>
      </c>
      <c r="B3" t="s">
        <v>33</v>
      </c>
      <c r="C3" t="s">
        <v>34</v>
      </c>
      <c r="D3" t="s">
        <v>9</v>
      </c>
      <c r="J3">
        <v>25</v>
      </c>
      <c r="K3">
        <v>25</v>
      </c>
      <c r="L3">
        <v>25</v>
      </c>
      <c r="M3">
        <v>25</v>
      </c>
      <c r="N3">
        <v>25</v>
      </c>
      <c r="O3">
        <v>25</v>
      </c>
      <c r="P3">
        <v>25</v>
      </c>
      <c r="Q3">
        <v>25</v>
      </c>
      <c r="R3">
        <v>25</v>
      </c>
      <c r="T3">
        <v>23</v>
      </c>
      <c r="U3">
        <v>23</v>
      </c>
      <c r="V3">
        <v>23</v>
      </c>
      <c r="W3">
        <v>23</v>
      </c>
      <c r="X3">
        <v>23</v>
      </c>
      <c r="Y3">
        <v>23</v>
      </c>
      <c r="Z3">
        <v>23</v>
      </c>
      <c r="AA3">
        <v>23</v>
      </c>
      <c r="AB3">
        <v>23</v>
      </c>
      <c r="AD3">
        <v>17</v>
      </c>
      <c r="AE3">
        <v>17</v>
      </c>
      <c r="AF3">
        <v>17</v>
      </c>
      <c r="AG3">
        <v>17</v>
      </c>
      <c r="AH3">
        <v>17</v>
      </c>
      <c r="AI3">
        <v>17</v>
      </c>
      <c r="AJ3">
        <v>17</v>
      </c>
      <c r="AK3">
        <v>17</v>
      </c>
      <c r="AL3">
        <v>17</v>
      </c>
      <c r="AN3">
        <v>17</v>
      </c>
      <c r="AO3">
        <v>17</v>
      </c>
      <c r="AP3">
        <v>17</v>
      </c>
      <c r="AQ3">
        <v>17</v>
      </c>
      <c r="AR3">
        <v>17</v>
      </c>
      <c r="AS3">
        <v>17</v>
      </c>
      <c r="AT3">
        <v>17</v>
      </c>
      <c r="AU3">
        <v>17</v>
      </c>
      <c r="AV3">
        <v>17</v>
      </c>
      <c r="AW3">
        <v>17</v>
      </c>
      <c r="AX3">
        <v>17</v>
      </c>
      <c r="AY3">
        <v>17</v>
      </c>
      <c r="AZ3">
        <v>17</v>
      </c>
      <c r="BA3">
        <v>17</v>
      </c>
      <c r="BB3">
        <v>17</v>
      </c>
      <c r="BC3">
        <v>17</v>
      </c>
      <c r="BD3">
        <v>17</v>
      </c>
      <c r="BE3">
        <v>17</v>
      </c>
      <c r="BF3">
        <v>17</v>
      </c>
      <c r="BG3">
        <v>17</v>
      </c>
      <c r="BH3">
        <v>17</v>
      </c>
      <c r="BI3">
        <v>17</v>
      </c>
      <c r="BJ3">
        <v>17</v>
      </c>
      <c r="BK3">
        <v>17</v>
      </c>
      <c r="BL3">
        <v>17</v>
      </c>
      <c r="BM3">
        <v>17</v>
      </c>
      <c r="BN3">
        <v>17</v>
      </c>
      <c r="BO3">
        <v>17</v>
      </c>
      <c r="BP3">
        <v>17</v>
      </c>
      <c r="BQ3">
        <v>17</v>
      </c>
      <c r="BR3">
        <v>17</v>
      </c>
      <c r="BS3">
        <v>17</v>
      </c>
      <c r="BT3">
        <v>17</v>
      </c>
      <c r="BU3">
        <v>17</v>
      </c>
      <c r="BV3">
        <v>17</v>
      </c>
      <c r="BW3">
        <v>17</v>
      </c>
      <c r="BX3">
        <v>17</v>
      </c>
      <c r="BY3">
        <v>17</v>
      </c>
      <c r="BZ3">
        <v>17</v>
      </c>
      <c r="CA3">
        <v>17</v>
      </c>
      <c r="CB3">
        <v>17</v>
      </c>
      <c r="CC3">
        <v>17</v>
      </c>
      <c r="CD3">
        <v>17</v>
      </c>
      <c r="CE3">
        <v>17</v>
      </c>
      <c r="CF3">
        <v>17</v>
      </c>
      <c r="CG3">
        <v>17</v>
      </c>
      <c r="CH3">
        <v>17</v>
      </c>
      <c r="CI3">
        <v>17</v>
      </c>
      <c r="CJ3">
        <v>17</v>
      </c>
    </row>
    <row r="4" spans="1:88" x14ac:dyDescent="0.25">
      <c r="A4" t="s">
        <v>50</v>
      </c>
      <c r="B4" t="s">
        <v>51</v>
      </c>
      <c r="C4" t="s">
        <v>52</v>
      </c>
      <c r="D4" t="s">
        <v>9</v>
      </c>
      <c r="J4">
        <v>6.6</v>
      </c>
      <c r="K4">
        <v>6.6</v>
      </c>
      <c r="L4">
        <v>6.6</v>
      </c>
      <c r="M4">
        <v>6.6</v>
      </c>
      <c r="O4">
        <v>5.5</v>
      </c>
      <c r="P4">
        <v>5.5</v>
      </c>
      <c r="Q4">
        <v>5.5</v>
      </c>
      <c r="R4">
        <v>5.5</v>
      </c>
    </row>
    <row r="5" spans="1:88" x14ac:dyDescent="0.25">
      <c r="A5" t="s">
        <v>104</v>
      </c>
      <c r="B5" t="s">
        <v>105</v>
      </c>
      <c r="C5" t="s">
        <v>106</v>
      </c>
      <c r="D5" t="s">
        <v>9</v>
      </c>
      <c r="H5">
        <v>21.9</v>
      </c>
      <c r="I5">
        <v>21.9</v>
      </c>
      <c r="J5">
        <v>21.9</v>
      </c>
      <c r="K5">
        <v>21.9</v>
      </c>
      <c r="L5">
        <v>21.9</v>
      </c>
      <c r="M5">
        <v>21.9</v>
      </c>
      <c r="N5">
        <v>21.9</v>
      </c>
      <c r="O5">
        <v>21.9</v>
      </c>
      <c r="P5">
        <v>21.9</v>
      </c>
      <c r="Q5">
        <v>21.9</v>
      </c>
      <c r="R5">
        <v>21.9</v>
      </c>
      <c r="S5">
        <v>21.9</v>
      </c>
      <c r="T5">
        <v>21.9</v>
      </c>
      <c r="U5">
        <v>21.9</v>
      </c>
      <c r="V5">
        <v>21.9</v>
      </c>
      <c r="W5">
        <v>21.9</v>
      </c>
      <c r="X5">
        <v>21.9</v>
      </c>
      <c r="Y5">
        <v>21.9</v>
      </c>
      <c r="Z5">
        <v>21.9</v>
      </c>
      <c r="AA5">
        <v>21.9</v>
      </c>
      <c r="AB5">
        <v>21.9</v>
      </c>
      <c r="AC5">
        <v>21.9</v>
      </c>
      <c r="AD5">
        <v>21.9</v>
      </c>
      <c r="AE5">
        <v>21.9</v>
      </c>
      <c r="AF5">
        <v>21.9</v>
      </c>
    </row>
    <row r="6" spans="1:88" x14ac:dyDescent="0.25">
      <c r="A6" t="s">
        <v>127</v>
      </c>
      <c r="B6" t="s">
        <v>128</v>
      </c>
      <c r="C6" t="s">
        <v>129</v>
      </c>
      <c r="D6" t="s">
        <v>9</v>
      </c>
      <c r="K6">
        <v>17.7</v>
      </c>
      <c r="L6">
        <v>17.7</v>
      </c>
      <c r="M6">
        <v>17.7</v>
      </c>
      <c r="N6">
        <v>17.7</v>
      </c>
      <c r="O6">
        <v>17.7</v>
      </c>
      <c r="P6">
        <v>17.7</v>
      </c>
      <c r="Q6">
        <v>17.7</v>
      </c>
      <c r="R6">
        <v>17.7</v>
      </c>
      <c r="T6">
        <v>15.1</v>
      </c>
      <c r="U6">
        <v>15.1</v>
      </c>
      <c r="V6">
        <v>15.1</v>
      </c>
      <c r="W6">
        <v>15.1</v>
      </c>
      <c r="X6">
        <v>15.1</v>
      </c>
      <c r="Y6">
        <v>15.1</v>
      </c>
      <c r="Z6">
        <v>15.1</v>
      </c>
      <c r="AA6">
        <v>15.1</v>
      </c>
      <c r="AB6">
        <v>15.1</v>
      </c>
      <c r="AD6">
        <v>10.1</v>
      </c>
      <c r="AE6">
        <v>10.1</v>
      </c>
      <c r="AF6">
        <v>10.1</v>
      </c>
      <c r="AG6">
        <v>10.1</v>
      </c>
      <c r="AH6">
        <v>10.1</v>
      </c>
      <c r="AI6">
        <v>10.1</v>
      </c>
      <c r="AJ6">
        <v>10.1</v>
      </c>
      <c r="AK6">
        <v>10.1</v>
      </c>
      <c r="AL6">
        <v>10.1</v>
      </c>
      <c r="AN6">
        <v>9.8000000000000007</v>
      </c>
      <c r="AO6">
        <v>9.8000000000000007</v>
      </c>
      <c r="AP6">
        <v>9.8000000000000007</v>
      </c>
      <c r="AQ6">
        <v>9.8000000000000007</v>
      </c>
      <c r="AR6">
        <v>9.8000000000000007</v>
      </c>
      <c r="AS6">
        <v>9.8000000000000007</v>
      </c>
      <c r="AT6">
        <v>9.8000000000000007</v>
      </c>
      <c r="AU6">
        <v>9.8000000000000007</v>
      </c>
      <c r="AV6">
        <v>9.8000000000000007</v>
      </c>
      <c r="AX6">
        <v>7.2</v>
      </c>
      <c r="AY6">
        <v>7.2</v>
      </c>
      <c r="AZ6">
        <v>7.2</v>
      </c>
      <c r="BA6">
        <v>7.2</v>
      </c>
      <c r="BB6">
        <v>7.2</v>
      </c>
      <c r="BC6">
        <v>7.2</v>
      </c>
      <c r="BD6">
        <v>7.2</v>
      </c>
      <c r="BE6">
        <v>7.2</v>
      </c>
      <c r="BF6">
        <v>7.2</v>
      </c>
      <c r="BH6">
        <v>7.5</v>
      </c>
      <c r="BI6">
        <v>7.5</v>
      </c>
      <c r="BJ6">
        <v>7.5</v>
      </c>
      <c r="BK6">
        <v>7.5</v>
      </c>
      <c r="BL6">
        <v>7.5</v>
      </c>
      <c r="BM6">
        <v>7.5</v>
      </c>
      <c r="BN6">
        <v>7.5</v>
      </c>
      <c r="BO6">
        <v>7.5</v>
      </c>
      <c r="BP6">
        <v>7.5</v>
      </c>
      <c r="BR6">
        <v>4</v>
      </c>
      <c r="BS6">
        <v>4</v>
      </c>
      <c r="BT6">
        <v>4</v>
      </c>
      <c r="BU6">
        <v>4</v>
      </c>
      <c r="BV6">
        <v>4</v>
      </c>
      <c r="BW6">
        <v>4</v>
      </c>
      <c r="BX6">
        <v>4</v>
      </c>
      <c r="BY6">
        <v>4</v>
      </c>
      <c r="BZ6">
        <v>4</v>
      </c>
      <c r="CA6">
        <v>4</v>
      </c>
      <c r="CB6">
        <v>4</v>
      </c>
      <c r="CC6">
        <v>4</v>
      </c>
      <c r="CD6">
        <v>4</v>
      </c>
      <c r="CE6">
        <v>4</v>
      </c>
      <c r="CF6">
        <v>4</v>
      </c>
      <c r="CG6">
        <v>4</v>
      </c>
      <c r="CH6">
        <v>4</v>
      </c>
      <c r="CI6">
        <v>4</v>
      </c>
      <c r="CJ6">
        <v>4</v>
      </c>
    </row>
    <row r="7" spans="1:88" x14ac:dyDescent="0.25">
      <c r="A7" t="s">
        <v>124</v>
      </c>
      <c r="B7" t="s">
        <v>125</v>
      </c>
      <c r="C7" t="s">
        <v>126</v>
      </c>
      <c r="D7" t="s">
        <v>9</v>
      </c>
      <c r="E7">
        <v>3.4</v>
      </c>
      <c r="F7">
        <v>3.4</v>
      </c>
      <c r="G7">
        <v>3.4</v>
      </c>
      <c r="H7">
        <v>3.4</v>
      </c>
      <c r="I7">
        <v>3.4</v>
      </c>
      <c r="J7">
        <v>3.4</v>
      </c>
      <c r="K7">
        <v>3.4</v>
      </c>
      <c r="L7">
        <v>3.4</v>
      </c>
      <c r="M7">
        <v>3.4</v>
      </c>
      <c r="N7">
        <v>3.4</v>
      </c>
      <c r="O7">
        <v>3.4</v>
      </c>
      <c r="P7">
        <v>3.4</v>
      </c>
      <c r="Q7">
        <v>3.4</v>
      </c>
      <c r="R7">
        <v>3.4</v>
      </c>
    </row>
    <row r="8" spans="1:88" x14ac:dyDescent="0.25">
      <c r="A8" t="s">
        <v>97</v>
      </c>
      <c r="B8" t="s">
        <v>98</v>
      </c>
      <c r="C8" t="s">
        <v>99</v>
      </c>
      <c r="D8" t="s">
        <v>9</v>
      </c>
      <c r="J8">
        <v>17.3</v>
      </c>
      <c r="K8">
        <v>17.3</v>
      </c>
      <c r="L8">
        <v>17.3</v>
      </c>
      <c r="M8">
        <v>17.3</v>
      </c>
      <c r="N8">
        <v>17.3</v>
      </c>
      <c r="O8">
        <v>17.3</v>
      </c>
      <c r="P8">
        <v>17.3</v>
      </c>
      <c r="Q8">
        <v>17.3</v>
      </c>
      <c r="R8">
        <v>17.3</v>
      </c>
      <c r="T8">
        <v>5.5</v>
      </c>
      <c r="U8">
        <v>5.5</v>
      </c>
      <c r="V8">
        <v>5.5</v>
      </c>
      <c r="W8">
        <v>5.5</v>
      </c>
      <c r="X8">
        <v>5.5</v>
      </c>
      <c r="Y8">
        <v>5.5</v>
      </c>
      <c r="Z8">
        <v>5.5</v>
      </c>
      <c r="AA8">
        <v>5.5</v>
      </c>
      <c r="AB8">
        <v>5.5</v>
      </c>
      <c r="AC8">
        <v>5.5</v>
      </c>
      <c r="AD8">
        <v>5.5</v>
      </c>
      <c r="AE8">
        <v>5.5</v>
      </c>
      <c r="AF8">
        <v>5.5</v>
      </c>
      <c r="AG8">
        <v>5.5</v>
      </c>
      <c r="AI8">
        <v>2.7</v>
      </c>
      <c r="AJ8">
        <v>2.7</v>
      </c>
      <c r="AK8">
        <v>2.7</v>
      </c>
      <c r="AL8">
        <v>2.7</v>
      </c>
      <c r="AM8">
        <v>2.7</v>
      </c>
      <c r="AN8">
        <v>2.7</v>
      </c>
      <c r="AO8">
        <v>2.7</v>
      </c>
      <c r="AP8">
        <v>2.7</v>
      </c>
      <c r="AQ8">
        <v>2.7</v>
      </c>
      <c r="AR8">
        <v>2.7</v>
      </c>
      <c r="AS8">
        <v>2.7</v>
      </c>
      <c r="AT8">
        <v>2.7</v>
      </c>
      <c r="AU8">
        <v>2.7</v>
      </c>
      <c r="AV8">
        <v>2.7</v>
      </c>
      <c r="AW8">
        <v>2.7</v>
      </c>
      <c r="AX8">
        <v>2.7</v>
      </c>
      <c r="AY8">
        <v>2.7</v>
      </c>
      <c r="AZ8">
        <v>2.7</v>
      </c>
      <c r="BA8">
        <v>2.7</v>
      </c>
      <c r="BB8">
        <v>2.7</v>
      </c>
      <c r="BC8">
        <v>2.7</v>
      </c>
      <c r="BD8">
        <v>2.7</v>
      </c>
      <c r="BE8">
        <v>2.7</v>
      </c>
      <c r="BF8">
        <v>2.7</v>
      </c>
      <c r="BG8">
        <v>2.7</v>
      </c>
      <c r="BH8">
        <v>2.7</v>
      </c>
      <c r="BI8">
        <v>2.7</v>
      </c>
      <c r="BJ8">
        <v>2.7</v>
      </c>
      <c r="BK8">
        <v>2.7</v>
      </c>
      <c r="BL8">
        <v>2.7</v>
      </c>
      <c r="BM8">
        <v>2.7</v>
      </c>
      <c r="BN8">
        <v>2.7</v>
      </c>
      <c r="BO8">
        <v>2.7</v>
      </c>
      <c r="BP8">
        <v>2.7</v>
      </c>
      <c r="BQ8">
        <v>2.7</v>
      </c>
      <c r="BR8">
        <v>2.7</v>
      </c>
      <c r="BS8">
        <v>2.7</v>
      </c>
      <c r="BT8">
        <v>2.7</v>
      </c>
      <c r="BU8">
        <v>2.7</v>
      </c>
      <c r="BV8">
        <v>2.7</v>
      </c>
      <c r="BW8">
        <v>2.7</v>
      </c>
      <c r="BX8">
        <v>2.7</v>
      </c>
      <c r="BY8">
        <v>2.7</v>
      </c>
      <c r="BZ8">
        <v>2.7</v>
      </c>
      <c r="CA8">
        <v>2.7</v>
      </c>
      <c r="CB8">
        <v>2.7</v>
      </c>
      <c r="CC8">
        <v>2.7</v>
      </c>
      <c r="CD8">
        <v>2.7</v>
      </c>
      <c r="CE8">
        <v>2.7</v>
      </c>
      <c r="CF8">
        <v>2.7</v>
      </c>
      <c r="CG8">
        <v>2.7</v>
      </c>
      <c r="CH8">
        <v>2.7</v>
      </c>
      <c r="CI8">
        <v>2.7</v>
      </c>
      <c r="CJ8">
        <v>2.7</v>
      </c>
    </row>
    <row r="9" spans="1:88" x14ac:dyDescent="0.25">
      <c r="A9" t="s">
        <v>39</v>
      </c>
      <c r="B9" t="s">
        <v>40</v>
      </c>
      <c r="C9" t="s">
        <v>41</v>
      </c>
      <c r="D9" t="s">
        <v>9</v>
      </c>
      <c r="O9">
        <v>29.9</v>
      </c>
      <c r="P9">
        <v>29.9</v>
      </c>
      <c r="Q9">
        <v>29.9</v>
      </c>
      <c r="R9">
        <v>29.9</v>
      </c>
      <c r="S9">
        <v>29.9</v>
      </c>
      <c r="T9">
        <v>29.9</v>
      </c>
      <c r="U9">
        <v>29.9</v>
      </c>
      <c r="V9">
        <v>29.9</v>
      </c>
      <c r="W9">
        <v>29.9</v>
      </c>
      <c r="Y9">
        <v>31.2</v>
      </c>
      <c r="Z9">
        <v>31.2</v>
      </c>
      <c r="AA9">
        <v>31.2</v>
      </c>
      <c r="AB9">
        <v>31.2</v>
      </c>
      <c r="AC9">
        <v>31.2</v>
      </c>
      <c r="AD9">
        <v>31.2</v>
      </c>
      <c r="AE9">
        <v>31.2</v>
      </c>
      <c r="AF9">
        <v>31.2</v>
      </c>
      <c r="AG9">
        <v>31.2</v>
      </c>
      <c r="AI9">
        <v>24</v>
      </c>
      <c r="AJ9">
        <v>24</v>
      </c>
      <c r="AK9">
        <v>24</v>
      </c>
      <c r="AL9">
        <v>24</v>
      </c>
      <c r="AM9">
        <v>24</v>
      </c>
      <c r="AN9">
        <v>24</v>
      </c>
      <c r="AO9">
        <v>24</v>
      </c>
      <c r="AP9">
        <v>24</v>
      </c>
      <c r="AQ9">
        <v>24</v>
      </c>
      <c r="AS9">
        <v>29.9</v>
      </c>
      <c r="AT9">
        <v>29.9</v>
      </c>
      <c r="AU9">
        <v>29.9</v>
      </c>
      <c r="AV9">
        <v>29.9</v>
      </c>
      <c r="AW9">
        <v>29.9</v>
      </c>
      <c r="AX9">
        <v>29.9</v>
      </c>
      <c r="AY9">
        <v>29.9</v>
      </c>
      <c r="AZ9">
        <v>29.9</v>
      </c>
      <c r="BA9">
        <v>29.9</v>
      </c>
      <c r="BC9">
        <v>41.2</v>
      </c>
      <c r="BD9">
        <v>41.2</v>
      </c>
      <c r="BE9">
        <v>41.2</v>
      </c>
      <c r="BF9">
        <v>41.2</v>
      </c>
      <c r="BG9">
        <v>41.2</v>
      </c>
      <c r="BH9">
        <v>41.2</v>
      </c>
      <c r="BI9">
        <v>41.2</v>
      </c>
      <c r="BJ9">
        <v>41.2</v>
      </c>
      <c r="BK9">
        <v>41.2</v>
      </c>
      <c r="BM9">
        <v>51.2</v>
      </c>
      <c r="BN9">
        <v>51.2</v>
      </c>
      <c r="BO9">
        <v>51.2</v>
      </c>
      <c r="BP9">
        <v>51.2</v>
      </c>
      <c r="BQ9">
        <v>51.2</v>
      </c>
      <c r="BR9">
        <v>51.2</v>
      </c>
      <c r="BS9">
        <v>51.2</v>
      </c>
      <c r="BT9">
        <v>51.2</v>
      </c>
      <c r="BU9">
        <v>51.2</v>
      </c>
      <c r="BV9">
        <v>51.2</v>
      </c>
      <c r="BW9">
        <v>51.2</v>
      </c>
      <c r="BX9">
        <v>51.2</v>
      </c>
      <c r="BY9">
        <v>51.2</v>
      </c>
      <c r="BZ9">
        <v>51.2</v>
      </c>
      <c r="CA9">
        <v>51.2</v>
      </c>
      <c r="CB9">
        <v>51.2</v>
      </c>
      <c r="CC9">
        <v>51.2</v>
      </c>
      <c r="CD9">
        <v>51.2</v>
      </c>
      <c r="CE9">
        <v>51.2</v>
      </c>
      <c r="CF9">
        <v>51.2</v>
      </c>
      <c r="CG9">
        <v>51.2</v>
      </c>
      <c r="CH9">
        <v>51.2</v>
      </c>
      <c r="CI9">
        <v>51.2</v>
      </c>
      <c r="CJ9">
        <v>51.2</v>
      </c>
    </row>
    <row r="10" spans="1:88" x14ac:dyDescent="0.25">
      <c r="A10" t="s">
        <v>94</v>
      </c>
      <c r="B10" t="s">
        <v>95</v>
      </c>
      <c r="C10" t="s">
        <v>96</v>
      </c>
      <c r="D10" t="s">
        <v>9</v>
      </c>
      <c r="J10">
        <v>11.3</v>
      </c>
      <c r="K10">
        <v>11.3</v>
      </c>
      <c r="L10">
        <v>11.3</v>
      </c>
      <c r="M10">
        <v>11.3</v>
      </c>
      <c r="O10">
        <v>8.5</v>
      </c>
      <c r="P10">
        <v>8.5</v>
      </c>
      <c r="Q10">
        <v>8.5</v>
      </c>
      <c r="R10">
        <v>8.5</v>
      </c>
    </row>
    <row r="11" spans="1:88" x14ac:dyDescent="0.25">
      <c r="A11" t="s">
        <v>70</v>
      </c>
      <c r="B11" t="s">
        <v>71</v>
      </c>
      <c r="C11" t="s">
        <v>72</v>
      </c>
      <c r="D11" t="s">
        <v>9</v>
      </c>
      <c r="J11">
        <v>5.09</v>
      </c>
      <c r="K11">
        <v>5.09</v>
      </c>
      <c r="L11">
        <v>5.09</v>
      </c>
      <c r="M11">
        <v>5.09</v>
      </c>
      <c r="O11">
        <v>7.9</v>
      </c>
      <c r="P11">
        <v>7.9</v>
      </c>
      <c r="Q11">
        <v>7.9</v>
      </c>
      <c r="R11">
        <v>7.9</v>
      </c>
      <c r="T11">
        <v>3.5</v>
      </c>
      <c r="U11">
        <v>3.5</v>
      </c>
      <c r="V11">
        <v>3.5</v>
      </c>
      <c r="W11">
        <v>3.5</v>
      </c>
      <c r="Y11">
        <v>4.4000000000000004</v>
      </c>
      <c r="Z11">
        <v>4.4000000000000004</v>
      </c>
      <c r="AA11">
        <v>4.4000000000000004</v>
      </c>
      <c r="AB11">
        <v>4.4000000000000004</v>
      </c>
      <c r="AD11">
        <v>5.5</v>
      </c>
      <c r="AE11">
        <v>5.5</v>
      </c>
      <c r="AF11">
        <v>5.5</v>
      </c>
      <c r="AG11">
        <v>5.5</v>
      </c>
      <c r="AI11">
        <v>8</v>
      </c>
      <c r="AJ11">
        <v>8</v>
      </c>
      <c r="AK11">
        <v>8</v>
      </c>
      <c r="AL11">
        <v>8</v>
      </c>
      <c r="AN11">
        <v>7.8</v>
      </c>
      <c r="AO11">
        <v>7.8</v>
      </c>
      <c r="AP11">
        <v>7.8</v>
      </c>
      <c r="AQ11">
        <v>7.8</v>
      </c>
      <c r="AS11">
        <v>7.1</v>
      </c>
      <c r="AT11">
        <v>7.1</v>
      </c>
      <c r="AU11">
        <v>7.1</v>
      </c>
      <c r="AV11">
        <v>7.1</v>
      </c>
      <c r="AX11">
        <v>8.3000000000000007</v>
      </c>
      <c r="AY11">
        <v>8.3000000000000007</v>
      </c>
      <c r="AZ11">
        <v>8.3000000000000007</v>
      </c>
      <c r="BA11">
        <v>8.3000000000000007</v>
      </c>
      <c r="BC11">
        <v>10.1</v>
      </c>
      <c r="BD11">
        <v>10.1</v>
      </c>
      <c r="BE11">
        <v>10.1</v>
      </c>
      <c r="BF11">
        <v>10.1</v>
      </c>
      <c r="BH11">
        <v>8.69</v>
      </c>
      <c r="BI11">
        <v>8.69</v>
      </c>
      <c r="BJ11">
        <v>8.69</v>
      </c>
      <c r="BK11">
        <v>8.69</v>
      </c>
      <c r="BM11">
        <v>8.4</v>
      </c>
      <c r="BN11">
        <v>8.4</v>
      </c>
      <c r="BO11">
        <v>8.4</v>
      </c>
      <c r="BP11">
        <v>8.4</v>
      </c>
      <c r="BR11">
        <v>3.1</v>
      </c>
      <c r="BS11">
        <v>3.1</v>
      </c>
      <c r="BT11">
        <v>3.1</v>
      </c>
      <c r="BU11">
        <v>3.1</v>
      </c>
    </row>
    <row r="12" spans="1:88" x14ac:dyDescent="0.25">
      <c r="A12" t="s">
        <v>56</v>
      </c>
      <c r="B12" t="s">
        <v>57</v>
      </c>
      <c r="C12" t="s">
        <v>58</v>
      </c>
      <c r="D12" t="s">
        <v>9</v>
      </c>
      <c r="J12">
        <v>14.5</v>
      </c>
      <c r="K12">
        <v>14.5</v>
      </c>
      <c r="L12">
        <v>14.5</v>
      </c>
      <c r="M12">
        <v>14.5</v>
      </c>
      <c r="O12">
        <v>18.8</v>
      </c>
      <c r="P12">
        <v>18.8</v>
      </c>
      <c r="Q12">
        <v>18.8</v>
      </c>
      <c r="R12">
        <v>18.8</v>
      </c>
    </row>
    <row r="13" spans="1:88" x14ac:dyDescent="0.25">
      <c r="A13" t="s">
        <v>162</v>
      </c>
      <c r="B13" t="s">
        <v>163</v>
      </c>
      <c r="C13" t="s">
        <v>164</v>
      </c>
      <c r="D13" t="s">
        <v>9</v>
      </c>
      <c r="J13">
        <v>7</v>
      </c>
      <c r="K13">
        <v>7</v>
      </c>
      <c r="L13">
        <v>7</v>
      </c>
      <c r="M13">
        <v>7</v>
      </c>
      <c r="O13">
        <v>10.4</v>
      </c>
      <c r="P13">
        <v>10.4</v>
      </c>
      <c r="Q13">
        <v>10.4</v>
      </c>
      <c r="R13">
        <v>10.4</v>
      </c>
      <c r="T13">
        <v>12.4</v>
      </c>
      <c r="U13">
        <v>12.4</v>
      </c>
      <c r="V13">
        <v>12.4</v>
      </c>
      <c r="W13">
        <v>12.4</v>
      </c>
    </row>
    <row r="14" spans="1:88" x14ac:dyDescent="0.25">
      <c r="A14" t="s">
        <v>25</v>
      </c>
      <c r="B14" t="s">
        <v>26</v>
      </c>
      <c r="C14" t="s">
        <v>27</v>
      </c>
      <c r="D14" t="s">
        <v>9</v>
      </c>
      <c r="J14">
        <v>16.100000000000001</v>
      </c>
      <c r="K14">
        <v>16.100000000000001</v>
      </c>
      <c r="L14">
        <v>16.100000000000001</v>
      </c>
      <c r="M14">
        <v>16.100000000000001</v>
      </c>
      <c r="O14">
        <v>16.2</v>
      </c>
      <c r="P14">
        <v>16.2</v>
      </c>
      <c r="Q14">
        <v>16.2</v>
      </c>
      <c r="R14">
        <v>16.2</v>
      </c>
      <c r="T14">
        <v>15.2</v>
      </c>
      <c r="U14">
        <v>15.2</v>
      </c>
      <c r="V14">
        <v>15.2</v>
      </c>
      <c r="W14">
        <v>15.2</v>
      </c>
      <c r="Y14">
        <v>10.1</v>
      </c>
      <c r="Z14">
        <v>10.1</v>
      </c>
      <c r="AA14">
        <v>10.1</v>
      </c>
      <c r="AB14">
        <v>10.1</v>
      </c>
    </row>
    <row r="15" spans="1:88" x14ac:dyDescent="0.25">
      <c r="A15" t="s">
        <v>102</v>
      </c>
      <c r="B15" t="s">
        <v>103</v>
      </c>
      <c r="C15" t="s">
        <v>27</v>
      </c>
      <c r="D15" t="s">
        <v>9</v>
      </c>
      <c r="J15">
        <v>10.7</v>
      </c>
      <c r="K15">
        <v>10.7</v>
      </c>
      <c r="L15">
        <v>10.7</v>
      </c>
      <c r="M15">
        <v>10.7</v>
      </c>
      <c r="O15">
        <v>5.9</v>
      </c>
      <c r="P15">
        <v>5.9</v>
      </c>
      <c r="Q15">
        <v>5.9</v>
      </c>
      <c r="R15">
        <v>5.9</v>
      </c>
    </row>
    <row r="16" spans="1:88" x14ac:dyDescent="0.25">
      <c r="A16" t="s">
        <v>47</v>
      </c>
      <c r="B16" t="s">
        <v>48</v>
      </c>
      <c r="C16" t="s">
        <v>49</v>
      </c>
      <c r="D16" t="s">
        <v>9</v>
      </c>
      <c r="J16">
        <v>17</v>
      </c>
      <c r="K16">
        <v>17</v>
      </c>
      <c r="L16">
        <v>17</v>
      </c>
      <c r="M16">
        <v>17</v>
      </c>
      <c r="O16">
        <v>16.399999999999999</v>
      </c>
      <c r="P16">
        <v>16.399999999999999</v>
      </c>
      <c r="Q16">
        <v>16.399999999999999</v>
      </c>
      <c r="R16">
        <v>16.399999999999999</v>
      </c>
    </row>
    <row r="17" spans="1:88" x14ac:dyDescent="0.25">
      <c r="A17" t="s">
        <v>59</v>
      </c>
      <c r="B17" t="s">
        <v>60</v>
      </c>
      <c r="C17" t="s">
        <v>61</v>
      </c>
      <c r="D17" t="s">
        <v>9</v>
      </c>
      <c r="H17">
        <v>24.9</v>
      </c>
      <c r="I17">
        <v>24.9</v>
      </c>
      <c r="J17">
        <v>24.9</v>
      </c>
      <c r="K17">
        <v>24.9</v>
      </c>
      <c r="L17">
        <v>24.9</v>
      </c>
      <c r="M17">
        <v>24.9</v>
      </c>
      <c r="N17">
        <v>24.9</v>
      </c>
      <c r="O17">
        <v>24.9</v>
      </c>
      <c r="P17">
        <v>24.9</v>
      </c>
      <c r="Q17">
        <v>24.9</v>
      </c>
      <c r="R17">
        <v>24.9</v>
      </c>
      <c r="S17">
        <v>24.9</v>
      </c>
      <c r="T17">
        <v>24.9</v>
      </c>
      <c r="U17">
        <v>24.9</v>
      </c>
      <c r="V17">
        <v>24.9</v>
      </c>
      <c r="W17">
        <v>24.9</v>
      </c>
      <c r="X17">
        <v>24.9</v>
      </c>
      <c r="Y17">
        <v>24.9</v>
      </c>
      <c r="Z17">
        <v>24.9</v>
      </c>
      <c r="AA17">
        <v>24.9</v>
      </c>
      <c r="AB17">
        <v>24.9</v>
      </c>
      <c r="AC17">
        <v>24.9</v>
      </c>
      <c r="AD17">
        <v>24.9</v>
      </c>
      <c r="AE17">
        <v>24.9</v>
      </c>
      <c r="AF17">
        <v>24.9</v>
      </c>
      <c r="AG17">
        <v>24.9</v>
      </c>
      <c r="AH17">
        <v>24.9</v>
      </c>
      <c r="AI17">
        <v>24.9</v>
      </c>
      <c r="AJ17">
        <v>24.9</v>
      </c>
      <c r="AK17">
        <v>24.9</v>
      </c>
      <c r="AL17">
        <v>24.9</v>
      </c>
      <c r="AM17">
        <v>24.9</v>
      </c>
      <c r="AN17">
        <v>24.9</v>
      </c>
      <c r="AO17">
        <v>24.9</v>
      </c>
      <c r="AP17">
        <v>24.9</v>
      </c>
      <c r="AQ17">
        <v>24.9</v>
      </c>
      <c r="AR17">
        <v>24.9</v>
      </c>
      <c r="AS17">
        <v>24.9</v>
      </c>
      <c r="AT17">
        <v>24.9</v>
      </c>
      <c r="AU17">
        <v>24.9</v>
      </c>
      <c r="AV17">
        <v>24.9</v>
      </c>
      <c r="AW17">
        <v>24.9</v>
      </c>
      <c r="AX17">
        <v>24.9</v>
      </c>
      <c r="AY17">
        <v>24.9</v>
      </c>
      <c r="AZ17">
        <v>24.9</v>
      </c>
      <c r="BA17">
        <v>24.9</v>
      </c>
      <c r="BB17">
        <v>24.9</v>
      </c>
      <c r="BC17">
        <v>24.9</v>
      </c>
      <c r="BD17">
        <v>24.9</v>
      </c>
      <c r="BE17">
        <v>24.9</v>
      </c>
      <c r="BF17">
        <v>24.9</v>
      </c>
      <c r="BG17">
        <v>24.9</v>
      </c>
      <c r="BH17">
        <v>24.9</v>
      </c>
      <c r="BI17">
        <v>24.9</v>
      </c>
      <c r="BJ17">
        <v>24.9</v>
      </c>
      <c r="BK17">
        <v>24.9</v>
      </c>
      <c r="BL17">
        <v>24.9</v>
      </c>
      <c r="BM17">
        <v>24.9</v>
      </c>
      <c r="BN17">
        <v>24.9</v>
      </c>
      <c r="BO17">
        <v>24.9</v>
      </c>
      <c r="BP17">
        <v>24.9</v>
      </c>
      <c r="BQ17">
        <v>24.9</v>
      </c>
      <c r="BR17">
        <v>24.9</v>
      </c>
      <c r="BS17">
        <v>24.9</v>
      </c>
      <c r="BT17">
        <v>24.9</v>
      </c>
      <c r="BU17">
        <v>24.9</v>
      </c>
      <c r="BV17">
        <v>24.9</v>
      </c>
      <c r="BW17">
        <v>24.9</v>
      </c>
      <c r="BX17">
        <v>24.9</v>
      </c>
      <c r="BY17">
        <v>24.9</v>
      </c>
      <c r="BZ17">
        <v>24.9</v>
      </c>
      <c r="CA17">
        <v>24.9</v>
      </c>
      <c r="CB17">
        <v>24.9</v>
      </c>
      <c r="CC17">
        <v>24.9</v>
      </c>
      <c r="CD17">
        <v>24.9</v>
      </c>
      <c r="CE17">
        <v>24.9</v>
      </c>
      <c r="CF17">
        <v>24.9</v>
      </c>
      <c r="CG17">
        <v>24.9</v>
      </c>
      <c r="CH17">
        <v>24.9</v>
      </c>
      <c r="CI17">
        <v>24.9</v>
      </c>
      <c r="CJ17">
        <v>24.9</v>
      </c>
    </row>
    <row r="18" spans="1:88" x14ac:dyDescent="0.25">
      <c r="A18" t="s">
        <v>53</v>
      </c>
      <c r="B18" t="s">
        <v>54</v>
      </c>
      <c r="C18" t="s">
        <v>55</v>
      </c>
      <c r="D18" t="s">
        <v>9</v>
      </c>
      <c r="J18">
        <v>7.1</v>
      </c>
      <c r="K18">
        <v>7.1</v>
      </c>
      <c r="L18">
        <v>7.1</v>
      </c>
      <c r="M18">
        <v>7.1</v>
      </c>
      <c r="O18">
        <v>8.9</v>
      </c>
      <c r="P18">
        <v>8.9</v>
      </c>
      <c r="Q18">
        <v>8.9</v>
      </c>
      <c r="R18">
        <v>8.9</v>
      </c>
      <c r="T18">
        <v>9.9</v>
      </c>
      <c r="U18">
        <v>9.9</v>
      </c>
      <c r="V18">
        <v>9.9</v>
      </c>
      <c r="W18">
        <v>9.9</v>
      </c>
    </row>
    <row r="19" spans="1:88" x14ac:dyDescent="0.25">
      <c r="A19" t="s">
        <v>115</v>
      </c>
      <c r="B19" t="s">
        <v>105</v>
      </c>
      <c r="C19" t="s">
        <v>116</v>
      </c>
      <c r="D19" t="s">
        <v>9</v>
      </c>
      <c r="J19">
        <v>31.2</v>
      </c>
      <c r="K19">
        <v>31.2</v>
      </c>
      <c r="L19">
        <v>31.2</v>
      </c>
      <c r="M19">
        <v>31.2</v>
      </c>
      <c r="O19">
        <v>30.4</v>
      </c>
      <c r="P19">
        <v>30.4</v>
      </c>
      <c r="Q19">
        <v>30.4</v>
      </c>
      <c r="R19">
        <v>30.4</v>
      </c>
      <c r="T19">
        <v>30.2</v>
      </c>
      <c r="U19">
        <v>30.2</v>
      </c>
      <c r="V19">
        <v>30.2</v>
      </c>
      <c r="W19">
        <v>30.2</v>
      </c>
    </row>
    <row r="20" spans="1:88" x14ac:dyDescent="0.25">
      <c r="A20" t="s">
        <v>157</v>
      </c>
      <c r="B20" t="s">
        <v>151</v>
      </c>
      <c r="C20" t="s">
        <v>158</v>
      </c>
      <c r="D20" t="s">
        <v>9</v>
      </c>
      <c r="J20">
        <v>18</v>
      </c>
      <c r="K20">
        <v>18</v>
      </c>
      <c r="L20">
        <v>18</v>
      </c>
      <c r="M20">
        <v>18</v>
      </c>
      <c r="O20">
        <v>16.600000000000001</v>
      </c>
      <c r="P20">
        <v>16.600000000000001</v>
      </c>
      <c r="Q20">
        <v>16.600000000000001</v>
      </c>
      <c r="R20">
        <v>16.600000000000001</v>
      </c>
      <c r="T20">
        <v>15.3</v>
      </c>
      <c r="U20">
        <v>15.3</v>
      </c>
      <c r="V20">
        <v>15.3</v>
      </c>
      <c r="W20">
        <v>15.3</v>
      </c>
      <c r="Y20">
        <v>15.9</v>
      </c>
      <c r="Z20">
        <v>15.9</v>
      </c>
      <c r="AA20">
        <v>15.9</v>
      </c>
      <c r="AB20">
        <v>15.9</v>
      </c>
      <c r="AD20">
        <v>16</v>
      </c>
      <c r="AE20">
        <v>16</v>
      </c>
      <c r="AF20">
        <v>16</v>
      </c>
      <c r="AG20">
        <v>16</v>
      </c>
      <c r="AI20">
        <v>17.8</v>
      </c>
      <c r="AJ20">
        <v>17.8</v>
      </c>
      <c r="AK20">
        <v>17.8</v>
      </c>
      <c r="AL20">
        <v>17.8</v>
      </c>
      <c r="AN20">
        <v>20</v>
      </c>
      <c r="AO20">
        <v>20</v>
      </c>
      <c r="AP20">
        <v>20</v>
      </c>
      <c r="AQ20">
        <v>20</v>
      </c>
      <c r="AS20">
        <v>23.4</v>
      </c>
      <c r="AT20">
        <v>23.4</v>
      </c>
      <c r="AU20">
        <v>23.4</v>
      </c>
      <c r="AV20">
        <v>23.4</v>
      </c>
      <c r="AX20">
        <v>29.2</v>
      </c>
      <c r="AY20">
        <v>29.2</v>
      </c>
      <c r="AZ20">
        <v>29.2</v>
      </c>
      <c r="BA20">
        <v>29.2</v>
      </c>
    </row>
    <row r="21" spans="1:88" x14ac:dyDescent="0.25">
      <c r="A21" t="s">
        <v>143</v>
      </c>
      <c r="B21" t="s">
        <v>144</v>
      </c>
      <c r="C21" t="s">
        <v>145</v>
      </c>
      <c r="D21" t="s">
        <v>9</v>
      </c>
      <c r="J21">
        <v>8.1</v>
      </c>
      <c r="K21">
        <v>8.1</v>
      </c>
      <c r="L21">
        <v>8.1</v>
      </c>
      <c r="M21">
        <v>8.1</v>
      </c>
      <c r="N21">
        <v>8.1</v>
      </c>
      <c r="O21">
        <v>8.1</v>
      </c>
      <c r="P21">
        <v>8.1</v>
      </c>
      <c r="Q21">
        <v>8.1</v>
      </c>
      <c r="R21">
        <v>8.1</v>
      </c>
      <c r="T21">
        <v>10.6</v>
      </c>
      <c r="U21">
        <v>10.6</v>
      </c>
      <c r="V21">
        <v>10.6</v>
      </c>
      <c r="W21">
        <v>10.6</v>
      </c>
      <c r="X21">
        <v>10.6</v>
      </c>
      <c r="Y21">
        <v>10.6</v>
      </c>
      <c r="Z21">
        <v>10.6</v>
      </c>
      <c r="AA21">
        <v>10.6</v>
      </c>
      <c r="AB21">
        <v>10.6</v>
      </c>
      <c r="AD21">
        <v>11.8</v>
      </c>
      <c r="AE21">
        <v>11.8</v>
      </c>
      <c r="AF21">
        <v>11.8</v>
      </c>
      <c r="AG21">
        <v>11.8</v>
      </c>
      <c r="AH21">
        <v>11.8</v>
      </c>
      <c r="AI21">
        <v>11.8</v>
      </c>
      <c r="AJ21">
        <v>11.8</v>
      </c>
      <c r="AK21">
        <v>11.8</v>
      </c>
      <c r="AL21">
        <v>11.8</v>
      </c>
      <c r="AN21">
        <v>13.1</v>
      </c>
      <c r="AO21">
        <v>13.1</v>
      </c>
      <c r="AP21">
        <v>13.1</v>
      </c>
      <c r="AQ21">
        <v>13.1</v>
      </c>
      <c r="AR21">
        <v>13.1</v>
      </c>
      <c r="AS21">
        <v>13.1</v>
      </c>
      <c r="AT21">
        <v>13.1</v>
      </c>
      <c r="AU21">
        <v>13.1</v>
      </c>
      <c r="AV21">
        <v>13.1</v>
      </c>
      <c r="AX21">
        <v>18.600000000000001</v>
      </c>
      <c r="AY21">
        <v>18.600000000000001</v>
      </c>
      <c r="AZ21">
        <v>18.600000000000001</v>
      </c>
      <c r="BA21">
        <v>18.600000000000001</v>
      </c>
      <c r="BB21">
        <v>18.600000000000001</v>
      </c>
      <c r="BC21">
        <v>18.600000000000001</v>
      </c>
      <c r="BD21">
        <v>18.600000000000001</v>
      </c>
      <c r="BE21">
        <v>18.600000000000001</v>
      </c>
      <c r="BF21">
        <v>18.600000000000001</v>
      </c>
      <c r="BH21">
        <v>21.7</v>
      </c>
      <c r="BI21">
        <v>21.7</v>
      </c>
      <c r="BJ21">
        <v>21.7</v>
      </c>
      <c r="BK21">
        <v>21.7</v>
      </c>
      <c r="BL21">
        <v>21.7</v>
      </c>
      <c r="BM21">
        <v>21.7</v>
      </c>
      <c r="BN21">
        <v>21.7</v>
      </c>
      <c r="BO21">
        <v>21.7</v>
      </c>
      <c r="BP21">
        <v>21.7</v>
      </c>
      <c r="BQ21">
        <v>21.7</v>
      </c>
      <c r="BR21">
        <v>21.7</v>
      </c>
      <c r="BS21">
        <v>21.7</v>
      </c>
      <c r="BT21">
        <v>21.7</v>
      </c>
      <c r="BU21">
        <v>21.7</v>
      </c>
      <c r="BV21">
        <v>21.7</v>
      </c>
      <c r="BW21">
        <v>21.7</v>
      </c>
      <c r="BX21">
        <v>21.7</v>
      </c>
      <c r="BY21">
        <v>21.7</v>
      </c>
      <c r="BZ21">
        <v>21.7</v>
      </c>
      <c r="CA21">
        <v>21.7</v>
      </c>
      <c r="CB21">
        <v>21.7</v>
      </c>
      <c r="CC21">
        <v>21.7</v>
      </c>
      <c r="CD21">
        <v>21.7</v>
      </c>
      <c r="CE21">
        <v>21.7</v>
      </c>
      <c r="CF21">
        <v>21.7</v>
      </c>
      <c r="CG21">
        <v>21.7</v>
      </c>
      <c r="CH21">
        <v>21.7</v>
      </c>
      <c r="CI21">
        <v>21.7</v>
      </c>
      <c r="CJ21">
        <v>21.7</v>
      </c>
    </row>
    <row r="22" spans="1:88" x14ac:dyDescent="0.25">
      <c r="A22" t="s">
        <v>82</v>
      </c>
      <c r="B22" t="s">
        <v>83</v>
      </c>
      <c r="C22" t="s">
        <v>84</v>
      </c>
      <c r="D22" t="s">
        <v>9</v>
      </c>
      <c r="J22">
        <v>28</v>
      </c>
      <c r="K22">
        <v>28</v>
      </c>
      <c r="L22">
        <v>28</v>
      </c>
      <c r="M22">
        <v>28</v>
      </c>
      <c r="N22">
        <v>28</v>
      </c>
      <c r="O22">
        <v>28</v>
      </c>
      <c r="P22">
        <v>28</v>
      </c>
      <c r="Q22">
        <v>28</v>
      </c>
      <c r="R22">
        <v>28</v>
      </c>
      <c r="T22">
        <v>21</v>
      </c>
      <c r="U22">
        <v>21</v>
      </c>
      <c r="V22">
        <v>21</v>
      </c>
      <c r="W22">
        <v>21</v>
      </c>
      <c r="X22">
        <v>21</v>
      </c>
      <c r="Y22">
        <v>21</v>
      </c>
      <c r="Z22">
        <v>21</v>
      </c>
      <c r="AA22">
        <v>21</v>
      </c>
      <c r="AB22">
        <v>21</v>
      </c>
      <c r="AD22">
        <v>15</v>
      </c>
      <c r="AE22">
        <v>15</v>
      </c>
      <c r="AF22">
        <v>15</v>
      </c>
      <c r="AG22">
        <v>15</v>
      </c>
      <c r="AH22">
        <v>15</v>
      </c>
      <c r="AI22">
        <v>15</v>
      </c>
      <c r="AJ22">
        <v>15</v>
      </c>
      <c r="AK22">
        <v>15</v>
      </c>
      <c r="AL22">
        <v>15</v>
      </c>
      <c r="AN22">
        <v>10</v>
      </c>
      <c r="AO22">
        <v>10</v>
      </c>
      <c r="AP22">
        <v>10</v>
      </c>
      <c r="AQ22">
        <v>10</v>
      </c>
      <c r="AR22">
        <v>10</v>
      </c>
      <c r="AS22">
        <v>10</v>
      </c>
      <c r="AT22">
        <v>10</v>
      </c>
      <c r="AU22">
        <v>10</v>
      </c>
      <c r="AV22">
        <v>10</v>
      </c>
      <c r="AX22">
        <v>8</v>
      </c>
      <c r="AY22">
        <v>8</v>
      </c>
      <c r="AZ22">
        <v>8</v>
      </c>
      <c r="BA22">
        <v>8</v>
      </c>
      <c r="BB22">
        <v>8</v>
      </c>
      <c r="BC22">
        <v>8</v>
      </c>
      <c r="BD22">
        <v>8</v>
      </c>
      <c r="BE22">
        <v>8</v>
      </c>
      <c r="BF22">
        <v>8</v>
      </c>
      <c r="BH22">
        <v>6</v>
      </c>
      <c r="BI22">
        <v>6</v>
      </c>
      <c r="BJ22">
        <v>6</v>
      </c>
      <c r="BK22">
        <v>6</v>
      </c>
      <c r="BL22">
        <v>6</v>
      </c>
      <c r="BM22">
        <v>6</v>
      </c>
      <c r="BN22">
        <v>6</v>
      </c>
      <c r="BO22">
        <v>6</v>
      </c>
      <c r="BP22">
        <v>6</v>
      </c>
      <c r="BQ22">
        <v>6</v>
      </c>
      <c r="BR22">
        <v>6</v>
      </c>
      <c r="BS22">
        <v>6</v>
      </c>
      <c r="BT22">
        <v>6</v>
      </c>
      <c r="BU22">
        <v>6</v>
      </c>
      <c r="BV22">
        <v>6</v>
      </c>
      <c r="BW22">
        <v>6</v>
      </c>
      <c r="BX22">
        <v>6</v>
      </c>
      <c r="BY22">
        <v>6</v>
      </c>
      <c r="BZ22">
        <v>6</v>
      </c>
      <c r="CA22">
        <v>6</v>
      </c>
      <c r="CB22">
        <v>6</v>
      </c>
      <c r="CC22">
        <v>6</v>
      </c>
      <c r="CD22">
        <v>6</v>
      </c>
      <c r="CE22">
        <v>6</v>
      </c>
      <c r="CF22">
        <v>6</v>
      </c>
      <c r="CG22">
        <v>6</v>
      </c>
      <c r="CH22">
        <v>6</v>
      </c>
      <c r="CI22">
        <v>6</v>
      </c>
      <c r="CJ22">
        <v>6</v>
      </c>
    </row>
    <row r="23" spans="1:88" x14ac:dyDescent="0.25">
      <c r="A23" t="s">
        <v>146</v>
      </c>
      <c r="B23" t="s">
        <v>147</v>
      </c>
      <c r="C23" t="s">
        <v>148</v>
      </c>
      <c r="D23" t="s">
        <v>9</v>
      </c>
      <c r="J23">
        <v>1.4</v>
      </c>
      <c r="K23">
        <v>1.4</v>
      </c>
      <c r="L23">
        <v>1.4</v>
      </c>
      <c r="M23">
        <v>1.4</v>
      </c>
      <c r="N23">
        <v>1.4</v>
      </c>
      <c r="O23">
        <v>1.4</v>
      </c>
      <c r="P23">
        <v>1.4</v>
      </c>
      <c r="Q23">
        <v>1.4</v>
      </c>
      <c r="R23">
        <v>1.4</v>
      </c>
      <c r="S23">
        <v>1.4</v>
      </c>
      <c r="T23">
        <v>1.4</v>
      </c>
      <c r="U23">
        <v>1.4</v>
      </c>
      <c r="V23">
        <v>1.4</v>
      </c>
      <c r="W23">
        <v>1.4</v>
      </c>
      <c r="X23">
        <v>1.4</v>
      </c>
      <c r="Y23">
        <v>1.4</v>
      </c>
      <c r="Z23">
        <v>1.4</v>
      </c>
      <c r="AA23">
        <v>1.4</v>
      </c>
      <c r="AB23">
        <v>1.4</v>
      </c>
      <c r="AD23">
        <v>0.5</v>
      </c>
      <c r="AE23">
        <v>0.5</v>
      </c>
      <c r="AF23">
        <v>0.5</v>
      </c>
      <c r="AG23">
        <v>0.5</v>
      </c>
      <c r="AH23">
        <v>0.5</v>
      </c>
      <c r="AI23">
        <v>0.5</v>
      </c>
      <c r="AJ23">
        <v>0.5</v>
      </c>
      <c r="AK23">
        <v>0.5</v>
      </c>
      <c r="AL23">
        <v>0.5</v>
      </c>
      <c r="AM23">
        <v>0.5</v>
      </c>
      <c r="AN23">
        <v>0.5</v>
      </c>
      <c r="AO23">
        <v>0.5</v>
      </c>
      <c r="AP23">
        <v>0.5</v>
      </c>
      <c r="AQ23">
        <v>0.5</v>
      </c>
      <c r="AR23">
        <v>0.5</v>
      </c>
      <c r="AS23">
        <v>0.5</v>
      </c>
      <c r="AT23">
        <v>0.5</v>
      </c>
      <c r="AU23">
        <v>0.5</v>
      </c>
      <c r="AV23">
        <v>0.5</v>
      </c>
      <c r="AW23">
        <v>0.5</v>
      </c>
      <c r="AX23">
        <v>0.5</v>
      </c>
      <c r="AY23">
        <v>0.5</v>
      </c>
      <c r="AZ23">
        <v>0.5</v>
      </c>
      <c r="BA23">
        <v>0.5</v>
      </c>
      <c r="BB23">
        <v>0.5</v>
      </c>
      <c r="BC23">
        <v>0.5</v>
      </c>
      <c r="BD23">
        <v>0.5</v>
      </c>
      <c r="BE23">
        <v>0.5</v>
      </c>
      <c r="BF23">
        <v>0.5</v>
      </c>
      <c r="BG23">
        <v>0.5</v>
      </c>
      <c r="BH23">
        <v>0.5</v>
      </c>
      <c r="BI23">
        <v>0.5</v>
      </c>
      <c r="BJ23">
        <v>0.5</v>
      </c>
      <c r="BK23">
        <v>0.5</v>
      </c>
      <c r="BL23">
        <v>0.5</v>
      </c>
      <c r="BM23">
        <v>0.5</v>
      </c>
      <c r="BN23">
        <v>0.5</v>
      </c>
      <c r="BO23">
        <v>0.5</v>
      </c>
      <c r="BP23">
        <v>0.5</v>
      </c>
      <c r="BQ23">
        <v>0.5</v>
      </c>
      <c r="BR23">
        <v>0.5</v>
      </c>
      <c r="BS23">
        <v>0.5</v>
      </c>
      <c r="BT23">
        <v>0.5</v>
      </c>
      <c r="BU23">
        <v>0.5</v>
      </c>
      <c r="BV23">
        <v>0.5</v>
      </c>
      <c r="BW23">
        <v>0.5</v>
      </c>
      <c r="BX23">
        <v>0.5</v>
      </c>
      <c r="BY23">
        <v>0.5</v>
      </c>
      <c r="BZ23">
        <v>0.5</v>
      </c>
      <c r="CA23">
        <v>0.5</v>
      </c>
      <c r="CB23">
        <v>0.5</v>
      </c>
      <c r="CC23">
        <v>0.5</v>
      </c>
      <c r="CD23">
        <v>0.5</v>
      </c>
      <c r="CE23">
        <v>0.5</v>
      </c>
      <c r="CF23">
        <v>0.5</v>
      </c>
      <c r="CG23">
        <v>0.5</v>
      </c>
      <c r="CH23">
        <v>0.5</v>
      </c>
      <c r="CI23">
        <v>0.5</v>
      </c>
      <c r="CJ23">
        <v>0.5</v>
      </c>
    </row>
    <row r="24" spans="1:88" x14ac:dyDescent="0.25">
      <c r="A24" t="s">
        <v>66</v>
      </c>
      <c r="B24" t="s">
        <v>67</v>
      </c>
      <c r="C24" t="s">
        <v>68</v>
      </c>
      <c r="D24" t="s">
        <v>9</v>
      </c>
      <c r="E24">
        <v>5.8</v>
      </c>
      <c r="F24">
        <v>5.8</v>
      </c>
      <c r="G24">
        <v>5.8</v>
      </c>
      <c r="H24">
        <v>5.8</v>
      </c>
      <c r="I24">
        <v>5.8</v>
      </c>
      <c r="J24">
        <v>5.8</v>
      </c>
      <c r="K24">
        <v>5.8</v>
      </c>
      <c r="L24">
        <v>5.8</v>
      </c>
      <c r="M24">
        <v>5.8</v>
      </c>
      <c r="N24">
        <v>5.8</v>
      </c>
      <c r="O24">
        <v>5.8</v>
      </c>
      <c r="P24">
        <v>5.8</v>
      </c>
      <c r="Q24">
        <v>5.8</v>
      </c>
      <c r="R24">
        <v>5.8</v>
      </c>
    </row>
    <row r="25" spans="1:88" x14ac:dyDescent="0.25">
      <c r="A25" t="s">
        <v>121</v>
      </c>
      <c r="B25" t="s">
        <v>118</v>
      </c>
      <c r="C25" t="s">
        <v>122</v>
      </c>
      <c r="D25" t="s">
        <v>9</v>
      </c>
      <c r="U25">
        <v>28.3</v>
      </c>
      <c r="V25">
        <v>28.3</v>
      </c>
      <c r="W25">
        <v>28.3</v>
      </c>
      <c r="X25">
        <v>28.3</v>
      </c>
      <c r="Y25">
        <v>28.3</v>
      </c>
      <c r="Z25">
        <v>28.3</v>
      </c>
      <c r="AA25">
        <v>28.3</v>
      </c>
      <c r="AB25">
        <v>28.3</v>
      </c>
      <c r="AC25">
        <v>28.3</v>
      </c>
      <c r="AD25">
        <v>28.3</v>
      </c>
      <c r="AE25">
        <v>28.3</v>
      </c>
      <c r="AF25">
        <v>28.3</v>
      </c>
      <c r="AG25">
        <v>28.3</v>
      </c>
      <c r="AH25">
        <v>28.3</v>
      </c>
      <c r="AI25">
        <v>28.3</v>
      </c>
      <c r="AJ25">
        <v>28.3</v>
      </c>
      <c r="AK25">
        <v>28.3</v>
      </c>
      <c r="AL25">
        <v>28.3</v>
      </c>
      <c r="AM25">
        <v>28.3</v>
      </c>
      <c r="AN25">
        <v>28.3</v>
      </c>
      <c r="AO25">
        <v>28.3</v>
      </c>
      <c r="AP25">
        <v>28.3</v>
      </c>
      <c r="AQ25">
        <v>28.3</v>
      </c>
      <c r="AR25">
        <v>28.3</v>
      </c>
      <c r="AS25">
        <v>28.3</v>
      </c>
      <c r="AT25">
        <v>28.3</v>
      </c>
      <c r="AU25">
        <v>28.3</v>
      </c>
      <c r="AV25">
        <v>28.3</v>
      </c>
      <c r="AW25">
        <v>28.3</v>
      </c>
    </row>
    <row r="26" spans="1:88" x14ac:dyDescent="0.25">
      <c r="A26" t="s">
        <v>110</v>
      </c>
      <c r="B26" t="s">
        <v>111</v>
      </c>
      <c r="C26" t="s">
        <v>112</v>
      </c>
      <c r="D26" t="s">
        <v>9</v>
      </c>
      <c r="J26">
        <v>19.7</v>
      </c>
      <c r="K26">
        <v>19.7</v>
      </c>
      <c r="L26">
        <v>19.7</v>
      </c>
      <c r="M26">
        <v>19.7</v>
      </c>
      <c r="N26">
        <v>19.7</v>
      </c>
      <c r="O26">
        <v>19.7</v>
      </c>
      <c r="P26">
        <v>19.7</v>
      </c>
      <c r="Q26">
        <v>19.7</v>
      </c>
      <c r="R26">
        <v>19.7</v>
      </c>
      <c r="T26">
        <v>11.7</v>
      </c>
      <c r="U26">
        <v>11.7</v>
      </c>
      <c r="V26">
        <v>11.7</v>
      </c>
      <c r="W26">
        <v>11.7</v>
      </c>
      <c r="X26">
        <v>11.7</v>
      </c>
      <c r="Y26">
        <v>11.7</v>
      </c>
      <c r="Z26">
        <v>11.7</v>
      </c>
      <c r="AA26">
        <v>11.7</v>
      </c>
      <c r="AB26">
        <v>11.7</v>
      </c>
      <c r="AD26">
        <v>20</v>
      </c>
      <c r="AE26">
        <v>20</v>
      </c>
      <c r="AF26">
        <v>20</v>
      </c>
      <c r="AG26">
        <v>20</v>
      </c>
      <c r="AH26">
        <v>20</v>
      </c>
      <c r="AI26">
        <v>20</v>
      </c>
      <c r="AJ26">
        <v>20</v>
      </c>
      <c r="AK26">
        <v>20</v>
      </c>
      <c r="AL26">
        <v>20</v>
      </c>
      <c r="AN26">
        <v>36.1</v>
      </c>
      <c r="AO26">
        <v>36.1</v>
      </c>
      <c r="AP26">
        <v>36.1</v>
      </c>
      <c r="AQ26">
        <v>36.1</v>
      </c>
      <c r="AR26">
        <v>36.1</v>
      </c>
      <c r="AS26">
        <v>36.1</v>
      </c>
      <c r="AT26">
        <v>36.1</v>
      </c>
      <c r="AU26">
        <v>36.1</v>
      </c>
      <c r="AV26">
        <v>36.1</v>
      </c>
      <c r="AX26">
        <v>35.299999999999997</v>
      </c>
      <c r="AY26">
        <v>35.299999999999997</v>
      </c>
      <c r="AZ26">
        <v>35.299999999999997</v>
      </c>
      <c r="BA26">
        <v>35.299999999999997</v>
      </c>
      <c r="BB26">
        <v>35.299999999999997</v>
      </c>
      <c r="BC26">
        <v>35.299999999999997</v>
      </c>
      <c r="BD26">
        <v>35.299999999999997</v>
      </c>
      <c r="BE26">
        <v>35.299999999999997</v>
      </c>
      <c r="BF26">
        <v>35.299999999999997</v>
      </c>
      <c r="BH26">
        <v>55</v>
      </c>
      <c r="BI26">
        <v>55</v>
      </c>
      <c r="BJ26">
        <v>55</v>
      </c>
      <c r="BK26">
        <v>55</v>
      </c>
      <c r="BL26">
        <v>55</v>
      </c>
      <c r="BM26">
        <v>55</v>
      </c>
      <c r="BN26">
        <v>55</v>
      </c>
      <c r="BO26">
        <v>55</v>
      </c>
      <c r="BP26">
        <v>55</v>
      </c>
      <c r="BR26">
        <v>27.3</v>
      </c>
      <c r="BS26">
        <v>27.3</v>
      </c>
      <c r="BT26">
        <v>27.3</v>
      </c>
      <c r="BU26">
        <v>27.3</v>
      </c>
      <c r="BV26">
        <v>27.3</v>
      </c>
      <c r="BW26">
        <v>27.3</v>
      </c>
      <c r="BX26">
        <v>27.3</v>
      </c>
      <c r="BY26">
        <v>27.3</v>
      </c>
      <c r="BZ26">
        <v>27.3</v>
      </c>
      <c r="CA26">
        <v>27.3</v>
      </c>
      <c r="CB26">
        <v>27.3</v>
      </c>
      <c r="CC26">
        <v>27.3</v>
      </c>
      <c r="CD26">
        <v>27.3</v>
      </c>
      <c r="CE26">
        <v>27.3</v>
      </c>
      <c r="CF26">
        <v>27.3</v>
      </c>
      <c r="CG26">
        <v>27.3</v>
      </c>
      <c r="CH26">
        <v>27.3</v>
      </c>
      <c r="CI26">
        <v>27.3</v>
      </c>
      <c r="CJ26">
        <v>27.3</v>
      </c>
    </row>
    <row r="27" spans="1:88" x14ac:dyDescent="0.25">
      <c r="A27" t="s">
        <v>88</v>
      </c>
      <c r="B27" t="s">
        <v>89</v>
      </c>
      <c r="C27" t="s">
        <v>90</v>
      </c>
      <c r="D27" t="s">
        <v>9</v>
      </c>
      <c r="J27">
        <v>7.5</v>
      </c>
      <c r="K27">
        <v>7.5</v>
      </c>
      <c r="L27">
        <v>7.5</v>
      </c>
      <c r="M27">
        <v>7.5</v>
      </c>
      <c r="O27">
        <v>8.1999999999999993</v>
      </c>
      <c r="P27">
        <v>8.1999999999999993</v>
      </c>
      <c r="Q27">
        <v>8.1999999999999993</v>
      </c>
      <c r="R27">
        <v>8.1999999999999993</v>
      </c>
    </row>
    <row r="28" spans="1:88" x14ac:dyDescent="0.25">
      <c r="A28" t="s">
        <v>6</v>
      </c>
      <c r="B28" t="s">
        <v>7</v>
      </c>
      <c r="C28" t="s">
        <v>8</v>
      </c>
      <c r="D28" t="s">
        <v>9</v>
      </c>
      <c r="E28">
        <v>8.8000000000000007</v>
      </c>
      <c r="F28">
        <v>8.8000000000000007</v>
      </c>
      <c r="G28">
        <v>8.8000000000000007</v>
      </c>
      <c r="H28">
        <v>8.8000000000000007</v>
      </c>
      <c r="I28">
        <v>8.8000000000000007</v>
      </c>
      <c r="J28">
        <v>8.8000000000000007</v>
      </c>
      <c r="K28">
        <v>8.8000000000000007</v>
      </c>
      <c r="L28">
        <v>8.8000000000000007</v>
      </c>
      <c r="M28">
        <v>8.8000000000000007</v>
      </c>
      <c r="N28">
        <v>8.8000000000000007</v>
      </c>
      <c r="O28">
        <v>8.8000000000000007</v>
      </c>
      <c r="P28">
        <v>8.8000000000000007</v>
      </c>
      <c r="Q28">
        <v>8.8000000000000007</v>
      </c>
      <c r="R28">
        <v>8.8000000000000007</v>
      </c>
      <c r="S28">
        <v>8.8000000000000007</v>
      </c>
      <c r="T28">
        <v>8.8000000000000007</v>
      </c>
      <c r="U28">
        <v>8.8000000000000007</v>
      </c>
      <c r="V28">
        <v>8.8000000000000007</v>
      </c>
      <c r="W28">
        <v>8.8000000000000007</v>
      </c>
      <c r="X28">
        <v>8.8000000000000007</v>
      </c>
      <c r="Y28">
        <v>8.8000000000000007</v>
      </c>
      <c r="Z28">
        <v>8.8000000000000007</v>
      </c>
      <c r="AA28">
        <v>8.8000000000000007</v>
      </c>
      <c r="AB28">
        <v>8.8000000000000007</v>
      </c>
    </row>
    <row r="29" spans="1:88" x14ac:dyDescent="0.25">
      <c r="A29" t="s">
        <v>131</v>
      </c>
      <c r="B29" t="s">
        <v>132</v>
      </c>
      <c r="C29" t="s">
        <v>133</v>
      </c>
      <c r="D29" t="s">
        <v>9</v>
      </c>
      <c r="J29">
        <v>1.1100000000000001</v>
      </c>
      <c r="K29">
        <v>1.1100000000000001</v>
      </c>
      <c r="L29">
        <v>1.1100000000000001</v>
      </c>
      <c r="M29">
        <v>1.1100000000000001</v>
      </c>
      <c r="O29">
        <v>1.19</v>
      </c>
      <c r="P29">
        <v>1.19</v>
      </c>
      <c r="Q29">
        <v>1.19</v>
      </c>
      <c r="R29">
        <v>1.19</v>
      </c>
      <c r="T29">
        <v>1.02</v>
      </c>
      <c r="U29">
        <v>1.02</v>
      </c>
      <c r="V29">
        <v>1.02</v>
      </c>
      <c r="W29">
        <v>1.02</v>
      </c>
      <c r="Y29">
        <v>0.73</v>
      </c>
      <c r="Z29">
        <v>0.73</v>
      </c>
      <c r="AA29">
        <v>0.73</v>
      </c>
      <c r="AB29">
        <v>0.73</v>
      </c>
      <c r="AD29">
        <v>0.54</v>
      </c>
      <c r="AE29">
        <v>0.54</v>
      </c>
      <c r="AF29">
        <v>0.54</v>
      </c>
      <c r="AG29">
        <v>0.54</v>
      </c>
      <c r="AI29">
        <v>0.54</v>
      </c>
      <c r="AJ29">
        <v>0.54</v>
      </c>
      <c r="AK29">
        <v>0.54</v>
      </c>
      <c r="AL29">
        <v>0.54</v>
      </c>
      <c r="AN29">
        <v>0.6</v>
      </c>
      <c r="AO29">
        <v>0.6</v>
      </c>
      <c r="AP29">
        <v>0.6</v>
      </c>
      <c r="AQ29">
        <v>0.6</v>
      </c>
      <c r="AS29">
        <v>0.54</v>
      </c>
      <c r="AT29">
        <v>0.54</v>
      </c>
      <c r="AU29">
        <v>0.54</v>
      </c>
      <c r="AV29">
        <v>0.54</v>
      </c>
      <c r="AX29">
        <v>0.44</v>
      </c>
      <c r="AY29">
        <v>0.44</v>
      </c>
      <c r="AZ29">
        <v>0.44</v>
      </c>
      <c r="BA29">
        <v>0.44</v>
      </c>
      <c r="BC29">
        <v>0.38</v>
      </c>
      <c r="BD29">
        <v>0.38</v>
      </c>
      <c r="BE29">
        <v>0.38</v>
      </c>
      <c r="BF29">
        <v>0.38</v>
      </c>
      <c r="BH29">
        <v>0.32</v>
      </c>
      <c r="BI29">
        <v>0.32</v>
      </c>
      <c r="BJ29">
        <v>0.32</v>
      </c>
      <c r="BK29">
        <v>0.32</v>
      </c>
      <c r="BM29">
        <v>0.37</v>
      </c>
      <c r="BN29">
        <v>0.37</v>
      </c>
      <c r="BO29">
        <v>0.37</v>
      </c>
      <c r="BP29">
        <v>0.37</v>
      </c>
      <c r="BQ29">
        <v>0.37</v>
      </c>
      <c r="BR29">
        <v>0.37</v>
      </c>
      <c r="BS29">
        <v>0.37</v>
      </c>
      <c r="BT29">
        <v>0.37</v>
      </c>
      <c r="BU29">
        <v>0.37</v>
      </c>
      <c r="BV29">
        <v>0.37</v>
      </c>
      <c r="BW29">
        <v>0.37</v>
      </c>
      <c r="BX29">
        <v>0.37</v>
      </c>
      <c r="BY29">
        <v>0.37</v>
      </c>
      <c r="BZ29">
        <v>0.37</v>
      </c>
      <c r="CA29">
        <v>0.37</v>
      </c>
      <c r="CB29">
        <v>0.37</v>
      </c>
      <c r="CC29">
        <v>0.37</v>
      </c>
      <c r="CD29">
        <v>0.37</v>
      </c>
      <c r="CE29">
        <v>0.37</v>
      </c>
      <c r="CF29">
        <v>0.37</v>
      </c>
      <c r="CG29">
        <v>0.37</v>
      </c>
      <c r="CH29">
        <v>0.37</v>
      </c>
      <c r="CI29">
        <v>0.37</v>
      </c>
      <c r="CJ29">
        <v>0.37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J23"/>
  <sheetViews>
    <sheetView workbookViewId="0">
      <selection activeCell="S3" sqref="S3:W3"/>
    </sheetView>
  </sheetViews>
  <sheetFormatPr defaultRowHeight="15" x14ac:dyDescent="0.25"/>
  <sheetData>
    <row r="1" spans="1:8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577</v>
      </c>
      <c r="F1" s="1" t="s">
        <v>578</v>
      </c>
      <c r="G1" s="1" t="s">
        <v>579</v>
      </c>
      <c r="H1" s="1" t="s">
        <v>580</v>
      </c>
      <c r="I1" s="1" t="s">
        <v>581</v>
      </c>
      <c r="J1" s="1" t="s">
        <v>582</v>
      </c>
      <c r="K1" s="1" t="s">
        <v>583</v>
      </c>
      <c r="L1" s="1" t="s">
        <v>584</v>
      </c>
      <c r="M1" s="1" t="s">
        <v>585</v>
      </c>
      <c r="N1" s="1" t="s">
        <v>586</v>
      </c>
      <c r="O1" s="1" t="s">
        <v>587</v>
      </c>
      <c r="P1" s="1" t="s">
        <v>588</v>
      </c>
      <c r="Q1" s="1" t="s">
        <v>589</v>
      </c>
      <c r="R1" s="1" t="s">
        <v>590</v>
      </c>
      <c r="S1" s="1" t="s">
        <v>591</v>
      </c>
      <c r="T1" s="1" t="s">
        <v>592</v>
      </c>
      <c r="U1" s="1" t="s">
        <v>593</v>
      </c>
      <c r="V1" s="1" t="s">
        <v>594</v>
      </c>
      <c r="W1" s="1" t="s">
        <v>595</v>
      </c>
      <c r="X1" s="1" t="s">
        <v>596</v>
      </c>
      <c r="Y1" s="1" t="s">
        <v>597</v>
      </c>
      <c r="Z1" s="1" t="s">
        <v>598</v>
      </c>
      <c r="AA1" s="1" t="s">
        <v>599</v>
      </c>
      <c r="AB1" s="1" t="s">
        <v>600</v>
      </c>
      <c r="AC1" s="1" t="s">
        <v>601</v>
      </c>
      <c r="AD1" s="1" t="s">
        <v>602</v>
      </c>
      <c r="AE1" s="1" t="s">
        <v>603</v>
      </c>
      <c r="AF1" s="1" t="s">
        <v>604</v>
      </c>
      <c r="AG1" s="1" t="s">
        <v>605</v>
      </c>
      <c r="AH1" s="1" t="s">
        <v>606</v>
      </c>
      <c r="AI1" s="1" t="s">
        <v>607</v>
      </c>
      <c r="AJ1" s="1" t="s">
        <v>608</v>
      </c>
      <c r="AK1" s="1" t="s">
        <v>609</v>
      </c>
      <c r="AL1" s="1" t="s">
        <v>610</v>
      </c>
      <c r="AM1" s="1" t="s">
        <v>611</v>
      </c>
      <c r="AN1" s="1" t="s">
        <v>612</v>
      </c>
      <c r="AO1" s="1" t="s">
        <v>613</v>
      </c>
      <c r="AP1" s="1" t="s">
        <v>614</v>
      </c>
      <c r="AQ1" s="1" t="s">
        <v>615</v>
      </c>
      <c r="AR1" s="1" t="s">
        <v>616</v>
      </c>
      <c r="AS1" s="1" t="s">
        <v>617</v>
      </c>
      <c r="AT1" s="1" t="s">
        <v>618</v>
      </c>
      <c r="AU1" s="1" t="s">
        <v>619</v>
      </c>
      <c r="AV1" s="1" t="s">
        <v>620</v>
      </c>
      <c r="AW1" s="1" t="s">
        <v>621</v>
      </c>
      <c r="AX1" s="1" t="s">
        <v>622</v>
      </c>
      <c r="AY1" s="1" t="s">
        <v>623</v>
      </c>
      <c r="AZ1" s="1" t="s">
        <v>624</v>
      </c>
      <c r="BA1" s="1" t="s">
        <v>625</v>
      </c>
      <c r="BB1" s="1" t="s">
        <v>626</v>
      </c>
      <c r="BC1" s="1" t="s">
        <v>627</v>
      </c>
      <c r="BD1" s="1" t="s">
        <v>628</v>
      </c>
      <c r="BE1" s="1" t="s">
        <v>629</v>
      </c>
      <c r="BF1" s="1" t="s">
        <v>630</v>
      </c>
      <c r="BG1" s="1" t="s">
        <v>631</v>
      </c>
      <c r="BH1" s="1" t="s">
        <v>632</v>
      </c>
      <c r="BI1" s="1" t="s">
        <v>633</v>
      </c>
      <c r="BJ1" s="1" t="s">
        <v>634</v>
      </c>
      <c r="BK1" s="1" t="s">
        <v>635</v>
      </c>
      <c r="BL1" s="1" t="s">
        <v>636</v>
      </c>
      <c r="BM1" s="1" t="s">
        <v>637</v>
      </c>
      <c r="BN1" s="1" t="s">
        <v>638</v>
      </c>
      <c r="BO1" s="1" t="s">
        <v>639</v>
      </c>
      <c r="BP1" s="1" t="s">
        <v>640</v>
      </c>
      <c r="BQ1" s="1" t="s">
        <v>641</v>
      </c>
      <c r="BR1" s="1" t="s">
        <v>642</v>
      </c>
      <c r="BS1" s="1" t="s">
        <v>643</v>
      </c>
      <c r="BT1" s="1" t="s">
        <v>644</v>
      </c>
      <c r="BU1" s="1" t="s">
        <v>645</v>
      </c>
      <c r="BV1" s="1" t="s">
        <v>646</v>
      </c>
      <c r="BW1" s="1" t="s">
        <v>647</v>
      </c>
      <c r="BX1" s="1" t="s">
        <v>648</v>
      </c>
      <c r="BY1" s="1" t="s">
        <v>649</v>
      </c>
      <c r="BZ1" s="1" t="s">
        <v>650</v>
      </c>
      <c r="CA1" s="1" t="s">
        <v>651</v>
      </c>
      <c r="CB1" s="1" t="s">
        <v>652</v>
      </c>
      <c r="CC1" s="1" t="s">
        <v>653</v>
      </c>
      <c r="CD1" s="1" t="s">
        <v>654</v>
      </c>
      <c r="CE1" s="1" t="s">
        <v>655</v>
      </c>
      <c r="CF1" s="1" t="s">
        <v>656</v>
      </c>
      <c r="CG1" s="1" t="s">
        <v>657</v>
      </c>
      <c r="CH1" s="1" t="s">
        <v>658</v>
      </c>
      <c r="CI1" s="1" t="s">
        <v>659</v>
      </c>
      <c r="CJ1" s="1" t="s">
        <v>660</v>
      </c>
    </row>
    <row r="2" spans="1:88" x14ac:dyDescent="0.25">
      <c r="A2" t="s">
        <v>50</v>
      </c>
      <c r="B2" t="s">
        <v>51</v>
      </c>
      <c r="C2" t="s">
        <v>52</v>
      </c>
      <c r="D2" t="s">
        <v>11</v>
      </c>
      <c r="J2">
        <v>7.9</v>
      </c>
      <c r="K2">
        <v>7.9</v>
      </c>
      <c r="L2">
        <v>7.9</v>
      </c>
      <c r="M2">
        <v>7.9</v>
      </c>
      <c r="O2">
        <v>6.6</v>
      </c>
      <c r="P2">
        <v>6.6</v>
      </c>
      <c r="Q2">
        <v>6.6</v>
      </c>
      <c r="R2">
        <v>6.6</v>
      </c>
    </row>
    <row r="3" spans="1:88" x14ac:dyDescent="0.25">
      <c r="A3" t="s">
        <v>104</v>
      </c>
      <c r="B3" t="s">
        <v>105</v>
      </c>
      <c r="C3" t="s">
        <v>106</v>
      </c>
      <c r="D3" t="s">
        <v>11</v>
      </c>
      <c r="H3">
        <v>25.6</v>
      </c>
      <c r="I3">
        <v>25.6</v>
      </c>
      <c r="J3">
        <v>25.6</v>
      </c>
      <c r="K3">
        <v>25.6</v>
      </c>
      <c r="L3">
        <v>25.6</v>
      </c>
      <c r="M3">
        <v>25.6</v>
      </c>
      <c r="N3">
        <v>25.6</v>
      </c>
      <c r="O3">
        <v>25.6</v>
      </c>
      <c r="P3">
        <v>25.6</v>
      </c>
      <c r="Q3">
        <v>25.6</v>
      </c>
      <c r="R3">
        <v>25.6</v>
      </c>
      <c r="S3">
        <v>25.6</v>
      </c>
      <c r="T3">
        <v>25.6</v>
      </c>
      <c r="U3">
        <v>25.6</v>
      </c>
      <c r="V3">
        <v>25.6</v>
      </c>
      <c r="W3">
        <v>25.6</v>
      </c>
      <c r="X3">
        <v>25.6</v>
      </c>
      <c r="Y3">
        <v>25.6</v>
      </c>
      <c r="Z3">
        <v>25.6</v>
      </c>
      <c r="AA3">
        <v>25.6</v>
      </c>
      <c r="AB3">
        <v>25.6</v>
      </c>
      <c r="AC3">
        <v>25.6</v>
      </c>
      <c r="AD3">
        <v>25.6</v>
      </c>
      <c r="AE3">
        <v>25.6</v>
      </c>
      <c r="AF3">
        <v>25.6</v>
      </c>
    </row>
    <row r="4" spans="1:88" x14ac:dyDescent="0.25">
      <c r="A4" t="s">
        <v>108</v>
      </c>
      <c r="B4" t="s">
        <v>105</v>
      </c>
      <c r="C4" t="s">
        <v>109</v>
      </c>
      <c r="D4" t="s">
        <v>11</v>
      </c>
      <c r="J4">
        <v>17.399999999999999</v>
      </c>
      <c r="K4">
        <v>17.399999999999999</v>
      </c>
      <c r="L4">
        <v>17.399999999999999</v>
      </c>
      <c r="M4">
        <v>17.399999999999999</v>
      </c>
      <c r="O4">
        <v>14.6</v>
      </c>
      <c r="P4">
        <v>14.6</v>
      </c>
      <c r="Q4">
        <v>14.6</v>
      </c>
      <c r="R4">
        <v>14.6</v>
      </c>
      <c r="T4">
        <v>10.6</v>
      </c>
      <c r="U4">
        <v>10.6</v>
      </c>
      <c r="V4">
        <v>10.6</v>
      </c>
      <c r="W4">
        <v>10.6</v>
      </c>
    </row>
    <row r="5" spans="1:88" x14ac:dyDescent="0.25">
      <c r="A5" t="s">
        <v>97</v>
      </c>
      <c r="B5" t="s">
        <v>98</v>
      </c>
      <c r="C5" t="s">
        <v>99</v>
      </c>
      <c r="D5" t="s">
        <v>11</v>
      </c>
      <c r="J5">
        <v>21.6</v>
      </c>
      <c r="K5">
        <v>21.6</v>
      </c>
      <c r="L5">
        <v>21.6</v>
      </c>
      <c r="M5">
        <v>21.6</v>
      </c>
      <c r="N5">
        <v>21.6</v>
      </c>
      <c r="O5">
        <v>21.6</v>
      </c>
      <c r="P5">
        <v>21.6</v>
      </c>
      <c r="Q5">
        <v>21.6</v>
      </c>
      <c r="R5">
        <v>21.6</v>
      </c>
      <c r="T5">
        <v>5.4</v>
      </c>
      <c r="U5">
        <v>5.4</v>
      </c>
      <c r="V5">
        <v>5.4</v>
      </c>
      <c r="W5">
        <v>5.4</v>
      </c>
      <c r="X5">
        <v>5.4</v>
      </c>
      <c r="Y5">
        <v>5.4</v>
      </c>
      <c r="Z5">
        <v>5.4</v>
      </c>
      <c r="AA5">
        <v>5.4</v>
      </c>
      <c r="AB5">
        <v>5.4</v>
      </c>
      <c r="AC5">
        <v>5.4</v>
      </c>
      <c r="AD5">
        <v>5.4</v>
      </c>
      <c r="AE5">
        <v>5.4</v>
      </c>
      <c r="AF5">
        <v>5.4</v>
      </c>
      <c r="AG5">
        <v>5.4</v>
      </c>
      <c r="AH5">
        <v>5.4</v>
      </c>
      <c r="AI5">
        <v>3.5</v>
      </c>
      <c r="AJ5">
        <v>3.5</v>
      </c>
      <c r="AK5">
        <v>3.5</v>
      </c>
      <c r="AL5">
        <v>3.5</v>
      </c>
      <c r="AM5">
        <v>3.5</v>
      </c>
      <c r="AN5">
        <v>3.5</v>
      </c>
      <c r="AO5">
        <v>3.5</v>
      </c>
      <c r="AP5">
        <v>3.5</v>
      </c>
      <c r="AQ5">
        <v>3.5</v>
      </c>
      <c r="AR5">
        <v>3.5</v>
      </c>
      <c r="AS5">
        <v>3.5</v>
      </c>
      <c r="AT5">
        <v>3.5</v>
      </c>
      <c r="AU5">
        <v>3.5</v>
      </c>
      <c r="AV5">
        <v>3.5</v>
      </c>
      <c r="AW5">
        <v>3.5</v>
      </c>
      <c r="AX5">
        <v>3.5</v>
      </c>
      <c r="AY5">
        <v>3.5</v>
      </c>
      <c r="AZ5">
        <v>3.5</v>
      </c>
      <c r="BA5">
        <v>3.5</v>
      </c>
      <c r="BB5">
        <v>3.5</v>
      </c>
      <c r="BC5">
        <v>3.5</v>
      </c>
      <c r="BD5">
        <v>3.5</v>
      </c>
      <c r="BE5">
        <v>3.5</v>
      </c>
      <c r="BF5">
        <v>3.5</v>
      </c>
      <c r="BG5">
        <v>3.5</v>
      </c>
      <c r="BH5">
        <v>3.5</v>
      </c>
      <c r="BI5">
        <v>3.5</v>
      </c>
      <c r="BJ5">
        <v>3.5</v>
      </c>
      <c r="BK5">
        <v>3.5</v>
      </c>
      <c r="BL5">
        <v>3.5</v>
      </c>
      <c r="BM5">
        <v>3.5</v>
      </c>
      <c r="BN5">
        <v>3.5</v>
      </c>
      <c r="BO5">
        <v>3.5</v>
      </c>
      <c r="BP5">
        <v>3.5</v>
      </c>
      <c r="BQ5">
        <v>3.5</v>
      </c>
      <c r="BR5">
        <v>3.5</v>
      </c>
      <c r="BS5">
        <v>3.5</v>
      </c>
      <c r="BT5">
        <v>3.5</v>
      </c>
      <c r="BU5">
        <v>3.5</v>
      </c>
      <c r="BV5">
        <v>3.5</v>
      </c>
      <c r="BW5">
        <v>3.5</v>
      </c>
      <c r="BX5">
        <v>3.5</v>
      </c>
      <c r="BY5">
        <v>3.5</v>
      </c>
      <c r="BZ5">
        <v>3.5</v>
      </c>
      <c r="CA5">
        <v>3.5</v>
      </c>
      <c r="CB5">
        <v>3.5</v>
      </c>
      <c r="CC5">
        <v>3.5</v>
      </c>
      <c r="CD5">
        <v>3.5</v>
      </c>
      <c r="CE5">
        <v>3.5</v>
      </c>
      <c r="CF5">
        <v>3.5</v>
      </c>
      <c r="CG5">
        <v>3.5</v>
      </c>
      <c r="CH5">
        <v>3.5</v>
      </c>
      <c r="CI5">
        <v>3.5</v>
      </c>
      <c r="CJ5">
        <v>3.5</v>
      </c>
    </row>
    <row r="6" spans="1:88" x14ac:dyDescent="0.25">
      <c r="A6" t="s">
        <v>56</v>
      </c>
      <c r="B6" t="s">
        <v>57</v>
      </c>
      <c r="C6" t="s">
        <v>58</v>
      </c>
      <c r="D6" t="s">
        <v>11</v>
      </c>
      <c r="J6">
        <v>15.7</v>
      </c>
      <c r="K6">
        <v>15.7</v>
      </c>
      <c r="L6">
        <v>15.7</v>
      </c>
      <c r="M6">
        <v>15.7</v>
      </c>
      <c r="O6">
        <v>21.1</v>
      </c>
      <c r="P6">
        <v>21.1</v>
      </c>
      <c r="Q6">
        <v>21.1</v>
      </c>
      <c r="R6">
        <v>21.1</v>
      </c>
    </row>
    <row r="7" spans="1:88" x14ac:dyDescent="0.25">
      <c r="A7" t="s">
        <v>162</v>
      </c>
      <c r="B7" t="s">
        <v>163</v>
      </c>
      <c r="C7" t="s">
        <v>164</v>
      </c>
      <c r="D7" t="s">
        <v>11</v>
      </c>
      <c r="J7">
        <v>10.9</v>
      </c>
      <c r="K7">
        <v>10.9</v>
      </c>
      <c r="L7">
        <v>10.9</v>
      </c>
      <c r="M7">
        <v>10.9</v>
      </c>
      <c r="O7">
        <v>11.4</v>
      </c>
      <c r="P7">
        <v>11.4</v>
      </c>
      <c r="Q7">
        <v>11.4</v>
      </c>
      <c r="R7">
        <v>11.4</v>
      </c>
      <c r="T7">
        <v>16.7</v>
      </c>
      <c r="U7">
        <v>16.7</v>
      </c>
      <c r="V7">
        <v>16.7</v>
      </c>
      <c r="W7">
        <v>16.7</v>
      </c>
    </row>
    <row r="8" spans="1:88" x14ac:dyDescent="0.25">
      <c r="A8" t="s">
        <v>165</v>
      </c>
      <c r="B8" t="s">
        <v>166</v>
      </c>
      <c r="C8" t="s">
        <v>167</v>
      </c>
      <c r="D8" t="s">
        <v>11</v>
      </c>
      <c r="H8">
        <v>2.4</v>
      </c>
      <c r="I8">
        <v>2.4</v>
      </c>
      <c r="J8">
        <v>2.4</v>
      </c>
      <c r="K8">
        <v>2.4</v>
      </c>
      <c r="L8">
        <v>2.4</v>
      </c>
      <c r="M8">
        <v>2.4</v>
      </c>
      <c r="N8">
        <v>2.4</v>
      </c>
      <c r="O8">
        <v>2.4</v>
      </c>
      <c r="P8">
        <v>2.4</v>
      </c>
      <c r="Q8">
        <v>2.4</v>
      </c>
      <c r="R8">
        <v>2.4</v>
      </c>
      <c r="S8">
        <v>2.4</v>
      </c>
      <c r="T8">
        <v>2.4</v>
      </c>
      <c r="U8">
        <v>2.4</v>
      </c>
      <c r="V8">
        <v>2.4</v>
      </c>
      <c r="W8">
        <v>2.4</v>
      </c>
      <c r="X8">
        <v>2.4</v>
      </c>
      <c r="Y8">
        <v>2.4</v>
      </c>
      <c r="Z8">
        <v>2.4</v>
      </c>
      <c r="AA8">
        <v>2.4</v>
      </c>
      <c r="AB8">
        <v>2.4</v>
      </c>
      <c r="AC8">
        <v>2.4</v>
      </c>
      <c r="AD8">
        <v>2.4</v>
      </c>
      <c r="AE8">
        <v>2.4</v>
      </c>
      <c r="AF8">
        <v>2.4</v>
      </c>
      <c r="AG8">
        <v>2.4</v>
      </c>
      <c r="AH8">
        <v>2.4</v>
      </c>
      <c r="AI8">
        <v>2.4</v>
      </c>
      <c r="AJ8">
        <v>2.4</v>
      </c>
      <c r="AK8">
        <v>2.4</v>
      </c>
      <c r="AL8">
        <v>2.4</v>
      </c>
      <c r="AM8">
        <v>2.4</v>
      </c>
      <c r="AN8">
        <v>2.4</v>
      </c>
      <c r="AO8">
        <v>2.4</v>
      </c>
      <c r="AP8">
        <v>2.4</v>
      </c>
      <c r="AQ8">
        <v>2.4</v>
      </c>
      <c r="AR8">
        <v>2.4</v>
      </c>
      <c r="AS8">
        <v>2.4</v>
      </c>
      <c r="AT8">
        <v>2.4</v>
      </c>
      <c r="AU8">
        <v>2.4</v>
      </c>
      <c r="AV8">
        <v>2.4</v>
      </c>
      <c r="AW8">
        <v>2.4</v>
      </c>
      <c r="AX8">
        <v>2.4</v>
      </c>
      <c r="AY8">
        <v>2.4</v>
      </c>
      <c r="AZ8">
        <v>2.4</v>
      </c>
      <c r="BA8">
        <v>2.4</v>
      </c>
      <c r="BB8">
        <v>2.4</v>
      </c>
      <c r="BC8">
        <v>2.4</v>
      </c>
      <c r="BD8">
        <v>2.4</v>
      </c>
      <c r="BE8">
        <v>2.4</v>
      </c>
      <c r="BF8">
        <v>2.4</v>
      </c>
      <c r="BG8">
        <v>2.4</v>
      </c>
      <c r="BH8">
        <v>2.4</v>
      </c>
      <c r="BI8">
        <v>2.4</v>
      </c>
      <c r="BJ8">
        <v>2.4</v>
      </c>
      <c r="BK8">
        <v>2.4</v>
      </c>
      <c r="BL8">
        <v>2.4</v>
      </c>
      <c r="BM8">
        <v>2.4</v>
      </c>
      <c r="BN8">
        <v>2.4</v>
      </c>
      <c r="BO8">
        <v>2.4</v>
      </c>
      <c r="BP8">
        <v>2.4</v>
      </c>
      <c r="BQ8">
        <v>2.4</v>
      </c>
      <c r="BR8">
        <v>2.4</v>
      </c>
      <c r="BS8">
        <v>2.4</v>
      </c>
      <c r="BT8">
        <v>2.4</v>
      </c>
      <c r="BU8">
        <v>2.4</v>
      </c>
      <c r="BV8">
        <v>2.4</v>
      </c>
      <c r="BW8">
        <v>2.4</v>
      </c>
      <c r="BX8">
        <v>2.4</v>
      </c>
      <c r="BY8">
        <v>2.4</v>
      </c>
      <c r="BZ8">
        <v>2.4</v>
      </c>
      <c r="CA8">
        <v>2.4</v>
      </c>
      <c r="CB8">
        <v>2.4</v>
      </c>
      <c r="CC8">
        <v>2.4</v>
      </c>
      <c r="CD8">
        <v>2.4</v>
      </c>
      <c r="CE8">
        <v>2.4</v>
      </c>
      <c r="CF8">
        <v>2.4</v>
      </c>
      <c r="CG8">
        <v>2.4</v>
      </c>
      <c r="CH8">
        <v>2.4</v>
      </c>
      <c r="CI8">
        <v>2.4</v>
      </c>
      <c r="CJ8">
        <v>2.4</v>
      </c>
    </row>
    <row r="9" spans="1:88" x14ac:dyDescent="0.25">
      <c r="A9" t="s">
        <v>91</v>
      </c>
      <c r="B9" t="s">
        <v>92</v>
      </c>
      <c r="C9" t="s">
        <v>93</v>
      </c>
      <c r="D9" t="s">
        <v>11</v>
      </c>
      <c r="J9">
        <v>5.9</v>
      </c>
      <c r="K9">
        <v>5.9</v>
      </c>
      <c r="L9">
        <v>5.9</v>
      </c>
      <c r="M9">
        <v>5.9</v>
      </c>
      <c r="O9">
        <v>5</v>
      </c>
      <c r="P9">
        <v>5</v>
      </c>
      <c r="Q9">
        <v>5</v>
      </c>
      <c r="R9">
        <v>5</v>
      </c>
    </row>
    <row r="10" spans="1:88" x14ac:dyDescent="0.25">
      <c r="A10" t="s">
        <v>25</v>
      </c>
      <c r="B10" t="s">
        <v>26</v>
      </c>
      <c r="C10" t="s">
        <v>27</v>
      </c>
      <c r="D10" t="s">
        <v>11</v>
      </c>
      <c r="J10">
        <v>19.899999999999999</v>
      </c>
      <c r="K10">
        <v>19.899999999999999</v>
      </c>
      <c r="L10">
        <v>19.899999999999999</v>
      </c>
      <c r="M10">
        <v>19.899999999999999</v>
      </c>
      <c r="O10">
        <v>20.9</v>
      </c>
      <c r="P10">
        <v>20.9</v>
      </c>
      <c r="Q10">
        <v>20.9</v>
      </c>
      <c r="R10">
        <v>20.9</v>
      </c>
      <c r="T10">
        <v>19.8</v>
      </c>
      <c r="U10">
        <v>19.8</v>
      </c>
      <c r="V10">
        <v>19.8</v>
      </c>
      <c r="W10">
        <v>19.8</v>
      </c>
      <c r="Y10">
        <v>12.6</v>
      </c>
      <c r="Z10">
        <v>12.6</v>
      </c>
      <c r="AA10">
        <v>12.6</v>
      </c>
      <c r="AB10">
        <v>12.6</v>
      </c>
    </row>
    <row r="11" spans="1:88" x14ac:dyDescent="0.25">
      <c r="A11" t="s">
        <v>134</v>
      </c>
      <c r="B11" t="s">
        <v>135</v>
      </c>
      <c r="C11" t="s">
        <v>136</v>
      </c>
      <c r="D11" t="s">
        <v>11</v>
      </c>
      <c r="J11">
        <v>0.53</v>
      </c>
      <c r="K11">
        <v>0.53</v>
      </c>
      <c r="L11">
        <v>0.53</v>
      </c>
      <c r="M11">
        <v>0.53</v>
      </c>
      <c r="N11">
        <v>0.53</v>
      </c>
      <c r="O11">
        <v>0.53</v>
      </c>
      <c r="P11">
        <v>0.53</v>
      </c>
      <c r="Q11">
        <v>0.53</v>
      </c>
      <c r="R11">
        <v>0.53</v>
      </c>
      <c r="S11">
        <v>0.53</v>
      </c>
      <c r="T11">
        <v>0.53</v>
      </c>
      <c r="U11">
        <v>0.53</v>
      </c>
      <c r="V11">
        <v>0.53</v>
      </c>
      <c r="W11">
        <v>0.53</v>
      </c>
      <c r="X11">
        <v>0.53</v>
      </c>
      <c r="Y11">
        <v>0.53</v>
      </c>
      <c r="Z11">
        <v>0.53</v>
      </c>
      <c r="AA11">
        <v>0.53</v>
      </c>
      <c r="AB11">
        <v>0.53</v>
      </c>
      <c r="AD11">
        <v>0.59</v>
      </c>
      <c r="AE11">
        <v>0.59</v>
      </c>
      <c r="AF11">
        <v>0.59</v>
      </c>
      <c r="AG11">
        <v>0.59</v>
      </c>
      <c r="AH11">
        <v>0.59</v>
      </c>
      <c r="AI11">
        <v>0.59</v>
      </c>
      <c r="AJ11">
        <v>0.59</v>
      </c>
      <c r="AK11">
        <v>0.59</v>
      </c>
      <c r="AL11">
        <v>0.59</v>
      </c>
      <c r="AM11">
        <v>0.59</v>
      </c>
      <c r="AN11">
        <v>0.59</v>
      </c>
      <c r="AO11">
        <v>0.59</v>
      </c>
      <c r="AP11">
        <v>0.59</v>
      </c>
      <c r="AQ11">
        <v>0.59</v>
      </c>
      <c r="AR11">
        <v>0.59</v>
      </c>
      <c r="AS11">
        <v>0.59</v>
      </c>
      <c r="AT11">
        <v>0.59</v>
      </c>
      <c r="AU11">
        <v>0.59</v>
      </c>
      <c r="AV11">
        <v>0.59</v>
      </c>
      <c r="AX11">
        <v>0.39</v>
      </c>
      <c r="AY11">
        <v>0.39</v>
      </c>
      <c r="AZ11">
        <v>0.39</v>
      </c>
      <c r="BA11">
        <v>0.39</v>
      </c>
      <c r="BB11">
        <v>0.39</v>
      </c>
      <c r="BC11">
        <v>0.39</v>
      </c>
      <c r="BD11">
        <v>0.39</v>
      </c>
      <c r="BE11">
        <v>0.39</v>
      </c>
      <c r="BF11">
        <v>0.39</v>
      </c>
      <c r="BG11">
        <v>0.39</v>
      </c>
      <c r="BH11">
        <v>0.39</v>
      </c>
      <c r="BI11">
        <v>0.39</v>
      </c>
      <c r="BJ11">
        <v>0.39</v>
      </c>
      <c r="BK11">
        <v>0.39</v>
      </c>
      <c r="BL11">
        <v>0.39</v>
      </c>
      <c r="BM11">
        <v>0.39</v>
      </c>
      <c r="BN11">
        <v>0.39</v>
      </c>
      <c r="BO11">
        <v>0.39</v>
      </c>
      <c r="BP11">
        <v>0.39</v>
      </c>
      <c r="BQ11">
        <v>0.39</v>
      </c>
      <c r="BR11">
        <v>0.39</v>
      </c>
      <c r="BS11">
        <v>0.39</v>
      </c>
      <c r="BT11">
        <v>0.39</v>
      </c>
      <c r="BU11">
        <v>0.39</v>
      </c>
      <c r="BV11">
        <v>0.39</v>
      </c>
      <c r="BW11">
        <v>0.39</v>
      </c>
      <c r="BX11">
        <v>0.39</v>
      </c>
      <c r="BY11">
        <v>0.39</v>
      </c>
      <c r="BZ11">
        <v>0.39</v>
      </c>
      <c r="CA11">
        <v>0.39</v>
      </c>
      <c r="CB11">
        <v>0.39</v>
      </c>
      <c r="CC11">
        <v>0.39</v>
      </c>
      <c r="CD11">
        <v>0.39</v>
      </c>
      <c r="CE11">
        <v>0.39</v>
      </c>
      <c r="CF11">
        <v>0.39</v>
      </c>
      <c r="CG11">
        <v>0.39</v>
      </c>
      <c r="CH11">
        <v>0.39</v>
      </c>
      <c r="CI11">
        <v>0.39</v>
      </c>
      <c r="CJ11">
        <v>0.39</v>
      </c>
    </row>
    <row r="12" spans="1:88" x14ac:dyDescent="0.25">
      <c r="A12" t="s">
        <v>102</v>
      </c>
      <c r="B12" t="s">
        <v>103</v>
      </c>
      <c r="C12" t="s">
        <v>27</v>
      </c>
      <c r="D12" t="s">
        <v>11</v>
      </c>
      <c r="J12">
        <v>13</v>
      </c>
      <c r="K12">
        <v>13</v>
      </c>
      <c r="L12">
        <v>13</v>
      </c>
      <c r="M12">
        <v>13</v>
      </c>
      <c r="O12">
        <v>6.6</v>
      </c>
      <c r="P12">
        <v>6.6</v>
      </c>
      <c r="Q12">
        <v>6.6</v>
      </c>
      <c r="R12">
        <v>6.6</v>
      </c>
    </row>
    <row r="13" spans="1:88" x14ac:dyDescent="0.25">
      <c r="A13" t="s">
        <v>47</v>
      </c>
      <c r="B13" t="s">
        <v>48</v>
      </c>
      <c r="C13" t="s">
        <v>49</v>
      </c>
      <c r="D13" t="s">
        <v>11</v>
      </c>
      <c r="J13">
        <v>18.899999999999999</v>
      </c>
      <c r="K13">
        <v>18.899999999999999</v>
      </c>
      <c r="L13">
        <v>18.899999999999999</v>
      </c>
      <c r="M13">
        <v>18.899999999999999</v>
      </c>
      <c r="O13">
        <v>25.3</v>
      </c>
      <c r="P13">
        <v>25.3</v>
      </c>
      <c r="Q13">
        <v>25.3</v>
      </c>
      <c r="R13">
        <v>25.3</v>
      </c>
    </row>
    <row r="14" spans="1:88" x14ac:dyDescent="0.25">
      <c r="A14" t="s">
        <v>140</v>
      </c>
      <c r="B14" t="s">
        <v>141</v>
      </c>
      <c r="C14" t="s">
        <v>142</v>
      </c>
      <c r="D14" t="s">
        <v>11</v>
      </c>
      <c r="J14">
        <v>5.6</v>
      </c>
      <c r="K14">
        <v>5.6</v>
      </c>
      <c r="L14">
        <v>5.6</v>
      </c>
      <c r="M14">
        <v>5.6</v>
      </c>
      <c r="N14">
        <v>5.6</v>
      </c>
      <c r="O14">
        <v>5.6</v>
      </c>
      <c r="P14">
        <v>5.6</v>
      </c>
      <c r="Q14">
        <v>5.6</v>
      </c>
      <c r="R14">
        <v>5.6</v>
      </c>
      <c r="S14">
        <v>5.6</v>
      </c>
      <c r="T14">
        <v>5.6</v>
      </c>
      <c r="U14">
        <v>5.6</v>
      </c>
      <c r="V14">
        <v>5.6</v>
      </c>
      <c r="W14">
        <v>5.6</v>
      </c>
      <c r="X14">
        <v>5.6</v>
      </c>
      <c r="Y14">
        <v>5.6</v>
      </c>
      <c r="Z14">
        <v>5.6</v>
      </c>
      <c r="AA14">
        <v>5.6</v>
      </c>
      <c r="AB14">
        <v>5.6</v>
      </c>
      <c r="AD14">
        <v>5.7</v>
      </c>
      <c r="AE14">
        <v>5.7</v>
      </c>
      <c r="AF14">
        <v>5.7</v>
      </c>
      <c r="AG14">
        <v>5.7</v>
      </c>
      <c r="AH14">
        <v>5.7</v>
      </c>
      <c r="AI14">
        <v>5.7</v>
      </c>
      <c r="AJ14">
        <v>5.7</v>
      </c>
      <c r="AK14">
        <v>5.7</v>
      </c>
      <c r="AL14">
        <v>5.7</v>
      </c>
      <c r="AM14">
        <v>5.7</v>
      </c>
      <c r="AN14">
        <v>5.7</v>
      </c>
      <c r="AO14">
        <v>5.7</v>
      </c>
      <c r="AP14">
        <v>5.7</v>
      </c>
      <c r="AQ14">
        <v>5.7</v>
      </c>
      <c r="AR14">
        <v>5.7</v>
      </c>
      <c r="AS14">
        <v>5.7</v>
      </c>
      <c r="AT14">
        <v>5.7</v>
      </c>
      <c r="AU14">
        <v>5.7</v>
      </c>
      <c r="AV14">
        <v>5.7</v>
      </c>
      <c r="AX14">
        <v>3.5</v>
      </c>
      <c r="AY14">
        <v>3.5</v>
      </c>
      <c r="AZ14">
        <v>3.5</v>
      </c>
      <c r="BA14">
        <v>3.5</v>
      </c>
      <c r="BB14">
        <v>3.5</v>
      </c>
      <c r="BC14">
        <v>3.5</v>
      </c>
      <c r="BD14">
        <v>3.5</v>
      </c>
      <c r="BE14">
        <v>3.5</v>
      </c>
      <c r="BF14">
        <v>3.5</v>
      </c>
      <c r="BG14">
        <v>3.5</v>
      </c>
      <c r="BH14">
        <v>3.5</v>
      </c>
      <c r="BI14">
        <v>3.5</v>
      </c>
      <c r="BJ14">
        <v>3.5</v>
      </c>
      <c r="BK14">
        <v>3.5</v>
      </c>
      <c r="BL14">
        <v>3.5</v>
      </c>
      <c r="BM14">
        <v>3.5</v>
      </c>
      <c r="BN14">
        <v>3.5</v>
      </c>
      <c r="BO14">
        <v>3.5</v>
      </c>
      <c r="BP14">
        <v>3.5</v>
      </c>
      <c r="BQ14">
        <v>3.5</v>
      </c>
      <c r="BR14">
        <v>3.5</v>
      </c>
      <c r="BS14">
        <v>3.5</v>
      </c>
      <c r="BT14">
        <v>3.5</v>
      </c>
      <c r="BU14">
        <v>3.5</v>
      </c>
      <c r="BV14">
        <v>3.5</v>
      </c>
      <c r="BW14">
        <v>3.5</v>
      </c>
      <c r="BX14">
        <v>3.5</v>
      </c>
      <c r="BY14">
        <v>3.5</v>
      </c>
      <c r="BZ14">
        <v>3.5</v>
      </c>
      <c r="CA14">
        <v>3.5</v>
      </c>
      <c r="CB14">
        <v>3.5</v>
      </c>
      <c r="CC14">
        <v>3.5</v>
      </c>
      <c r="CD14">
        <v>3.5</v>
      </c>
      <c r="CE14">
        <v>3.5</v>
      </c>
      <c r="CF14">
        <v>3.5</v>
      </c>
      <c r="CG14">
        <v>3.5</v>
      </c>
      <c r="CH14">
        <v>3.5</v>
      </c>
      <c r="CI14">
        <v>3.5</v>
      </c>
      <c r="CJ14">
        <v>3.5</v>
      </c>
    </row>
    <row r="15" spans="1:88" x14ac:dyDescent="0.25">
      <c r="A15" t="s">
        <v>53</v>
      </c>
      <c r="B15" t="s">
        <v>54</v>
      </c>
      <c r="C15" t="s">
        <v>55</v>
      </c>
      <c r="D15" t="s">
        <v>11</v>
      </c>
      <c r="J15">
        <v>8.6999999999999993</v>
      </c>
      <c r="K15">
        <v>8.6999999999999993</v>
      </c>
      <c r="L15">
        <v>8.6999999999999993</v>
      </c>
      <c r="M15">
        <v>8.6999999999999993</v>
      </c>
      <c r="O15">
        <v>11.9</v>
      </c>
      <c r="P15">
        <v>11.9</v>
      </c>
      <c r="Q15">
        <v>11.9</v>
      </c>
      <c r="R15">
        <v>11.9</v>
      </c>
      <c r="T15">
        <v>13.7</v>
      </c>
      <c r="U15">
        <v>13.7</v>
      </c>
      <c r="V15">
        <v>13.7</v>
      </c>
      <c r="W15">
        <v>13.7</v>
      </c>
    </row>
    <row r="16" spans="1:88" x14ac:dyDescent="0.25">
      <c r="A16" t="s">
        <v>159</v>
      </c>
      <c r="B16" t="s">
        <v>160</v>
      </c>
      <c r="C16" t="s">
        <v>161</v>
      </c>
      <c r="D16" t="s">
        <v>11</v>
      </c>
      <c r="J16">
        <v>3.3</v>
      </c>
      <c r="K16">
        <v>3.3</v>
      </c>
      <c r="L16">
        <v>3.3</v>
      </c>
      <c r="M16">
        <v>3.3</v>
      </c>
      <c r="O16">
        <v>3.1</v>
      </c>
      <c r="P16">
        <v>3.1</v>
      </c>
      <c r="Q16">
        <v>3.1</v>
      </c>
      <c r="R16">
        <v>3.1</v>
      </c>
    </row>
    <row r="17" spans="1:88" x14ac:dyDescent="0.25">
      <c r="A17" t="s">
        <v>13</v>
      </c>
      <c r="B17" t="s">
        <v>14</v>
      </c>
      <c r="C17" t="s">
        <v>15</v>
      </c>
      <c r="D17" t="s">
        <v>11</v>
      </c>
      <c r="E17">
        <v>9.8000000000000007</v>
      </c>
      <c r="F17">
        <v>9.8000000000000007</v>
      </c>
      <c r="G17">
        <v>9.8000000000000007</v>
      </c>
      <c r="H17">
        <v>9.8000000000000007</v>
      </c>
      <c r="I17">
        <v>9.8000000000000007</v>
      </c>
      <c r="J17">
        <v>9.8000000000000007</v>
      </c>
      <c r="K17">
        <v>9.8000000000000007</v>
      </c>
      <c r="L17">
        <v>9.8000000000000007</v>
      </c>
      <c r="M17">
        <v>9.8000000000000007</v>
      </c>
      <c r="O17">
        <v>7.8</v>
      </c>
      <c r="P17">
        <v>7.8</v>
      </c>
      <c r="Q17">
        <v>7.8</v>
      </c>
      <c r="R17">
        <v>7.8</v>
      </c>
      <c r="S17">
        <v>7.8</v>
      </c>
      <c r="T17">
        <v>7.8</v>
      </c>
      <c r="U17">
        <v>7.8</v>
      </c>
      <c r="V17">
        <v>7.8</v>
      </c>
      <c r="W17">
        <v>7.8</v>
      </c>
      <c r="Y17">
        <v>7.2</v>
      </c>
      <c r="Z17">
        <v>7.2</v>
      </c>
      <c r="AA17">
        <v>7.2</v>
      </c>
      <c r="AB17">
        <v>7.2</v>
      </c>
      <c r="AC17">
        <v>7.2</v>
      </c>
      <c r="AD17">
        <v>7.2</v>
      </c>
      <c r="AE17">
        <v>7.2</v>
      </c>
      <c r="AF17">
        <v>7.2</v>
      </c>
      <c r="AG17">
        <v>7.2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S17">
        <v>4.4000000000000004</v>
      </c>
      <c r="AT17">
        <v>4.4000000000000004</v>
      </c>
      <c r="AU17">
        <v>4.4000000000000004</v>
      </c>
      <c r="AV17">
        <v>4.4000000000000004</v>
      </c>
      <c r="AW17">
        <v>4.4000000000000004</v>
      </c>
      <c r="AX17">
        <v>4.4000000000000004</v>
      </c>
      <c r="AY17">
        <v>4.4000000000000004</v>
      </c>
      <c r="AZ17">
        <v>4.4000000000000004</v>
      </c>
      <c r="BA17">
        <v>4.4000000000000004</v>
      </c>
      <c r="BB17">
        <v>4.4000000000000004</v>
      </c>
      <c r="BC17">
        <v>4.4000000000000004</v>
      </c>
      <c r="BD17">
        <v>4.4000000000000004</v>
      </c>
      <c r="BE17">
        <v>4.4000000000000004</v>
      </c>
      <c r="BF17">
        <v>4.4000000000000004</v>
      </c>
      <c r="BG17">
        <v>4.4000000000000004</v>
      </c>
      <c r="BH17">
        <v>4.4000000000000004</v>
      </c>
      <c r="BI17">
        <v>4.4000000000000004</v>
      </c>
      <c r="BJ17">
        <v>4.4000000000000004</v>
      </c>
      <c r="BK17">
        <v>4.4000000000000004</v>
      </c>
      <c r="BL17">
        <v>4.4000000000000004</v>
      </c>
      <c r="BM17">
        <v>4.4000000000000004</v>
      </c>
      <c r="BN17">
        <v>4.4000000000000004</v>
      </c>
      <c r="BO17">
        <v>4.4000000000000004</v>
      </c>
      <c r="BP17">
        <v>4.4000000000000004</v>
      </c>
      <c r="BQ17">
        <v>4.4000000000000004</v>
      </c>
      <c r="BR17">
        <v>4.4000000000000004</v>
      </c>
      <c r="BS17">
        <v>4.4000000000000004</v>
      </c>
      <c r="BT17">
        <v>4.4000000000000004</v>
      </c>
      <c r="BU17">
        <v>4.4000000000000004</v>
      </c>
      <c r="BV17">
        <v>4.4000000000000004</v>
      </c>
      <c r="BW17">
        <v>4.4000000000000004</v>
      </c>
      <c r="BX17">
        <v>4.4000000000000004</v>
      </c>
      <c r="BY17">
        <v>4.4000000000000004</v>
      </c>
      <c r="BZ17">
        <v>4.4000000000000004</v>
      </c>
      <c r="CA17">
        <v>4.4000000000000004</v>
      </c>
      <c r="CB17">
        <v>4.4000000000000004</v>
      </c>
      <c r="CC17">
        <v>4.4000000000000004</v>
      </c>
      <c r="CD17">
        <v>4.4000000000000004</v>
      </c>
      <c r="CE17">
        <v>4.4000000000000004</v>
      </c>
      <c r="CF17">
        <v>4.4000000000000004</v>
      </c>
      <c r="CG17">
        <v>4.4000000000000004</v>
      </c>
      <c r="CH17">
        <v>4.4000000000000004</v>
      </c>
      <c r="CI17">
        <v>4.4000000000000004</v>
      </c>
      <c r="CJ17">
        <v>4.4000000000000004</v>
      </c>
    </row>
    <row r="18" spans="1:88" x14ac:dyDescent="0.25">
      <c r="A18" t="s">
        <v>143</v>
      </c>
      <c r="B18" t="s">
        <v>144</v>
      </c>
      <c r="C18" t="s">
        <v>145</v>
      </c>
      <c r="D18" t="s">
        <v>11</v>
      </c>
      <c r="J18">
        <v>11.1</v>
      </c>
      <c r="K18">
        <v>11.1</v>
      </c>
      <c r="L18">
        <v>11.1</v>
      </c>
      <c r="M18">
        <v>11.1</v>
      </c>
      <c r="N18">
        <v>11.1</v>
      </c>
      <c r="O18">
        <v>11.1</v>
      </c>
      <c r="P18">
        <v>11.1</v>
      </c>
      <c r="Q18">
        <v>11.1</v>
      </c>
      <c r="R18">
        <v>11.1</v>
      </c>
      <c r="T18">
        <v>11.7</v>
      </c>
      <c r="U18">
        <v>11.7</v>
      </c>
      <c r="V18">
        <v>11.7</v>
      </c>
      <c r="W18">
        <v>11.7</v>
      </c>
      <c r="X18">
        <v>11.7</v>
      </c>
      <c r="Y18">
        <v>11.7</v>
      </c>
      <c r="Z18">
        <v>11.7</v>
      </c>
      <c r="AA18">
        <v>11.7</v>
      </c>
      <c r="AB18">
        <v>11.7</v>
      </c>
      <c r="AD18">
        <v>16.7</v>
      </c>
      <c r="AE18">
        <v>16.7</v>
      </c>
      <c r="AF18">
        <v>16.7</v>
      </c>
      <c r="AG18">
        <v>16.7</v>
      </c>
      <c r="AH18">
        <v>16.7</v>
      </c>
      <c r="AI18">
        <v>16.7</v>
      </c>
      <c r="AJ18">
        <v>16.7</v>
      </c>
      <c r="AK18">
        <v>16.7</v>
      </c>
      <c r="AL18">
        <v>16.7</v>
      </c>
      <c r="AN18">
        <v>17</v>
      </c>
      <c r="AO18">
        <v>17</v>
      </c>
      <c r="AP18">
        <v>17</v>
      </c>
      <c r="AQ18">
        <v>17</v>
      </c>
      <c r="AR18">
        <v>17</v>
      </c>
      <c r="AS18">
        <v>17</v>
      </c>
      <c r="AT18">
        <v>17</v>
      </c>
      <c r="AU18">
        <v>17</v>
      </c>
      <c r="AV18">
        <v>17</v>
      </c>
      <c r="AX18">
        <v>25.9</v>
      </c>
      <c r="AY18">
        <v>25.9</v>
      </c>
      <c r="AZ18">
        <v>25.9</v>
      </c>
      <c r="BA18">
        <v>25.9</v>
      </c>
      <c r="BB18">
        <v>25.9</v>
      </c>
      <c r="BC18">
        <v>25.9</v>
      </c>
      <c r="BD18">
        <v>25.9</v>
      </c>
      <c r="BE18">
        <v>25.9</v>
      </c>
      <c r="BF18">
        <v>25.9</v>
      </c>
      <c r="BH18">
        <v>25.3</v>
      </c>
      <c r="BI18">
        <v>25.3</v>
      </c>
      <c r="BJ18">
        <v>25.3</v>
      </c>
      <c r="BK18">
        <v>25.3</v>
      </c>
      <c r="BL18">
        <v>25.3</v>
      </c>
      <c r="BM18">
        <v>25.3</v>
      </c>
      <c r="BN18">
        <v>25.3</v>
      </c>
      <c r="BO18">
        <v>25.3</v>
      </c>
      <c r="BP18">
        <v>25.3</v>
      </c>
      <c r="BQ18">
        <v>25.3</v>
      </c>
      <c r="BR18">
        <v>25.3</v>
      </c>
      <c r="BS18">
        <v>25.3</v>
      </c>
      <c r="BT18">
        <v>25.3</v>
      </c>
      <c r="BU18">
        <v>25.3</v>
      </c>
      <c r="BV18">
        <v>25.3</v>
      </c>
      <c r="BW18">
        <v>25.3</v>
      </c>
      <c r="BX18">
        <v>25.3</v>
      </c>
      <c r="BY18">
        <v>25.3</v>
      </c>
      <c r="BZ18">
        <v>25.3</v>
      </c>
      <c r="CA18">
        <v>25.3</v>
      </c>
      <c r="CB18">
        <v>25.3</v>
      </c>
      <c r="CC18">
        <v>25.3</v>
      </c>
      <c r="CD18">
        <v>25.3</v>
      </c>
      <c r="CE18">
        <v>25.3</v>
      </c>
      <c r="CF18">
        <v>25.3</v>
      </c>
      <c r="CG18">
        <v>25.3</v>
      </c>
      <c r="CH18">
        <v>25.3</v>
      </c>
      <c r="CI18">
        <v>25.3</v>
      </c>
      <c r="CJ18">
        <v>25.3</v>
      </c>
    </row>
    <row r="19" spans="1:88" x14ac:dyDescent="0.25">
      <c r="A19" t="s">
        <v>66</v>
      </c>
      <c r="B19" t="s">
        <v>67</v>
      </c>
      <c r="C19" t="s">
        <v>68</v>
      </c>
      <c r="D19" t="s">
        <v>11</v>
      </c>
      <c r="E19">
        <v>6.8</v>
      </c>
      <c r="F19">
        <v>6.8</v>
      </c>
      <c r="G19">
        <v>6.8</v>
      </c>
      <c r="H19">
        <v>6.8</v>
      </c>
      <c r="I19">
        <v>6.8</v>
      </c>
      <c r="J19">
        <v>6.8</v>
      </c>
      <c r="K19">
        <v>6.8</v>
      </c>
      <c r="L19">
        <v>6.8</v>
      </c>
      <c r="M19">
        <v>6.8</v>
      </c>
      <c r="N19">
        <v>6.8</v>
      </c>
      <c r="O19">
        <v>6.8</v>
      </c>
      <c r="P19">
        <v>6.8</v>
      </c>
      <c r="Q19">
        <v>6.8</v>
      </c>
      <c r="R19">
        <v>6.8</v>
      </c>
    </row>
    <row r="20" spans="1:88" x14ac:dyDescent="0.25">
      <c r="A20" t="s">
        <v>45</v>
      </c>
      <c r="B20" t="s">
        <v>46</v>
      </c>
      <c r="C20" t="s">
        <v>15</v>
      </c>
      <c r="D20" t="s">
        <v>11</v>
      </c>
      <c r="J20">
        <v>7.9</v>
      </c>
      <c r="K20">
        <v>7.9</v>
      </c>
      <c r="L20">
        <v>7.9</v>
      </c>
      <c r="M20">
        <v>7.9</v>
      </c>
      <c r="O20">
        <v>8.3000000000000007</v>
      </c>
      <c r="P20">
        <v>8.3000000000000007</v>
      </c>
      <c r="Q20">
        <v>8.3000000000000007</v>
      </c>
      <c r="R20">
        <v>8.3000000000000007</v>
      </c>
    </row>
    <row r="21" spans="1:88" x14ac:dyDescent="0.25">
      <c r="A21" t="s">
        <v>110</v>
      </c>
      <c r="B21" t="s">
        <v>111</v>
      </c>
      <c r="C21" t="s">
        <v>112</v>
      </c>
      <c r="D21" t="s">
        <v>11</v>
      </c>
      <c r="J21">
        <v>26.2</v>
      </c>
      <c r="K21">
        <v>26.2</v>
      </c>
      <c r="L21">
        <v>26.2</v>
      </c>
      <c r="M21">
        <v>26.2</v>
      </c>
      <c r="N21">
        <v>26.2</v>
      </c>
      <c r="O21">
        <v>26.2</v>
      </c>
      <c r="P21">
        <v>26.2</v>
      </c>
      <c r="Q21">
        <v>26.2</v>
      </c>
      <c r="R21">
        <v>26.2</v>
      </c>
      <c r="T21">
        <v>16.899999999999999</v>
      </c>
      <c r="U21">
        <v>16.899999999999999</v>
      </c>
      <c r="V21">
        <v>16.899999999999999</v>
      </c>
      <c r="W21">
        <v>16.899999999999999</v>
      </c>
      <c r="X21">
        <v>16.899999999999999</v>
      </c>
      <c r="Y21">
        <v>16.899999999999999</v>
      </c>
      <c r="Z21">
        <v>16.899999999999999</v>
      </c>
      <c r="AA21">
        <v>16.899999999999999</v>
      </c>
      <c r="AB21">
        <v>16.899999999999999</v>
      </c>
      <c r="AD21">
        <v>16.899999999999999</v>
      </c>
      <c r="AE21">
        <v>16.899999999999999</v>
      </c>
      <c r="AF21">
        <v>16.899999999999999</v>
      </c>
      <c r="AG21">
        <v>16.899999999999999</v>
      </c>
      <c r="AH21">
        <v>16.899999999999999</v>
      </c>
      <c r="AI21">
        <v>16.899999999999999</v>
      </c>
      <c r="AJ21">
        <v>16.899999999999999</v>
      </c>
      <c r="AK21">
        <v>16.899999999999999</v>
      </c>
      <c r="AL21">
        <v>16.899999999999999</v>
      </c>
      <c r="AN21">
        <v>46</v>
      </c>
      <c r="AO21">
        <v>46</v>
      </c>
      <c r="AP21">
        <v>46</v>
      </c>
      <c r="AQ21">
        <v>46</v>
      </c>
      <c r="AR21">
        <v>46</v>
      </c>
      <c r="AS21">
        <v>46</v>
      </c>
      <c r="AT21">
        <v>46</v>
      </c>
      <c r="AU21">
        <v>46</v>
      </c>
      <c r="AV21">
        <v>46</v>
      </c>
      <c r="AX21">
        <v>32.1</v>
      </c>
      <c r="AY21">
        <v>32.1</v>
      </c>
      <c r="AZ21">
        <v>32.1</v>
      </c>
      <c r="BA21">
        <v>32.1</v>
      </c>
      <c r="BB21">
        <v>32.1</v>
      </c>
      <c r="BC21">
        <v>32.1</v>
      </c>
      <c r="BD21">
        <v>32.1</v>
      </c>
      <c r="BE21">
        <v>32.1</v>
      </c>
      <c r="BF21">
        <v>32.1</v>
      </c>
      <c r="BH21">
        <v>38.299999999999997</v>
      </c>
      <c r="BI21">
        <v>38.299999999999997</v>
      </c>
      <c r="BJ21">
        <v>38.299999999999997</v>
      </c>
      <c r="BK21">
        <v>38.299999999999997</v>
      </c>
      <c r="BL21">
        <v>38.299999999999997</v>
      </c>
      <c r="BM21">
        <v>38.299999999999997</v>
      </c>
      <c r="BN21">
        <v>38.299999999999997</v>
      </c>
      <c r="BO21">
        <v>38.299999999999997</v>
      </c>
      <c r="BP21">
        <v>38.299999999999997</v>
      </c>
      <c r="BR21">
        <v>27</v>
      </c>
      <c r="BS21">
        <v>27</v>
      </c>
      <c r="BT21">
        <v>27</v>
      </c>
      <c r="BU21">
        <v>27</v>
      </c>
      <c r="BV21">
        <v>27</v>
      </c>
      <c r="BW21">
        <v>27</v>
      </c>
      <c r="BX21">
        <v>27</v>
      </c>
      <c r="BY21">
        <v>27</v>
      </c>
      <c r="BZ21">
        <v>27</v>
      </c>
      <c r="CA21">
        <v>27</v>
      </c>
      <c r="CB21">
        <v>27</v>
      </c>
      <c r="CC21">
        <v>27</v>
      </c>
      <c r="CD21">
        <v>27</v>
      </c>
      <c r="CE21">
        <v>27</v>
      </c>
      <c r="CF21">
        <v>27</v>
      </c>
      <c r="CG21">
        <v>27</v>
      </c>
      <c r="CH21">
        <v>27</v>
      </c>
      <c r="CI21">
        <v>27</v>
      </c>
      <c r="CJ21">
        <v>27</v>
      </c>
    </row>
    <row r="22" spans="1:88" x14ac:dyDescent="0.25">
      <c r="A22" t="s">
        <v>6</v>
      </c>
      <c r="B22" t="s">
        <v>7</v>
      </c>
      <c r="C22" t="s">
        <v>8</v>
      </c>
      <c r="D22" t="s">
        <v>11</v>
      </c>
      <c r="E22">
        <v>10.6</v>
      </c>
      <c r="F22">
        <v>10.6</v>
      </c>
      <c r="G22">
        <v>10.6</v>
      </c>
      <c r="H22">
        <v>10.6</v>
      </c>
      <c r="I22">
        <v>10.6</v>
      </c>
      <c r="J22">
        <v>10.6</v>
      </c>
      <c r="K22">
        <v>10.6</v>
      </c>
      <c r="L22">
        <v>10.6</v>
      </c>
      <c r="M22">
        <v>10.6</v>
      </c>
      <c r="N22">
        <v>10.6</v>
      </c>
      <c r="O22">
        <v>10.6</v>
      </c>
      <c r="P22">
        <v>10.6</v>
      </c>
      <c r="Q22">
        <v>10.6</v>
      </c>
      <c r="R22">
        <v>10.6</v>
      </c>
      <c r="S22">
        <v>10.6</v>
      </c>
      <c r="T22">
        <v>10.6</v>
      </c>
      <c r="U22">
        <v>10.6</v>
      </c>
      <c r="V22">
        <v>10.6</v>
      </c>
      <c r="W22">
        <v>10.6</v>
      </c>
      <c r="X22">
        <v>10.6</v>
      </c>
      <c r="Y22">
        <v>10.6</v>
      </c>
      <c r="Z22">
        <v>10.6</v>
      </c>
      <c r="AA22">
        <v>10.6</v>
      </c>
      <c r="AB22">
        <v>10.6</v>
      </c>
    </row>
    <row r="23" spans="1:88" x14ac:dyDescent="0.25">
      <c r="A23" t="s">
        <v>63</v>
      </c>
      <c r="B23" t="s">
        <v>64</v>
      </c>
      <c r="C23" t="s">
        <v>65</v>
      </c>
      <c r="D23" t="s">
        <v>11</v>
      </c>
      <c r="J23">
        <v>4.2</v>
      </c>
      <c r="K23">
        <v>4.2</v>
      </c>
      <c r="L23">
        <v>4.2</v>
      </c>
      <c r="M23">
        <v>4.2</v>
      </c>
      <c r="O23">
        <v>8.1999999999999993</v>
      </c>
      <c r="P23">
        <v>8.1999999999999993</v>
      </c>
      <c r="Q23">
        <v>8.1999999999999993</v>
      </c>
      <c r="R23">
        <v>8.1999999999999993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J23"/>
  <sheetViews>
    <sheetView workbookViewId="0"/>
  </sheetViews>
  <sheetFormatPr defaultRowHeight="15" x14ac:dyDescent="0.25"/>
  <sheetData>
    <row r="1" spans="1:8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577</v>
      </c>
      <c r="F1" s="1" t="s">
        <v>578</v>
      </c>
      <c r="G1" s="1" t="s">
        <v>579</v>
      </c>
      <c r="H1" s="1" t="s">
        <v>580</v>
      </c>
      <c r="I1" s="1" t="s">
        <v>581</v>
      </c>
      <c r="J1" s="1" t="s">
        <v>582</v>
      </c>
      <c r="K1" s="1" t="s">
        <v>583</v>
      </c>
      <c r="L1" s="1" t="s">
        <v>584</v>
      </c>
      <c r="M1" s="1" t="s">
        <v>585</v>
      </c>
      <c r="N1" s="1" t="s">
        <v>586</v>
      </c>
      <c r="O1" s="1" t="s">
        <v>587</v>
      </c>
      <c r="P1" s="1" t="s">
        <v>588</v>
      </c>
      <c r="Q1" s="1" t="s">
        <v>589</v>
      </c>
      <c r="R1" s="1" t="s">
        <v>590</v>
      </c>
      <c r="S1" s="1" t="s">
        <v>591</v>
      </c>
      <c r="T1" s="1" t="s">
        <v>592</v>
      </c>
      <c r="U1" s="1" t="s">
        <v>593</v>
      </c>
      <c r="V1" s="1" t="s">
        <v>594</v>
      </c>
      <c r="W1" s="1" t="s">
        <v>595</v>
      </c>
      <c r="X1" s="1" t="s">
        <v>596</v>
      </c>
      <c r="Y1" s="1" t="s">
        <v>597</v>
      </c>
      <c r="Z1" s="1" t="s">
        <v>598</v>
      </c>
      <c r="AA1" s="1" t="s">
        <v>599</v>
      </c>
      <c r="AB1" s="1" t="s">
        <v>600</v>
      </c>
      <c r="AC1" s="1" t="s">
        <v>601</v>
      </c>
      <c r="AD1" s="1" t="s">
        <v>602</v>
      </c>
      <c r="AE1" s="1" t="s">
        <v>603</v>
      </c>
      <c r="AF1" s="1" t="s">
        <v>604</v>
      </c>
      <c r="AG1" s="1" t="s">
        <v>605</v>
      </c>
      <c r="AH1" s="1" t="s">
        <v>606</v>
      </c>
      <c r="AI1" s="1" t="s">
        <v>607</v>
      </c>
      <c r="AJ1" s="1" t="s">
        <v>608</v>
      </c>
      <c r="AK1" s="1" t="s">
        <v>609</v>
      </c>
      <c r="AL1" s="1" t="s">
        <v>610</v>
      </c>
      <c r="AM1" s="1" t="s">
        <v>611</v>
      </c>
      <c r="AN1" s="1" t="s">
        <v>612</v>
      </c>
      <c r="AO1" s="1" t="s">
        <v>613</v>
      </c>
      <c r="AP1" s="1" t="s">
        <v>614</v>
      </c>
      <c r="AQ1" s="1" t="s">
        <v>615</v>
      </c>
      <c r="AR1" s="1" t="s">
        <v>616</v>
      </c>
      <c r="AS1" s="1" t="s">
        <v>617</v>
      </c>
      <c r="AT1" s="1" t="s">
        <v>618</v>
      </c>
      <c r="AU1" s="1" t="s">
        <v>619</v>
      </c>
      <c r="AV1" s="1" t="s">
        <v>620</v>
      </c>
      <c r="AW1" s="1" t="s">
        <v>621</v>
      </c>
      <c r="AX1" s="1" t="s">
        <v>622</v>
      </c>
      <c r="AY1" s="1" t="s">
        <v>623</v>
      </c>
      <c r="AZ1" s="1" t="s">
        <v>624</v>
      </c>
      <c r="BA1" s="1" t="s">
        <v>625</v>
      </c>
      <c r="BB1" s="1" t="s">
        <v>626</v>
      </c>
      <c r="BC1" s="1" t="s">
        <v>627</v>
      </c>
      <c r="BD1" s="1" t="s">
        <v>628</v>
      </c>
      <c r="BE1" s="1" t="s">
        <v>629</v>
      </c>
      <c r="BF1" s="1" t="s">
        <v>630</v>
      </c>
      <c r="BG1" s="1" t="s">
        <v>631</v>
      </c>
      <c r="BH1" s="1" t="s">
        <v>632</v>
      </c>
      <c r="BI1" s="1" t="s">
        <v>633</v>
      </c>
      <c r="BJ1" s="1" t="s">
        <v>634</v>
      </c>
      <c r="BK1" s="1" t="s">
        <v>635</v>
      </c>
      <c r="BL1" s="1" t="s">
        <v>636</v>
      </c>
      <c r="BM1" s="1" t="s">
        <v>637</v>
      </c>
      <c r="BN1" s="1" t="s">
        <v>638</v>
      </c>
      <c r="BO1" s="1" t="s">
        <v>639</v>
      </c>
      <c r="BP1" s="1" t="s">
        <v>640</v>
      </c>
      <c r="BQ1" s="1" t="s">
        <v>641</v>
      </c>
      <c r="BR1" s="1" t="s">
        <v>642</v>
      </c>
      <c r="BS1" s="1" t="s">
        <v>643</v>
      </c>
      <c r="BT1" s="1" t="s">
        <v>644</v>
      </c>
      <c r="BU1" s="1" t="s">
        <v>645</v>
      </c>
      <c r="BV1" s="1" t="s">
        <v>646</v>
      </c>
      <c r="BW1" s="1" t="s">
        <v>647</v>
      </c>
      <c r="BX1" s="1" t="s">
        <v>648</v>
      </c>
      <c r="BY1" s="1" t="s">
        <v>649</v>
      </c>
      <c r="BZ1" s="1" t="s">
        <v>650</v>
      </c>
      <c r="CA1" s="1" t="s">
        <v>651</v>
      </c>
      <c r="CB1" s="1" t="s">
        <v>652</v>
      </c>
      <c r="CC1" s="1" t="s">
        <v>653</v>
      </c>
      <c r="CD1" s="1" t="s">
        <v>654</v>
      </c>
      <c r="CE1" s="1" t="s">
        <v>655</v>
      </c>
      <c r="CF1" s="1" t="s">
        <v>656</v>
      </c>
      <c r="CG1" s="1" t="s">
        <v>657</v>
      </c>
      <c r="CH1" s="1" t="s">
        <v>658</v>
      </c>
      <c r="CI1" s="1" t="s">
        <v>659</v>
      </c>
      <c r="CJ1" s="1" t="s">
        <v>660</v>
      </c>
    </row>
    <row r="2" spans="1:88" x14ac:dyDescent="0.25">
      <c r="A2" t="s">
        <v>50</v>
      </c>
      <c r="B2" t="s">
        <v>51</v>
      </c>
      <c r="C2" t="s">
        <v>52</v>
      </c>
      <c r="D2" t="s">
        <v>12</v>
      </c>
      <c r="J2">
        <v>5.3</v>
      </c>
      <c r="K2">
        <v>5.3</v>
      </c>
      <c r="L2">
        <v>5.3</v>
      </c>
      <c r="M2">
        <v>5.3</v>
      </c>
      <c r="O2">
        <v>4.4000000000000004</v>
      </c>
      <c r="P2">
        <v>4.4000000000000004</v>
      </c>
      <c r="Q2">
        <v>4.4000000000000004</v>
      </c>
      <c r="R2">
        <v>4.4000000000000004</v>
      </c>
    </row>
    <row r="3" spans="1:88" x14ac:dyDescent="0.25">
      <c r="A3" t="s">
        <v>104</v>
      </c>
      <c r="B3" t="s">
        <v>105</v>
      </c>
      <c r="C3" t="s">
        <v>106</v>
      </c>
      <c r="D3" t="s">
        <v>12</v>
      </c>
      <c r="H3">
        <v>18.100000000000001</v>
      </c>
      <c r="I3">
        <v>18.100000000000001</v>
      </c>
      <c r="J3">
        <v>18.100000000000001</v>
      </c>
      <c r="K3">
        <v>18.100000000000001</v>
      </c>
      <c r="L3">
        <v>18.100000000000001</v>
      </c>
      <c r="M3">
        <v>18.100000000000001</v>
      </c>
      <c r="N3">
        <v>18.100000000000001</v>
      </c>
      <c r="O3">
        <v>18.100000000000001</v>
      </c>
      <c r="P3">
        <v>18.100000000000001</v>
      </c>
      <c r="Q3">
        <v>18.100000000000001</v>
      </c>
      <c r="R3">
        <v>18.100000000000001</v>
      </c>
      <c r="S3">
        <v>18.100000000000001</v>
      </c>
      <c r="T3">
        <v>18.100000000000001</v>
      </c>
      <c r="U3">
        <v>18.100000000000001</v>
      </c>
      <c r="V3">
        <v>18.100000000000001</v>
      </c>
      <c r="W3">
        <v>18.100000000000001</v>
      </c>
      <c r="X3">
        <v>18.100000000000001</v>
      </c>
      <c r="Y3">
        <v>18.100000000000001</v>
      </c>
      <c r="Z3">
        <v>18.100000000000001</v>
      </c>
      <c r="AA3">
        <v>18.100000000000001</v>
      </c>
      <c r="AB3">
        <v>18.100000000000001</v>
      </c>
      <c r="AC3">
        <v>18.100000000000001</v>
      </c>
      <c r="AD3">
        <v>18.100000000000001</v>
      </c>
      <c r="AE3">
        <v>18.100000000000001</v>
      </c>
      <c r="AF3">
        <v>18.100000000000001</v>
      </c>
    </row>
    <row r="4" spans="1:88" x14ac:dyDescent="0.25">
      <c r="A4" t="s">
        <v>108</v>
      </c>
      <c r="B4" t="s">
        <v>105</v>
      </c>
      <c r="C4" t="s">
        <v>109</v>
      </c>
      <c r="D4" t="s">
        <v>12</v>
      </c>
      <c r="J4">
        <v>11.3</v>
      </c>
      <c r="K4">
        <v>11.3</v>
      </c>
      <c r="L4">
        <v>11.3</v>
      </c>
      <c r="M4">
        <v>11.3</v>
      </c>
      <c r="O4">
        <v>8.6</v>
      </c>
      <c r="P4">
        <v>8.6</v>
      </c>
      <c r="Q4">
        <v>8.6</v>
      </c>
      <c r="R4">
        <v>8.6</v>
      </c>
      <c r="T4">
        <v>6.3</v>
      </c>
      <c r="U4">
        <v>6.3</v>
      </c>
      <c r="V4">
        <v>6.3</v>
      </c>
      <c r="W4">
        <v>6.3</v>
      </c>
    </row>
    <row r="5" spans="1:88" x14ac:dyDescent="0.25">
      <c r="A5" t="s">
        <v>97</v>
      </c>
      <c r="B5" t="s">
        <v>98</v>
      </c>
      <c r="C5" t="s">
        <v>99</v>
      </c>
      <c r="D5" t="s">
        <v>12</v>
      </c>
      <c r="J5">
        <v>12.8</v>
      </c>
      <c r="K5">
        <v>12.8</v>
      </c>
      <c r="L5">
        <v>12.8</v>
      </c>
      <c r="M5">
        <v>12.8</v>
      </c>
      <c r="N5">
        <v>12.8</v>
      </c>
      <c r="O5">
        <v>12.8</v>
      </c>
      <c r="P5">
        <v>12.8</v>
      </c>
      <c r="Q5">
        <v>12.8</v>
      </c>
      <c r="R5">
        <v>12.8</v>
      </c>
      <c r="T5">
        <v>5.6</v>
      </c>
      <c r="U5">
        <v>5.6</v>
      </c>
      <c r="V5">
        <v>5.6</v>
      </c>
      <c r="W5">
        <v>5.6</v>
      </c>
      <c r="X5">
        <v>5.6</v>
      </c>
      <c r="Y5">
        <v>5.6</v>
      </c>
      <c r="Z5">
        <v>5.6</v>
      </c>
      <c r="AA5">
        <v>5.6</v>
      </c>
      <c r="AB5">
        <v>5.6</v>
      </c>
      <c r="AC5">
        <v>5.6</v>
      </c>
      <c r="AD5">
        <v>5.6</v>
      </c>
      <c r="AE5">
        <v>5.6</v>
      </c>
      <c r="AF5">
        <v>5.6</v>
      </c>
      <c r="AG5">
        <v>5.6</v>
      </c>
      <c r="AH5">
        <v>5.6</v>
      </c>
      <c r="AI5">
        <v>1.9</v>
      </c>
      <c r="AJ5">
        <v>1.9</v>
      </c>
      <c r="AK5">
        <v>1.9</v>
      </c>
      <c r="AL5">
        <v>1.9</v>
      </c>
      <c r="AM5">
        <v>1.9</v>
      </c>
      <c r="AN5">
        <v>1.9</v>
      </c>
      <c r="AO5">
        <v>1.9</v>
      </c>
      <c r="AP5">
        <v>1.9</v>
      </c>
      <c r="AQ5">
        <v>1.9</v>
      </c>
      <c r="AR5">
        <v>1.9</v>
      </c>
      <c r="AS5">
        <v>1.9</v>
      </c>
      <c r="AT5">
        <v>1.9</v>
      </c>
      <c r="AU5">
        <v>1.9</v>
      </c>
      <c r="AV5">
        <v>1.9</v>
      </c>
      <c r="AW5">
        <v>1.9</v>
      </c>
      <c r="AX5">
        <v>1.9</v>
      </c>
      <c r="AY5">
        <v>1.9</v>
      </c>
      <c r="AZ5">
        <v>1.9</v>
      </c>
      <c r="BA5">
        <v>1.9</v>
      </c>
      <c r="BB5">
        <v>1.9</v>
      </c>
      <c r="BC5">
        <v>1.9</v>
      </c>
      <c r="BD5">
        <v>1.9</v>
      </c>
      <c r="BE5">
        <v>1.9</v>
      </c>
      <c r="BF5">
        <v>1.9</v>
      </c>
      <c r="BG5">
        <v>1.9</v>
      </c>
      <c r="BH5">
        <v>1.9</v>
      </c>
      <c r="BI5">
        <v>1.9</v>
      </c>
      <c r="BJ5">
        <v>1.9</v>
      </c>
      <c r="BK5">
        <v>1.9</v>
      </c>
      <c r="BL5">
        <v>1.9</v>
      </c>
      <c r="BM5">
        <v>1.9</v>
      </c>
      <c r="BN5">
        <v>1.9</v>
      </c>
      <c r="BO5">
        <v>1.9</v>
      </c>
      <c r="BP5">
        <v>1.9</v>
      </c>
      <c r="BQ5">
        <v>1.9</v>
      </c>
      <c r="BR5">
        <v>1.9</v>
      </c>
      <c r="BS5">
        <v>1.9</v>
      </c>
      <c r="BT5">
        <v>1.9</v>
      </c>
      <c r="BU5">
        <v>1.9</v>
      </c>
      <c r="BV5">
        <v>1.9</v>
      </c>
      <c r="BW5">
        <v>1.9</v>
      </c>
      <c r="BX5">
        <v>1.9</v>
      </c>
      <c r="BY5">
        <v>1.9</v>
      </c>
      <c r="BZ5">
        <v>1.9</v>
      </c>
      <c r="CA5">
        <v>1.9</v>
      </c>
      <c r="CB5">
        <v>1.9</v>
      </c>
      <c r="CC5">
        <v>1.9</v>
      </c>
      <c r="CD5">
        <v>1.9</v>
      </c>
      <c r="CE5">
        <v>1.9</v>
      </c>
      <c r="CF5">
        <v>1.9</v>
      </c>
      <c r="CG5">
        <v>1.9</v>
      </c>
      <c r="CH5">
        <v>1.9</v>
      </c>
      <c r="CI5">
        <v>1.9</v>
      </c>
      <c r="CJ5">
        <v>1.9</v>
      </c>
    </row>
    <row r="6" spans="1:88" x14ac:dyDescent="0.25">
      <c r="A6" t="s">
        <v>56</v>
      </c>
      <c r="B6" t="s">
        <v>57</v>
      </c>
      <c r="C6" t="s">
        <v>58</v>
      </c>
      <c r="D6" t="s">
        <v>12</v>
      </c>
      <c r="J6">
        <v>13.2</v>
      </c>
      <c r="K6">
        <v>13.2</v>
      </c>
      <c r="L6">
        <v>13.2</v>
      </c>
      <c r="M6">
        <v>13.2</v>
      </c>
      <c r="O6">
        <v>16.399999999999999</v>
      </c>
      <c r="P6">
        <v>16.399999999999999</v>
      </c>
      <c r="Q6">
        <v>16.399999999999999</v>
      </c>
      <c r="R6">
        <v>16.399999999999999</v>
      </c>
    </row>
    <row r="7" spans="1:88" x14ac:dyDescent="0.25">
      <c r="A7" t="s">
        <v>162</v>
      </c>
      <c r="B7" t="s">
        <v>163</v>
      </c>
      <c r="C7" t="s">
        <v>164</v>
      </c>
      <c r="D7" t="s">
        <v>12</v>
      </c>
      <c r="J7">
        <v>2.9</v>
      </c>
      <c r="K7">
        <v>2.9</v>
      </c>
      <c r="L7">
        <v>2.9</v>
      </c>
      <c r="M7">
        <v>2.9</v>
      </c>
      <c r="O7">
        <v>9.4</v>
      </c>
      <c r="P7">
        <v>9.4</v>
      </c>
      <c r="Q7">
        <v>9.4</v>
      </c>
      <c r="R7">
        <v>9.4</v>
      </c>
      <c r="T7">
        <v>7.7</v>
      </c>
      <c r="U7">
        <v>7.7</v>
      </c>
      <c r="V7">
        <v>7.7</v>
      </c>
      <c r="W7">
        <v>7.7</v>
      </c>
    </row>
    <row r="8" spans="1:88" x14ac:dyDescent="0.25">
      <c r="A8" t="s">
        <v>91</v>
      </c>
      <c r="B8" t="s">
        <v>92</v>
      </c>
      <c r="C8" t="s">
        <v>93</v>
      </c>
      <c r="D8" t="s">
        <v>12</v>
      </c>
      <c r="J8">
        <v>3.3</v>
      </c>
      <c r="K8">
        <v>3.3</v>
      </c>
      <c r="L8">
        <v>3.3</v>
      </c>
      <c r="M8">
        <v>3.3</v>
      </c>
      <c r="O8">
        <v>1.9</v>
      </c>
      <c r="P8">
        <v>1.9</v>
      </c>
      <c r="Q8">
        <v>1.9</v>
      </c>
      <c r="R8">
        <v>1.9</v>
      </c>
    </row>
    <row r="9" spans="1:88" x14ac:dyDescent="0.25">
      <c r="A9" t="s">
        <v>25</v>
      </c>
      <c r="B9" t="s">
        <v>26</v>
      </c>
      <c r="C9" t="s">
        <v>27</v>
      </c>
      <c r="D9" t="s">
        <v>12</v>
      </c>
      <c r="J9">
        <v>12.2</v>
      </c>
      <c r="K9">
        <v>12.2</v>
      </c>
      <c r="L9">
        <v>12.2</v>
      </c>
      <c r="M9">
        <v>12.2</v>
      </c>
      <c r="O9">
        <v>11.3</v>
      </c>
      <c r="P9">
        <v>11.3</v>
      </c>
      <c r="Q9">
        <v>11.3</v>
      </c>
      <c r="R9">
        <v>11.3</v>
      </c>
      <c r="T9">
        <v>10.3</v>
      </c>
      <c r="U9">
        <v>10.3</v>
      </c>
      <c r="V9">
        <v>10.3</v>
      </c>
      <c r="W9">
        <v>10.3</v>
      </c>
      <c r="Y9">
        <v>7.5</v>
      </c>
      <c r="Z9">
        <v>7.5</v>
      </c>
      <c r="AA9">
        <v>7.5</v>
      </c>
      <c r="AB9">
        <v>7.5</v>
      </c>
    </row>
    <row r="10" spans="1:88" x14ac:dyDescent="0.25">
      <c r="A10" t="s">
        <v>134</v>
      </c>
      <c r="B10" t="s">
        <v>135</v>
      </c>
      <c r="C10" t="s">
        <v>136</v>
      </c>
      <c r="D10" t="s">
        <v>12</v>
      </c>
      <c r="J10">
        <v>0.84</v>
      </c>
      <c r="K10">
        <v>0.84</v>
      </c>
      <c r="L10">
        <v>0.84</v>
      </c>
      <c r="M10">
        <v>0.84</v>
      </c>
      <c r="N10">
        <v>0.84</v>
      </c>
      <c r="O10">
        <v>0.84</v>
      </c>
      <c r="P10">
        <v>0.84</v>
      </c>
      <c r="Q10">
        <v>0.84</v>
      </c>
      <c r="R10">
        <v>0.84</v>
      </c>
      <c r="S10">
        <v>0.84</v>
      </c>
      <c r="T10">
        <v>0.84</v>
      </c>
      <c r="U10">
        <v>0.84</v>
      </c>
      <c r="V10">
        <v>0.84</v>
      </c>
      <c r="W10">
        <v>0.84</v>
      </c>
      <c r="X10">
        <v>0.84</v>
      </c>
      <c r="Y10">
        <v>0.84</v>
      </c>
      <c r="Z10">
        <v>0.84</v>
      </c>
      <c r="AA10">
        <v>0.84</v>
      </c>
      <c r="AB10">
        <v>0.84</v>
      </c>
      <c r="AD10">
        <v>0.33</v>
      </c>
      <c r="AE10">
        <v>0.33</v>
      </c>
      <c r="AF10">
        <v>0.33</v>
      </c>
      <c r="AG10">
        <v>0.33</v>
      </c>
      <c r="AH10">
        <v>0.33</v>
      </c>
      <c r="AI10">
        <v>0.33</v>
      </c>
      <c r="AJ10">
        <v>0.33</v>
      </c>
      <c r="AK10">
        <v>0.33</v>
      </c>
      <c r="AL10">
        <v>0.33</v>
      </c>
      <c r="AM10">
        <v>0.33</v>
      </c>
      <c r="AN10">
        <v>0.33</v>
      </c>
      <c r="AO10">
        <v>0.33</v>
      </c>
      <c r="AP10">
        <v>0.33</v>
      </c>
      <c r="AQ10">
        <v>0.33</v>
      </c>
      <c r="AR10">
        <v>0.33</v>
      </c>
      <c r="AS10">
        <v>0.33</v>
      </c>
      <c r="AT10">
        <v>0.33</v>
      </c>
      <c r="AU10">
        <v>0.33</v>
      </c>
      <c r="AV10">
        <v>0.33</v>
      </c>
      <c r="AX10">
        <v>0.23</v>
      </c>
      <c r="AY10">
        <v>0.23</v>
      </c>
      <c r="AZ10">
        <v>0.23</v>
      </c>
      <c r="BA10">
        <v>0.23</v>
      </c>
      <c r="BB10">
        <v>0.23</v>
      </c>
      <c r="BC10">
        <v>0.23</v>
      </c>
      <c r="BD10">
        <v>0.23</v>
      </c>
      <c r="BE10">
        <v>0.23</v>
      </c>
      <c r="BF10">
        <v>0.23</v>
      </c>
      <c r="BG10">
        <v>0.23</v>
      </c>
      <c r="BH10">
        <v>0.23</v>
      </c>
      <c r="BI10">
        <v>0.23</v>
      </c>
      <c r="BJ10">
        <v>0.23</v>
      </c>
      <c r="BK10">
        <v>0.23</v>
      </c>
      <c r="BL10">
        <v>0.23</v>
      </c>
      <c r="BM10">
        <v>0.23</v>
      </c>
      <c r="BN10">
        <v>0.23</v>
      </c>
      <c r="BO10">
        <v>0.23</v>
      </c>
      <c r="BP10">
        <v>0.23</v>
      </c>
      <c r="BQ10">
        <v>0.23</v>
      </c>
      <c r="BR10">
        <v>0.23</v>
      </c>
      <c r="BS10">
        <v>0.23</v>
      </c>
      <c r="BT10">
        <v>0.23</v>
      </c>
      <c r="BU10">
        <v>0.23</v>
      </c>
      <c r="BV10">
        <v>0.23</v>
      </c>
      <c r="BW10">
        <v>0.23</v>
      </c>
      <c r="BX10">
        <v>0.23</v>
      </c>
      <c r="BY10">
        <v>0.23</v>
      </c>
      <c r="BZ10">
        <v>0.23</v>
      </c>
      <c r="CA10">
        <v>0.23</v>
      </c>
      <c r="CB10">
        <v>0.23</v>
      </c>
      <c r="CC10">
        <v>0.23</v>
      </c>
      <c r="CD10">
        <v>0.23</v>
      </c>
      <c r="CE10">
        <v>0.23</v>
      </c>
      <c r="CF10">
        <v>0.23</v>
      </c>
      <c r="CG10">
        <v>0.23</v>
      </c>
      <c r="CH10">
        <v>0.23</v>
      </c>
      <c r="CI10">
        <v>0.23</v>
      </c>
      <c r="CJ10">
        <v>0.23</v>
      </c>
    </row>
    <row r="11" spans="1:88" x14ac:dyDescent="0.25">
      <c r="A11" t="s">
        <v>21</v>
      </c>
      <c r="B11" t="s">
        <v>22</v>
      </c>
      <c r="C11" t="s">
        <v>23</v>
      </c>
      <c r="D11" t="s">
        <v>12</v>
      </c>
      <c r="S11">
        <v>46.5</v>
      </c>
      <c r="T11">
        <v>46.5</v>
      </c>
      <c r="U11">
        <v>46.5</v>
      </c>
      <c r="V11">
        <v>46.5</v>
      </c>
      <c r="W11">
        <v>46.5</v>
      </c>
      <c r="X11">
        <v>46.5</v>
      </c>
      <c r="Y11">
        <v>46.5</v>
      </c>
      <c r="Z11">
        <v>46.5</v>
      </c>
      <c r="AA11">
        <v>46.5</v>
      </c>
      <c r="AB11">
        <v>46.5</v>
      </c>
      <c r="AC11">
        <v>46.5</v>
      </c>
      <c r="AD11">
        <v>46.5</v>
      </c>
      <c r="AE11">
        <v>46.5</v>
      </c>
      <c r="AF11">
        <v>46.5</v>
      </c>
      <c r="AG11">
        <v>46.5</v>
      </c>
      <c r="AH11">
        <v>46.5</v>
      </c>
      <c r="AI11">
        <v>46.5</v>
      </c>
      <c r="AJ11">
        <v>46.5</v>
      </c>
      <c r="AK11">
        <v>46.5</v>
      </c>
      <c r="AL11">
        <v>46.5</v>
      </c>
      <c r="AM11">
        <v>46.5</v>
      </c>
      <c r="AN11">
        <v>46.5</v>
      </c>
      <c r="AO11">
        <v>46.5</v>
      </c>
      <c r="AP11">
        <v>46.5</v>
      </c>
      <c r="AQ11">
        <v>46.5</v>
      </c>
      <c r="AR11">
        <v>46.5</v>
      </c>
      <c r="AS11">
        <v>46.5</v>
      </c>
      <c r="AT11">
        <v>46.5</v>
      </c>
      <c r="AU11">
        <v>46.5</v>
      </c>
      <c r="AV11">
        <v>46.5</v>
      </c>
      <c r="AW11">
        <v>46.5</v>
      </c>
      <c r="AX11">
        <v>46.5</v>
      </c>
      <c r="AY11">
        <v>46.5</v>
      </c>
      <c r="AZ11">
        <v>46.5</v>
      </c>
      <c r="BA11">
        <v>46.5</v>
      </c>
      <c r="BB11">
        <v>46.5</v>
      </c>
      <c r="BC11">
        <v>46.5</v>
      </c>
      <c r="BD11">
        <v>46.5</v>
      </c>
      <c r="BE11">
        <v>46.5</v>
      </c>
      <c r="BF11">
        <v>46.5</v>
      </c>
      <c r="BG11">
        <v>46.5</v>
      </c>
      <c r="BH11">
        <v>46.5</v>
      </c>
      <c r="BI11">
        <v>46.5</v>
      </c>
      <c r="BJ11">
        <v>46.5</v>
      </c>
      <c r="BK11">
        <v>46.5</v>
      </c>
      <c r="BL11">
        <v>46.5</v>
      </c>
      <c r="BM11">
        <v>46.5</v>
      </c>
      <c r="BN11">
        <v>46.5</v>
      </c>
      <c r="BO11">
        <v>46.5</v>
      </c>
      <c r="BP11">
        <v>46.5</v>
      </c>
      <c r="BQ11">
        <v>46.5</v>
      </c>
      <c r="BR11">
        <v>46.5</v>
      </c>
      <c r="BS11">
        <v>46.5</v>
      </c>
      <c r="BT11">
        <v>46.5</v>
      </c>
      <c r="BU11">
        <v>46.5</v>
      </c>
      <c r="BV11">
        <v>46.5</v>
      </c>
      <c r="BW11">
        <v>46.5</v>
      </c>
      <c r="BX11">
        <v>46.5</v>
      </c>
      <c r="BY11">
        <v>46.5</v>
      </c>
      <c r="BZ11">
        <v>46.5</v>
      </c>
      <c r="CA11">
        <v>46.5</v>
      </c>
      <c r="CB11">
        <v>46.5</v>
      </c>
      <c r="CC11">
        <v>46.5</v>
      </c>
      <c r="CD11">
        <v>46.5</v>
      </c>
      <c r="CE11">
        <v>46.5</v>
      </c>
      <c r="CF11">
        <v>46.5</v>
      </c>
      <c r="CG11">
        <v>46.5</v>
      </c>
      <c r="CH11">
        <v>46.5</v>
      </c>
      <c r="CI11">
        <v>46.5</v>
      </c>
      <c r="CJ11">
        <v>46.5</v>
      </c>
    </row>
    <row r="12" spans="1:88" x14ac:dyDescent="0.25">
      <c r="A12" t="s">
        <v>102</v>
      </c>
      <c r="B12" t="s">
        <v>103</v>
      </c>
      <c r="C12" t="s">
        <v>27</v>
      </c>
      <c r="D12" t="s">
        <v>12</v>
      </c>
      <c r="J12">
        <v>8.3000000000000007</v>
      </c>
      <c r="K12">
        <v>8.3000000000000007</v>
      </c>
      <c r="L12">
        <v>8.3000000000000007</v>
      </c>
      <c r="M12">
        <v>8.3000000000000007</v>
      </c>
      <c r="O12">
        <v>5.2</v>
      </c>
      <c r="P12">
        <v>5.2</v>
      </c>
      <c r="Q12">
        <v>5.2</v>
      </c>
      <c r="R12">
        <v>5.2</v>
      </c>
    </row>
    <row r="13" spans="1:88" x14ac:dyDescent="0.25">
      <c r="A13" t="s">
        <v>47</v>
      </c>
      <c r="B13" t="s">
        <v>48</v>
      </c>
      <c r="C13" t="s">
        <v>49</v>
      </c>
      <c r="D13" t="s">
        <v>12</v>
      </c>
      <c r="J13">
        <v>14.9</v>
      </c>
      <c r="K13">
        <v>14.9</v>
      </c>
      <c r="L13">
        <v>14.9</v>
      </c>
      <c r="M13">
        <v>14.9</v>
      </c>
      <c r="O13">
        <v>7.5</v>
      </c>
      <c r="P13">
        <v>7.5</v>
      </c>
      <c r="Q13">
        <v>7.5</v>
      </c>
      <c r="R13">
        <v>7.5</v>
      </c>
    </row>
    <row r="14" spans="1:88" x14ac:dyDescent="0.25">
      <c r="A14" t="s">
        <v>140</v>
      </c>
      <c r="B14" t="s">
        <v>141</v>
      </c>
      <c r="C14" t="s">
        <v>142</v>
      </c>
      <c r="D14" t="s">
        <v>12</v>
      </c>
      <c r="J14">
        <v>4.8</v>
      </c>
      <c r="K14">
        <v>4.8</v>
      </c>
      <c r="L14">
        <v>4.8</v>
      </c>
      <c r="M14">
        <v>4.8</v>
      </c>
      <c r="N14">
        <v>4.8</v>
      </c>
      <c r="O14">
        <v>4.8</v>
      </c>
      <c r="P14">
        <v>4.8</v>
      </c>
      <c r="Q14">
        <v>4.8</v>
      </c>
      <c r="R14">
        <v>4.8</v>
      </c>
      <c r="S14">
        <v>4.8</v>
      </c>
      <c r="T14">
        <v>4.8</v>
      </c>
      <c r="U14">
        <v>4.8</v>
      </c>
      <c r="V14">
        <v>4.8</v>
      </c>
      <c r="W14">
        <v>4.8</v>
      </c>
      <c r="X14">
        <v>4.8</v>
      </c>
      <c r="Y14">
        <v>4.8</v>
      </c>
      <c r="Z14">
        <v>4.8</v>
      </c>
      <c r="AA14">
        <v>4.8</v>
      </c>
      <c r="AB14">
        <v>4.8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5</v>
      </c>
      <c r="AR14">
        <v>5</v>
      </c>
      <c r="AS14">
        <v>5</v>
      </c>
      <c r="AT14">
        <v>5</v>
      </c>
      <c r="AU14">
        <v>5</v>
      </c>
      <c r="AV14">
        <v>5</v>
      </c>
      <c r="AX14">
        <v>3.3</v>
      </c>
      <c r="AY14">
        <v>3.3</v>
      </c>
      <c r="AZ14">
        <v>3.3</v>
      </c>
      <c r="BA14">
        <v>3.3</v>
      </c>
      <c r="BB14">
        <v>3.3</v>
      </c>
      <c r="BC14">
        <v>3.3</v>
      </c>
      <c r="BD14">
        <v>3.3</v>
      </c>
      <c r="BE14">
        <v>3.3</v>
      </c>
      <c r="BF14">
        <v>3.3</v>
      </c>
      <c r="BG14">
        <v>3.3</v>
      </c>
      <c r="BH14">
        <v>3.3</v>
      </c>
      <c r="BI14">
        <v>3.3</v>
      </c>
      <c r="BJ14">
        <v>3.3</v>
      </c>
      <c r="BK14">
        <v>3.3</v>
      </c>
      <c r="BL14">
        <v>3.3</v>
      </c>
      <c r="BM14">
        <v>3.3</v>
      </c>
      <c r="BN14">
        <v>3.3</v>
      </c>
      <c r="BO14">
        <v>3.3</v>
      </c>
      <c r="BP14">
        <v>3.3</v>
      </c>
      <c r="BQ14">
        <v>3.3</v>
      </c>
      <c r="BR14">
        <v>3.3</v>
      </c>
      <c r="BS14">
        <v>3.3</v>
      </c>
      <c r="BT14">
        <v>3.3</v>
      </c>
      <c r="BU14">
        <v>3.3</v>
      </c>
      <c r="BV14">
        <v>3.3</v>
      </c>
      <c r="BW14">
        <v>3.3</v>
      </c>
      <c r="BX14">
        <v>3.3</v>
      </c>
      <c r="BY14">
        <v>3.3</v>
      </c>
      <c r="BZ14">
        <v>3.3</v>
      </c>
      <c r="CA14">
        <v>3.3</v>
      </c>
      <c r="CB14">
        <v>3.3</v>
      </c>
      <c r="CC14">
        <v>3.3</v>
      </c>
      <c r="CD14">
        <v>3.3</v>
      </c>
      <c r="CE14">
        <v>3.3</v>
      </c>
      <c r="CF14">
        <v>3.3</v>
      </c>
      <c r="CG14">
        <v>3.3</v>
      </c>
      <c r="CH14">
        <v>3.3</v>
      </c>
      <c r="CI14">
        <v>3.3</v>
      </c>
      <c r="CJ14">
        <v>3.3</v>
      </c>
    </row>
    <row r="15" spans="1:88" x14ac:dyDescent="0.25">
      <c r="A15" t="s">
        <v>53</v>
      </c>
      <c r="B15" t="s">
        <v>54</v>
      </c>
      <c r="C15" t="s">
        <v>55</v>
      </c>
      <c r="D15" t="s">
        <v>12</v>
      </c>
      <c r="J15">
        <v>5.5</v>
      </c>
      <c r="K15">
        <v>5.5</v>
      </c>
      <c r="L15">
        <v>5.5</v>
      </c>
      <c r="M15">
        <v>5.5</v>
      </c>
      <c r="O15">
        <v>5.6</v>
      </c>
      <c r="P15">
        <v>5.6</v>
      </c>
      <c r="Q15">
        <v>5.6</v>
      </c>
      <c r="R15">
        <v>5.6</v>
      </c>
      <c r="T15">
        <v>5.9</v>
      </c>
      <c r="U15">
        <v>5.9</v>
      </c>
      <c r="V15">
        <v>5.9</v>
      </c>
      <c r="W15">
        <v>5.9</v>
      </c>
    </row>
    <row r="16" spans="1:88" x14ac:dyDescent="0.25">
      <c r="A16" t="s">
        <v>159</v>
      </c>
      <c r="B16" t="s">
        <v>160</v>
      </c>
      <c r="C16" t="s">
        <v>161</v>
      </c>
      <c r="D16" t="s">
        <v>12</v>
      </c>
      <c r="J16">
        <v>3.4</v>
      </c>
      <c r="K16">
        <v>3.4</v>
      </c>
      <c r="L16">
        <v>3.4</v>
      </c>
      <c r="M16">
        <v>3.4</v>
      </c>
      <c r="O16">
        <v>3.6</v>
      </c>
      <c r="P16">
        <v>3.6</v>
      </c>
      <c r="Q16">
        <v>3.6</v>
      </c>
      <c r="R16">
        <v>3.6</v>
      </c>
    </row>
    <row r="17" spans="1:88" x14ac:dyDescent="0.25">
      <c r="A17" t="s">
        <v>13</v>
      </c>
      <c r="B17" t="s">
        <v>14</v>
      </c>
      <c r="C17" t="s">
        <v>15</v>
      </c>
      <c r="D17" t="s">
        <v>12</v>
      </c>
      <c r="E17">
        <v>9.3000000000000007</v>
      </c>
      <c r="F17">
        <v>9.3000000000000007</v>
      </c>
      <c r="G17">
        <v>9.3000000000000007</v>
      </c>
      <c r="H17">
        <v>9.3000000000000007</v>
      </c>
      <c r="I17">
        <v>9.3000000000000007</v>
      </c>
      <c r="J17">
        <v>9.3000000000000007</v>
      </c>
      <c r="K17">
        <v>9.3000000000000007</v>
      </c>
      <c r="L17">
        <v>9.3000000000000007</v>
      </c>
      <c r="M17">
        <v>9.3000000000000007</v>
      </c>
      <c r="O17">
        <v>5.0999999999999996</v>
      </c>
      <c r="P17">
        <v>5.0999999999999996</v>
      </c>
      <c r="Q17">
        <v>5.0999999999999996</v>
      </c>
      <c r="R17">
        <v>5.0999999999999996</v>
      </c>
      <c r="S17">
        <v>5.0999999999999996</v>
      </c>
      <c r="T17">
        <v>5.0999999999999996</v>
      </c>
      <c r="U17">
        <v>5.0999999999999996</v>
      </c>
      <c r="V17">
        <v>5.0999999999999996</v>
      </c>
      <c r="W17">
        <v>5.0999999999999996</v>
      </c>
      <c r="Y17">
        <v>3.8</v>
      </c>
      <c r="Z17">
        <v>3.8</v>
      </c>
      <c r="AA17">
        <v>3.8</v>
      </c>
      <c r="AB17">
        <v>3.8</v>
      </c>
      <c r="AC17">
        <v>3.8</v>
      </c>
      <c r="AD17">
        <v>3.8</v>
      </c>
      <c r="AE17">
        <v>3.8</v>
      </c>
      <c r="AF17">
        <v>3.8</v>
      </c>
      <c r="AG17">
        <v>3.8</v>
      </c>
      <c r="AI17">
        <v>5.0999999999999996</v>
      </c>
      <c r="AJ17">
        <v>5.0999999999999996</v>
      </c>
      <c r="AK17">
        <v>5.0999999999999996</v>
      </c>
      <c r="AL17">
        <v>5.0999999999999996</v>
      </c>
      <c r="AM17">
        <v>5.0999999999999996</v>
      </c>
      <c r="AN17">
        <v>5.0999999999999996</v>
      </c>
      <c r="AO17">
        <v>5.0999999999999996</v>
      </c>
      <c r="AP17">
        <v>5.0999999999999996</v>
      </c>
      <c r="AQ17">
        <v>5.0999999999999996</v>
      </c>
      <c r="AS17">
        <v>4.5</v>
      </c>
      <c r="AT17">
        <v>4.5</v>
      </c>
      <c r="AU17">
        <v>4.5</v>
      </c>
      <c r="AV17">
        <v>4.5</v>
      </c>
      <c r="AW17">
        <v>4.5</v>
      </c>
      <c r="AX17">
        <v>4.5</v>
      </c>
      <c r="AY17">
        <v>4.5</v>
      </c>
      <c r="AZ17">
        <v>4.5</v>
      </c>
      <c r="BA17">
        <v>4.5</v>
      </c>
      <c r="BB17">
        <v>4.5</v>
      </c>
      <c r="BC17">
        <v>4.5</v>
      </c>
      <c r="BD17">
        <v>4.5</v>
      </c>
      <c r="BE17">
        <v>4.5</v>
      </c>
      <c r="BF17">
        <v>4.5</v>
      </c>
      <c r="BG17">
        <v>4.5</v>
      </c>
      <c r="BH17">
        <v>4.5</v>
      </c>
      <c r="BI17">
        <v>4.5</v>
      </c>
      <c r="BJ17">
        <v>4.5</v>
      </c>
      <c r="BK17">
        <v>4.5</v>
      </c>
      <c r="BL17">
        <v>4.5</v>
      </c>
      <c r="BM17">
        <v>4.5</v>
      </c>
      <c r="BN17">
        <v>4.5</v>
      </c>
      <c r="BO17">
        <v>4.5</v>
      </c>
      <c r="BP17">
        <v>4.5</v>
      </c>
      <c r="BQ17">
        <v>4.5</v>
      </c>
      <c r="BR17">
        <v>4.5</v>
      </c>
      <c r="BS17">
        <v>4.5</v>
      </c>
      <c r="BT17">
        <v>4.5</v>
      </c>
      <c r="BU17">
        <v>4.5</v>
      </c>
      <c r="BV17">
        <v>4.5</v>
      </c>
      <c r="BW17">
        <v>4.5</v>
      </c>
      <c r="BX17">
        <v>4.5</v>
      </c>
      <c r="BY17">
        <v>4.5</v>
      </c>
      <c r="BZ17">
        <v>4.5</v>
      </c>
      <c r="CA17">
        <v>4.5</v>
      </c>
      <c r="CB17">
        <v>4.5</v>
      </c>
      <c r="CC17">
        <v>4.5</v>
      </c>
      <c r="CD17">
        <v>4.5</v>
      </c>
      <c r="CE17">
        <v>4.5</v>
      </c>
      <c r="CF17">
        <v>4.5</v>
      </c>
      <c r="CG17">
        <v>4.5</v>
      </c>
      <c r="CH17">
        <v>4.5</v>
      </c>
      <c r="CI17">
        <v>4.5</v>
      </c>
      <c r="CJ17">
        <v>4.5</v>
      </c>
    </row>
    <row r="18" spans="1:88" x14ac:dyDescent="0.25">
      <c r="A18" t="s">
        <v>143</v>
      </c>
      <c r="B18" t="s">
        <v>144</v>
      </c>
      <c r="C18" t="s">
        <v>145</v>
      </c>
      <c r="D18" t="s">
        <v>12</v>
      </c>
      <c r="J18">
        <v>5.0999999999999996</v>
      </c>
      <c r="K18">
        <v>5.0999999999999996</v>
      </c>
      <c r="L18">
        <v>5.0999999999999996</v>
      </c>
      <c r="M18">
        <v>5.0999999999999996</v>
      </c>
      <c r="N18">
        <v>5.0999999999999996</v>
      </c>
      <c r="O18">
        <v>5.0999999999999996</v>
      </c>
      <c r="P18">
        <v>5.0999999999999996</v>
      </c>
      <c r="Q18">
        <v>5.0999999999999996</v>
      </c>
      <c r="R18">
        <v>5.0999999999999996</v>
      </c>
      <c r="T18">
        <v>9.5</v>
      </c>
      <c r="U18">
        <v>9.5</v>
      </c>
      <c r="V18">
        <v>9.5</v>
      </c>
      <c r="W18">
        <v>9.5</v>
      </c>
      <c r="X18">
        <v>9.5</v>
      </c>
      <c r="Y18">
        <v>9.5</v>
      </c>
      <c r="Z18">
        <v>9.5</v>
      </c>
      <c r="AA18">
        <v>9.5</v>
      </c>
      <c r="AB18">
        <v>9.5</v>
      </c>
      <c r="AD18">
        <v>7</v>
      </c>
      <c r="AE18">
        <v>7</v>
      </c>
      <c r="AF18">
        <v>7</v>
      </c>
      <c r="AG18">
        <v>7</v>
      </c>
      <c r="AH18">
        <v>7</v>
      </c>
      <c r="AI18">
        <v>7</v>
      </c>
      <c r="AJ18">
        <v>7</v>
      </c>
      <c r="AK18">
        <v>7</v>
      </c>
      <c r="AL18">
        <v>7</v>
      </c>
      <c r="AN18">
        <v>9.1</v>
      </c>
      <c r="AO18">
        <v>9.1</v>
      </c>
      <c r="AP18">
        <v>9.1</v>
      </c>
      <c r="AQ18">
        <v>9.1</v>
      </c>
      <c r="AR18">
        <v>9.1</v>
      </c>
      <c r="AS18">
        <v>9.1</v>
      </c>
      <c r="AT18">
        <v>9.1</v>
      </c>
      <c r="AU18">
        <v>9.1</v>
      </c>
      <c r="AV18">
        <v>9.1</v>
      </c>
      <c r="AX18">
        <v>12.3</v>
      </c>
      <c r="AY18">
        <v>12.3</v>
      </c>
      <c r="AZ18">
        <v>12.3</v>
      </c>
      <c r="BA18">
        <v>12.3</v>
      </c>
      <c r="BB18">
        <v>12.3</v>
      </c>
      <c r="BC18">
        <v>12.3</v>
      </c>
      <c r="BD18">
        <v>12.3</v>
      </c>
      <c r="BE18">
        <v>12.3</v>
      </c>
      <c r="BF18">
        <v>12.3</v>
      </c>
      <c r="BH18">
        <v>19.5</v>
      </c>
      <c r="BI18">
        <v>19.5</v>
      </c>
      <c r="BJ18">
        <v>19.5</v>
      </c>
      <c r="BK18">
        <v>19.5</v>
      </c>
      <c r="BL18">
        <v>19.5</v>
      </c>
      <c r="BM18">
        <v>19.5</v>
      </c>
      <c r="BN18">
        <v>19.5</v>
      </c>
      <c r="BO18">
        <v>19.5</v>
      </c>
      <c r="BP18">
        <v>19.5</v>
      </c>
      <c r="BQ18">
        <v>19.5</v>
      </c>
      <c r="BR18">
        <v>19.5</v>
      </c>
      <c r="BS18">
        <v>19.5</v>
      </c>
      <c r="BT18">
        <v>19.5</v>
      </c>
      <c r="BU18">
        <v>19.5</v>
      </c>
      <c r="BV18">
        <v>19.5</v>
      </c>
      <c r="BW18">
        <v>19.5</v>
      </c>
      <c r="BX18">
        <v>19.5</v>
      </c>
      <c r="BY18">
        <v>19.5</v>
      </c>
      <c r="BZ18">
        <v>19.5</v>
      </c>
      <c r="CA18">
        <v>19.5</v>
      </c>
      <c r="CB18">
        <v>19.5</v>
      </c>
      <c r="CC18">
        <v>19.5</v>
      </c>
      <c r="CD18">
        <v>19.5</v>
      </c>
      <c r="CE18">
        <v>19.5</v>
      </c>
      <c r="CF18">
        <v>19.5</v>
      </c>
      <c r="CG18">
        <v>19.5</v>
      </c>
      <c r="CH18">
        <v>19.5</v>
      </c>
      <c r="CI18">
        <v>19.5</v>
      </c>
      <c r="CJ18">
        <v>19.5</v>
      </c>
    </row>
    <row r="19" spans="1:88" x14ac:dyDescent="0.25">
      <c r="A19" t="s">
        <v>66</v>
      </c>
      <c r="B19" t="s">
        <v>67</v>
      </c>
      <c r="C19" t="s">
        <v>68</v>
      </c>
      <c r="D19" t="s">
        <v>12</v>
      </c>
      <c r="E19">
        <v>4.7</v>
      </c>
      <c r="F19">
        <v>4.7</v>
      </c>
      <c r="G19">
        <v>4.7</v>
      </c>
      <c r="H19">
        <v>4.7</v>
      </c>
      <c r="I19">
        <v>4.7</v>
      </c>
      <c r="J19">
        <v>4.7</v>
      </c>
      <c r="K19">
        <v>4.7</v>
      </c>
      <c r="L19">
        <v>4.7</v>
      </c>
      <c r="M19">
        <v>4.7</v>
      </c>
      <c r="N19">
        <v>4.7</v>
      </c>
      <c r="O19">
        <v>4.7</v>
      </c>
      <c r="P19">
        <v>4.7</v>
      </c>
      <c r="Q19">
        <v>4.7</v>
      </c>
      <c r="R19">
        <v>4.7</v>
      </c>
    </row>
    <row r="20" spans="1:88" x14ac:dyDescent="0.25">
      <c r="A20" t="s">
        <v>45</v>
      </c>
      <c r="B20" t="s">
        <v>46</v>
      </c>
      <c r="C20" t="s">
        <v>15</v>
      </c>
      <c r="D20" t="s">
        <v>12</v>
      </c>
      <c r="J20">
        <v>4.8</v>
      </c>
      <c r="K20">
        <v>4.8</v>
      </c>
      <c r="L20">
        <v>4.8</v>
      </c>
      <c r="M20">
        <v>4.8</v>
      </c>
      <c r="O20">
        <v>8.8000000000000007</v>
      </c>
      <c r="P20">
        <v>8.8000000000000007</v>
      </c>
      <c r="Q20">
        <v>8.8000000000000007</v>
      </c>
      <c r="R20">
        <v>8.8000000000000007</v>
      </c>
    </row>
    <row r="21" spans="1:88" x14ac:dyDescent="0.25">
      <c r="A21" t="s">
        <v>110</v>
      </c>
      <c r="B21" t="s">
        <v>111</v>
      </c>
      <c r="C21" t="s">
        <v>112</v>
      </c>
      <c r="D21" t="s">
        <v>12</v>
      </c>
      <c r="J21">
        <v>12.7</v>
      </c>
      <c r="K21">
        <v>12.7</v>
      </c>
      <c r="L21">
        <v>12.7</v>
      </c>
      <c r="M21">
        <v>12.7</v>
      </c>
      <c r="N21">
        <v>12.7</v>
      </c>
      <c r="O21">
        <v>12.7</v>
      </c>
      <c r="P21">
        <v>12.7</v>
      </c>
      <c r="Q21">
        <v>12.7</v>
      </c>
      <c r="R21">
        <v>12.7</v>
      </c>
      <c r="T21">
        <v>6.1</v>
      </c>
      <c r="U21">
        <v>6.1</v>
      </c>
      <c r="V21">
        <v>6.1</v>
      </c>
      <c r="W21">
        <v>6.1</v>
      </c>
      <c r="X21">
        <v>6.1</v>
      </c>
      <c r="Y21">
        <v>6.1</v>
      </c>
      <c r="Z21">
        <v>6.1</v>
      </c>
      <c r="AA21">
        <v>6.1</v>
      </c>
      <c r="AB21">
        <v>6.1</v>
      </c>
      <c r="AD21">
        <v>23.2</v>
      </c>
      <c r="AE21">
        <v>23.2</v>
      </c>
      <c r="AF21">
        <v>23.2</v>
      </c>
      <c r="AG21">
        <v>23.2</v>
      </c>
      <c r="AH21">
        <v>23.2</v>
      </c>
      <c r="AI21">
        <v>23.2</v>
      </c>
      <c r="AJ21">
        <v>23.2</v>
      </c>
      <c r="AK21">
        <v>23.2</v>
      </c>
      <c r="AL21">
        <v>23.2</v>
      </c>
      <c r="AN21">
        <v>25.7</v>
      </c>
      <c r="AO21">
        <v>25.7</v>
      </c>
      <c r="AP21">
        <v>25.7</v>
      </c>
      <c r="AQ21">
        <v>25.7</v>
      </c>
      <c r="AR21">
        <v>25.7</v>
      </c>
      <c r="AS21">
        <v>25.7</v>
      </c>
      <c r="AT21">
        <v>25.7</v>
      </c>
      <c r="AU21">
        <v>25.7</v>
      </c>
      <c r="AV21">
        <v>25.7</v>
      </c>
      <c r="AX21">
        <v>38.299999999999997</v>
      </c>
      <c r="AY21">
        <v>38.299999999999997</v>
      </c>
      <c r="AZ21">
        <v>38.299999999999997</v>
      </c>
      <c r="BA21">
        <v>38.299999999999997</v>
      </c>
      <c r="BB21">
        <v>38.299999999999997</v>
      </c>
      <c r="BC21">
        <v>38.299999999999997</v>
      </c>
      <c r="BD21">
        <v>38.299999999999997</v>
      </c>
      <c r="BE21">
        <v>38.299999999999997</v>
      </c>
      <c r="BF21">
        <v>38.299999999999997</v>
      </c>
      <c r="BH21">
        <v>65.099999999999994</v>
      </c>
      <c r="BI21">
        <v>65.099999999999994</v>
      </c>
      <c r="BJ21">
        <v>65.099999999999994</v>
      </c>
      <c r="BK21">
        <v>65.099999999999994</v>
      </c>
      <c r="BL21">
        <v>65.099999999999994</v>
      </c>
      <c r="BM21">
        <v>65.099999999999994</v>
      </c>
      <c r="BN21">
        <v>65.099999999999994</v>
      </c>
      <c r="BO21">
        <v>65.099999999999994</v>
      </c>
      <c r="BP21">
        <v>65.099999999999994</v>
      </c>
      <c r="BR21">
        <v>27.4</v>
      </c>
      <c r="BS21">
        <v>27.4</v>
      </c>
      <c r="BT21">
        <v>27.4</v>
      </c>
      <c r="BU21">
        <v>27.4</v>
      </c>
      <c r="BV21">
        <v>27.4</v>
      </c>
      <c r="BW21">
        <v>27.4</v>
      </c>
      <c r="BX21">
        <v>27.4</v>
      </c>
      <c r="BY21">
        <v>27.4</v>
      </c>
      <c r="BZ21">
        <v>27.4</v>
      </c>
      <c r="CA21">
        <v>27.4</v>
      </c>
      <c r="CB21">
        <v>27.4</v>
      </c>
      <c r="CC21">
        <v>27.4</v>
      </c>
      <c r="CD21">
        <v>27.4</v>
      </c>
      <c r="CE21">
        <v>27.4</v>
      </c>
      <c r="CF21">
        <v>27.4</v>
      </c>
      <c r="CG21">
        <v>27.4</v>
      </c>
      <c r="CH21">
        <v>27.4</v>
      </c>
      <c r="CI21">
        <v>27.4</v>
      </c>
      <c r="CJ21">
        <v>27.4</v>
      </c>
    </row>
    <row r="22" spans="1:88" x14ac:dyDescent="0.25">
      <c r="A22" t="s">
        <v>6</v>
      </c>
      <c r="B22" t="s">
        <v>7</v>
      </c>
      <c r="C22" t="s">
        <v>8</v>
      </c>
      <c r="D22" t="s">
        <v>12</v>
      </c>
      <c r="E22">
        <v>7</v>
      </c>
      <c r="F22">
        <v>7</v>
      </c>
      <c r="G22">
        <v>7</v>
      </c>
      <c r="H22">
        <v>7</v>
      </c>
      <c r="I22">
        <v>7</v>
      </c>
      <c r="J22">
        <v>7</v>
      </c>
      <c r="K22">
        <v>7</v>
      </c>
      <c r="L22">
        <v>7</v>
      </c>
      <c r="M22">
        <v>7</v>
      </c>
      <c r="N22">
        <v>7</v>
      </c>
      <c r="O22">
        <v>7</v>
      </c>
      <c r="P22">
        <v>7</v>
      </c>
      <c r="Q22">
        <v>7</v>
      </c>
      <c r="R22">
        <v>7</v>
      </c>
      <c r="S22">
        <v>7</v>
      </c>
      <c r="T22">
        <v>7</v>
      </c>
      <c r="U22">
        <v>7</v>
      </c>
      <c r="V22">
        <v>7</v>
      </c>
      <c r="W22">
        <v>7</v>
      </c>
      <c r="X22">
        <v>7</v>
      </c>
      <c r="Y22">
        <v>7</v>
      </c>
      <c r="Z22">
        <v>7</v>
      </c>
      <c r="AA22">
        <v>7</v>
      </c>
      <c r="AB22">
        <v>7</v>
      </c>
    </row>
    <row r="23" spans="1:88" x14ac:dyDescent="0.25">
      <c r="A23" t="s">
        <v>63</v>
      </c>
      <c r="B23" t="s">
        <v>64</v>
      </c>
      <c r="C23" t="s">
        <v>65</v>
      </c>
      <c r="D23" t="s">
        <v>12</v>
      </c>
      <c r="J23">
        <v>3.3</v>
      </c>
      <c r="K23">
        <v>3.3</v>
      </c>
      <c r="L23">
        <v>3.3</v>
      </c>
      <c r="M23">
        <v>3.3</v>
      </c>
      <c r="O23">
        <v>5.3</v>
      </c>
      <c r="P23">
        <v>5.3</v>
      </c>
      <c r="Q23">
        <v>5.3</v>
      </c>
      <c r="R23">
        <v>5.3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incidence_Ronald_raw</vt:lpstr>
      <vt:lpstr>incidence_Ronald_spread</vt:lpstr>
      <vt:lpstr>extract_MF</vt:lpstr>
      <vt:lpstr>extract_M</vt:lpstr>
      <vt:lpstr>extract_F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fei</cp:lastModifiedBy>
  <dcterms:created xsi:type="dcterms:W3CDTF">2021-07-15T01:25:08Z</dcterms:created>
  <dcterms:modified xsi:type="dcterms:W3CDTF">2022-05-08T03:00:40Z</dcterms:modified>
</cp:coreProperties>
</file>