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wang/Documents/GitHub/t1d_global_model/t1dGlobalModel/data_internal/"/>
    </mc:Choice>
  </mc:AlternateContent>
  <xr:revisionPtr revIDLastSave="0" documentId="13_ncr:1_{786F2E75-3192-B644-8AD5-A36B22FDF4E4}" xr6:coauthVersionLast="47" xr6:coauthVersionMax="47" xr10:uidLastSave="{00000000-0000-0000-0000-000000000000}"/>
  <bookViews>
    <workbookView xWindow="0" yWindow="500" windowWidth="28800" windowHeight="16400" activeTab="1" xr2:uid="{0DF8B761-EF1F-457E-8574-B5863E7F7632}"/>
  </bookViews>
  <sheets>
    <sheet name="Description" sheetId="3" r:id="rId1"/>
    <sheet name="curves" sheetId="1" r:id="rId2"/>
    <sheet name="growth_rates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27" i="1" l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B327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H326" i="1"/>
  <c r="G326" i="1"/>
  <c r="F326" i="1"/>
  <c r="E326" i="1"/>
  <c r="D326" i="1"/>
  <c r="B326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H325" i="1"/>
  <c r="G325" i="1"/>
  <c r="F325" i="1"/>
  <c r="E325" i="1"/>
  <c r="D325" i="1"/>
  <c r="B325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H324" i="1"/>
  <c r="G324" i="1"/>
  <c r="F324" i="1"/>
  <c r="E324" i="1"/>
  <c r="D324" i="1"/>
  <c r="B324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B323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D322" i="1"/>
  <c r="B322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B321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F320" i="1"/>
  <c r="E320" i="1"/>
  <c r="D320" i="1"/>
  <c r="B320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H319" i="1"/>
  <c r="G319" i="1"/>
  <c r="F319" i="1"/>
  <c r="E319" i="1"/>
  <c r="D319" i="1"/>
  <c r="B319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H318" i="1"/>
  <c r="G318" i="1"/>
  <c r="F318" i="1"/>
  <c r="E318" i="1"/>
  <c r="D318" i="1"/>
  <c r="B318" i="1"/>
  <c r="W317" i="1" a="1"/>
  <c r="W317" i="1" s="1"/>
  <c r="V317" i="1" a="1"/>
  <c r="V317" i="1" s="1"/>
  <c r="U317" i="1" a="1"/>
  <c r="U317" i="1" s="1"/>
  <c r="T317" i="1" a="1"/>
  <c r="T317" i="1" s="1"/>
  <c r="S317" i="1" a="1"/>
  <c r="S317" i="1" s="1"/>
  <c r="R317" i="1" a="1"/>
  <c r="R317" i="1" s="1"/>
  <c r="Q317" i="1" a="1"/>
  <c r="Q317" i="1" s="1"/>
  <c r="P317" i="1" a="1"/>
  <c r="P317" i="1" s="1"/>
  <c r="O317" i="1" a="1"/>
  <c r="O317" i="1" s="1"/>
  <c r="N317" i="1" a="1"/>
  <c r="N317" i="1" s="1"/>
  <c r="M317" i="1" a="1"/>
  <c r="M317" i="1" s="1"/>
  <c r="L317" i="1" a="1"/>
  <c r="L317" i="1" s="1"/>
  <c r="K317" i="1" a="1"/>
  <c r="K317" i="1" s="1"/>
  <c r="J317" i="1" a="1"/>
  <c r="J317" i="1" s="1"/>
  <c r="I317" i="1" a="1"/>
  <c r="I317" i="1" s="1"/>
  <c r="H317" i="1" a="1"/>
  <c r="H317" i="1" s="1"/>
  <c r="G317" i="1" a="1"/>
  <c r="G317" i="1" s="1"/>
  <c r="F317" i="1" a="1"/>
  <c r="F317" i="1" s="1"/>
  <c r="E317" i="1" a="1"/>
  <c r="E317" i="1" s="1"/>
  <c r="D317" i="1" a="1"/>
  <c r="D317" i="1" s="1"/>
  <c r="W316" i="1" a="1"/>
  <c r="W316" i="1" s="1"/>
  <c r="V316" i="1" a="1"/>
  <c r="V316" i="1" s="1"/>
  <c r="U316" i="1" a="1"/>
  <c r="U316" i="1" s="1"/>
  <c r="T316" i="1" a="1"/>
  <c r="T316" i="1" s="1"/>
  <c r="S316" i="1" a="1"/>
  <c r="S316" i="1" s="1"/>
  <c r="R316" i="1" a="1"/>
  <c r="R316" i="1" s="1"/>
  <c r="Q316" i="1" a="1"/>
  <c r="Q316" i="1" s="1"/>
  <c r="P316" i="1" a="1"/>
  <c r="P316" i="1" s="1"/>
  <c r="O316" i="1" a="1"/>
  <c r="O316" i="1" s="1"/>
  <c r="N316" i="1" a="1"/>
  <c r="N316" i="1" s="1"/>
  <c r="M316" i="1" a="1"/>
  <c r="M316" i="1" s="1"/>
  <c r="L316" i="1" a="1"/>
  <c r="L316" i="1" s="1"/>
  <c r="K316" i="1" a="1"/>
  <c r="K316" i="1" s="1"/>
  <c r="J316" i="1" a="1"/>
  <c r="J316" i="1" s="1"/>
  <c r="I316" i="1" a="1"/>
  <c r="I316" i="1" s="1"/>
  <c r="H316" i="1" a="1"/>
  <c r="H316" i="1" s="1"/>
  <c r="G316" i="1" a="1"/>
  <c r="G316" i="1" s="1"/>
  <c r="F316" i="1" a="1"/>
  <c r="F316" i="1" s="1"/>
  <c r="E316" i="1" a="1"/>
  <c r="E316" i="1" s="1"/>
  <c r="D316" i="1" a="1"/>
  <c r="D316" i="1" s="1"/>
  <c r="W315" i="1" a="1"/>
  <c r="W315" i="1" s="1"/>
  <c r="V315" i="1" a="1"/>
  <c r="V315" i="1" s="1"/>
  <c r="U315" i="1" a="1"/>
  <c r="U315" i="1" s="1"/>
  <c r="T315" i="1" a="1"/>
  <c r="T315" i="1" s="1"/>
  <c r="S315" i="1" a="1"/>
  <c r="S315" i="1" s="1"/>
  <c r="R315" i="1" a="1"/>
  <c r="R315" i="1" s="1"/>
  <c r="Q315" i="1" a="1"/>
  <c r="Q315" i="1" s="1"/>
  <c r="P315" i="1" a="1"/>
  <c r="P315" i="1" s="1"/>
  <c r="O315" i="1" a="1"/>
  <c r="O315" i="1" s="1"/>
  <c r="N315" i="1" a="1"/>
  <c r="N315" i="1" s="1"/>
  <c r="M315" i="1" a="1"/>
  <c r="M315" i="1" s="1"/>
  <c r="L315" i="1" a="1"/>
  <c r="L315" i="1" s="1"/>
  <c r="K315" i="1" a="1"/>
  <c r="K315" i="1" s="1"/>
  <c r="J315" i="1" a="1"/>
  <c r="J315" i="1" s="1"/>
  <c r="I315" i="1" a="1"/>
  <c r="I315" i="1" s="1"/>
  <c r="H315" i="1" a="1"/>
  <c r="H315" i="1" s="1"/>
  <c r="G315" i="1" a="1"/>
  <c r="G315" i="1" s="1"/>
  <c r="F315" i="1" a="1"/>
  <c r="F315" i="1" s="1"/>
  <c r="E315" i="1" a="1"/>
  <c r="E315" i="1" s="1"/>
  <c r="D315" i="1" a="1"/>
  <c r="D315" i="1" s="1"/>
  <c r="W314" i="1" a="1"/>
  <c r="W314" i="1" s="1"/>
  <c r="V314" i="1" a="1"/>
  <c r="V314" i="1" s="1"/>
  <c r="U314" i="1" a="1"/>
  <c r="U314" i="1" s="1"/>
  <c r="T314" i="1" a="1"/>
  <c r="T314" i="1" s="1"/>
  <c r="S314" i="1" a="1"/>
  <c r="S314" i="1" s="1"/>
  <c r="R314" i="1" a="1"/>
  <c r="R314" i="1" s="1"/>
  <c r="Q314" i="1" a="1"/>
  <c r="Q314" i="1" s="1"/>
  <c r="P314" i="1" a="1"/>
  <c r="P314" i="1" s="1"/>
  <c r="O314" i="1" a="1"/>
  <c r="O314" i="1" s="1"/>
  <c r="N314" i="1" a="1"/>
  <c r="N314" i="1" s="1"/>
  <c r="M314" i="1" a="1"/>
  <c r="M314" i="1" s="1"/>
  <c r="L314" i="1" a="1"/>
  <c r="L314" i="1" s="1"/>
  <c r="K314" i="1" a="1"/>
  <c r="K314" i="1" s="1"/>
  <c r="J314" i="1" a="1"/>
  <c r="J314" i="1" s="1"/>
  <c r="I314" i="1" a="1"/>
  <c r="I314" i="1" s="1"/>
  <c r="H314" i="1" a="1"/>
  <c r="H314" i="1" s="1"/>
  <c r="G314" i="1" a="1"/>
  <c r="G314" i="1" s="1"/>
  <c r="F314" i="1" a="1"/>
  <c r="F314" i="1" s="1"/>
  <c r="E314" i="1" a="1"/>
  <c r="E314" i="1" s="1"/>
  <c r="D314" i="1" a="1"/>
  <c r="D314" i="1" s="1"/>
  <c r="W313" i="1" a="1"/>
  <c r="W313" i="1" s="1"/>
  <c r="V313" i="1" a="1"/>
  <c r="V313" i="1" s="1"/>
  <c r="U313" i="1" a="1"/>
  <c r="U313" i="1" s="1"/>
  <c r="T313" i="1" a="1"/>
  <c r="T313" i="1" s="1"/>
  <c r="S313" i="1" a="1"/>
  <c r="S313" i="1" s="1"/>
  <c r="R313" i="1" a="1"/>
  <c r="R313" i="1" s="1"/>
  <c r="Q313" i="1" a="1"/>
  <c r="Q313" i="1" s="1"/>
  <c r="P313" i="1" a="1"/>
  <c r="P313" i="1" s="1"/>
  <c r="O313" i="1" a="1"/>
  <c r="O313" i="1" s="1"/>
  <c r="N313" i="1" a="1"/>
  <c r="N313" i="1" s="1"/>
  <c r="M313" i="1" a="1"/>
  <c r="M313" i="1" s="1"/>
  <c r="L313" i="1" a="1"/>
  <c r="L313" i="1" s="1"/>
  <c r="K313" i="1" a="1"/>
  <c r="K313" i="1" s="1"/>
  <c r="J313" i="1"/>
  <c r="J313" i="1" a="1"/>
  <c r="I313" i="1" a="1"/>
  <c r="I313" i="1" s="1"/>
  <c r="H313" i="1" a="1"/>
  <c r="H313" i="1" s="1"/>
  <c r="G313" i="1" a="1"/>
  <c r="G313" i="1" s="1"/>
  <c r="F313" i="1" a="1"/>
  <c r="F313" i="1" s="1"/>
  <c r="E313" i="1" a="1"/>
  <c r="E313" i="1" s="1"/>
  <c r="D313" i="1" a="1"/>
  <c r="D313" i="1" s="1"/>
  <c r="W312" i="1" a="1"/>
  <c r="W312" i="1" s="1"/>
  <c r="V312" i="1"/>
  <c r="V312" i="1" a="1"/>
  <c r="U312" i="1" a="1"/>
  <c r="U312" i="1" s="1"/>
  <c r="T312" i="1" a="1"/>
  <c r="T312" i="1" s="1"/>
  <c r="S312" i="1" a="1"/>
  <c r="S312" i="1" s="1"/>
  <c r="R312" i="1" a="1"/>
  <c r="R312" i="1" s="1"/>
  <c r="Q312" i="1" a="1"/>
  <c r="Q312" i="1" s="1"/>
  <c r="P312" i="1" a="1"/>
  <c r="P312" i="1" s="1"/>
  <c r="O312" i="1" a="1"/>
  <c r="O312" i="1" s="1"/>
  <c r="N312" i="1"/>
  <c r="N312" i="1" a="1"/>
  <c r="M312" i="1" a="1"/>
  <c r="M312" i="1" s="1"/>
  <c r="L312" i="1" a="1"/>
  <c r="L312" i="1" s="1"/>
  <c r="K312" i="1" a="1"/>
  <c r="K312" i="1" s="1"/>
  <c r="J312" i="1"/>
  <c r="J312" i="1" a="1"/>
  <c r="I312" i="1" a="1"/>
  <c r="I312" i="1" s="1"/>
  <c r="H312" i="1" a="1"/>
  <c r="H312" i="1" s="1"/>
  <c r="G312" i="1" a="1"/>
  <c r="G312" i="1" s="1"/>
  <c r="F312" i="1"/>
  <c r="F312" i="1" a="1"/>
  <c r="E312" i="1" a="1"/>
  <c r="E312" i="1" s="1"/>
  <c r="D312" i="1" a="1"/>
  <c r="D312" i="1" s="1"/>
  <c r="W311" i="1" a="1"/>
  <c r="W311" i="1" s="1"/>
  <c r="V311" i="1"/>
  <c r="V311" i="1" a="1"/>
  <c r="U311" i="1" a="1"/>
  <c r="U311" i="1" s="1"/>
  <c r="T311" i="1" a="1"/>
  <c r="T311" i="1" s="1"/>
  <c r="S311" i="1" a="1"/>
  <c r="S311" i="1" s="1"/>
  <c r="R311" i="1"/>
  <c r="R311" i="1" a="1"/>
  <c r="Q311" i="1" a="1"/>
  <c r="Q311" i="1" s="1"/>
  <c r="P311" i="1" a="1"/>
  <c r="P311" i="1" s="1"/>
  <c r="O311" i="1" a="1"/>
  <c r="O311" i="1" s="1"/>
  <c r="N311" i="1"/>
  <c r="N311" i="1" a="1"/>
  <c r="M311" i="1" a="1"/>
  <c r="M311" i="1" s="1"/>
  <c r="L311" i="1" a="1"/>
  <c r="L311" i="1" s="1"/>
  <c r="K311" i="1" a="1"/>
  <c r="K311" i="1" s="1"/>
  <c r="J311" i="1"/>
  <c r="J311" i="1" a="1"/>
  <c r="I311" i="1" a="1"/>
  <c r="I311" i="1" s="1"/>
  <c r="H311" i="1" a="1"/>
  <c r="H311" i="1" s="1"/>
  <c r="G311" i="1" a="1"/>
  <c r="G311" i="1" s="1"/>
  <c r="F311" i="1"/>
  <c r="F311" i="1" a="1"/>
  <c r="E311" i="1" a="1"/>
  <c r="E311" i="1" s="1"/>
  <c r="D311" i="1" a="1"/>
  <c r="D311" i="1" s="1"/>
  <c r="W310" i="1" a="1"/>
  <c r="W310" i="1" s="1"/>
  <c r="V310" i="1"/>
  <c r="V310" i="1" a="1"/>
  <c r="U310" i="1" a="1"/>
  <c r="U310" i="1" s="1"/>
  <c r="T310" i="1" a="1"/>
  <c r="T310" i="1" s="1"/>
  <c r="S310" i="1" a="1"/>
  <c r="S310" i="1" s="1"/>
  <c r="R310" i="1"/>
  <c r="R310" i="1" a="1"/>
  <c r="Q310" i="1" a="1"/>
  <c r="Q310" i="1" s="1"/>
  <c r="P310" i="1" a="1"/>
  <c r="P310" i="1" s="1"/>
  <c r="O310" i="1" a="1"/>
  <c r="O310" i="1" s="1"/>
  <c r="N310" i="1"/>
  <c r="N310" i="1" a="1"/>
  <c r="M310" i="1" a="1"/>
  <c r="M310" i="1" s="1"/>
  <c r="L310" i="1" a="1"/>
  <c r="L310" i="1" s="1"/>
  <c r="K310" i="1" a="1"/>
  <c r="K310" i="1" s="1"/>
  <c r="J310" i="1"/>
  <c r="J310" i="1" a="1"/>
  <c r="I310" i="1" a="1"/>
  <c r="I310" i="1" s="1"/>
  <c r="H310" i="1" a="1"/>
  <c r="H310" i="1" s="1"/>
  <c r="G310" i="1" a="1"/>
  <c r="G310" i="1" s="1"/>
  <c r="F310" i="1"/>
  <c r="F310" i="1" a="1"/>
  <c r="E310" i="1" a="1"/>
  <c r="E310" i="1" s="1"/>
  <c r="D310" i="1" a="1"/>
  <c r="D310" i="1" s="1"/>
  <c r="W309" i="1" a="1"/>
  <c r="W309" i="1" s="1"/>
  <c r="V309" i="1"/>
  <c r="V309" i="1" a="1"/>
  <c r="U309" i="1" a="1"/>
  <c r="U309" i="1" s="1"/>
  <c r="T309" i="1" a="1"/>
  <c r="T309" i="1" s="1"/>
  <c r="S309" i="1" a="1"/>
  <c r="S309" i="1" s="1"/>
  <c r="R309" i="1"/>
  <c r="R309" i="1" a="1"/>
  <c r="Q309" i="1" a="1"/>
  <c r="Q309" i="1" s="1"/>
  <c r="P309" i="1" a="1"/>
  <c r="P309" i="1" s="1"/>
  <c r="O309" i="1" a="1"/>
  <c r="O309" i="1" s="1"/>
  <c r="N309" i="1"/>
  <c r="N309" i="1" a="1"/>
  <c r="M309" i="1"/>
  <c r="M309" i="1" a="1"/>
  <c r="L309" i="1" a="1"/>
  <c r="L309" i="1" s="1"/>
  <c r="K309" i="1" a="1"/>
  <c r="K309" i="1" s="1"/>
  <c r="J309" i="1" a="1"/>
  <c r="J309" i="1" s="1"/>
  <c r="I309" i="1" a="1"/>
  <c r="I309" i="1" s="1"/>
  <c r="H309" i="1" a="1"/>
  <c r="H309" i="1" s="1"/>
  <c r="G309" i="1"/>
  <c r="G309" i="1" a="1"/>
  <c r="F309" i="1" a="1"/>
  <c r="F309" i="1" s="1"/>
  <c r="E309" i="1"/>
  <c r="E309" i="1" a="1"/>
  <c r="D309" i="1" a="1"/>
  <c r="D309" i="1" s="1"/>
  <c r="W308" i="1" a="1"/>
  <c r="W308" i="1" s="1"/>
  <c r="V308" i="1" a="1"/>
  <c r="V308" i="1" s="1"/>
  <c r="U308" i="1" a="1"/>
  <c r="U308" i="1" s="1"/>
  <c r="T308" i="1" a="1"/>
  <c r="T308" i="1" s="1"/>
  <c r="S308" i="1"/>
  <c r="S308" i="1" a="1"/>
  <c r="R308" i="1" a="1"/>
  <c r="R308" i="1" s="1"/>
  <c r="Q308" i="1" a="1"/>
  <c r="Q308" i="1" s="1"/>
  <c r="P308" i="1" a="1"/>
  <c r="P308" i="1" s="1"/>
  <c r="O308" i="1" a="1"/>
  <c r="O308" i="1" s="1"/>
  <c r="N308" i="1" a="1"/>
  <c r="N308" i="1" s="1"/>
  <c r="M308" i="1" a="1"/>
  <c r="M308" i="1" s="1"/>
  <c r="L308" i="1" a="1"/>
  <c r="L308" i="1" s="1"/>
  <c r="K308" i="1"/>
  <c r="K308" i="1" a="1"/>
  <c r="J308" i="1" a="1"/>
  <c r="J308" i="1" s="1"/>
  <c r="I308" i="1"/>
  <c r="I308" i="1" a="1"/>
  <c r="H308" i="1" a="1"/>
  <c r="H308" i="1" s="1"/>
  <c r="G308" i="1" a="1"/>
  <c r="G308" i="1" s="1"/>
  <c r="F308" i="1" a="1"/>
  <c r="F308" i="1" s="1"/>
  <c r="E308" i="1" a="1"/>
  <c r="E308" i="1" s="1"/>
  <c r="D308" i="1" a="1"/>
  <c r="D308" i="1" s="1"/>
  <c r="W307" i="1"/>
  <c r="W307" i="1" a="1"/>
  <c r="V307" i="1" a="1"/>
  <c r="V307" i="1" s="1"/>
  <c r="U307" i="1"/>
  <c r="U307" i="1" a="1"/>
  <c r="T307" i="1" a="1"/>
  <c r="T307" i="1" s="1"/>
  <c r="S307" i="1" a="1"/>
  <c r="S307" i="1" s="1"/>
  <c r="R307" i="1" a="1"/>
  <c r="R307" i="1" s="1"/>
  <c r="Q307" i="1" a="1"/>
  <c r="Q307" i="1" s="1"/>
  <c r="P307" i="1" a="1"/>
  <c r="P307" i="1" s="1"/>
  <c r="O307" i="1" a="1"/>
  <c r="O307" i="1" s="1"/>
  <c r="N307" i="1" a="1"/>
  <c r="N307" i="1" s="1"/>
  <c r="M307" i="1"/>
  <c r="M307" i="1" a="1"/>
  <c r="L307" i="1" a="1"/>
  <c r="L307" i="1" s="1"/>
  <c r="K307" i="1" a="1"/>
  <c r="K307" i="1" s="1"/>
  <c r="J307" i="1" a="1"/>
  <c r="J307" i="1" s="1"/>
  <c r="I307" i="1" a="1"/>
  <c r="I307" i="1" s="1"/>
  <c r="H307" i="1" a="1"/>
  <c r="H307" i="1" s="1"/>
  <c r="G307" i="1" a="1"/>
  <c r="G307" i="1" s="1"/>
  <c r="F307" i="1" a="1"/>
  <c r="F307" i="1" s="1"/>
  <c r="E307" i="1"/>
  <c r="E307" i="1" a="1"/>
  <c r="D307" i="1" a="1"/>
  <c r="D307" i="1" s="1"/>
  <c r="W306" i="1" a="1"/>
  <c r="W306" i="1" s="1"/>
  <c r="V306" i="1" a="1"/>
  <c r="V306" i="1" s="1"/>
  <c r="U306" i="1" a="1"/>
  <c r="U306" i="1" s="1"/>
  <c r="T306" i="1" a="1"/>
  <c r="T306" i="1" s="1"/>
  <c r="S306" i="1" a="1"/>
  <c r="S306" i="1" s="1"/>
  <c r="R306" i="1" a="1"/>
  <c r="R306" i="1" s="1"/>
  <c r="Q306" i="1"/>
  <c r="Q306" i="1" a="1"/>
  <c r="P306" i="1" a="1"/>
  <c r="P306" i="1" s="1"/>
  <c r="O306" i="1" a="1"/>
  <c r="O306" i="1" s="1"/>
  <c r="N306" i="1" a="1"/>
  <c r="N306" i="1" s="1"/>
  <c r="M306" i="1" a="1"/>
  <c r="M306" i="1" s="1"/>
  <c r="L306" i="1" a="1"/>
  <c r="L306" i="1" s="1"/>
  <c r="K306" i="1" a="1"/>
  <c r="K306" i="1" s="1"/>
  <c r="J306" i="1" a="1"/>
  <c r="J306" i="1" s="1"/>
  <c r="I306" i="1"/>
  <c r="I306" i="1" a="1"/>
  <c r="H306" i="1" a="1"/>
  <c r="H306" i="1" s="1"/>
  <c r="G306" i="1" a="1"/>
  <c r="G306" i="1" s="1"/>
  <c r="F306" i="1" a="1"/>
  <c r="F306" i="1" s="1"/>
  <c r="E306" i="1" a="1"/>
  <c r="E306" i="1" s="1"/>
  <c r="D306" i="1" a="1"/>
  <c r="D306" i="1" s="1"/>
  <c r="W305" i="1" a="1"/>
  <c r="W305" i="1" s="1"/>
  <c r="V305" i="1" a="1"/>
  <c r="V305" i="1" s="1"/>
  <c r="U305" i="1"/>
  <c r="U305" i="1" a="1"/>
  <c r="T305" i="1" a="1"/>
  <c r="T305" i="1" s="1"/>
  <c r="S305" i="1" a="1"/>
  <c r="S305" i="1" s="1"/>
  <c r="R305" i="1" a="1"/>
  <c r="R305" i="1" s="1"/>
  <c r="Q305" i="1" a="1"/>
  <c r="Q305" i="1" s="1"/>
  <c r="P305" i="1" a="1"/>
  <c r="P305" i="1" s="1"/>
  <c r="O305" i="1" a="1"/>
  <c r="O305" i="1" s="1"/>
  <c r="N305" i="1" a="1"/>
  <c r="N305" i="1" s="1"/>
  <c r="M305" i="1"/>
  <c r="M305" i="1" a="1"/>
  <c r="L305" i="1" a="1"/>
  <c r="L305" i="1" s="1"/>
  <c r="K305" i="1" a="1"/>
  <c r="K305" i="1" s="1"/>
  <c r="J305" i="1" a="1"/>
  <c r="J305" i="1" s="1"/>
  <c r="I305" i="1" a="1"/>
  <c r="I305" i="1" s="1"/>
  <c r="H305" i="1" a="1"/>
  <c r="H305" i="1" s="1"/>
  <c r="G305" i="1" a="1"/>
  <c r="G305" i="1" s="1"/>
  <c r="F305" i="1" a="1"/>
  <c r="F305" i="1" s="1"/>
  <c r="E305" i="1"/>
  <c r="E305" i="1" a="1"/>
  <c r="D305" i="1" a="1"/>
  <c r="D305" i="1" s="1"/>
  <c r="W304" i="1" a="1"/>
  <c r="W304" i="1" s="1"/>
  <c r="V304" i="1" a="1"/>
  <c r="V304" i="1" s="1"/>
  <c r="U304" i="1" a="1"/>
  <c r="U304" i="1" s="1"/>
  <c r="T304" i="1" a="1"/>
  <c r="T304" i="1" s="1"/>
  <c r="S304" i="1" a="1"/>
  <c r="S304" i="1" s="1"/>
  <c r="R304" i="1" a="1"/>
  <c r="R304" i="1" s="1"/>
  <c r="Q304" i="1"/>
  <c r="Q304" i="1" a="1"/>
  <c r="P304" i="1" a="1"/>
  <c r="P304" i="1" s="1"/>
  <c r="O304" i="1" a="1"/>
  <c r="O304" i="1" s="1"/>
  <c r="N304" i="1" a="1"/>
  <c r="N304" i="1" s="1"/>
  <c r="M304" i="1" a="1"/>
  <c r="M304" i="1" s="1"/>
  <c r="L304" i="1" a="1"/>
  <c r="L304" i="1" s="1"/>
  <c r="K304" i="1" a="1"/>
  <c r="K304" i="1" s="1"/>
  <c r="J304" i="1" a="1"/>
  <c r="J304" i="1" s="1"/>
  <c r="I304" i="1"/>
  <c r="I304" i="1" a="1"/>
  <c r="H304" i="1" a="1"/>
  <c r="H304" i="1" s="1"/>
  <c r="G304" i="1" a="1"/>
  <c r="G304" i="1" s="1"/>
  <c r="F304" i="1" a="1"/>
  <c r="F304" i="1" s="1"/>
  <c r="E304" i="1" a="1"/>
  <c r="E304" i="1" s="1"/>
  <c r="D304" i="1" a="1"/>
  <c r="D304" i="1" s="1"/>
  <c r="W303" i="1" a="1"/>
  <c r="W303" i="1" s="1"/>
  <c r="V303" i="1" a="1"/>
  <c r="V303" i="1" s="1"/>
  <c r="U303" i="1"/>
  <c r="U303" i="1" a="1"/>
  <c r="T303" i="1" a="1"/>
  <c r="T303" i="1" s="1"/>
  <c r="S303" i="1" a="1"/>
  <c r="S303" i="1" s="1"/>
  <c r="R303" i="1" a="1"/>
  <c r="R303" i="1" s="1"/>
  <c r="Q303" i="1" a="1"/>
  <c r="Q303" i="1" s="1"/>
  <c r="P303" i="1" a="1"/>
  <c r="P303" i="1" s="1"/>
  <c r="O303" i="1" a="1"/>
  <c r="O303" i="1" s="1"/>
  <c r="N303" i="1" a="1"/>
  <c r="N303" i="1" s="1"/>
  <c r="M303" i="1"/>
  <c r="M303" i="1" a="1"/>
  <c r="L303" i="1" a="1"/>
  <c r="L303" i="1" s="1"/>
  <c r="K303" i="1" a="1"/>
  <c r="K303" i="1" s="1"/>
  <c r="J303" i="1" a="1"/>
  <c r="J303" i="1" s="1"/>
  <c r="I303" i="1" a="1"/>
  <c r="I303" i="1" s="1"/>
  <c r="H303" i="1" a="1"/>
  <c r="H303" i="1" s="1"/>
  <c r="G303" i="1" a="1"/>
  <c r="G303" i="1" s="1"/>
  <c r="F303" i="1" a="1"/>
  <c r="F303" i="1" s="1"/>
  <c r="E303" i="1"/>
  <c r="E303" i="1" a="1"/>
  <c r="D303" i="1" a="1"/>
  <c r="D303" i="1" s="1"/>
  <c r="W302" i="1" a="1"/>
  <c r="W302" i="1" s="1"/>
  <c r="V302" i="1" a="1"/>
  <c r="V302" i="1" s="1"/>
  <c r="U302" i="1" a="1"/>
  <c r="U302" i="1" s="1"/>
  <c r="T302" i="1" a="1"/>
  <c r="T302" i="1" s="1"/>
  <c r="S302" i="1" a="1"/>
  <c r="S302" i="1" s="1"/>
  <c r="R302" i="1" a="1"/>
  <c r="R302" i="1" s="1"/>
  <c r="Q302" i="1"/>
  <c r="Q302" i="1" a="1"/>
  <c r="P302" i="1" a="1"/>
  <c r="P302" i="1" s="1"/>
  <c r="O302" i="1" a="1"/>
  <c r="O302" i="1" s="1"/>
  <c r="N302" i="1" a="1"/>
  <c r="N302" i="1" s="1"/>
  <c r="M302" i="1" a="1"/>
  <c r="M302" i="1" s="1"/>
  <c r="L302" i="1" a="1"/>
  <c r="L302" i="1" s="1"/>
  <c r="K302" i="1" a="1"/>
  <c r="K302" i="1" s="1"/>
  <c r="J302" i="1" a="1"/>
  <c r="J302" i="1" s="1"/>
  <c r="I302" i="1"/>
  <c r="I302" i="1" a="1"/>
  <c r="H302" i="1" a="1"/>
  <c r="H302" i="1" s="1"/>
  <c r="G302" i="1" a="1"/>
  <c r="G302" i="1" s="1"/>
  <c r="F302" i="1" a="1"/>
  <c r="F302" i="1" s="1"/>
  <c r="E302" i="1" a="1"/>
  <c r="E302" i="1" s="1"/>
  <c r="D302" i="1" a="1"/>
  <c r="D302" i="1" s="1"/>
  <c r="W301" i="1" a="1"/>
  <c r="W301" i="1" s="1"/>
  <c r="V301" i="1" a="1"/>
  <c r="V301" i="1" s="1"/>
  <c r="U301" i="1"/>
  <c r="U301" i="1" a="1"/>
  <c r="T301" i="1" a="1"/>
  <c r="T301" i="1" s="1"/>
  <c r="S301" i="1" a="1"/>
  <c r="S301" i="1" s="1"/>
  <c r="R301" i="1" a="1"/>
  <c r="R301" i="1" s="1"/>
  <c r="Q301" i="1"/>
  <c r="Q301" i="1" a="1"/>
  <c r="P301" i="1" a="1"/>
  <c r="P301" i="1" s="1"/>
  <c r="O301" i="1" a="1"/>
  <c r="O301" i="1" s="1"/>
  <c r="N301" i="1" a="1"/>
  <c r="N301" i="1" s="1"/>
  <c r="M301" i="1"/>
  <c r="M301" i="1" a="1"/>
  <c r="L301" i="1" a="1"/>
  <c r="L301" i="1" s="1"/>
  <c r="K301" i="1" a="1"/>
  <c r="K301" i="1" s="1"/>
  <c r="J301" i="1" a="1"/>
  <c r="J301" i="1" s="1"/>
  <c r="I301" i="1"/>
  <c r="I301" i="1" a="1"/>
  <c r="H301" i="1" a="1"/>
  <c r="H301" i="1" s="1"/>
  <c r="G301" i="1" a="1"/>
  <c r="G301" i="1" s="1"/>
  <c r="F301" i="1" a="1"/>
  <c r="F301" i="1" s="1"/>
  <c r="E301" i="1"/>
  <c r="E301" i="1" a="1"/>
  <c r="D301" i="1" a="1"/>
  <c r="D301" i="1" s="1"/>
  <c r="W300" i="1" a="1"/>
  <c r="W300" i="1" s="1"/>
  <c r="V300" i="1" a="1"/>
  <c r="V300" i="1" s="1"/>
  <c r="U300" i="1"/>
  <c r="U300" i="1" a="1"/>
  <c r="T300" i="1" a="1"/>
  <c r="T300" i="1" s="1"/>
  <c r="S300" i="1" a="1"/>
  <c r="S300" i="1" s="1"/>
  <c r="R300" i="1" a="1"/>
  <c r="R300" i="1" s="1"/>
  <c r="Q300" i="1"/>
  <c r="Q300" i="1" a="1"/>
  <c r="P300" i="1" a="1"/>
  <c r="P300" i="1" s="1"/>
  <c r="O300" i="1" a="1"/>
  <c r="O300" i="1" s="1"/>
  <c r="N300" i="1" a="1"/>
  <c r="N300" i="1" s="1"/>
  <c r="M300" i="1"/>
  <c r="M300" i="1" a="1"/>
  <c r="L300" i="1" a="1"/>
  <c r="L300" i="1" s="1"/>
  <c r="K300" i="1" a="1"/>
  <c r="K300" i="1" s="1"/>
  <c r="J300" i="1" a="1"/>
  <c r="J300" i="1" s="1"/>
  <c r="I300" i="1"/>
  <c r="I300" i="1" a="1"/>
  <c r="H300" i="1" a="1"/>
  <c r="H300" i="1" s="1"/>
  <c r="G300" i="1" a="1"/>
  <c r="G300" i="1" s="1"/>
  <c r="F300" i="1" a="1"/>
  <c r="F300" i="1" s="1"/>
  <c r="E300" i="1" a="1"/>
  <c r="E300" i="1" s="1"/>
  <c r="D300" i="1" a="1"/>
  <c r="D300" i="1" s="1"/>
  <c r="W299" i="1" a="1"/>
  <c r="W299" i="1" s="1"/>
  <c r="V299" i="1" a="1"/>
  <c r="V299" i="1" s="1"/>
  <c r="U299" i="1"/>
  <c r="U299" i="1" a="1"/>
  <c r="T299" i="1" a="1"/>
  <c r="T299" i="1" s="1"/>
  <c r="S299" i="1" a="1"/>
  <c r="S299" i="1" s="1"/>
  <c r="R299" i="1" a="1"/>
  <c r="R299" i="1" s="1"/>
  <c r="Q299" i="1" a="1"/>
  <c r="Q299" i="1" s="1"/>
  <c r="P299" i="1" a="1"/>
  <c r="P299" i="1" s="1"/>
  <c r="O299" i="1" a="1"/>
  <c r="O299" i="1" s="1"/>
  <c r="N299" i="1" a="1"/>
  <c r="N299" i="1" s="1"/>
  <c r="M299" i="1"/>
  <c r="M299" i="1" a="1"/>
  <c r="L299" i="1" a="1"/>
  <c r="L299" i="1" s="1"/>
  <c r="K299" i="1" a="1"/>
  <c r="K299" i="1" s="1"/>
  <c r="J299" i="1" a="1"/>
  <c r="J299" i="1" s="1"/>
  <c r="I299" i="1" a="1"/>
  <c r="I299" i="1" s="1"/>
  <c r="H299" i="1" a="1"/>
  <c r="H299" i="1" s="1"/>
  <c r="G299" i="1" a="1"/>
  <c r="G299" i="1" s="1"/>
  <c r="F299" i="1" a="1"/>
  <c r="F299" i="1" s="1"/>
  <c r="E299" i="1"/>
  <c r="E299" i="1" a="1"/>
  <c r="D299" i="1" a="1"/>
  <c r="D299" i="1" s="1"/>
  <c r="W298" i="1" a="1"/>
  <c r="W298" i="1" s="1"/>
  <c r="V298" i="1" a="1"/>
  <c r="V298" i="1" s="1"/>
  <c r="U298" i="1" a="1"/>
  <c r="U298" i="1" s="1"/>
  <c r="T298" i="1" a="1"/>
  <c r="T298" i="1" s="1"/>
  <c r="S298" i="1" a="1"/>
  <c r="S298" i="1" s="1"/>
  <c r="R298" i="1" a="1"/>
  <c r="R298" i="1" s="1"/>
  <c r="Q298" i="1"/>
  <c r="Q298" i="1" a="1"/>
  <c r="P298" i="1" a="1"/>
  <c r="P298" i="1" s="1"/>
  <c r="O298" i="1" a="1"/>
  <c r="O298" i="1" s="1"/>
  <c r="N298" i="1" a="1"/>
  <c r="N298" i="1" s="1"/>
  <c r="M298" i="1"/>
  <c r="M298" i="1" a="1"/>
  <c r="L298" i="1" a="1"/>
  <c r="L298" i="1" s="1"/>
  <c r="K298" i="1" a="1"/>
  <c r="K298" i="1" s="1"/>
  <c r="J298" i="1" a="1"/>
  <c r="J298" i="1" s="1"/>
  <c r="I298" i="1"/>
  <c r="I298" i="1" a="1"/>
  <c r="H298" i="1" a="1"/>
  <c r="H298" i="1" s="1"/>
  <c r="G298" i="1" a="1"/>
  <c r="G298" i="1" s="1"/>
  <c r="F298" i="1" a="1"/>
  <c r="F298" i="1" s="1"/>
  <c r="E298" i="1"/>
  <c r="E298" i="1" a="1"/>
  <c r="D298" i="1" a="1"/>
  <c r="D298" i="1" s="1"/>
  <c r="W297" i="1" a="1"/>
  <c r="W297" i="1" s="1"/>
  <c r="V297" i="1" a="1"/>
  <c r="V297" i="1" s="1"/>
  <c r="U297" i="1"/>
  <c r="U297" i="1" a="1"/>
  <c r="T297" i="1" a="1"/>
  <c r="T297" i="1" s="1"/>
  <c r="S297" i="1" a="1"/>
  <c r="S297" i="1" s="1"/>
  <c r="R297" i="1" a="1"/>
  <c r="R297" i="1" s="1"/>
  <c r="Q297" i="1"/>
  <c r="Q297" i="1" a="1"/>
  <c r="P297" i="1" a="1"/>
  <c r="P297" i="1" s="1"/>
  <c r="O297" i="1" a="1"/>
  <c r="O297" i="1" s="1"/>
  <c r="N297" i="1" a="1"/>
  <c r="N297" i="1" s="1"/>
  <c r="M297" i="1"/>
  <c r="M297" i="1" a="1"/>
  <c r="L297" i="1" a="1"/>
  <c r="L297" i="1" s="1"/>
  <c r="K297" i="1" a="1"/>
  <c r="K297" i="1" s="1"/>
  <c r="J297" i="1" a="1"/>
  <c r="J297" i="1" s="1"/>
  <c r="I297" i="1"/>
  <c r="I297" i="1" a="1"/>
  <c r="H297" i="1" a="1"/>
  <c r="H297" i="1" s="1"/>
  <c r="G297" i="1" a="1"/>
  <c r="G297" i="1" s="1"/>
  <c r="F297" i="1" a="1"/>
  <c r="F297" i="1" s="1"/>
  <c r="E297" i="1"/>
  <c r="E297" i="1" a="1"/>
  <c r="D297" i="1" a="1"/>
  <c r="D297" i="1" s="1"/>
  <c r="W296" i="1" a="1"/>
  <c r="W296" i="1" s="1"/>
  <c r="V296" i="1" a="1"/>
  <c r="V296" i="1" s="1"/>
  <c r="U296" i="1"/>
  <c r="U296" i="1" a="1"/>
  <c r="T296" i="1" a="1"/>
  <c r="T296" i="1" s="1"/>
  <c r="S296" i="1" a="1"/>
  <c r="S296" i="1" s="1"/>
  <c r="R296" i="1" a="1"/>
  <c r="R296" i="1" s="1"/>
  <c r="Q296" i="1"/>
  <c r="Q296" i="1" a="1"/>
  <c r="P296" i="1" a="1"/>
  <c r="P296" i="1" s="1"/>
  <c r="O296" i="1" a="1"/>
  <c r="O296" i="1" s="1"/>
  <c r="N296" i="1" a="1"/>
  <c r="N296" i="1" s="1"/>
  <c r="M296" i="1"/>
  <c r="M296" i="1" a="1"/>
  <c r="L296" i="1" a="1"/>
  <c r="L296" i="1" s="1"/>
  <c r="K296" i="1" a="1"/>
  <c r="K296" i="1" s="1"/>
  <c r="J296" i="1" a="1"/>
  <c r="J296" i="1" s="1"/>
  <c r="I296" i="1"/>
  <c r="I296" i="1" a="1"/>
  <c r="H296" i="1" a="1"/>
  <c r="H296" i="1" s="1"/>
  <c r="G296" i="1" a="1"/>
  <c r="G296" i="1" s="1"/>
  <c r="F296" i="1" a="1"/>
  <c r="F296" i="1" s="1"/>
  <c r="E296" i="1"/>
  <c r="E296" i="1" a="1"/>
  <c r="D296" i="1" a="1"/>
  <c r="D296" i="1" s="1"/>
  <c r="W295" i="1" a="1"/>
  <c r="W295" i="1" s="1"/>
  <c r="V295" i="1" a="1"/>
  <c r="V295" i="1" s="1"/>
  <c r="U295" i="1"/>
  <c r="U295" i="1" a="1"/>
  <c r="T295" i="1" a="1"/>
  <c r="T295" i="1" s="1"/>
  <c r="S295" i="1" a="1"/>
  <c r="S295" i="1" s="1"/>
  <c r="R295" i="1" a="1"/>
  <c r="R295" i="1" s="1"/>
  <c r="Q295" i="1"/>
  <c r="Q295" i="1" a="1"/>
  <c r="P295" i="1" a="1"/>
  <c r="P295" i="1" s="1"/>
  <c r="O295" i="1" a="1"/>
  <c r="O295" i="1" s="1"/>
  <c r="N295" i="1" a="1"/>
  <c r="N295" i="1" s="1"/>
  <c r="M295" i="1"/>
  <c r="M295" i="1" a="1"/>
  <c r="L295" i="1" a="1"/>
  <c r="L295" i="1" s="1"/>
  <c r="K295" i="1" a="1"/>
  <c r="K295" i="1" s="1"/>
  <c r="J295" i="1" a="1"/>
  <c r="J295" i="1" s="1"/>
  <c r="I295" i="1"/>
  <c r="I295" i="1" a="1"/>
  <c r="H295" i="1" a="1"/>
  <c r="H295" i="1" s="1"/>
  <c r="G295" i="1" a="1"/>
  <c r="G295" i="1" s="1"/>
  <c r="F295" i="1" a="1"/>
  <c r="F295" i="1" s="1"/>
  <c r="E295" i="1"/>
  <c r="E295" i="1" a="1"/>
  <c r="D295" i="1" a="1"/>
  <c r="D295" i="1" s="1"/>
  <c r="W294" i="1" a="1"/>
  <c r="W294" i="1" s="1"/>
  <c r="V294" i="1" a="1"/>
  <c r="V294" i="1" s="1"/>
  <c r="U294" i="1"/>
  <c r="U294" i="1" a="1"/>
  <c r="T294" i="1" a="1"/>
  <c r="T294" i="1" s="1"/>
  <c r="S294" i="1"/>
  <c r="S294" i="1" a="1"/>
  <c r="R294" i="1" a="1"/>
  <c r="R294" i="1" s="1"/>
  <c r="Q294" i="1"/>
  <c r="Q294" i="1" a="1"/>
  <c r="P294" i="1" a="1"/>
  <c r="P294" i="1" s="1"/>
  <c r="O294" i="1" a="1"/>
  <c r="O294" i="1" s="1"/>
  <c r="N294" i="1" a="1"/>
  <c r="N294" i="1" s="1"/>
  <c r="M294" i="1"/>
  <c r="M294" i="1" a="1"/>
  <c r="L294" i="1" a="1"/>
  <c r="L294" i="1" s="1"/>
  <c r="K294" i="1"/>
  <c r="K294" i="1" a="1"/>
  <c r="J294" i="1" a="1"/>
  <c r="J294" i="1" s="1"/>
  <c r="I294" i="1"/>
  <c r="I294" i="1" a="1"/>
  <c r="H294" i="1" a="1"/>
  <c r="H294" i="1" s="1"/>
  <c r="G294" i="1" a="1"/>
  <c r="G294" i="1" s="1"/>
  <c r="F294" i="1" a="1"/>
  <c r="F294" i="1" s="1"/>
  <c r="E294" i="1"/>
  <c r="E294" i="1" a="1"/>
  <c r="D294" i="1" a="1"/>
  <c r="D294" i="1" s="1"/>
  <c r="W293" i="1"/>
  <c r="W293" i="1" a="1"/>
  <c r="V293" i="1" a="1"/>
  <c r="V293" i="1" s="1"/>
  <c r="U293" i="1"/>
  <c r="U293" i="1" a="1"/>
  <c r="T293" i="1" a="1"/>
  <c r="T293" i="1" s="1"/>
  <c r="S293" i="1" a="1"/>
  <c r="S293" i="1" s="1"/>
  <c r="R293" i="1" a="1"/>
  <c r="R293" i="1" s="1"/>
  <c r="Q293" i="1"/>
  <c r="Q293" i="1" a="1"/>
  <c r="P293" i="1" a="1"/>
  <c r="P293" i="1" s="1"/>
  <c r="O293" i="1"/>
  <c r="O293" i="1" a="1"/>
  <c r="N293" i="1" a="1"/>
  <c r="N293" i="1" s="1"/>
  <c r="M293" i="1"/>
  <c r="M293" i="1" a="1"/>
  <c r="L293" i="1" a="1"/>
  <c r="L293" i="1" s="1"/>
  <c r="K293" i="1" a="1"/>
  <c r="K293" i="1" s="1"/>
  <c r="J293" i="1" a="1"/>
  <c r="J293" i="1" s="1"/>
  <c r="I293" i="1"/>
  <c r="I293" i="1" a="1"/>
  <c r="H293" i="1" a="1"/>
  <c r="H293" i="1" s="1"/>
  <c r="G293" i="1"/>
  <c r="G293" i="1" a="1"/>
  <c r="F293" i="1" a="1"/>
  <c r="F293" i="1" s="1"/>
  <c r="E293" i="1"/>
  <c r="E293" i="1" a="1"/>
  <c r="D293" i="1" a="1"/>
  <c r="D293" i="1" s="1"/>
  <c r="W292" i="1" a="1"/>
  <c r="W292" i="1" s="1"/>
  <c r="V292" i="1" a="1"/>
  <c r="V292" i="1" s="1"/>
  <c r="U292" i="1"/>
  <c r="U292" i="1" a="1"/>
  <c r="T292" i="1" a="1"/>
  <c r="T292" i="1" s="1"/>
  <c r="S292" i="1"/>
  <c r="S292" i="1" a="1"/>
  <c r="R292" i="1" a="1"/>
  <c r="R292" i="1" s="1"/>
  <c r="Q292" i="1"/>
  <c r="Q292" i="1" a="1"/>
  <c r="P292" i="1"/>
  <c r="P292" i="1" a="1"/>
  <c r="O292" i="1"/>
  <c r="O292" i="1" a="1"/>
  <c r="N292" i="1"/>
  <c r="N292" i="1" a="1"/>
  <c r="M292" i="1"/>
  <c r="M292" i="1" a="1"/>
  <c r="L292" i="1"/>
  <c r="L292" i="1" a="1"/>
  <c r="K292" i="1" a="1"/>
  <c r="K292" i="1" s="1"/>
  <c r="J292" i="1" a="1"/>
  <c r="J292" i="1" s="1"/>
  <c r="I292" i="1" a="1"/>
  <c r="I292" i="1" s="1"/>
  <c r="H292" i="1" a="1"/>
  <c r="H292" i="1" s="1"/>
  <c r="G292" i="1" a="1"/>
  <c r="G292" i="1" s="1"/>
  <c r="F292" i="1" a="1"/>
  <c r="F292" i="1" s="1"/>
  <c r="E292" i="1" a="1"/>
  <c r="E292" i="1" s="1"/>
  <c r="D292" i="1" a="1"/>
  <c r="D292" i="1" s="1"/>
  <c r="W291" i="1" a="1"/>
  <c r="W291" i="1" s="1"/>
  <c r="V291" i="1" a="1"/>
  <c r="V291" i="1" s="1"/>
  <c r="U291" i="1" a="1"/>
  <c r="U291" i="1" s="1"/>
  <c r="T291" i="1" a="1"/>
  <c r="T291" i="1" s="1"/>
  <c r="S291" i="1" a="1"/>
  <c r="S291" i="1" s="1"/>
  <c r="R291" i="1" a="1"/>
  <c r="R291" i="1" s="1"/>
  <c r="Q291" i="1" a="1"/>
  <c r="Q291" i="1" s="1"/>
  <c r="P291" i="1" a="1"/>
  <c r="P291" i="1" s="1"/>
  <c r="O291" i="1" a="1"/>
  <c r="O291" i="1" s="1"/>
  <c r="N291" i="1" a="1"/>
  <c r="N291" i="1" s="1"/>
  <c r="M291" i="1" a="1"/>
  <c r="M291" i="1" s="1"/>
  <c r="L291" i="1" a="1"/>
  <c r="L291" i="1" s="1"/>
  <c r="K291" i="1" a="1"/>
  <c r="K291" i="1" s="1"/>
  <c r="J291" i="1" a="1"/>
  <c r="J291" i="1" s="1"/>
  <c r="I291" i="1" a="1"/>
  <c r="I291" i="1" s="1"/>
  <c r="H291" i="1" a="1"/>
  <c r="H291" i="1" s="1"/>
  <c r="G291" i="1" a="1"/>
  <c r="G291" i="1" s="1"/>
  <c r="F291" i="1" a="1"/>
  <c r="F291" i="1" s="1"/>
  <c r="E291" i="1" a="1"/>
  <c r="E291" i="1" s="1"/>
  <c r="D291" i="1" a="1"/>
  <c r="D291" i="1" s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H290" i="1"/>
  <c r="G290" i="1"/>
  <c r="F290" i="1"/>
  <c r="E290" i="1"/>
  <c r="D290" i="1"/>
  <c r="B290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H289" i="1"/>
  <c r="G289" i="1"/>
  <c r="F289" i="1"/>
  <c r="E289" i="1"/>
  <c r="D289" i="1"/>
  <c r="B289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B288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B287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B286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B285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H284" i="1"/>
  <c r="G284" i="1"/>
  <c r="F284" i="1"/>
  <c r="E284" i="1"/>
  <c r="D284" i="1"/>
  <c r="B284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H283" i="1"/>
  <c r="G283" i="1"/>
  <c r="F283" i="1"/>
  <c r="E283" i="1"/>
  <c r="D283" i="1"/>
  <c r="B283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H282" i="1"/>
  <c r="G282" i="1"/>
  <c r="F282" i="1"/>
  <c r="E282" i="1"/>
  <c r="D282" i="1"/>
  <c r="B282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B281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B280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B279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B278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H277" i="1"/>
  <c r="G277" i="1"/>
  <c r="F277" i="1"/>
  <c r="E277" i="1"/>
  <c r="D277" i="1"/>
  <c r="B277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H276" i="1"/>
  <c r="G276" i="1"/>
  <c r="F276" i="1"/>
  <c r="E276" i="1"/>
  <c r="D276" i="1"/>
  <c r="B276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H275" i="1"/>
  <c r="G275" i="1"/>
  <c r="F275" i="1"/>
  <c r="E275" i="1"/>
  <c r="D275" i="1"/>
  <c r="B275" i="1"/>
  <c r="U274" i="1"/>
  <c r="U274" i="1" a="1"/>
  <c r="Q274" i="1"/>
  <c r="Q274" i="1" a="1"/>
  <c r="M274" i="1"/>
  <c r="M274" i="1" a="1"/>
  <c r="I274" i="1"/>
  <c r="I274" i="1" a="1"/>
  <c r="E274" i="1"/>
  <c r="E274" i="1" a="1"/>
  <c r="W273" i="1"/>
  <c r="W274" i="1" s="1" a="1"/>
  <c r="W274" i="1" s="1"/>
  <c r="V273" i="1"/>
  <c r="V274" i="1" s="1" a="1"/>
  <c r="V274" i="1" s="1"/>
  <c r="U273" i="1"/>
  <c r="T273" i="1"/>
  <c r="T274" i="1" s="1" a="1"/>
  <c r="T274" i="1" s="1"/>
  <c r="S273" i="1"/>
  <c r="S274" i="1" s="1" a="1"/>
  <c r="S274" i="1" s="1"/>
  <c r="R273" i="1"/>
  <c r="R274" i="1" s="1" a="1"/>
  <c r="R274" i="1" s="1"/>
  <c r="Q273" i="1"/>
  <c r="P273" i="1"/>
  <c r="P274" i="1" s="1" a="1"/>
  <c r="P274" i="1" s="1"/>
  <c r="O273" i="1"/>
  <c r="O274" i="1" s="1" a="1"/>
  <c r="O274" i="1" s="1"/>
  <c r="N273" i="1"/>
  <c r="N274" i="1" s="1" a="1"/>
  <c r="N274" i="1" s="1"/>
  <c r="M273" i="1"/>
  <c r="L273" i="1"/>
  <c r="L274" i="1" s="1" a="1"/>
  <c r="L274" i="1" s="1"/>
  <c r="K273" i="1"/>
  <c r="K274" i="1" s="1" a="1"/>
  <c r="K274" i="1" s="1"/>
  <c r="J273" i="1"/>
  <c r="J274" i="1" s="1" a="1"/>
  <c r="J274" i="1" s="1"/>
  <c r="I273" i="1"/>
  <c r="H273" i="1"/>
  <c r="H274" i="1" s="1" a="1"/>
  <c r="H274" i="1" s="1"/>
  <c r="G273" i="1"/>
  <c r="G274" i="1" s="1" a="1"/>
  <c r="G274" i="1" s="1"/>
  <c r="F273" i="1"/>
  <c r="F274" i="1" s="1" a="1"/>
  <c r="F274" i="1" s="1"/>
  <c r="E273" i="1"/>
  <c r="D273" i="1"/>
  <c r="D274" i="1" s="1" a="1"/>
  <c r="D274" i="1" s="1"/>
  <c r="B273" i="1"/>
  <c r="U272" i="1"/>
  <c r="U272" i="1" a="1"/>
  <c r="T272" i="1" a="1"/>
  <c r="T272" i="1" s="1"/>
  <c r="Q272" i="1"/>
  <c r="Q272" i="1" a="1"/>
  <c r="P272" i="1" a="1"/>
  <c r="P272" i="1" s="1"/>
  <c r="N272" i="1" a="1"/>
  <c r="N272" i="1" s="1"/>
  <c r="M272" i="1"/>
  <c r="M272" i="1" a="1"/>
  <c r="L272" i="1" a="1"/>
  <c r="L272" i="1" s="1"/>
  <c r="J272" i="1" a="1"/>
  <c r="J272" i="1" s="1"/>
  <c r="I272" i="1"/>
  <c r="I272" i="1" a="1"/>
  <c r="H272" i="1" a="1"/>
  <c r="H272" i="1" s="1"/>
  <c r="E272" i="1"/>
  <c r="E272" i="1" a="1"/>
  <c r="D272" i="1" a="1"/>
  <c r="D272" i="1" s="1"/>
  <c r="U271" i="1"/>
  <c r="U271" i="1" a="1"/>
  <c r="T271" i="1" a="1"/>
  <c r="T271" i="1" s="1"/>
  <c r="R271" i="1" a="1"/>
  <c r="R271" i="1" s="1"/>
  <c r="Q271" i="1"/>
  <c r="Q271" i="1" a="1"/>
  <c r="P271" i="1" a="1"/>
  <c r="P271" i="1" s="1"/>
  <c r="N271" i="1" a="1"/>
  <c r="N271" i="1" s="1"/>
  <c r="M271" i="1"/>
  <c r="M271" i="1" a="1"/>
  <c r="L271" i="1" a="1"/>
  <c r="L271" i="1" s="1"/>
  <c r="I271" i="1"/>
  <c r="I271" i="1" a="1"/>
  <c r="H271" i="1" a="1"/>
  <c r="H271" i="1" s="1"/>
  <c r="E271" i="1"/>
  <c r="E271" i="1" a="1"/>
  <c r="D271" i="1" a="1"/>
  <c r="D271" i="1" s="1"/>
  <c r="V270" i="1" a="1"/>
  <c r="V270" i="1" s="1"/>
  <c r="U270" i="1"/>
  <c r="U270" i="1" a="1"/>
  <c r="T270" i="1" a="1"/>
  <c r="T270" i="1" s="1"/>
  <c r="R270" i="1" a="1"/>
  <c r="R270" i="1" s="1"/>
  <c r="Q270" i="1"/>
  <c r="Q270" i="1" a="1"/>
  <c r="P270" i="1" a="1"/>
  <c r="P270" i="1" s="1"/>
  <c r="M270" i="1" a="1"/>
  <c r="M270" i="1" s="1"/>
  <c r="L270" i="1" a="1"/>
  <c r="L270" i="1" s="1"/>
  <c r="K270" i="1" a="1"/>
  <c r="K270" i="1" s="1"/>
  <c r="J270" i="1" a="1"/>
  <c r="J270" i="1" s="1"/>
  <c r="I270" i="1" a="1"/>
  <c r="I270" i="1" s="1"/>
  <c r="H270" i="1" a="1"/>
  <c r="H270" i="1" s="1"/>
  <c r="E270" i="1" a="1"/>
  <c r="E270" i="1" s="1"/>
  <c r="D270" i="1" a="1"/>
  <c r="D270" i="1" s="1"/>
  <c r="W269" i="1" a="1"/>
  <c r="W269" i="1" s="1"/>
  <c r="V269" i="1" a="1"/>
  <c r="V269" i="1" s="1"/>
  <c r="U269" i="1" a="1"/>
  <c r="U269" i="1" s="1"/>
  <c r="T269" i="1" a="1"/>
  <c r="T269" i="1" s="1"/>
  <c r="Q269" i="1" a="1"/>
  <c r="Q269" i="1" s="1"/>
  <c r="P269" i="1" a="1"/>
  <c r="P269" i="1" s="1"/>
  <c r="O269" i="1" a="1"/>
  <c r="O269" i="1" s="1"/>
  <c r="M269" i="1" a="1"/>
  <c r="M269" i="1" s="1"/>
  <c r="L269" i="1" a="1"/>
  <c r="L269" i="1" s="1"/>
  <c r="K269" i="1" a="1"/>
  <c r="K269" i="1" s="1"/>
  <c r="I269" i="1" a="1"/>
  <c r="I269" i="1" s="1"/>
  <c r="H269" i="1" a="1"/>
  <c r="H269" i="1" s="1"/>
  <c r="G269" i="1" a="1"/>
  <c r="G269" i="1" s="1"/>
  <c r="E269" i="1" a="1"/>
  <c r="E269" i="1" s="1"/>
  <c r="D269" i="1" a="1"/>
  <c r="D269" i="1" s="1"/>
  <c r="W268" i="1" a="1"/>
  <c r="W268" i="1" s="1"/>
  <c r="V268" i="1" a="1"/>
  <c r="V268" i="1" s="1"/>
  <c r="U268" i="1" a="1"/>
  <c r="U268" i="1" s="1"/>
  <c r="T268" i="1" a="1"/>
  <c r="T268" i="1" s="1"/>
  <c r="S268" i="1" a="1"/>
  <c r="S268" i="1" s="1"/>
  <c r="R268" i="1" a="1"/>
  <c r="R268" i="1" s="1"/>
  <c r="Q268" i="1" a="1"/>
  <c r="Q268" i="1" s="1"/>
  <c r="P268" i="1" a="1"/>
  <c r="P268" i="1" s="1"/>
  <c r="O268" i="1" a="1"/>
  <c r="O268" i="1" s="1"/>
  <c r="N268" i="1" a="1"/>
  <c r="N268" i="1" s="1"/>
  <c r="M268" i="1" a="1"/>
  <c r="M268" i="1" s="1"/>
  <c r="L268" i="1" a="1"/>
  <c r="L268" i="1" s="1"/>
  <c r="K268" i="1" a="1"/>
  <c r="K268" i="1" s="1"/>
  <c r="J268" i="1" a="1"/>
  <c r="J268" i="1" s="1"/>
  <c r="I268" i="1" a="1"/>
  <c r="I268" i="1" s="1"/>
  <c r="H268" i="1" a="1"/>
  <c r="H268" i="1" s="1"/>
  <c r="G268" i="1" a="1"/>
  <c r="G268" i="1" s="1"/>
  <c r="F268" i="1" a="1"/>
  <c r="F268" i="1" s="1"/>
  <c r="E268" i="1" a="1"/>
  <c r="E268" i="1" s="1"/>
  <c r="D268" i="1" a="1"/>
  <c r="D268" i="1" s="1"/>
  <c r="W267" i="1" a="1"/>
  <c r="W267" i="1" s="1"/>
  <c r="V267" i="1" a="1"/>
  <c r="V267" i="1" s="1"/>
  <c r="U267" i="1" a="1"/>
  <c r="U267" i="1" s="1"/>
  <c r="T267" i="1" a="1"/>
  <c r="T267" i="1" s="1"/>
  <c r="S267" i="1" a="1"/>
  <c r="S267" i="1" s="1"/>
  <c r="R267" i="1" a="1"/>
  <c r="R267" i="1" s="1"/>
  <c r="Q267" i="1" a="1"/>
  <c r="Q267" i="1" s="1"/>
  <c r="P267" i="1" a="1"/>
  <c r="P267" i="1" s="1"/>
  <c r="O267" i="1" a="1"/>
  <c r="O267" i="1" s="1"/>
  <c r="N267" i="1" a="1"/>
  <c r="N267" i="1" s="1"/>
  <c r="M267" i="1" a="1"/>
  <c r="M267" i="1" s="1"/>
  <c r="L267" i="1" a="1"/>
  <c r="L267" i="1" s="1"/>
  <c r="K267" i="1" a="1"/>
  <c r="K267" i="1" s="1"/>
  <c r="J267" i="1" a="1"/>
  <c r="J267" i="1" s="1"/>
  <c r="I267" i="1" a="1"/>
  <c r="I267" i="1" s="1"/>
  <c r="H267" i="1" a="1"/>
  <c r="H267" i="1" s="1"/>
  <c r="G267" i="1" a="1"/>
  <c r="G267" i="1" s="1"/>
  <c r="F267" i="1" a="1"/>
  <c r="F267" i="1" s="1"/>
  <c r="E267" i="1" a="1"/>
  <c r="E267" i="1" s="1"/>
  <c r="D267" i="1" a="1"/>
  <c r="D267" i="1" s="1"/>
  <c r="W266" i="1" a="1"/>
  <c r="W266" i="1" s="1"/>
  <c r="V266" i="1" a="1"/>
  <c r="V266" i="1" s="1"/>
  <c r="U266" i="1" a="1"/>
  <c r="U266" i="1" s="1"/>
  <c r="T266" i="1" a="1"/>
  <c r="T266" i="1" s="1"/>
  <c r="S266" i="1" a="1"/>
  <c r="S266" i="1" s="1"/>
  <c r="R266" i="1" a="1"/>
  <c r="R266" i="1" s="1"/>
  <c r="Q266" i="1" a="1"/>
  <c r="Q266" i="1" s="1"/>
  <c r="P266" i="1" a="1"/>
  <c r="P266" i="1" s="1"/>
  <c r="O266" i="1" a="1"/>
  <c r="O266" i="1" s="1"/>
  <c r="N266" i="1" a="1"/>
  <c r="N266" i="1" s="1"/>
  <c r="M266" i="1" a="1"/>
  <c r="M266" i="1" s="1"/>
  <c r="L266" i="1" a="1"/>
  <c r="L266" i="1" s="1"/>
  <c r="K266" i="1" a="1"/>
  <c r="K266" i="1" s="1"/>
  <c r="J266" i="1" a="1"/>
  <c r="J266" i="1" s="1"/>
  <c r="I266" i="1" a="1"/>
  <c r="I266" i="1" s="1"/>
  <c r="H266" i="1" a="1"/>
  <c r="H266" i="1" s="1"/>
  <c r="G266" i="1" a="1"/>
  <c r="G266" i="1" s="1"/>
  <c r="F266" i="1" a="1"/>
  <c r="F266" i="1" s="1"/>
  <c r="E266" i="1" a="1"/>
  <c r="E266" i="1" s="1"/>
  <c r="D266" i="1" a="1"/>
  <c r="D266" i="1" s="1"/>
  <c r="W265" i="1" a="1"/>
  <c r="W265" i="1" s="1"/>
  <c r="V265" i="1" a="1"/>
  <c r="V265" i="1" s="1"/>
  <c r="U265" i="1" a="1"/>
  <c r="U265" i="1" s="1"/>
  <c r="T265" i="1" a="1"/>
  <c r="T265" i="1" s="1"/>
  <c r="S265" i="1" a="1"/>
  <c r="S265" i="1" s="1"/>
  <c r="R265" i="1" a="1"/>
  <c r="R265" i="1" s="1"/>
  <c r="Q265" i="1" a="1"/>
  <c r="Q265" i="1" s="1"/>
  <c r="P265" i="1" a="1"/>
  <c r="P265" i="1" s="1"/>
  <c r="O265" i="1" a="1"/>
  <c r="O265" i="1" s="1"/>
  <c r="N265" i="1" a="1"/>
  <c r="N265" i="1" s="1"/>
  <c r="M265" i="1" a="1"/>
  <c r="M265" i="1" s="1"/>
  <c r="L265" i="1" a="1"/>
  <c r="L265" i="1" s="1"/>
  <c r="K265" i="1" a="1"/>
  <c r="K265" i="1" s="1"/>
  <c r="J265" i="1" a="1"/>
  <c r="J265" i="1" s="1"/>
  <c r="I265" i="1" a="1"/>
  <c r="I265" i="1" s="1"/>
  <c r="H265" i="1" a="1"/>
  <c r="H265" i="1" s="1"/>
  <c r="G265" i="1" a="1"/>
  <c r="G265" i="1" s="1"/>
  <c r="F265" i="1" a="1"/>
  <c r="F265" i="1" s="1"/>
  <c r="E265" i="1" a="1"/>
  <c r="E265" i="1" s="1"/>
  <c r="D265" i="1" a="1"/>
  <c r="D265" i="1" s="1"/>
  <c r="W264" i="1" a="1"/>
  <c r="W264" i="1" s="1"/>
  <c r="V264" i="1" a="1"/>
  <c r="V264" i="1" s="1"/>
  <c r="U264" i="1" a="1"/>
  <c r="U264" i="1" s="1"/>
  <c r="T264" i="1" a="1"/>
  <c r="T264" i="1" s="1"/>
  <c r="S264" i="1" a="1"/>
  <c r="S264" i="1" s="1"/>
  <c r="R264" i="1" a="1"/>
  <c r="R264" i="1" s="1"/>
  <c r="Q264" i="1" a="1"/>
  <c r="Q264" i="1" s="1"/>
  <c r="P264" i="1" a="1"/>
  <c r="P264" i="1" s="1"/>
  <c r="O264" i="1" a="1"/>
  <c r="O264" i="1" s="1"/>
  <c r="N264" i="1" a="1"/>
  <c r="N264" i="1" s="1"/>
  <c r="M264" i="1" a="1"/>
  <c r="M264" i="1" s="1"/>
  <c r="L264" i="1" a="1"/>
  <c r="L264" i="1" s="1"/>
  <c r="K264" i="1" a="1"/>
  <c r="K264" i="1" s="1"/>
  <c r="J264" i="1" a="1"/>
  <c r="J264" i="1" s="1"/>
  <c r="I264" i="1" a="1"/>
  <c r="I264" i="1" s="1"/>
  <c r="H264" i="1" a="1"/>
  <c r="H264" i="1" s="1"/>
  <c r="G264" i="1" a="1"/>
  <c r="G264" i="1" s="1"/>
  <c r="F264" i="1" a="1"/>
  <c r="F264" i="1" s="1"/>
  <c r="E264" i="1" a="1"/>
  <c r="E264" i="1" s="1"/>
  <c r="D264" i="1" a="1"/>
  <c r="D264" i="1" s="1"/>
  <c r="W263" i="1" a="1"/>
  <c r="W263" i="1" s="1"/>
  <c r="V263" i="1" a="1"/>
  <c r="V263" i="1" s="1"/>
  <c r="U263" i="1" a="1"/>
  <c r="U263" i="1" s="1"/>
  <c r="T263" i="1" a="1"/>
  <c r="T263" i="1" s="1"/>
  <c r="S263" i="1" a="1"/>
  <c r="S263" i="1" s="1"/>
  <c r="R263" i="1" a="1"/>
  <c r="R263" i="1" s="1"/>
  <c r="Q263" i="1" a="1"/>
  <c r="Q263" i="1" s="1"/>
  <c r="P263" i="1" a="1"/>
  <c r="P263" i="1" s="1"/>
  <c r="O263" i="1" a="1"/>
  <c r="O263" i="1" s="1"/>
  <c r="N263" i="1" a="1"/>
  <c r="N263" i="1" s="1"/>
  <c r="M263" i="1" a="1"/>
  <c r="M263" i="1" s="1"/>
  <c r="L263" i="1" a="1"/>
  <c r="L263" i="1" s="1"/>
  <c r="K263" i="1" a="1"/>
  <c r="K263" i="1" s="1"/>
  <c r="J263" i="1" a="1"/>
  <c r="J263" i="1" s="1"/>
  <c r="I263" i="1" a="1"/>
  <c r="I263" i="1" s="1"/>
  <c r="H263" i="1" a="1"/>
  <c r="H263" i="1" s="1"/>
  <c r="G263" i="1" a="1"/>
  <c r="G263" i="1" s="1"/>
  <c r="F263" i="1" a="1"/>
  <c r="F263" i="1" s="1"/>
  <c r="E263" i="1" a="1"/>
  <c r="E263" i="1" s="1"/>
  <c r="D263" i="1" a="1"/>
  <c r="D263" i="1" s="1"/>
  <c r="W262" i="1" a="1"/>
  <c r="W262" i="1" s="1"/>
  <c r="V262" i="1" a="1"/>
  <c r="V262" i="1" s="1"/>
  <c r="U262" i="1" a="1"/>
  <c r="U262" i="1" s="1"/>
  <c r="T262" i="1" a="1"/>
  <c r="T262" i="1" s="1"/>
  <c r="S262" i="1" a="1"/>
  <c r="S262" i="1" s="1"/>
  <c r="R262" i="1" a="1"/>
  <c r="R262" i="1" s="1"/>
  <c r="Q262" i="1" a="1"/>
  <c r="Q262" i="1" s="1"/>
  <c r="P262" i="1" a="1"/>
  <c r="P262" i="1" s="1"/>
  <c r="O262" i="1" a="1"/>
  <c r="O262" i="1" s="1"/>
  <c r="N262" i="1" a="1"/>
  <c r="N262" i="1" s="1"/>
  <c r="M262" i="1" a="1"/>
  <c r="M262" i="1" s="1"/>
  <c r="L262" i="1" a="1"/>
  <c r="L262" i="1" s="1"/>
  <c r="K262" i="1" a="1"/>
  <c r="K262" i="1" s="1"/>
  <c r="J262" i="1" a="1"/>
  <c r="J262" i="1" s="1"/>
  <c r="I262" i="1" a="1"/>
  <c r="I262" i="1" s="1"/>
  <c r="H262" i="1" a="1"/>
  <c r="H262" i="1" s="1"/>
  <c r="G262" i="1"/>
  <c r="G262" i="1" a="1"/>
  <c r="F262" i="1" a="1"/>
  <c r="F262" i="1" s="1"/>
  <c r="E262" i="1" a="1"/>
  <c r="E262" i="1" s="1"/>
  <c r="D262" i="1" a="1"/>
  <c r="D262" i="1" s="1"/>
  <c r="W261" i="1" a="1"/>
  <c r="W261" i="1" s="1"/>
  <c r="V261" i="1" a="1"/>
  <c r="V261" i="1" s="1"/>
  <c r="U261" i="1" a="1"/>
  <c r="U261" i="1" s="1"/>
  <c r="T261" i="1" a="1"/>
  <c r="T261" i="1" s="1"/>
  <c r="S261" i="1"/>
  <c r="S261" i="1" a="1"/>
  <c r="R261" i="1" a="1"/>
  <c r="R261" i="1" s="1"/>
  <c r="Q261" i="1" a="1"/>
  <c r="Q261" i="1" s="1"/>
  <c r="P261" i="1" a="1"/>
  <c r="P261" i="1" s="1"/>
  <c r="O261" i="1" a="1"/>
  <c r="O261" i="1" s="1"/>
  <c r="N261" i="1" a="1"/>
  <c r="N261" i="1" s="1"/>
  <c r="M261" i="1" a="1"/>
  <c r="M261" i="1" s="1"/>
  <c r="L261" i="1" a="1"/>
  <c r="L261" i="1" s="1"/>
  <c r="K261" i="1"/>
  <c r="K261" i="1" a="1"/>
  <c r="J261" i="1" a="1"/>
  <c r="J261" i="1" s="1"/>
  <c r="I261" i="1" a="1"/>
  <c r="I261" i="1" s="1"/>
  <c r="H261" i="1" a="1"/>
  <c r="H261" i="1" s="1"/>
  <c r="G261" i="1" a="1"/>
  <c r="G261" i="1" s="1"/>
  <c r="F261" i="1" a="1"/>
  <c r="F261" i="1" s="1"/>
  <c r="E261" i="1" a="1"/>
  <c r="E261" i="1" s="1"/>
  <c r="D261" i="1" a="1"/>
  <c r="D261" i="1" s="1"/>
  <c r="W260" i="1"/>
  <c r="W260" i="1" a="1"/>
  <c r="V260" i="1" a="1"/>
  <c r="V260" i="1" s="1"/>
  <c r="U260" i="1" a="1"/>
  <c r="U260" i="1" s="1"/>
  <c r="T260" i="1" a="1"/>
  <c r="T260" i="1" s="1"/>
  <c r="S260" i="1" a="1"/>
  <c r="S260" i="1" s="1"/>
  <c r="R260" i="1" a="1"/>
  <c r="R260" i="1" s="1"/>
  <c r="Q260" i="1" a="1"/>
  <c r="Q260" i="1" s="1"/>
  <c r="P260" i="1" a="1"/>
  <c r="P260" i="1" s="1"/>
  <c r="O260" i="1"/>
  <c r="O260" i="1" a="1"/>
  <c r="N260" i="1" a="1"/>
  <c r="N260" i="1" s="1"/>
  <c r="M260" i="1" a="1"/>
  <c r="M260" i="1" s="1"/>
  <c r="L260" i="1" a="1"/>
  <c r="L260" i="1" s="1"/>
  <c r="K260" i="1" a="1"/>
  <c r="K260" i="1" s="1"/>
  <c r="J260" i="1" a="1"/>
  <c r="J260" i="1" s="1"/>
  <c r="I260" i="1" a="1"/>
  <c r="I260" i="1" s="1"/>
  <c r="H260" i="1" a="1"/>
  <c r="H260" i="1" s="1"/>
  <c r="G260" i="1"/>
  <c r="G260" i="1" a="1"/>
  <c r="F260" i="1" a="1"/>
  <c r="F260" i="1" s="1"/>
  <c r="E260" i="1" a="1"/>
  <c r="E260" i="1" s="1"/>
  <c r="D260" i="1" a="1"/>
  <c r="D260" i="1" s="1"/>
  <c r="W259" i="1" a="1"/>
  <c r="W259" i="1" s="1"/>
  <c r="V259" i="1" a="1"/>
  <c r="V259" i="1" s="1"/>
  <c r="U259" i="1" a="1"/>
  <c r="U259" i="1" s="1"/>
  <c r="T259" i="1" a="1"/>
  <c r="T259" i="1" s="1"/>
  <c r="S259" i="1"/>
  <c r="S259" i="1" a="1"/>
  <c r="R259" i="1" a="1"/>
  <c r="R259" i="1" s="1"/>
  <c r="Q259" i="1" a="1"/>
  <c r="Q259" i="1" s="1"/>
  <c r="P259" i="1" a="1"/>
  <c r="P259" i="1" s="1"/>
  <c r="O259" i="1" a="1"/>
  <c r="O259" i="1" s="1"/>
  <c r="N259" i="1" a="1"/>
  <c r="N259" i="1" s="1"/>
  <c r="M259" i="1" a="1"/>
  <c r="M259" i="1" s="1"/>
  <c r="L259" i="1" a="1"/>
  <c r="L259" i="1" s="1"/>
  <c r="K259" i="1"/>
  <c r="K259" i="1" a="1"/>
  <c r="J259" i="1" a="1"/>
  <c r="J259" i="1" s="1"/>
  <c r="I259" i="1" a="1"/>
  <c r="I259" i="1" s="1"/>
  <c r="H259" i="1" a="1"/>
  <c r="H259" i="1" s="1"/>
  <c r="G259" i="1" a="1"/>
  <c r="G259" i="1" s="1"/>
  <c r="F259" i="1" a="1"/>
  <c r="F259" i="1" s="1"/>
  <c r="E259" i="1" a="1"/>
  <c r="E259" i="1" s="1"/>
  <c r="D259" i="1" a="1"/>
  <c r="D259" i="1" s="1"/>
  <c r="W258" i="1"/>
  <c r="W258" i="1" a="1"/>
  <c r="V258" i="1" a="1"/>
  <c r="V258" i="1" s="1"/>
  <c r="U258" i="1" a="1"/>
  <c r="U258" i="1" s="1"/>
  <c r="T258" i="1" a="1"/>
  <c r="T258" i="1" s="1"/>
  <c r="S258" i="1" a="1"/>
  <c r="S258" i="1" s="1"/>
  <c r="R258" i="1" a="1"/>
  <c r="R258" i="1" s="1"/>
  <c r="Q258" i="1" a="1"/>
  <c r="Q258" i="1" s="1"/>
  <c r="P258" i="1" a="1"/>
  <c r="P258" i="1" s="1"/>
  <c r="O258" i="1"/>
  <c r="O258" i="1" a="1"/>
  <c r="N258" i="1" a="1"/>
  <c r="N258" i="1" s="1"/>
  <c r="M258" i="1" a="1"/>
  <c r="M258" i="1" s="1"/>
  <c r="L258" i="1" a="1"/>
  <c r="L258" i="1" s="1"/>
  <c r="K258" i="1" a="1"/>
  <c r="K258" i="1" s="1"/>
  <c r="J258" i="1" a="1"/>
  <c r="J258" i="1" s="1"/>
  <c r="I258" i="1" a="1"/>
  <c r="I258" i="1" s="1"/>
  <c r="H258" i="1" a="1"/>
  <c r="H258" i="1" s="1"/>
  <c r="G258" i="1"/>
  <c r="G258" i="1" a="1"/>
  <c r="F258" i="1" a="1"/>
  <c r="F258" i="1" s="1"/>
  <c r="E258" i="1" a="1"/>
  <c r="E258" i="1" s="1"/>
  <c r="D258" i="1" a="1"/>
  <c r="D258" i="1" s="1"/>
  <c r="W257" i="1" a="1"/>
  <c r="W257" i="1" s="1"/>
  <c r="V257" i="1" a="1"/>
  <c r="V257" i="1" s="1"/>
  <c r="U257" i="1" a="1"/>
  <c r="U257" i="1" s="1"/>
  <c r="T257" i="1" a="1"/>
  <c r="T257" i="1" s="1"/>
  <c r="S257" i="1"/>
  <c r="S257" i="1" a="1"/>
  <c r="R257" i="1" a="1"/>
  <c r="R257" i="1" s="1"/>
  <c r="Q257" i="1" a="1"/>
  <c r="Q257" i="1" s="1"/>
  <c r="P257" i="1" a="1"/>
  <c r="P257" i="1" s="1"/>
  <c r="O257" i="1" a="1"/>
  <c r="O257" i="1" s="1"/>
  <c r="N257" i="1" a="1"/>
  <c r="N257" i="1" s="1"/>
  <c r="M257" i="1" a="1"/>
  <c r="M257" i="1" s="1"/>
  <c r="L257" i="1" a="1"/>
  <c r="L257" i="1" s="1"/>
  <c r="K257" i="1"/>
  <c r="K257" i="1" a="1"/>
  <c r="J257" i="1" a="1"/>
  <c r="J257" i="1" s="1"/>
  <c r="I257" i="1" a="1"/>
  <c r="I257" i="1" s="1"/>
  <c r="H257" i="1" a="1"/>
  <c r="H257" i="1" s="1"/>
  <c r="G257" i="1" a="1"/>
  <c r="G257" i="1" s="1"/>
  <c r="F257" i="1" a="1"/>
  <c r="F257" i="1" s="1"/>
  <c r="E257" i="1" a="1"/>
  <c r="E257" i="1" s="1"/>
  <c r="D257" i="1" a="1"/>
  <c r="D257" i="1" s="1"/>
  <c r="W256" i="1"/>
  <c r="W256" i="1" a="1"/>
  <c r="V256" i="1" a="1"/>
  <c r="V256" i="1" s="1"/>
  <c r="U256" i="1" a="1"/>
  <c r="U256" i="1" s="1"/>
  <c r="T256" i="1" a="1"/>
  <c r="T256" i="1" s="1"/>
  <c r="S256" i="1" a="1"/>
  <c r="S256" i="1" s="1"/>
  <c r="R256" i="1" a="1"/>
  <c r="R256" i="1" s="1"/>
  <c r="Q256" i="1" a="1"/>
  <c r="Q256" i="1" s="1"/>
  <c r="P256" i="1" a="1"/>
  <c r="P256" i="1" s="1"/>
  <c r="O256" i="1"/>
  <c r="O256" i="1" a="1"/>
  <c r="N256" i="1" a="1"/>
  <c r="N256" i="1" s="1"/>
  <c r="M256" i="1" a="1"/>
  <c r="M256" i="1" s="1"/>
  <c r="L256" i="1" a="1"/>
  <c r="L256" i="1" s="1"/>
  <c r="K256" i="1" a="1"/>
  <c r="K256" i="1" s="1"/>
  <c r="J256" i="1" a="1"/>
  <c r="J256" i="1" s="1"/>
  <c r="I256" i="1" a="1"/>
  <c r="I256" i="1" s="1"/>
  <c r="H256" i="1" a="1"/>
  <c r="H256" i="1" s="1"/>
  <c r="G256" i="1"/>
  <c r="G256" i="1" a="1"/>
  <c r="F256" i="1" a="1"/>
  <c r="F256" i="1" s="1"/>
  <c r="E256" i="1" a="1"/>
  <c r="E256" i="1" s="1"/>
  <c r="D256" i="1" a="1"/>
  <c r="D256" i="1" s="1"/>
  <c r="W255" i="1" a="1"/>
  <c r="W255" i="1" s="1"/>
  <c r="V255" i="1" a="1"/>
  <c r="V255" i="1" s="1"/>
  <c r="U255" i="1" a="1"/>
  <c r="U255" i="1" s="1"/>
  <c r="T255" i="1" a="1"/>
  <c r="T255" i="1" s="1"/>
  <c r="S255" i="1"/>
  <c r="S255" i="1" a="1"/>
  <c r="R255" i="1" a="1"/>
  <c r="R255" i="1" s="1"/>
  <c r="Q255" i="1" a="1"/>
  <c r="Q255" i="1" s="1"/>
  <c r="P255" i="1" a="1"/>
  <c r="P255" i="1" s="1"/>
  <c r="O255" i="1" a="1"/>
  <c r="O255" i="1" s="1"/>
  <c r="N255" i="1" a="1"/>
  <c r="N255" i="1" s="1"/>
  <c r="M255" i="1" a="1"/>
  <c r="M255" i="1" s="1"/>
  <c r="L255" i="1" a="1"/>
  <c r="L255" i="1" s="1"/>
  <c r="K255" i="1"/>
  <c r="K255" i="1" a="1"/>
  <c r="J255" i="1" a="1"/>
  <c r="J255" i="1" s="1"/>
  <c r="I255" i="1" a="1"/>
  <c r="I255" i="1" s="1"/>
  <c r="H255" i="1" a="1"/>
  <c r="H255" i="1" s="1"/>
  <c r="G255" i="1" a="1"/>
  <c r="G255" i="1" s="1"/>
  <c r="F255" i="1" a="1"/>
  <c r="F255" i="1" s="1"/>
  <c r="E255" i="1" a="1"/>
  <c r="E255" i="1" s="1"/>
  <c r="D255" i="1" a="1"/>
  <c r="D255" i="1" s="1"/>
  <c r="W254" i="1"/>
  <c r="W254" i="1" a="1"/>
  <c r="V254" i="1" a="1"/>
  <c r="V254" i="1" s="1"/>
  <c r="U254" i="1" a="1"/>
  <c r="U254" i="1" s="1"/>
  <c r="T254" i="1" a="1"/>
  <c r="T254" i="1" s="1"/>
  <c r="S254" i="1" a="1"/>
  <c r="S254" i="1" s="1"/>
  <c r="R254" i="1" a="1"/>
  <c r="R254" i="1" s="1"/>
  <c r="Q254" i="1" a="1"/>
  <c r="Q254" i="1" s="1"/>
  <c r="P254" i="1" a="1"/>
  <c r="P254" i="1" s="1"/>
  <c r="O254" i="1"/>
  <c r="O254" i="1" a="1"/>
  <c r="N254" i="1" a="1"/>
  <c r="N254" i="1" s="1"/>
  <c r="M254" i="1" a="1"/>
  <c r="M254" i="1" s="1"/>
  <c r="L254" i="1" a="1"/>
  <c r="L254" i="1" s="1"/>
  <c r="K254" i="1" a="1"/>
  <c r="K254" i="1" s="1"/>
  <c r="J254" i="1" a="1"/>
  <c r="J254" i="1" s="1"/>
  <c r="I254" i="1" a="1"/>
  <c r="I254" i="1" s="1"/>
  <c r="H254" i="1" a="1"/>
  <c r="H254" i="1" s="1"/>
  <c r="G254" i="1"/>
  <c r="G254" i="1" a="1"/>
  <c r="F254" i="1" a="1"/>
  <c r="F254" i="1" s="1"/>
  <c r="E254" i="1" a="1"/>
  <c r="E254" i="1" s="1"/>
  <c r="D254" i="1" a="1"/>
  <c r="D254" i="1" s="1"/>
  <c r="W253" i="1" a="1"/>
  <c r="W253" i="1" s="1"/>
  <c r="V253" i="1" a="1"/>
  <c r="V253" i="1" s="1"/>
  <c r="U253" i="1" a="1"/>
  <c r="U253" i="1" s="1"/>
  <c r="T253" i="1" a="1"/>
  <c r="T253" i="1" s="1"/>
  <c r="S253" i="1"/>
  <c r="S253" i="1" a="1"/>
  <c r="R253" i="1" a="1"/>
  <c r="R253" i="1" s="1"/>
  <c r="Q253" i="1" a="1"/>
  <c r="Q253" i="1" s="1"/>
  <c r="P253" i="1" a="1"/>
  <c r="P253" i="1" s="1"/>
  <c r="O253" i="1" a="1"/>
  <c r="O253" i="1" s="1"/>
  <c r="N253" i="1" a="1"/>
  <c r="N253" i="1" s="1"/>
  <c r="M253" i="1" a="1"/>
  <c r="M253" i="1" s="1"/>
  <c r="L253" i="1" a="1"/>
  <c r="L253" i="1" s="1"/>
  <c r="K253" i="1"/>
  <c r="K253" i="1" a="1"/>
  <c r="J253" i="1" a="1"/>
  <c r="J253" i="1" s="1"/>
  <c r="I253" i="1" a="1"/>
  <c r="I253" i="1" s="1"/>
  <c r="H253" i="1" a="1"/>
  <c r="H253" i="1" s="1"/>
  <c r="G253" i="1" a="1"/>
  <c r="G253" i="1" s="1"/>
  <c r="F253" i="1" a="1"/>
  <c r="F253" i="1" s="1"/>
  <c r="E253" i="1" a="1"/>
  <c r="E253" i="1" s="1"/>
  <c r="D253" i="1" a="1"/>
  <c r="D253" i="1" s="1"/>
  <c r="W252" i="1"/>
  <c r="W252" i="1" a="1"/>
  <c r="V252" i="1" a="1"/>
  <c r="V252" i="1" s="1"/>
  <c r="U252" i="1" a="1"/>
  <c r="U252" i="1" s="1"/>
  <c r="T252" i="1" a="1"/>
  <c r="T252" i="1" s="1"/>
  <c r="S252" i="1" a="1"/>
  <c r="S252" i="1" s="1"/>
  <c r="R252" i="1" a="1"/>
  <c r="R252" i="1" s="1"/>
  <c r="Q252" i="1" a="1"/>
  <c r="Q252" i="1" s="1"/>
  <c r="P252" i="1" a="1"/>
  <c r="P252" i="1" s="1"/>
  <c r="O252" i="1"/>
  <c r="O252" i="1" a="1"/>
  <c r="N252" i="1" a="1"/>
  <c r="N252" i="1" s="1"/>
  <c r="M252" i="1" a="1"/>
  <c r="M252" i="1" s="1"/>
  <c r="L252" i="1" a="1"/>
  <c r="L252" i="1" s="1"/>
  <c r="K252" i="1" a="1"/>
  <c r="K252" i="1" s="1"/>
  <c r="J252" i="1" a="1"/>
  <c r="J252" i="1" s="1"/>
  <c r="I252" i="1" a="1"/>
  <c r="I252" i="1" s="1"/>
  <c r="H252" i="1" a="1"/>
  <c r="H252" i="1" s="1"/>
  <c r="G252" i="1"/>
  <c r="G252" i="1" a="1"/>
  <c r="F252" i="1" a="1"/>
  <c r="F252" i="1" s="1"/>
  <c r="E252" i="1" a="1"/>
  <c r="E252" i="1" s="1"/>
  <c r="D252" i="1" a="1"/>
  <c r="D252" i="1" s="1"/>
  <c r="W251" i="1" a="1"/>
  <c r="W251" i="1" s="1"/>
  <c r="V251" i="1" a="1"/>
  <c r="V251" i="1" s="1"/>
  <c r="U251" i="1" a="1"/>
  <c r="U251" i="1" s="1"/>
  <c r="T251" i="1" a="1"/>
  <c r="T251" i="1" s="1"/>
  <c r="S251" i="1"/>
  <c r="S251" i="1" a="1"/>
  <c r="R251" i="1" a="1"/>
  <c r="R251" i="1" s="1"/>
  <c r="Q251" i="1" a="1"/>
  <c r="Q251" i="1" s="1"/>
  <c r="P251" i="1" a="1"/>
  <c r="P251" i="1" s="1"/>
  <c r="O251" i="1" a="1"/>
  <c r="O251" i="1" s="1"/>
  <c r="N251" i="1" a="1"/>
  <c r="N251" i="1" s="1"/>
  <c r="M251" i="1" a="1"/>
  <c r="M251" i="1" s="1"/>
  <c r="L251" i="1" a="1"/>
  <c r="L251" i="1" s="1"/>
  <c r="K251" i="1"/>
  <c r="K251" i="1" a="1"/>
  <c r="J251" i="1" a="1"/>
  <c r="J251" i="1" s="1"/>
  <c r="I251" i="1" a="1"/>
  <c r="I251" i="1" s="1"/>
  <c r="H251" i="1" a="1"/>
  <c r="H251" i="1" s="1"/>
  <c r="G251" i="1" a="1"/>
  <c r="G251" i="1" s="1"/>
  <c r="F251" i="1" a="1"/>
  <c r="F251" i="1" s="1"/>
  <c r="E251" i="1" a="1"/>
  <c r="E251" i="1" s="1"/>
  <c r="D251" i="1" a="1"/>
  <c r="D251" i="1" s="1"/>
  <c r="W250" i="1"/>
  <c r="W250" i="1" a="1"/>
  <c r="V250" i="1" a="1"/>
  <c r="V250" i="1" s="1"/>
  <c r="U250" i="1" a="1"/>
  <c r="U250" i="1" s="1"/>
  <c r="T250" i="1" a="1"/>
  <c r="T250" i="1" s="1"/>
  <c r="S250" i="1" a="1"/>
  <c r="S250" i="1" s="1"/>
  <c r="R250" i="1" a="1"/>
  <c r="R250" i="1" s="1"/>
  <c r="Q250" i="1" a="1"/>
  <c r="Q250" i="1" s="1"/>
  <c r="P250" i="1" a="1"/>
  <c r="P250" i="1" s="1"/>
  <c r="O250" i="1"/>
  <c r="O250" i="1" a="1"/>
  <c r="N250" i="1" a="1"/>
  <c r="N250" i="1" s="1"/>
  <c r="M250" i="1" a="1"/>
  <c r="M250" i="1" s="1"/>
  <c r="L250" i="1" a="1"/>
  <c r="L250" i="1" s="1"/>
  <c r="K250" i="1" a="1"/>
  <c r="K250" i="1" s="1"/>
  <c r="J250" i="1" a="1"/>
  <c r="J250" i="1" s="1"/>
  <c r="I250" i="1" a="1"/>
  <c r="I250" i="1" s="1"/>
  <c r="H250" i="1" a="1"/>
  <c r="H250" i="1" s="1"/>
  <c r="G250" i="1"/>
  <c r="G250" i="1" a="1"/>
  <c r="F250" i="1" a="1"/>
  <c r="F250" i="1" s="1"/>
  <c r="E250" i="1" a="1"/>
  <c r="E250" i="1" s="1"/>
  <c r="D250" i="1" a="1"/>
  <c r="D250" i="1" s="1"/>
  <c r="W249" i="1" a="1"/>
  <c r="W249" i="1" s="1"/>
  <c r="V249" i="1" a="1"/>
  <c r="V249" i="1" s="1"/>
  <c r="U249" i="1" a="1"/>
  <c r="U249" i="1" s="1"/>
  <c r="T249" i="1" a="1"/>
  <c r="T249" i="1" s="1"/>
  <c r="S249" i="1"/>
  <c r="S249" i="1" a="1"/>
  <c r="R249" i="1" a="1"/>
  <c r="R249" i="1" s="1"/>
  <c r="Q249" i="1" a="1"/>
  <c r="Q249" i="1" s="1"/>
  <c r="P249" i="1" a="1"/>
  <c r="P249" i="1" s="1"/>
  <c r="O249" i="1" a="1"/>
  <c r="O249" i="1" s="1"/>
  <c r="N249" i="1" a="1"/>
  <c r="N249" i="1" s="1"/>
  <c r="M249" i="1" a="1"/>
  <c r="M249" i="1" s="1"/>
  <c r="L249" i="1" a="1"/>
  <c r="L249" i="1" s="1"/>
  <c r="K249" i="1"/>
  <c r="K249" i="1" a="1"/>
  <c r="J249" i="1" a="1"/>
  <c r="J249" i="1" s="1"/>
  <c r="I249" i="1" a="1"/>
  <c r="I249" i="1" s="1"/>
  <c r="H249" i="1" a="1"/>
  <c r="H249" i="1" s="1"/>
  <c r="G249" i="1" a="1"/>
  <c r="G249" i="1" s="1"/>
  <c r="F249" i="1" a="1"/>
  <c r="F249" i="1" s="1"/>
  <c r="E249" i="1" a="1"/>
  <c r="E249" i="1" s="1"/>
  <c r="D249" i="1" a="1"/>
  <c r="D249" i="1" s="1"/>
  <c r="W248" i="1"/>
  <c r="W248" i="1" a="1"/>
  <c r="V248" i="1" a="1"/>
  <c r="V248" i="1" s="1"/>
  <c r="U248" i="1" a="1"/>
  <c r="U248" i="1" s="1"/>
  <c r="T248" i="1" a="1"/>
  <c r="T248" i="1" s="1"/>
  <c r="S248" i="1" a="1"/>
  <c r="S248" i="1" s="1"/>
  <c r="R248" i="1" a="1"/>
  <c r="R248" i="1" s="1"/>
  <c r="Q248" i="1" a="1"/>
  <c r="Q248" i="1" s="1"/>
  <c r="P248" i="1" a="1"/>
  <c r="P248" i="1" s="1"/>
  <c r="O248" i="1"/>
  <c r="O248" i="1" a="1"/>
  <c r="N248" i="1" a="1"/>
  <c r="N248" i="1" s="1"/>
  <c r="M248" i="1" a="1"/>
  <c r="M248" i="1" s="1"/>
  <c r="L248" i="1" a="1"/>
  <c r="L248" i="1" s="1"/>
  <c r="K248" i="1" a="1"/>
  <c r="K248" i="1" s="1"/>
  <c r="J248" i="1" a="1"/>
  <c r="J248" i="1" s="1"/>
  <c r="I248" i="1" a="1"/>
  <c r="I248" i="1" s="1"/>
  <c r="H248" i="1" a="1"/>
  <c r="H248" i="1" s="1"/>
  <c r="G248" i="1"/>
  <c r="G248" i="1" a="1"/>
  <c r="F248" i="1" a="1"/>
  <c r="F248" i="1" s="1"/>
  <c r="E248" i="1" a="1"/>
  <c r="E248" i="1" s="1"/>
  <c r="D248" i="1" a="1"/>
  <c r="D248" i="1" s="1"/>
  <c r="W247" i="1" a="1"/>
  <c r="W247" i="1" s="1"/>
  <c r="V247" i="1" a="1"/>
  <c r="V247" i="1" s="1"/>
  <c r="U247" i="1" a="1"/>
  <c r="U247" i="1" s="1"/>
  <c r="T247" i="1" a="1"/>
  <c r="T247" i="1" s="1"/>
  <c r="S247" i="1"/>
  <c r="S247" i="1" a="1"/>
  <c r="R247" i="1" a="1"/>
  <c r="R247" i="1" s="1"/>
  <c r="Q247" i="1" a="1"/>
  <c r="Q247" i="1" s="1"/>
  <c r="P247" i="1" a="1"/>
  <c r="P247" i="1" s="1"/>
  <c r="O247" i="1" a="1"/>
  <c r="O247" i="1" s="1"/>
  <c r="N247" i="1" a="1"/>
  <c r="N247" i="1" s="1"/>
  <c r="M247" i="1" a="1"/>
  <c r="M247" i="1" s="1"/>
  <c r="L247" i="1" a="1"/>
  <c r="L247" i="1" s="1"/>
  <c r="K247" i="1"/>
  <c r="K247" i="1" a="1"/>
  <c r="J247" i="1" a="1"/>
  <c r="J247" i="1" s="1"/>
  <c r="I247" i="1" a="1"/>
  <c r="I247" i="1" s="1"/>
  <c r="H247" i="1" a="1"/>
  <c r="H247" i="1" s="1"/>
  <c r="G247" i="1" a="1"/>
  <c r="G247" i="1" s="1"/>
  <c r="F247" i="1" a="1"/>
  <c r="F247" i="1" s="1"/>
  <c r="E247" i="1" a="1"/>
  <c r="E247" i="1" s="1"/>
  <c r="D247" i="1" a="1"/>
  <c r="D247" i="1" s="1"/>
  <c r="W246" i="1"/>
  <c r="W246" i="1" a="1"/>
  <c r="V246" i="1" a="1"/>
  <c r="V246" i="1" s="1"/>
  <c r="U246" i="1" a="1"/>
  <c r="U246" i="1" s="1"/>
  <c r="T246" i="1" a="1"/>
  <c r="T246" i="1" s="1"/>
  <c r="S246" i="1" a="1"/>
  <c r="S246" i="1" s="1"/>
  <c r="R246" i="1" a="1"/>
  <c r="R246" i="1" s="1"/>
  <c r="Q246" i="1" a="1"/>
  <c r="Q246" i="1" s="1"/>
  <c r="P246" i="1" a="1"/>
  <c r="P246" i="1" s="1"/>
  <c r="O246" i="1"/>
  <c r="O246" i="1" a="1"/>
  <c r="N246" i="1" a="1"/>
  <c r="N246" i="1" s="1"/>
  <c r="M246" i="1" a="1"/>
  <c r="M246" i="1" s="1"/>
  <c r="L246" i="1" a="1"/>
  <c r="L246" i="1" s="1"/>
  <c r="K246" i="1" a="1"/>
  <c r="K246" i="1" s="1"/>
  <c r="J246" i="1" a="1"/>
  <c r="J246" i="1" s="1"/>
  <c r="I246" i="1" a="1"/>
  <c r="I246" i="1" s="1"/>
  <c r="H246" i="1" a="1"/>
  <c r="H246" i="1" s="1"/>
  <c r="G246" i="1"/>
  <c r="G246" i="1" a="1"/>
  <c r="F246" i="1" a="1"/>
  <c r="F246" i="1" s="1"/>
  <c r="E246" i="1" a="1"/>
  <c r="E246" i="1" s="1"/>
  <c r="D246" i="1" a="1"/>
  <c r="D246" i="1" s="1"/>
  <c r="W245" i="1" a="1"/>
  <c r="W245" i="1" s="1"/>
  <c r="V245" i="1" a="1"/>
  <c r="V245" i="1" s="1"/>
  <c r="U245" i="1" a="1"/>
  <c r="U245" i="1" s="1"/>
  <c r="T245" i="1" a="1"/>
  <c r="T245" i="1" s="1"/>
  <c r="S245" i="1"/>
  <c r="S245" i="1" a="1"/>
  <c r="R245" i="1" a="1"/>
  <c r="R245" i="1" s="1"/>
  <c r="Q245" i="1" a="1"/>
  <c r="Q245" i="1" s="1"/>
  <c r="P245" i="1" a="1"/>
  <c r="P245" i="1" s="1"/>
  <c r="O245" i="1" a="1"/>
  <c r="O245" i="1" s="1"/>
  <c r="N245" i="1" a="1"/>
  <c r="N245" i="1" s="1"/>
  <c r="M245" i="1" a="1"/>
  <c r="M245" i="1" s="1"/>
  <c r="L245" i="1" a="1"/>
  <c r="L245" i="1" s="1"/>
  <c r="K245" i="1"/>
  <c r="K245" i="1" a="1"/>
  <c r="J245" i="1" a="1"/>
  <c r="J245" i="1" s="1"/>
  <c r="I245" i="1" a="1"/>
  <c r="I245" i="1" s="1"/>
  <c r="H245" i="1" a="1"/>
  <c r="H245" i="1" s="1"/>
  <c r="G245" i="1" a="1"/>
  <c r="G245" i="1" s="1"/>
  <c r="F245" i="1" a="1"/>
  <c r="F245" i="1" s="1"/>
  <c r="E245" i="1" a="1"/>
  <c r="E245" i="1" s="1"/>
  <c r="D245" i="1" a="1"/>
  <c r="D245" i="1" s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B244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G243" i="1"/>
  <c r="F243" i="1"/>
  <c r="E243" i="1"/>
  <c r="D243" i="1"/>
  <c r="B243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H242" i="1"/>
  <c r="G242" i="1"/>
  <c r="F242" i="1"/>
  <c r="E242" i="1"/>
  <c r="D242" i="1"/>
  <c r="B242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H241" i="1"/>
  <c r="G241" i="1"/>
  <c r="F241" i="1"/>
  <c r="E241" i="1"/>
  <c r="D241" i="1"/>
  <c r="B241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H240" i="1"/>
  <c r="G240" i="1"/>
  <c r="F240" i="1"/>
  <c r="E240" i="1"/>
  <c r="D240" i="1"/>
  <c r="B240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B239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G238" i="1"/>
  <c r="F238" i="1"/>
  <c r="E238" i="1"/>
  <c r="D238" i="1"/>
  <c r="B238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B237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G236" i="1"/>
  <c r="F236" i="1"/>
  <c r="E236" i="1"/>
  <c r="D236" i="1"/>
  <c r="B236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H235" i="1"/>
  <c r="G235" i="1"/>
  <c r="F235" i="1"/>
  <c r="E235" i="1"/>
  <c r="D235" i="1"/>
  <c r="B235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H234" i="1"/>
  <c r="G234" i="1"/>
  <c r="F234" i="1"/>
  <c r="E234" i="1"/>
  <c r="D234" i="1"/>
  <c r="B234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H233" i="1"/>
  <c r="G233" i="1"/>
  <c r="F233" i="1"/>
  <c r="E233" i="1"/>
  <c r="D233" i="1"/>
  <c r="B233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B232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H231" i="1"/>
  <c r="G231" i="1"/>
  <c r="F231" i="1"/>
  <c r="E231" i="1"/>
  <c r="D231" i="1"/>
  <c r="B231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B230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B229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H228" i="1"/>
  <c r="G228" i="1"/>
  <c r="F228" i="1"/>
  <c r="E228" i="1"/>
  <c r="D228" i="1"/>
  <c r="B228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H227" i="1"/>
  <c r="G227" i="1"/>
  <c r="F227" i="1"/>
  <c r="E227" i="1"/>
  <c r="D227" i="1"/>
  <c r="B227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H226" i="1"/>
  <c r="G226" i="1"/>
  <c r="F226" i="1"/>
  <c r="E226" i="1"/>
  <c r="D226" i="1"/>
  <c r="B226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B225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B224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B223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B222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H221" i="1"/>
  <c r="G221" i="1"/>
  <c r="F221" i="1"/>
  <c r="E221" i="1"/>
  <c r="D221" i="1"/>
  <c r="B221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H220" i="1"/>
  <c r="G220" i="1"/>
  <c r="F220" i="1"/>
  <c r="E220" i="1"/>
  <c r="D220" i="1"/>
  <c r="B220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H219" i="1"/>
  <c r="G219" i="1"/>
  <c r="F219" i="1"/>
  <c r="E219" i="1"/>
  <c r="D219" i="1"/>
  <c r="B219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B218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B217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B216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B215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H214" i="1"/>
  <c r="G214" i="1"/>
  <c r="F214" i="1"/>
  <c r="E214" i="1"/>
  <c r="D214" i="1"/>
  <c r="B214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H213" i="1"/>
  <c r="G213" i="1"/>
  <c r="F213" i="1"/>
  <c r="E213" i="1"/>
  <c r="D213" i="1"/>
  <c r="B213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H212" i="1"/>
  <c r="G212" i="1"/>
  <c r="F212" i="1"/>
  <c r="E212" i="1"/>
  <c r="D212" i="1"/>
  <c r="B212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B211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B210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B209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B208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B207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B206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H205" i="1"/>
  <c r="G205" i="1"/>
  <c r="F205" i="1"/>
  <c r="E205" i="1"/>
  <c r="D205" i="1"/>
  <c r="B205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B204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B203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B202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B201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H200" i="1"/>
  <c r="G200" i="1"/>
  <c r="F200" i="1"/>
  <c r="E200" i="1"/>
  <c r="D200" i="1"/>
  <c r="B200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G199" i="1"/>
  <c r="F199" i="1"/>
  <c r="E199" i="1"/>
  <c r="D199" i="1"/>
  <c r="B199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H198" i="1"/>
  <c r="G198" i="1"/>
  <c r="F198" i="1"/>
  <c r="E198" i="1"/>
  <c r="D198" i="1"/>
  <c r="B198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B197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B196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B195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B194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H193" i="1"/>
  <c r="G193" i="1"/>
  <c r="F193" i="1"/>
  <c r="E193" i="1"/>
  <c r="D193" i="1"/>
  <c r="B193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B192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B191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B190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B189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B188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B187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H186" i="1"/>
  <c r="G186" i="1"/>
  <c r="F186" i="1"/>
  <c r="E186" i="1"/>
  <c r="D186" i="1"/>
  <c r="B186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B185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H184" i="1"/>
  <c r="G184" i="1"/>
  <c r="F184" i="1"/>
  <c r="E184" i="1"/>
  <c r="D184" i="1"/>
  <c r="B184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B183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B182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B181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B180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D179" i="1"/>
  <c r="B179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G178" i="1"/>
  <c r="F178" i="1"/>
  <c r="E178" i="1"/>
  <c r="D178" i="1"/>
  <c r="B178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B177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B176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B175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B174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B173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B172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B171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D170" i="1"/>
  <c r="B170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B169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B168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B167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B166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D165" i="1"/>
  <c r="B165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D164" i="1"/>
  <c r="B164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D163" i="1"/>
  <c r="B163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B162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B161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B160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B159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F158" i="1"/>
  <c r="E158" i="1"/>
  <c r="D158" i="1"/>
  <c r="B158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B157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B156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B155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B154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B153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B152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B151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E150" i="1"/>
  <c r="D150" i="1"/>
  <c r="B150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D149" i="1"/>
  <c r="B149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B148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B147" i="1"/>
  <c r="W146" i="1"/>
  <c r="V146" i="1"/>
  <c r="U146" i="1"/>
  <c r="U144" i="1" s="1" a="1"/>
  <c r="U144" i="1" s="1"/>
  <c r="T146" i="1"/>
  <c r="S146" i="1"/>
  <c r="R146" i="1"/>
  <c r="Q146" i="1"/>
  <c r="Q145" i="1" s="1" a="1"/>
  <c r="Q145" i="1" s="1"/>
  <c r="P146" i="1"/>
  <c r="O146" i="1"/>
  <c r="N146" i="1"/>
  <c r="M146" i="1"/>
  <c r="M144" i="1" s="1" a="1"/>
  <c r="M144" i="1" s="1"/>
  <c r="L146" i="1"/>
  <c r="K146" i="1"/>
  <c r="J146" i="1"/>
  <c r="I146" i="1"/>
  <c r="I145" i="1" s="1" a="1"/>
  <c r="I145" i="1" s="1"/>
  <c r="H146" i="1"/>
  <c r="G146" i="1"/>
  <c r="F146" i="1"/>
  <c r="E146" i="1"/>
  <c r="E144" i="1" s="1" a="1"/>
  <c r="E144" i="1" s="1"/>
  <c r="D146" i="1"/>
  <c r="B146" i="1"/>
  <c r="W145" i="1" a="1"/>
  <c r="W145" i="1" s="1"/>
  <c r="S145" i="1"/>
  <c r="S145" i="1" a="1"/>
  <c r="O145" i="1" a="1"/>
  <c r="O145" i="1" s="1"/>
  <c r="K145" i="1"/>
  <c r="K145" i="1" a="1"/>
  <c r="G145" i="1" a="1"/>
  <c r="G145" i="1" s="1"/>
  <c r="W144" i="1"/>
  <c r="W144" i="1" a="1"/>
  <c r="S144" i="1" a="1"/>
  <c r="S144" i="1" s="1"/>
  <c r="O144" i="1"/>
  <c r="O144" i="1" a="1"/>
  <c r="K144" i="1" a="1"/>
  <c r="K144" i="1" s="1"/>
  <c r="G144" i="1"/>
  <c r="G144" i="1" a="1"/>
  <c r="W143" i="1" a="1"/>
  <c r="W143" i="1" s="1"/>
  <c r="S143" i="1"/>
  <c r="S143" i="1" a="1"/>
  <c r="O143" i="1" a="1"/>
  <c r="O143" i="1" s="1"/>
  <c r="K143" i="1"/>
  <c r="K143" i="1" a="1"/>
  <c r="G143" i="1" a="1"/>
  <c r="G143" i="1" s="1"/>
  <c r="W142" i="1"/>
  <c r="W142" i="1" a="1"/>
  <c r="S142" i="1" a="1"/>
  <c r="S142" i="1" s="1"/>
  <c r="O142" i="1"/>
  <c r="O142" i="1" a="1"/>
  <c r="K142" i="1" a="1"/>
  <c r="K142" i="1" s="1"/>
  <c r="G142" i="1"/>
  <c r="G142" i="1" a="1"/>
  <c r="W141" i="1" a="1"/>
  <c r="W141" i="1" s="1"/>
  <c r="S141" i="1"/>
  <c r="S141" i="1" a="1"/>
  <c r="O141" i="1" a="1"/>
  <c r="O141" i="1" s="1"/>
  <c r="K141" i="1"/>
  <c r="K141" i="1" a="1"/>
  <c r="G141" i="1" a="1"/>
  <c r="G141" i="1" s="1"/>
  <c r="W140" i="1"/>
  <c r="W140" i="1" a="1"/>
  <c r="S140" i="1" a="1"/>
  <c r="S140" i="1" s="1"/>
  <c r="O140" i="1"/>
  <c r="O140" i="1" a="1"/>
  <c r="K140" i="1" a="1"/>
  <c r="K140" i="1" s="1"/>
  <c r="G140" i="1"/>
  <c r="G140" i="1" a="1"/>
  <c r="W139" i="1" a="1"/>
  <c r="W139" i="1" s="1"/>
  <c r="S139" i="1" a="1"/>
  <c r="S139" i="1" s="1"/>
  <c r="O139" i="1" a="1"/>
  <c r="O139" i="1" s="1"/>
  <c r="K139" i="1" a="1"/>
  <c r="K139" i="1" s="1"/>
  <c r="G139" i="1" a="1"/>
  <c r="G139" i="1" s="1"/>
  <c r="W138" i="1" a="1"/>
  <c r="W138" i="1" s="1"/>
  <c r="S138" i="1" a="1"/>
  <c r="S138" i="1" s="1"/>
  <c r="O138" i="1" a="1"/>
  <c r="O138" i="1" s="1"/>
  <c r="K138" i="1" a="1"/>
  <c r="K138" i="1" s="1"/>
  <c r="G138" i="1" a="1"/>
  <c r="G138" i="1" s="1"/>
  <c r="W137" i="1" a="1"/>
  <c r="W137" i="1" s="1"/>
  <c r="S137" i="1" a="1"/>
  <c r="S137" i="1" s="1"/>
  <c r="O137" i="1" a="1"/>
  <c r="O137" i="1" s="1"/>
  <c r="K137" i="1" a="1"/>
  <c r="K137" i="1" s="1"/>
  <c r="G137" i="1" a="1"/>
  <c r="G137" i="1" s="1"/>
  <c r="W136" i="1" a="1"/>
  <c r="W136" i="1" s="1"/>
  <c r="S136" i="1" a="1"/>
  <c r="S136" i="1" s="1"/>
  <c r="O136" i="1" a="1"/>
  <c r="O136" i="1" s="1"/>
  <c r="K136" i="1" a="1"/>
  <c r="K136" i="1" s="1"/>
  <c r="G136" i="1" a="1"/>
  <c r="G136" i="1" s="1"/>
  <c r="W135" i="1" a="1"/>
  <c r="W135" i="1" s="1"/>
  <c r="S135" i="1" a="1"/>
  <c r="S135" i="1" s="1"/>
  <c r="O135" i="1" a="1"/>
  <c r="O135" i="1" s="1"/>
  <c r="K135" i="1" a="1"/>
  <c r="K135" i="1" s="1"/>
  <c r="G135" i="1" a="1"/>
  <c r="G135" i="1" s="1"/>
  <c r="W134" i="1" a="1"/>
  <c r="W134" i="1" s="1"/>
  <c r="S134" i="1" a="1"/>
  <c r="S134" i="1" s="1"/>
  <c r="O134" i="1" a="1"/>
  <c r="O134" i="1" s="1"/>
  <c r="K134" i="1" a="1"/>
  <c r="K134" i="1" s="1"/>
  <c r="G134" i="1" a="1"/>
  <c r="G134" i="1" s="1"/>
  <c r="W133" i="1" a="1"/>
  <c r="W133" i="1" s="1"/>
  <c r="S133" i="1" a="1"/>
  <c r="S133" i="1" s="1"/>
  <c r="O133" i="1" a="1"/>
  <c r="O133" i="1" s="1"/>
  <c r="L133" i="1"/>
  <c r="L133" i="1" a="1"/>
  <c r="K133" i="1"/>
  <c r="K133" i="1" a="1"/>
  <c r="H133" i="1"/>
  <c r="H133" i="1" a="1"/>
  <c r="G133" i="1"/>
  <c r="G133" i="1" a="1"/>
  <c r="D133" i="1"/>
  <c r="D133" i="1" a="1"/>
  <c r="W132" i="1"/>
  <c r="W132" i="1" a="1"/>
  <c r="U132" i="1"/>
  <c r="U132" i="1" a="1"/>
  <c r="T132" i="1"/>
  <c r="T132" i="1" a="1"/>
  <c r="S132" i="1"/>
  <c r="S132" i="1" a="1"/>
  <c r="Q132" i="1"/>
  <c r="Q132" i="1" a="1"/>
  <c r="P132" i="1"/>
  <c r="P132" i="1" a="1"/>
  <c r="O132" i="1"/>
  <c r="O132" i="1" a="1"/>
  <c r="M132" i="1" a="1"/>
  <c r="M132" i="1" s="1"/>
  <c r="L132" i="1"/>
  <c r="L132" i="1" a="1"/>
  <c r="K132" i="1" a="1"/>
  <c r="K132" i="1" s="1"/>
  <c r="I132" i="1" a="1"/>
  <c r="I132" i="1" s="1"/>
  <c r="H132" i="1"/>
  <c r="H132" i="1" a="1"/>
  <c r="G132" i="1" a="1"/>
  <c r="G132" i="1" s="1"/>
  <c r="E132" i="1" a="1"/>
  <c r="E132" i="1" s="1"/>
  <c r="D132" i="1"/>
  <c r="D132" i="1" a="1"/>
  <c r="W131" i="1" a="1"/>
  <c r="W131" i="1" s="1"/>
  <c r="V131" i="1"/>
  <c r="V131" i="1" a="1"/>
  <c r="U131" i="1" a="1"/>
  <c r="U131" i="1" s="1"/>
  <c r="T131" i="1"/>
  <c r="T131" i="1" a="1"/>
  <c r="S131" i="1" a="1"/>
  <c r="S131" i="1" s="1"/>
  <c r="R131" i="1"/>
  <c r="R131" i="1" a="1"/>
  <c r="Q131" i="1" a="1"/>
  <c r="Q131" i="1" s="1"/>
  <c r="P131" i="1"/>
  <c r="P131" i="1" a="1"/>
  <c r="O131" i="1" a="1"/>
  <c r="O131" i="1" s="1"/>
  <c r="N131" i="1"/>
  <c r="N131" i="1" a="1"/>
  <c r="M131" i="1" a="1"/>
  <c r="M131" i="1" s="1"/>
  <c r="L131" i="1"/>
  <c r="L131" i="1" a="1"/>
  <c r="K131" i="1" a="1"/>
  <c r="K131" i="1" s="1"/>
  <c r="J131" i="1"/>
  <c r="J131" i="1" a="1"/>
  <c r="I131" i="1" a="1"/>
  <c r="I131" i="1" s="1"/>
  <c r="H131" i="1"/>
  <c r="H131" i="1" a="1"/>
  <c r="G131" i="1" a="1"/>
  <c r="G131" i="1" s="1"/>
  <c r="F131" i="1"/>
  <c r="F131" i="1" a="1"/>
  <c r="E131" i="1" a="1"/>
  <c r="E131" i="1" s="1"/>
  <c r="D131" i="1"/>
  <c r="D131" i="1" a="1"/>
  <c r="W130" i="1" a="1"/>
  <c r="W130" i="1" s="1"/>
  <c r="V130" i="1"/>
  <c r="V130" i="1" a="1"/>
  <c r="U130" i="1" a="1"/>
  <c r="U130" i="1" s="1"/>
  <c r="T130" i="1"/>
  <c r="T130" i="1" a="1"/>
  <c r="S130" i="1" a="1"/>
  <c r="S130" i="1" s="1"/>
  <c r="R130" i="1"/>
  <c r="R130" i="1" a="1"/>
  <c r="Q130" i="1" a="1"/>
  <c r="Q130" i="1" s="1"/>
  <c r="P130" i="1"/>
  <c r="P130" i="1" a="1"/>
  <c r="O130" i="1" a="1"/>
  <c r="O130" i="1" s="1"/>
  <c r="N130" i="1"/>
  <c r="N130" i="1" a="1"/>
  <c r="M130" i="1" a="1"/>
  <c r="M130" i="1" s="1"/>
  <c r="L130" i="1"/>
  <c r="L130" i="1" a="1"/>
  <c r="K130" i="1" a="1"/>
  <c r="K130" i="1" s="1"/>
  <c r="J130" i="1"/>
  <c r="J130" i="1" a="1"/>
  <c r="I130" i="1" a="1"/>
  <c r="I130" i="1" s="1"/>
  <c r="H130" i="1" a="1"/>
  <c r="H130" i="1" s="1"/>
  <c r="G130" i="1" a="1"/>
  <c r="G130" i="1" s="1"/>
  <c r="F130" i="1"/>
  <c r="F130" i="1" a="1"/>
  <c r="E130" i="1" a="1"/>
  <c r="E130" i="1" s="1"/>
  <c r="D130" i="1"/>
  <c r="D130" i="1" a="1"/>
  <c r="W129" i="1" a="1"/>
  <c r="W129" i="1" s="1"/>
  <c r="V129" i="1"/>
  <c r="V129" i="1" a="1"/>
  <c r="U129" i="1" a="1"/>
  <c r="U129" i="1" s="1"/>
  <c r="T129" i="1" a="1"/>
  <c r="T129" i="1" s="1"/>
  <c r="S129" i="1" a="1"/>
  <c r="S129" i="1" s="1"/>
  <c r="R129" i="1"/>
  <c r="R129" i="1" a="1"/>
  <c r="Q129" i="1" a="1"/>
  <c r="Q129" i="1" s="1"/>
  <c r="P129" i="1"/>
  <c r="P129" i="1" a="1"/>
  <c r="O129" i="1" a="1"/>
  <c r="O129" i="1" s="1"/>
  <c r="N129" i="1"/>
  <c r="N129" i="1" a="1"/>
  <c r="M129" i="1" a="1"/>
  <c r="M129" i="1" s="1"/>
  <c r="L129" i="1" a="1"/>
  <c r="L129" i="1" s="1"/>
  <c r="K129" i="1" a="1"/>
  <c r="K129" i="1" s="1"/>
  <c r="J129" i="1"/>
  <c r="J129" i="1" a="1"/>
  <c r="I129" i="1" a="1"/>
  <c r="I129" i="1" s="1"/>
  <c r="H129" i="1"/>
  <c r="H129" i="1" a="1"/>
  <c r="G129" i="1" a="1"/>
  <c r="G129" i="1" s="1"/>
  <c r="F129" i="1"/>
  <c r="F129" i="1" a="1"/>
  <c r="E129" i="1" a="1"/>
  <c r="E129" i="1" s="1"/>
  <c r="D129" i="1" a="1"/>
  <c r="D129" i="1" s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B128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B127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B126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B125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B124" i="1"/>
  <c r="W123" i="1"/>
  <c r="V123" i="1"/>
  <c r="U123" i="1"/>
  <c r="U122" i="1" s="1" a="1"/>
  <c r="U122" i="1" s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B123" i="1"/>
  <c r="W122" i="1" a="1"/>
  <c r="W122" i="1" s="1"/>
  <c r="T122" i="1" a="1"/>
  <c r="T122" i="1" s="1"/>
  <c r="S122" i="1" a="1"/>
  <c r="S122" i="1" s="1"/>
  <c r="P122" i="1" a="1"/>
  <c r="P122" i="1" s="1"/>
  <c r="O122" i="1"/>
  <c r="O122" i="1" a="1"/>
  <c r="M122" i="1" a="1"/>
  <c r="M122" i="1" s="1"/>
  <c r="L122" i="1" a="1"/>
  <c r="L122" i="1" s="1"/>
  <c r="K122" i="1" a="1"/>
  <c r="K122" i="1" s="1"/>
  <c r="H122" i="1" a="1"/>
  <c r="H122" i="1" s="1"/>
  <c r="G122" i="1"/>
  <c r="G122" i="1" a="1"/>
  <c r="E122" i="1" a="1"/>
  <c r="E122" i="1" s="1"/>
  <c r="D122" i="1" a="1"/>
  <c r="D122" i="1" s="1"/>
  <c r="W121" i="1" a="1"/>
  <c r="W121" i="1" s="1"/>
  <c r="V121" i="1" a="1"/>
  <c r="V121" i="1" s="1"/>
  <c r="T121" i="1" a="1"/>
  <c r="T121" i="1" s="1"/>
  <c r="S121" i="1" a="1"/>
  <c r="S121" i="1" s="1"/>
  <c r="Q121" i="1"/>
  <c r="Q121" i="1" a="1"/>
  <c r="P121" i="1" a="1"/>
  <c r="P121" i="1" s="1"/>
  <c r="O121" i="1" a="1"/>
  <c r="O121" i="1" s="1"/>
  <c r="N121" i="1" a="1"/>
  <c r="N121" i="1" s="1"/>
  <c r="L121" i="1" a="1"/>
  <c r="L121" i="1" s="1"/>
  <c r="K121" i="1" a="1"/>
  <c r="K121" i="1" s="1"/>
  <c r="I121" i="1"/>
  <c r="I121" i="1" a="1"/>
  <c r="H121" i="1" a="1"/>
  <c r="H121" i="1" s="1"/>
  <c r="G121" i="1" a="1"/>
  <c r="G121" i="1" s="1"/>
  <c r="F121" i="1" a="1"/>
  <c r="F121" i="1" s="1"/>
  <c r="D121" i="1" a="1"/>
  <c r="D121" i="1" s="1"/>
  <c r="W120" i="1"/>
  <c r="W120" i="1" a="1"/>
  <c r="U120" i="1" a="1"/>
  <c r="U120" i="1" s="1"/>
  <c r="T120" i="1" a="1"/>
  <c r="T120" i="1" s="1"/>
  <c r="S120" i="1" a="1"/>
  <c r="S120" i="1" s="1"/>
  <c r="R120" i="1" a="1"/>
  <c r="R120" i="1" s="1"/>
  <c r="P120" i="1" a="1"/>
  <c r="P120" i="1" s="1"/>
  <c r="O120" i="1"/>
  <c r="O120" i="1" a="1"/>
  <c r="M120" i="1" a="1"/>
  <c r="M120" i="1" s="1"/>
  <c r="L120" i="1" a="1"/>
  <c r="L120" i="1" s="1"/>
  <c r="K120" i="1" a="1"/>
  <c r="K120" i="1" s="1"/>
  <c r="J120" i="1" a="1"/>
  <c r="J120" i="1" s="1"/>
  <c r="H120" i="1" a="1"/>
  <c r="H120" i="1" s="1"/>
  <c r="G120" i="1" a="1"/>
  <c r="G120" i="1" s="1"/>
  <c r="E120" i="1"/>
  <c r="E120" i="1" a="1"/>
  <c r="D120" i="1" a="1"/>
  <c r="D120" i="1" s="1"/>
  <c r="W119" i="1" a="1"/>
  <c r="W119" i="1" s="1"/>
  <c r="V119" i="1" a="1"/>
  <c r="V119" i="1" s="1"/>
  <c r="T119" i="1" a="1"/>
  <c r="T119" i="1" s="1"/>
  <c r="S119" i="1" a="1"/>
  <c r="S119" i="1" s="1"/>
  <c r="Q119" i="1"/>
  <c r="Q119" i="1" a="1"/>
  <c r="P119" i="1" a="1"/>
  <c r="P119" i="1" s="1"/>
  <c r="O119" i="1" a="1"/>
  <c r="O119" i="1" s="1"/>
  <c r="N119" i="1" a="1"/>
  <c r="N119" i="1" s="1"/>
  <c r="L119" i="1" a="1"/>
  <c r="L119" i="1" s="1"/>
  <c r="K119" i="1"/>
  <c r="K119" i="1" a="1"/>
  <c r="I119" i="1" a="1"/>
  <c r="I119" i="1" s="1"/>
  <c r="H119" i="1" a="1"/>
  <c r="H119" i="1" s="1"/>
  <c r="G119" i="1" a="1"/>
  <c r="G119" i="1" s="1"/>
  <c r="F119" i="1" a="1"/>
  <c r="F119" i="1" s="1"/>
  <c r="D119" i="1" a="1"/>
  <c r="D119" i="1" s="1"/>
  <c r="W118" i="1"/>
  <c r="W118" i="1" a="1"/>
  <c r="U118" i="1" a="1"/>
  <c r="U118" i="1" s="1"/>
  <c r="T118" i="1" a="1"/>
  <c r="T118" i="1" s="1"/>
  <c r="S118" i="1" a="1"/>
  <c r="S118" i="1" s="1"/>
  <c r="R118" i="1" a="1"/>
  <c r="R118" i="1" s="1"/>
  <c r="P118" i="1" a="1"/>
  <c r="P118" i="1" s="1"/>
  <c r="O118" i="1" a="1"/>
  <c r="O118" i="1" s="1"/>
  <c r="M118" i="1"/>
  <c r="M118" i="1" a="1"/>
  <c r="L118" i="1" a="1"/>
  <c r="L118" i="1" s="1"/>
  <c r="K118" i="1" a="1"/>
  <c r="K118" i="1" s="1"/>
  <c r="J118" i="1" a="1"/>
  <c r="J118" i="1" s="1"/>
  <c r="H118" i="1" a="1"/>
  <c r="H118" i="1" s="1"/>
  <c r="G118" i="1" a="1"/>
  <c r="G118" i="1" s="1"/>
  <c r="E118" i="1"/>
  <c r="E118" i="1" a="1"/>
  <c r="D118" i="1" a="1"/>
  <c r="D118" i="1" s="1"/>
  <c r="W117" i="1" a="1"/>
  <c r="W117" i="1" s="1"/>
  <c r="V117" i="1" a="1"/>
  <c r="V117" i="1" s="1"/>
  <c r="T117" i="1" a="1"/>
  <c r="T117" i="1" s="1"/>
  <c r="S117" i="1"/>
  <c r="S117" i="1" a="1"/>
  <c r="Q117" i="1" a="1"/>
  <c r="Q117" i="1" s="1"/>
  <c r="P117" i="1" a="1"/>
  <c r="P117" i="1" s="1"/>
  <c r="O117" i="1" a="1"/>
  <c r="O117" i="1" s="1"/>
  <c r="N117" i="1" a="1"/>
  <c r="N117" i="1" s="1"/>
  <c r="L117" i="1" a="1"/>
  <c r="L117" i="1" s="1"/>
  <c r="K117" i="1"/>
  <c r="K117" i="1" a="1"/>
  <c r="I117" i="1" a="1"/>
  <c r="I117" i="1" s="1"/>
  <c r="H117" i="1" a="1"/>
  <c r="H117" i="1" s="1"/>
  <c r="G117" i="1" a="1"/>
  <c r="G117" i="1" s="1"/>
  <c r="F117" i="1" a="1"/>
  <c r="F117" i="1" s="1"/>
  <c r="D117" i="1" a="1"/>
  <c r="D117" i="1" s="1"/>
  <c r="W116" i="1" a="1"/>
  <c r="W116" i="1" s="1"/>
  <c r="U116" i="1"/>
  <c r="U116" i="1" a="1"/>
  <c r="T116" i="1" a="1"/>
  <c r="T116" i="1" s="1"/>
  <c r="S116" i="1" a="1"/>
  <c r="S116" i="1" s="1"/>
  <c r="R116" i="1" a="1"/>
  <c r="R116" i="1" s="1"/>
  <c r="P116" i="1" a="1"/>
  <c r="P116" i="1" s="1"/>
  <c r="O116" i="1"/>
  <c r="O116" i="1" a="1"/>
  <c r="M116" i="1"/>
  <c r="M116" i="1" a="1"/>
  <c r="L116" i="1" a="1"/>
  <c r="L116" i="1" s="1"/>
  <c r="K116" i="1" a="1"/>
  <c r="K116" i="1" s="1"/>
  <c r="J116" i="1" a="1"/>
  <c r="J116" i="1" s="1"/>
  <c r="H116" i="1" a="1"/>
  <c r="H116" i="1" s="1"/>
  <c r="G116" i="1"/>
  <c r="G116" i="1" a="1"/>
  <c r="E116" i="1" a="1"/>
  <c r="E116" i="1" s="1"/>
  <c r="D116" i="1" a="1"/>
  <c r="D116" i="1" s="1"/>
  <c r="W115" i="1" a="1"/>
  <c r="W115" i="1" s="1"/>
  <c r="V115" i="1" a="1"/>
  <c r="V115" i="1" s="1"/>
  <c r="T115" i="1" a="1"/>
  <c r="T115" i="1" s="1"/>
  <c r="S115" i="1"/>
  <c r="S115" i="1" a="1"/>
  <c r="Q115" i="1" a="1"/>
  <c r="Q115" i="1" s="1"/>
  <c r="P115" i="1" a="1"/>
  <c r="P115" i="1" s="1"/>
  <c r="O115" i="1" a="1"/>
  <c r="O115" i="1" s="1"/>
  <c r="N115" i="1" a="1"/>
  <c r="N115" i="1" s="1"/>
  <c r="L115" i="1" a="1"/>
  <c r="L115" i="1" s="1"/>
  <c r="K115" i="1" a="1"/>
  <c r="K115" i="1" s="1"/>
  <c r="I115" i="1"/>
  <c r="I115" i="1" a="1"/>
  <c r="H115" i="1" a="1"/>
  <c r="H115" i="1" s="1"/>
  <c r="G115" i="1" a="1"/>
  <c r="G115" i="1" s="1"/>
  <c r="F115" i="1" a="1"/>
  <c r="F115" i="1" s="1"/>
  <c r="D115" i="1" a="1"/>
  <c r="D115" i="1" s="1"/>
  <c r="W114" i="1"/>
  <c r="W114" i="1" a="1"/>
  <c r="U114" i="1"/>
  <c r="U114" i="1" a="1"/>
  <c r="T114" i="1" a="1"/>
  <c r="T114" i="1" s="1"/>
  <c r="S114" i="1" a="1"/>
  <c r="S114" i="1" s="1"/>
  <c r="R114" i="1" a="1"/>
  <c r="R114" i="1" s="1"/>
  <c r="P114" i="1" a="1"/>
  <c r="P114" i="1" s="1"/>
  <c r="O114" i="1"/>
  <c r="O114" i="1" a="1"/>
  <c r="M114" i="1" a="1"/>
  <c r="M114" i="1" s="1"/>
  <c r="L114" i="1" a="1"/>
  <c r="L114" i="1" s="1"/>
  <c r="K114" i="1" a="1"/>
  <c r="K114" i="1" s="1"/>
  <c r="J114" i="1" a="1"/>
  <c r="J114" i="1" s="1"/>
  <c r="H114" i="1" a="1"/>
  <c r="H114" i="1" s="1"/>
  <c r="G114" i="1"/>
  <c r="G114" i="1" a="1"/>
  <c r="E114" i="1" a="1"/>
  <c r="E114" i="1" s="1"/>
  <c r="D114" i="1" a="1"/>
  <c r="D114" i="1" s="1"/>
  <c r="W113" i="1" a="1"/>
  <c r="W113" i="1" s="1"/>
  <c r="V113" i="1" a="1"/>
  <c r="V113" i="1" s="1"/>
  <c r="T113" i="1" a="1"/>
  <c r="T113" i="1" s="1"/>
  <c r="S113" i="1" a="1"/>
  <c r="S113" i="1" s="1"/>
  <c r="Q113" i="1"/>
  <c r="Q113" i="1" a="1"/>
  <c r="P113" i="1" a="1"/>
  <c r="P113" i="1" s="1"/>
  <c r="O113" i="1" a="1"/>
  <c r="O113" i="1" s="1"/>
  <c r="N113" i="1" a="1"/>
  <c r="N113" i="1" s="1"/>
  <c r="L113" i="1" a="1"/>
  <c r="L113" i="1" s="1"/>
  <c r="K113" i="1"/>
  <c r="K113" i="1" a="1"/>
  <c r="I113" i="1"/>
  <c r="I113" i="1" a="1"/>
  <c r="H113" i="1" a="1"/>
  <c r="H113" i="1" s="1"/>
  <c r="G113" i="1" a="1"/>
  <c r="G113" i="1" s="1"/>
  <c r="F113" i="1" a="1"/>
  <c r="F113" i="1" s="1"/>
  <c r="D113" i="1" a="1"/>
  <c r="D113" i="1" s="1"/>
  <c r="W112" i="1"/>
  <c r="W112" i="1" a="1"/>
  <c r="U112" i="1" a="1"/>
  <c r="U112" i="1" s="1"/>
  <c r="T112" i="1" a="1"/>
  <c r="T112" i="1" s="1"/>
  <c r="S112" i="1" a="1"/>
  <c r="S112" i="1" s="1"/>
  <c r="R112" i="1" a="1"/>
  <c r="R112" i="1" s="1"/>
  <c r="P112" i="1" a="1"/>
  <c r="P112" i="1" s="1"/>
  <c r="O112" i="1"/>
  <c r="O112" i="1" a="1"/>
  <c r="M112" i="1" a="1"/>
  <c r="M112" i="1" s="1"/>
  <c r="L112" i="1" a="1"/>
  <c r="L112" i="1" s="1"/>
  <c r="K112" i="1" a="1"/>
  <c r="K112" i="1" s="1"/>
  <c r="J112" i="1" a="1"/>
  <c r="J112" i="1" s="1"/>
  <c r="H112" i="1" a="1"/>
  <c r="H112" i="1" s="1"/>
  <c r="G112" i="1" a="1"/>
  <c r="G112" i="1" s="1"/>
  <c r="E112" i="1"/>
  <c r="E112" i="1" a="1"/>
  <c r="D112" i="1" a="1"/>
  <c r="D112" i="1" s="1"/>
  <c r="W111" i="1" a="1"/>
  <c r="W111" i="1" s="1"/>
  <c r="V111" i="1" a="1"/>
  <c r="V111" i="1" s="1"/>
  <c r="T111" i="1" a="1"/>
  <c r="T111" i="1" s="1"/>
  <c r="S111" i="1"/>
  <c r="S111" i="1" a="1"/>
  <c r="Q111" i="1"/>
  <c r="Q111" i="1" a="1"/>
  <c r="P111" i="1" a="1"/>
  <c r="P111" i="1" s="1"/>
  <c r="O111" i="1" a="1"/>
  <c r="O111" i="1" s="1"/>
  <c r="N111" i="1" a="1"/>
  <c r="N111" i="1" s="1"/>
  <c r="L111" i="1" a="1"/>
  <c r="L111" i="1" s="1"/>
  <c r="K111" i="1"/>
  <c r="K111" i="1" a="1"/>
  <c r="I111" i="1" a="1"/>
  <c r="I111" i="1" s="1"/>
  <c r="H111" i="1" a="1"/>
  <c r="H111" i="1" s="1"/>
  <c r="G111" i="1" a="1"/>
  <c r="G111" i="1" s="1"/>
  <c r="F111" i="1" a="1"/>
  <c r="F111" i="1" s="1"/>
  <c r="D111" i="1" a="1"/>
  <c r="D111" i="1" s="1"/>
  <c r="W110" i="1"/>
  <c r="W110" i="1" a="1"/>
  <c r="U110" i="1" a="1"/>
  <c r="U110" i="1" s="1"/>
  <c r="T110" i="1" a="1"/>
  <c r="T110" i="1" s="1"/>
  <c r="S110" i="1" a="1"/>
  <c r="S110" i="1" s="1"/>
  <c r="R110" i="1" a="1"/>
  <c r="R110" i="1" s="1"/>
  <c r="P110" i="1" a="1"/>
  <c r="P110" i="1" s="1"/>
  <c r="O110" i="1" a="1"/>
  <c r="O110" i="1" s="1"/>
  <c r="M110" i="1"/>
  <c r="M110" i="1" a="1"/>
  <c r="L110" i="1" a="1"/>
  <c r="L110" i="1" s="1"/>
  <c r="K110" i="1" a="1"/>
  <c r="K110" i="1" s="1"/>
  <c r="J110" i="1" a="1"/>
  <c r="J110" i="1" s="1"/>
  <c r="H110" i="1" a="1"/>
  <c r="H110" i="1" s="1"/>
  <c r="G110" i="1"/>
  <c r="G110" i="1" a="1"/>
  <c r="E110" i="1"/>
  <c r="E110" i="1" a="1"/>
  <c r="D110" i="1" a="1"/>
  <c r="D110" i="1" s="1"/>
  <c r="W109" i="1" a="1"/>
  <c r="W109" i="1" s="1"/>
  <c r="V109" i="1" a="1"/>
  <c r="V109" i="1" s="1"/>
  <c r="T109" i="1" a="1"/>
  <c r="T109" i="1" s="1"/>
  <c r="S109" i="1"/>
  <c r="S109" i="1" a="1"/>
  <c r="Q109" i="1" a="1"/>
  <c r="Q109" i="1" s="1"/>
  <c r="P109" i="1" a="1"/>
  <c r="P109" i="1" s="1"/>
  <c r="O109" i="1" a="1"/>
  <c r="O109" i="1" s="1"/>
  <c r="N109" i="1" a="1"/>
  <c r="N109" i="1" s="1"/>
  <c r="L109" i="1" a="1"/>
  <c r="L109" i="1" s="1"/>
  <c r="K109" i="1"/>
  <c r="K109" i="1" a="1"/>
  <c r="I109" i="1" a="1"/>
  <c r="I109" i="1" s="1"/>
  <c r="H109" i="1" a="1"/>
  <c r="H109" i="1" s="1"/>
  <c r="G109" i="1" a="1"/>
  <c r="G109" i="1" s="1"/>
  <c r="F109" i="1" a="1"/>
  <c r="F109" i="1" s="1"/>
  <c r="D109" i="1" a="1"/>
  <c r="D109" i="1" s="1"/>
  <c r="W108" i="1" a="1"/>
  <c r="W108" i="1" s="1"/>
  <c r="U108" i="1"/>
  <c r="U108" i="1" a="1"/>
  <c r="T108" i="1" a="1"/>
  <c r="T108" i="1" s="1"/>
  <c r="S108" i="1" a="1"/>
  <c r="S108" i="1" s="1"/>
  <c r="R108" i="1" a="1"/>
  <c r="R108" i="1" s="1"/>
  <c r="P108" i="1" a="1"/>
  <c r="P108" i="1" s="1"/>
  <c r="O108" i="1"/>
  <c r="O108" i="1" a="1"/>
  <c r="M108" i="1"/>
  <c r="M108" i="1" a="1"/>
  <c r="L108" i="1" a="1"/>
  <c r="L108" i="1" s="1"/>
  <c r="K108" i="1" a="1"/>
  <c r="K108" i="1" s="1"/>
  <c r="J108" i="1" a="1"/>
  <c r="J108" i="1" s="1"/>
  <c r="H108" i="1" a="1"/>
  <c r="H108" i="1" s="1"/>
  <c r="G108" i="1"/>
  <c r="G108" i="1" a="1"/>
  <c r="E108" i="1" a="1"/>
  <c r="E108" i="1" s="1"/>
  <c r="D108" i="1" a="1"/>
  <c r="D108" i="1" s="1"/>
  <c r="W107" i="1" a="1"/>
  <c r="W107" i="1" s="1"/>
  <c r="V107" i="1" a="1"/>
  <c r="V107" i="1" s="1"/>
  <c r="T107" i="1" a="1"/>
  <c r="T107" i="1" s="1"/>
  <c r="S107" i="1"/>
  <c r="S107" i="1" a="1"/>
  <c r="Q107" i="1" a="1"/>
  <c r="Q107" i="1" s="1"/>
  <c r="P107" i="1" a="1"/>
  <c r="P107" i="1" s="1"/>
  <c r="O107" i="1" a="1"/>
  <c r="O107" i="1" s="1"/>
  <c r="N107" i="1" a="1"/>
  <c r="N107" i="1" s="1"/>
  <c r="L107" i="1" a="1"/>
  <c r="L107" i="1" s="1"/>
  <c r="K107" i="1" a="1"/>
  <c r="K107" i="1" s="1"/>
  <c r="I107" i="1"/>
  <c r="I107" i="1" a="1"/>
  <c r="H107" i="1" a="1"/>
  <c r="H107" i="1" s="1"/>
  <c r="G107" i="1" a="1"/>
  <c r="G107" i="1" s="1"/>
  <c r="F107" i="1" a="1"/>
  <c r="F107" i="1" s="1"/>
  <c r="D107" i="1" a="1"/>
  <c r="D107" i="1" s="1"/>
  <c r="W106" i="1"/>
  <c r="W106" i="1" a="1"/>
  <c r="U106" i="1"/>
  <c r="U106" i="1" a="1"/>
  <c r="T106" i="1" a="1"/>
  <c r="T106" i="1" s="1"/>
  <c r="S106" i="1" a="1"/>
  <c r="S106" i="1" s="1"/>
  <c r="R106" i="1" a="1"/>
  <c r="R106" i="1" s="1"/>
  <c r="P106" i="1" a="1"/>
  <c r="P106" i="1" s="1"/>
  <c r="O106" i="1"/>
  <c r="O106" i="1" a="1"/>
  <c r="M106" i="1" a="1"/>
  <c r="M106" i="1" s="1"/>
  <c r="L106" i="1" a="1"/>
  <c r="L106" i="1" s="1"/>
  <c r="K106" i="1" a="1"/>
  <c r="K106" i="1" s="1"/>
  <c r="J106" i="1" a="1"/>
  <c r="J106" i="1" s="1"/>
  <c r="H106" i="1" a="1"/>
  <c r="H106" i="1" s="1"/>
  <c r="G106" i="1"/>
  <c r="G106" i="1" a="1"/>
  <c r="E106" i="1" a="1"/>
  <c r="E106" i="1" s="1"/>
  <c r="D106" i="1" a="1"/>
  <c r="D106" i="1" s="1"/>
  <c r="W105" i="1" a="1"/>
  <c r="W105" i="1" s="1"/>
  <c r="V105" i="1" a="1"/>
  <c r="V105" i="1" s="1"/>
  <c r="T105" i="1" a="1"/>
  <c r="T105" i="1" s="1"/>
  <c r="S105" i="1" a="1"/>
  <c r="S105" i="1" s="1"/>
  <c r="Q105" i="1"/>
  <c r="Q105" i="1" a="1"/>
  <c r="P105" i="1" a="1"/>
  <c r="P105" i="1" s="1"/>
  <c r="O105" i="1" a="1"/>
  <c r="O105" i="1" s="1"/>
  <c r="N105" i="1" a="1"/>
  <c r="N105" i="1" s="1"/>
  <c r="L105" i="1" a="1"/>
  <c r="L105" i="1" s="1"/>
  <c r="K105" i="1"/>
  <c r="K105" i="1" a="1"/>
  <c r="I105" i="1"/>
  <c r="I105" i="1" a="1"/>
  <c r="H105" i="1" a="1"/>
  <c r="H105" i="1" s="1"/>
  <c r="G105" i="1" a="1"/>
  <c r="G105" i="1" s="1"/>
  <c r="F105" i="1" a="1"/>
  <c r="F105" i="1" s="1"/>
  <c r="D105" i="1" a="1"/>
  <c r="D105" i="1" s="1"/>
  <c r="W104" i="1"/>
  <c r="W104" i="1" a="1"/>
  <c r="U104" i="1" a="1"/>
  <c r="U104" i="1" s="1"/>
  <c r="T104" i="1" a="1"/>
  <c r="T104" i="1" s="1"/>
  <c r="S104" i="1" a="1"/>
  <c r="S104" i="1" s="1"/>
  <c r="R104" i="1" a="1"/>
  <c r="R104" i="1" s="1"/>
  <c r="P104" i="1" a="1"/>
  <c r="P104" i="1" s="1"/>
  <c r="O104" i="1"/>
  <c r="O104" i="1" a="1"/>
  <c r="M104" i="1" a="1"/>
  <c r="M104" i="1" s="1"/>
  <c r="L104" i="1" a="1"/>
  <c r="L104" i="1" s="1"/>
  <c r="K104" i="1" a="1"/>
  <c r="K104" i="1" s="1"/>
  <c r="J104" i="1" a="1"/>
  <c r="J104" i="1" s="1"/>
  <c r="H104" i="1" a="1"/>
  <c r="H104" i="1" s="1"/>
  <c r="G104" i="1" a="1"/>
  <c r="G104" i="1" s="1"/>
  <c r="E104" i="1"/>
  <c r="E104" i="1" a="1"/>
  <c r="D104" i="1" a="1"/>
  <c r="D104" i="1" s="1"/>
  <c r="W103" i="1" a="1"/>
  <c r="W103" i="1" s="1"/>
  <c r="V103" i="1" a="1"/>
  <c r="V103" i="1" s="1"/>
  <c r="T103" i="1" a="1"/>
  <c r="T103" i="1" s="1"/>
  <c r="S103" i="1"/>
  <c r="S103" i="1" a="1"/>
  <c r="Q103" i="1"/>
  <c r="Q103" i="1" a="1"/>
  <c r="P103" i="1" a="1"/>
  <c r="P103" i="1" s="1"/>
  <c r="O103" i="1" a="1"/>
  <c r="O103" i="1" s="1"/>
  <c r="N103" i="1" a="1"/>
  <c r="N103" i="1" s="1"/>
  <c r="L103" i="1" a="1"/>
  <c r="L103" i="1" s="1"/>
  <c r="K103" i="1"/>
  <c r="K103" i="1" a="1"/>
  <c r="I103" i="1" a="1"/>
  <c r="I103" i="1" s="1"/>
  <c r="H103" i="1" a="1"/>
  <c r="H103" i="1" s="1"/>
  <c r="G103" i="1" a="1"/>
  <c r="G103" i="1" s="1"/>
  <c r="F103" i="1" a="1"/>
  <c r="F103" i="1" s="1"/>
  <c r="D103" i="1" a="1"/>
  <c r="D103" i="1" s="1"/>
  <c r="W102" i="1"/>
  <c r="W102" i="1" a="1"/>
  <c r="V102" i="1" a="1"/>
  <c r="V102" i="1" s="1"/>
  <c r="U102" i="1"/>
  <c r="U102" i="1" a="1"/>
  <c r="T102" i="1" a="1"/>
  <c r="T102" i="1" s="1"/>
  <c r="S102" i="1"/>
  <c r="S102" i="1" a="1"/>
  <c r="R102" i="1" a="1"/>
  <c r="R102" i="1" s="1"/>
  <c r="Q102" i="1" a="1"/>
  <c r="Q102" i="1" s="1"/>
  <c r="P102" i="1" a="1"/>
  <c r="P102" i="1" s="1"/>
  <c r="O102" i="1"/>
  <c r="O102" i="1" a="1"/>
  <c r="N102" i="1" a="1"/>
  <c r="N102" i="1" s="1"/>
  <c r="M102" i="1"/>
  <c r="M102" i="1" a="1"/>
  <c r="L102" i="1" a="1"/>
  <c r="L102" i="1" s="1"/>
  <c r="K102" i="1" a="1"/>
  <c r="K102" i="1" s="1"/>
  <c r="J102" i="1" a="1"/>
  <c r="J102" i="1" s="1"/>
  <c r="I102" i="1" a="1"/>
  <c r="I102" i="1" s="1"/>
  <c r="H102" i="1" a="1"/>
  <c r="H102" i="1" s="1"/>
  <c r="G102" i="1"/>
  <c r="G102" i="1" a="1"/>
  <c r="F102" i="1" a="1"/>
  <c r="F102" i="1" s="1"/>
  <c r="E102" i="1"/>
  <c r="E102" i="1" a="1"/>
  <c r="D102" i="1" a="1"/>
  <c r="D102" i="1" s="1"/>
  <c r="W101" i="1" a="1"/>
  <c r="W101" i="1" s="1"/>
  <c r="V101" i="1" a="1"/>
  <c r="V101" i="1" s="1"/>
  <c r="U101" i="1" a="1"/>
  <c r="U101" i="1" s="1"/>
  <c r="T101" i="1" a="1"/>
  <c r="T101" i="1" s="1"/>
  <c r="S101" i="1"/>
  <c r="S101" i="1" a="1"/>
  <c r="R101" i="1" a="1"/>
  <c r="R101" i="1" s="1"/>
  <c r="Q101" i="1"/>
  <c r="Q101" i="1" a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K101" i="1"/>
  <c r="K101" i="1" a="1"/>
  <c r="J101" i="1" a="1"/>
  <c r="J101" i="1" s="1"/>
  <c r="I101" i="1"/>
  <c r="I101" i="1" a="1"/>
  <c r="H101" i="1" a="1"/>
  <c r="H101" i="1" s="1"/>
  <c r="G101" i="1" a="1"/>
  <c r="G101" i="1" s="1"/>
  <c r="F101" i="1" a="1"/>
  <c r="F101" i="1" s="1"/>
  <c r="E101" i="1" a="1"/>
  <c r="E101" i="1" s="1"/>
  <c r="D101" i="1" a="1"/>
  <c r="D101" i="1" s="1"/>
  <c r="W100" i="1"/>
  <c r="W100" i="1" a="1"/>
  <c r="V100" i="1" a="1"/>
  <c r="V100" i="1" s="1"/>
  <c r="U100" i="1"/>
  <c r="U100" i="1" a="1"/>
  <c r="T100" i="1" a="1"/>
  <c r="T100" i="1" s="1"/>
  <c r="S100" i="1" a="1"/>
  <c r="S100" i="1" s="1"/>
  <c r="R100" i="1" a="1"/>
  <c r="R100" i="1" s="1"/>
  <c r="Q100" i="1" a="1"/>
  <c r="Q100" i="1" s="1"/>
  <c r="P100" i="1" a="1"/>
  <c r="P100" i="1" s="1"/>
  <c r="O100" i="1"/>
  <c r="O100" i="1" a="1"/>
  <c r="N100" i="1" a="1"/>
  <c r="N100" i="1" s="1"/>
  <c r="M100" i="1"/>
  <c r="M100" i="1" a="1"/>
  <c r="L100" i="1" a="1"/>
  <c r="L100" i="1" s="1"/>
  <c r="K100" i="1" a="1"/>
  <c r="K100" i="1" s="1"/>
  <c r="J100" i="1" a="1"/>
  <c r="J100" i="1" s="1"/>
  <c r="I100" i="1" a="1"/>
  <c r="I100" i="1" s="1"/>
  <c r="H100" i="1" a="1"/>
  <c r="H100" i="1" s="1"/>
  <c r="G100" i="1"/>
  <c r="G100" i="1" a="1"/>
  <c r="F100" i="1" a="1"/>
  <c r="F100" i="1" s="1"/>
  <c r="E100" i="1"/>
  <c r="E100" i="1" a="1"/>
  <c r="D100" i="1" a="1"/>
  <c r="D100" i="1" s="1"/>
  <c r="W99" i="1"/>
  <c r="W99" i="1" a="1"/>
  <c r="V99" i="1" a="1"/>
  <c r="V99" i="1" s="1"/>
  <c r="U99" i="1" a="1"/>
  <c r="U99" i="1" s="1"/>
  <c r="T99" i="1" a="1"/>
  <c r="T99" i="1" s="1"/>
  <c r="S99" i="1"/>
  <c r="S99" i="1" a="1"/>
  <c r="R99" i="1" a="1"/>
  <c r="R99" i="1" s="1"/>
  <c r="Q99" i="1"/>
  <c r="Q99" i="1" a="1"/>
  <c r="P99" i="1" a="1"/>
  <c r="P99" i="1" s="1"/>
  <c r="O99" i="1"/>
  <c r="O99" i="1" a="1"/>
  <c r="N99" i="1" a="1"/>
  <c r="N99" i="1" s="1"/>
  <c r="M99" i="1" a="1"/>
  <c r="M99" i="1" s="1"/>
  <c r="L99" i="1" a="1"/>
  <c r="L99" i="1" s="1"/>
  <c r="K99" i="1"/>
  <c r="K99" i="1" a="1"/>
  <c r="J99" i="1" a="1"/>
  <c r="J99" i="1" s="1"/>
  <c r="I99" i="1"/>
  <c r="I99" i="1" a="1"/>
  <c r="H99" i="1" a="1"/>
  <c r="H99" i="1" s="1"/>
  <c r="G99" i="1" a="1"/>
  <c r="G99" i="1" s="1"/>
  <c r="F99" i="1" a="1"/>
  <c r="F99" i="1" s="1"/>
  <c r="E99" i="1" a="1"/>
  <c r="E99" i="1" s="1"/>
  <c r="D99" i="1" a="1"/>
  <c r="D99" i="1" s="1"/>
  <c r="W98" i="1"/>
  <c r="W98" i="1" a="1"/>
  <c r="V98" i="1" a="1"/>
  <c r="V98" i="1" s="1"/>
  <c r="U98" i="1" a="1"/>
  <c r="U98" i="1" s="1"/>
  <c r="T98" i="1" a="1"/>
  <c r="T98" i="1" s="1"/>
  <c r="S98" i="1" a="1"/>
  <c r="S98" i="1" s="1"/>
  <c r="R98" i="1" a="1"/>
  <c r="R98" i="1" s="1"/>
  <c r="Q98" i="1"/>
  <c r="Q98" i="1" a="1"/>
  <c r="P98" i="1" a="1"/>
  <c r="P98" i="1" s="1"/>
  <c r="O98" i="1"/>
  <c r="O98" i="1" a="1"/>
  <c r="N98" i="1" a="1"/>
  <c r="N98" i="1" s="1"/>
  <c r="M98" i="1" a="1"/>
  <c r="M98" i="1" s="1"/>
  <c r="L98" i="1" a="1"/>
  <c r="L98" i="1" s="1"/>
  <c r="K98" i="1" a="1"/>
  <c r="K98" i="1" s="1"/>
  <c r="J98" i="1" a="1"/>
  <c r="J98" i="1" s="1"/>
  <c r="I98" i="1"/>
  <c r="I98" i="1" a="1"/>
  <c r="H98" i="1" a="1"/>
  <c r="H98" i="1" s="1"/>
  <c r="G98" i="1"/>
  <c r="G98" i="1" a="1"/>
  <c r="F98" i="1" a="1"/>
  <c r="F98" i="1" s="1"/>
  <c r="E98" i="1" a="1"/>
  <c r="E98" i="1" s="1"/>
  <c r="D98" i="1" a="1"/>
  <c r="D98" i="1" s="1"/>
  <c r="W97" i="1" a="1"/>
  <c r="W97" i="1" s="1"/>
  <c r="V97" i="1" a="1"/>
  <c r="V97" i="1" s="1"/>
  <c r="U97" i="1"/>
  <c r="U97" i="1" a="1"/>
  <c r="T97" i="1" a="1"/>
  <c r="T97" i="1" s="1"/>
  <c r="S97" i="1"/>
  <c r="S97" i="1" a="1"/>
  <c r="R97" i="1" a="1"/>
  <c r="R97" i="1" s="1"/>
  <c r="Q97" i="1" a="1"/>
  <c r="Q97" i="1" s="1"/>
  <c r="P97" i="1" a="1"/>
  <c r="P97" i="1" s="1"/>
  <c r="O97" i="1" a="1"/>
  <c r="O97" i="1" s="1"/>
  <c r="N97" i="1" a="1"/>
  <c r="N97" i="1" s="1"/>
  <c r="M97" i="1"/>
  <c r="M97" i="1" a="1"/>
  <c r="L97" i="1" a="1"/>
  <c r="L97" i="1" s="1"/>
  <c r="K97" i="1"/>
  <c r="K97" i="1" a="1"/>
  <c r="J97" i="1" a="1"/>
  <c r="J97" i="1" s="1"/>
  <c r="I97" i="1" a="1"/>
  <c r="I97" i="1" s="1"/>
  <c r="H97" i="1" a="1"/>
  <c r="H97" i="1" s="1"/>
  <c r="G97" i="1" a="1"/>
  <c r="G97" i="1" s="1"/>
  <c r="F97" i="1" a="1"/>
  <c r="F97" i="1" s="1"/>
  <c r="E97" i="1"/>
  <c r="E97" i="1" a="1"/>
  <c r="D97" i="1" a="1"/>
  <c r="D97" i="1" s="1"/>
  <c r="W96" i="1"/>
  <c r="W96" i="1" a="1"/>
  <c r="V96" i="1" a="1"/>
  <c r="V96" i="1" s="1"/>
  <c r="U96" i="1" a="1"/>
  <c r="U96" i="1" s="1"/>
  <c r="T96" i="1" a="1"/>
  <c r="T96" i="1" s="1"/>
  <c r="S96" i="1" a="1"/>
  <c r="S96" i="1" s="1"/>
  <c r="R96" i="1" a="1"/>
  <c r="R96" i="1" s="1"/>
  <c r="Q96" i="1"/>
  <c r="Q96" i="1" a="1"/>
  <c r="P96" i="1" a="1"/>
  <c r="P96" i="1" s="1"/>
  <c r="O96" i="1"/>
  <c r="O96" i="1" a="1"/>
  <c r="N96" i="1" a="1"/>
  <c r="N96" i="1" s="1"/>
  <c r="M96" i="1" a="1"/>
  <c r="M96" i="1" s="1"/>
  <c r="L96" i="1" a="1"/>
  <c r="L96" i="1" s="1"/>
  <c r="K96" i="1" a="1"/>
  <c r="K96" i="1" s="1"/>
  <c r="J96" i="1" a="1"/>
  <c r="J96" i="1" s="1"/>
  <c r="I96" i="1"/>
  <c r="I96" i="1" a="1"/>
  <c r="H96" i="1" a="1"/>
  <c r="H96" i="1" s="1"/>
  <c r="G96" i="1"/>
  <c r="G96" i="1" a="1"/>
  <c r="F96" i="1" a="1"/>
  <c r="F96" i="1" s="1"/>
  <c r="E96" i="1" a="1"/>
  <c r="E96" i="1" s="1"/>
  <c r="D96" i="1" a="1"/>
  <c r="D96" i="1" s="1"/>
  <c r="W95" i="1" a="1"/>
  <c r="W95" i="1" s="1"/>
  <c r="V95" i="1" a="1"/>
  <c r="V95" i="1" s="1"/>
  <c r="U95" i="1"/>
  <c r="U95" i="1" a="1"/>
  <c r="T95" i="1" a="1"/>
  <c r="T95" i="1" s="1"/>
  <c r="S95" i="1"/>
  <c r="S95" i="1" a="1"/>
  <c r="R95" i="1" a="1"/>
  <c r="R95" i="1" s="1"/>
  <c r="Q95" i="1" a="1"/>
  <c r="Q95" i="1" s="1"/>
  <c r="P95" i="1" a="1"/>
  <c r="P95" i="1" s="1"/>
  <c r="O95" i="1" a="1"/>
  <c r="O95" i="1" s="1"/>
  <c r="N95" i="1" a="1"/>
  <c r="N95" i="1" s="1"/>
  <c r="M95" i="1"/>
  <c r="M95" i="1" a="1"/>
  <c r="L95" i="1" a="1"/>
  <c r="L95" i="1" s="1"/>
  <c r="K95" i="1"/>
  <c r="K95" i="1" a="1"/>
  <c r="J95" i="1" a="1"/>
  <c r="J95" i="1" s="1"/>
  <c r="I95" i="1" a="1"/>
  <c r="I95" i="1" s="1"/>
  <c r="H95" i="1" a="1"/>
  <c r="H95" i="1" s="1"/>
  <c r="G95" i="1" a="1"/>
  <c r="G95" i="1" s="1"/>
  <c r="F95" i="1" a="1"/>
  <c r="F95" i="1" s="1"/>
  <c r="E95" i="1"/>
  <c r="E95" i="1" a="1"/>
  <c r="D95" i="1" a="1"/>
  <c r="D95" i="1" s="1"/>
  <c r="W94" i="1"/>
  <c r="W94" i="1" a="1"/>
  <c r="V94" i="1" a="1"/>
  <c r="V94" i="1" s="1"/>
  <c r="U94" i="1" a="1"/>
  <c r="U94" i="1" s="1"/>
  <c r="T94" i="1" a="1"/>
  <c r="T94" i="1" s="1"/>
  <c r="S94" i="1" a="1"/>
  <c r="S94" i="1" s="1"/>
  <c r="R94" i="1" a="1"/>
  <c r="R94" i="1" s="1"/>
  <c r="Q94" i="1"/>
  <c r="Q94" i="1" a="1"/>
  <c r="P94" i="1" a="1"/>
  <c r="P94" i="1" s="1"/>
  <c r="O94" i="1"/>
  <c r="O94" i="1" a="1"/>
  <c r="N94" i="1" a="1"/>
  <c r="N94" i="1" s="1"/>
  <c r="M94" i="1" a="1"/>
  <c r="M94" i="1" s="1"/>
  <c r="L94" i="1" a="1"/>
  <c r="L94" i="1" s="1"/>
  <c r="K94" i="1" a="1"/>
  <c r="K94" i="1" s="1"/>
  <c r="J94" i="1" a="1"/>
  <c r="J94" i="1" s="1"/>
  <c r="I94" i="1"/>
  <c r="I94" i="1" a="1"/>
  <c r="H94" i="1" a="1"/>
  <c r="H94" i="1" s="1"/>
  <c r="G94" i="1"/>
  <c r="G94" i="1" a="1"/>
  <c r="F94" i="1" a="1"/>
  <c r="F94" i="1" s="1"/>
  <c r="E94" i="1" a="1"/>
  <c r="E94" i="1" s="1"/>
  <c r="D94" i="1" a="1"/>
  <c r="D94" i="1" s="1"/>
  <c r="W93" i="1" a="1"/>
  <c r="W93" i="1" s="1"/>
  <c r="V93" i="1" a="1"/>
  <c r="V93" i="1" s="1"/>
  <c r="U93" i="1"/>
  <c r="U93" i="1" a="1"/>
  <c r="T93" i="1" a="1"/>
  <c r="T93" i="1" s="1"/>
  <c r="S93" i="1"/>
  <c r="S93" i="1" a="1"/>
  <c r="R93" i="1" a="1"/>
  <c r="R93" i="1" s="1"/>
  <c r="Q93" i="1" a="1"/>
  <c r="Q93" i="1" s="1"/>
  <c r="P93" i="1" a="1"/>
  <c r="P93" i="1" s="1"/>
  <c r="O93" i="1" a="1"/>
  <c r="O93" i="1" s="1"/>
  <c r="N93" i="1" a="1"/>
  <c r="N93" i="1" s="1"/>
  <c r="M93" i="1"/>
  <c r="M93" i="1" a="1"/>
  <c r="L93" i="1" a="1"/>
  <c r="L93" i="1" s="1"/>
  <c r="K93" i="1"/>
  <c r="K93" i="1" a="1"/>
  <c r="J93" i="1" a="1"/>
  <c r="J93" i="1" s="1"/>
  <c r="I93" i="1" a="1"/>
  <c r="I93" i="1" s="1"/>
  <c r="H93" i="1" a="1"/>
  <c r="H93" i="1" s="1"/>
  <c r="G93" i="1" a="1"/>
  <c r="G93" i="1" s="1"/>
  <c r="F93" i="1" a="1"/>
  <c r="F93" i="1" s="1"/>
  <c r="E93" i="1"/>
  <c r="E93" i="1" a="1"/>
  <c r="D93" i="1" a="1"/>
  <c r="D93" i="1" s="1"/>
  <c r="W92" i="1"/>
  <c r="W92" i="1" a="1"/>
  <c r="V92" i="1" a="1"/>
  <c r="V92" i="1" s="1"/>
  <c r="U92" i="1" a="1"/>
  <c r="U92" i="1" s="1"/>
  <c r="T92" i="1" a="1"/>
  <c r="T92" i="1" s="1"/>
  <c r="S92" i="1" a="1"/>
  <c r="S92" i="1" s="1"/>
  <c r="R92" i="1" a="1"/>
  <c r="R92" i="1" s="1"/>
  <c r="Q92" i="1"/>
  <c r="Q92" i="1" a="1"/>
  <c r="P92" i="1" a="1"/>
  <c r="P92" i="1" s="1"/>
  <c r="O92" i="1"/>
  <c r="O92" i="1" a="1"/>
  <c r="N92" i="1" a="1"/>
  <c r="N92" i="1" s="1"/>
  <c r="M92" i="1" a="1"/>
  <c r="M92" i="1" s="1"/>
  <c r="L92" i="1" a="1"/>
  <c r="L92" i="1" s="1"/>
  <c r="K92" i="1" a="1"/>
  <c r="K92" i="1" s="1"/>
  <c r="J92" i="1" a="1"/>
  <c r="J92" i="1" s="1"/>
  <c r="I92" i="1"/>
  <c r="I92" i="1" a="1"/>
  <c r="H92" i="1" a="1"/>
  <c r="H92" i="1" s="1"/>
  <c r="G92" i="1"/>
  <c r="G92" i="1" a="1"/>
  <c r="F92" i="1" a="1"/>
  <c r="F92" i="1" s="1"/>
  <c r="E92" i="1" a="1"/>
  <c r="E92" i="1" s="1"/>
  <c r="D92" i="1" a="1"/>
  <c r="D92" i="1" s="1"/>
  <c r="W91" i="1" a="1"/>
  <c r="W91" i="1" s="1"/>
  <c r="V91" i="1" a="1"/>
  <c r="V91" i="1" s="1"/>
  <c r="U91" i="1"/>
  <c r="U91" i="1" a="1"/>
  <c r="T91" i="1" a="1"/>
  <c r="T91" i="1" s="1"/>
  <c r="S91" i="1"/>
  <c r="S91" i="1" a="1"/>
  <c r="R91" i="1" a="1"/>
  <c r="R91" i="1" s="1"/>
  <c r="Q91" i="1" a="1"/>
  <c r="Q91" i="1" s="1"/>
  <c r="P91" i="1" a="1"/>
  <c r="P91" i="1" s="1"/>
  <c r="O91" i="1" a="1"/>
  <c r="O91" i="1" s="1"/>
  <c r="N91" i="1" a="1"/>
  <c r="N91" i="1" s="1"/>
  <c r="M91" i="1"/>
  <c r="M91" i="1" a="1"/>
  <c r="L91" i="1" a="1"/>
  <c r="L91" i="1" s="1"/>
  <c r="K91" i="1"/>
  <c r="K91" i="1" a="1"/>
  <c r="J91" i="1" a="1"/>
  <c r="J91" i="1" s="1"/>
  <c r="I91" i="1" a="1"/>
  <c r="I91" i="1" s="1"/>
  <c r="H91" i="1" a="1"/>
  <c r="H91" i="1" s="1"/>
  <c r="G91" i="1" a="1"/>
  <c r="G91" i="1" s="1"/>
  <c r="F91" i="1" a="1"/>
  <c r="F91" i="1" s="1"/>
  <c r="E91" i="1"/>
  <c r="E91" i="1" a="1"/>
  <c r="D91" i="1" a="1"/>
  <c r="D91" i="1" s="1"/>
  <c r="W90" i="1"/>
  <c r="W90" i="1" a="1"/>
  <c r="V90" i="1" a="1"/>
  <c r="V90" i="1" s="1"/>
  <c r="U90" i="1" a="1"/>
  <c r="U90" i="1" s="1"/>
  <c r="T90" i="1" a="1"/>
  <c r="T90" i="1" s="1"/>
  <c r="S90" i="1" a="1"/>
  <c r="S90" i="1" s="1"/>
  <c r="R90" i="1" a="1"/>
  <c r="R90" i="1" s="1"/>
  <c r="Q90" i="1"/>
  <c r="Q90" i="1" a="1"/>
  <c r="P90" i="1" a="1"/>
  <c r="P90" i="1" s="1"/>
  <c r="O90" i="1"/>
  <c r="O90" i="1" a="1"/>
  <c r="N90" i="1" a="1"/>
  <c r="N90" i="1" s="1"/>
  <c r="M90" i="1" a="1"/>
  <c r="M90" i="1" s="1"/>
  <c r="L90" i="1" a="1"/>
  <c r="L90" i="1" s="1"/>
  <c r="K90" i="1" a="1"/>
  <c r="K90" i="1" s="1"/>
  <c r="J90" i="1" a="1"/>
  <c r="J90" i="1" s="1"/>
  <c r="I90" i="1"/>
  <c r="I90" i="1" a="1"/>
  <c r="H90" i="1" a="1"/>
  <c r="H90" i="1" s="1"/>
  <c r="G90" i="1"/>
  <c r="G90" i="1" a="1"/>
  <c r="F90" i="1" a="1"/>
  <c r="F90" i="1" s="1"/>
  <c r="E90" i="1" a="1"/>
  <c r="E90" i="1" s="1"/>
  <c r="D90" i="1" a="1"/>
  <c r="D90" i="1" s="1"/>
  <c r="W89" i="1" a="1"/>
  <c r="W89" i="1" s="1"/>
  <c r="V89" i="1" a="1"/>
  <c r="V89" i="1" s="1"/>
  <c r="U89" i="1"/>
  <c r="U89" i="1" a="1"/>
  <c r="T89" i="1" a="1"/>
  <c r="T89" i="1" s="1"/>
  <c r="S89" i="1"/>
  <c r="S89" i="1" a="1"/>
  <c r="R89" i="1" a="1"/>
  <c r="R89" i="1" s="1"/>
  <c r="Q89" i="1" a="1"/>
  <c r="Q89" i="1" s="1"/>
  <c r="P89" i="1" a="1"/>
  <c r="P89" i="1" s="1"/>
  <c r="O89" i="1" a="1"/>
  <c r="O89" i="1" s="1"/>
  <c r="N89" i="1" a="1"/>
  <c r="N89" i="1" s="1"/>
  <c r="M89" i="1"/>
  <c r="M89" i="1" a="1"/>
  <c r="L89" i="1" a="1"/>
  <c r="L89" i="1" s="1"/>
  <c r="K89" i="1"/>
  <c r="K89" i="1" a="1"/>
  <c r="J89" i="1" a="1"/>
  <c r="J89" i="1" s="1"/>
  <c r="I89" i="1" a="1"/>
  <c r="I89" i="1" s="1"/>
  <c r="H89" i="1" a="1"/>
  <c r="H89" i="1" s="1"/>
  <c r="G89" i="1" a="1"/>
  <c r="G89" i="1" s="1"/>
  <c r="F89" i="1" a="1"/>
  <c r="F89" i="1" s="1"/>
  <c r="E89" i="1"/>
  <c r="E89" i="1" a="1"/>
  <c r="D89" i="1" a="1"/>
  <c r="D89" i="1" s="1"/>
  <c r="W88" i="1"/>
  <c r="W88" i="1" a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/>
  <c r="Q88" i="1" a="1"/>
  <c r="P88" i="1" a="1"/>
  <c r="P88" i="1" s="1"/>
  <c r="O88" i="1"/>
  <c r="O88" i="1" a="1"/>
  <c r="N88" i="1" a="1"/>
  <c r="N88" i="1" s="1"/>
  <c r="M88" i="1" a="1"/>
  <c r="M88" i="1" s="1"/>
  <c r="L88" i="1" a="1"/>
  <c r="L88" i="1" s="1"/>
  <c r="K88" i="1" a="1"/>
  <c r="K88" i="1" s="1"/>
  <c r="J88" i="1" a="1"/>
  <c r="J88" i="1" s="1"/>
  <c r="I88" i="1"/>
  <c r="I88" i="1" a="1"/>
  <c r="H88" i="1" a="1"/>
  <c r="H88" i="1" s="1"/>
  <c r="G88" i="1"/>
  <c r="G88" i="1" a="1"/>
  <c r="F88" i="1" a="1"/>
  <c r="F88" i="1" s="1"/>
  <c r="E88" i="1" a="1"/>
  <c r="E88" i="1" s="1"/>
  <c r="D88" i="1" a="1"/>
  <c r="D88" i="1" s="1"/>
  <c r="W87" i="1" a="1"/>
  <c r="W87" i="1" s="1"/>
  <c r="V87" i="1" a="1"/>
  <c r="V87" i="1" s="1"/>
  <c r="U87" i="1"/>
  <c r="U87" i="1" a="1"/>
  <c r="T87" i="1" a="1"/>
  <c r="T87" i="1" s="1"/>
  <c r="S87" i="1"/>
  <c r="S87" i="1" a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/>
  <c r="M87" i="1" a="1"/>
  <c r="L87" i="1" a="1"/>
  <c r="L87" i="1" s="1"/>
  <c r="K87" i="1"/>
  <c r="K87" i="1" a="1"/>
  <c r="J87" i="1" a="1"/>
  <c r="J87" i="1" s="1"/>
  <c r="I87" i="1" a="1"/>
  <c r="I87" i="1" s="1"/>
  <c r="H87" i="1" a="1"/>
  <c r="H87" i="1" s="1"/>
  <c r="G87" i="1" a="1"/>
  <c r="G87" i="1" s="1"/>
  <c r="F87" i="1" a="1"/>
  <c r="F87" i="1" s="1"/>
  <c r="E87" i="1"/>
  <c r="E87" i="1" a="1"/>
  <c r="D87" i="1" a="1"/>
  <c r="D87" i="1" s="1"/>
  <c r="W86" i="1"/>
  <c r="W86" i="1" a="1"/>
  <c r="V86" i="1" a="1"/>
  <c r="V86" i="1" s="1"/>
  <c r="U86" i="1" a="1"/>
  <c r="U86" i="1" s="1"/>
  <c r="T86" i="1" a="1"/>
  <c r="T86" i="1" s="1"/>
  <c r="S86" i="1" a="1"/>
  <c r="S86" i="1" s="1"/>
  <c r="R86" i="1" a="1"/>
  <c r="R86" i="1" s="1"/>
  <c r="Q86" i="1"/>
  <c r="Q86" i="1" a="1"/>
  <c r="P86" i="1" a="1"/>
  <c r="P86" i="1" s="1"/>
  <c r="O86" i="1"/>
  <c r="O86" i="1" a="1"/>
  <c r="N86" i="1" a="1"/>
  <c r="N86" i="1" s="1"/>
  <c r="M86" i="1" a="1"/>
  <c r="M86" i="1" s="1"/>
  <c r="L86" i="1" a="1"/>
  <c r="L86" i="1" s="1"/>
  <c r="K86" i="1" a="1"/>
  <c r="K86" i="1" s="1"/>
  <c r="J86" i="1" a="1"/>
  <c r="J86" i="1" s="1"/>
  <c r="I86" i="1"/>
  <c r="I86" i="1" a="1"/>
  <c r="H86" i="1" a="1"/>
  <c r="H86" i="1" s="1"/>
  <c r="G86" i="1"/>
  <c r="G86" i="1" a="1"/>
  <c r="F86" i="1" a="1"/>
  <c r="F86" i="1" s="1"/>
  <c r="E86" i="1" a="1"/>
  <c r="E86" i="1" s="1"/>
  <c r="D86" i="1" a="1"/>
  <c r="D86" i="1" s="1"/>
  <c r="W85" i="1" a="1"/>
  <c r="W85" i="1" s="1"/>
  <c r="V85" i="1" a="1"/>
  <c r="V85" i="1" s="1"/>
  <c r="U85" i="1"/>
  <c r="U85" i="1" a="1"/>
  <c r="T85" i="1" a="1"/>
  <c r="T85" i="1" s="1"/>
  <c r="S85" i="1"/>
  <c r="S85" i="1" a="1"/>
  <c r="R85" i="1" a="1"/>
  <c r="R85" i="1" s="1"/>
  <c r="Q85" i="1" a="1"/>
  <c r="Q85" i="1" s="1"/>
  <c r="P85" i="1" a="1"/>
  <c r="P85" i="1" s="1"/>
  <c r="O85" i="1" a="1"/>
  <c r="O85" i="1" s="1"/>
  <c r="N85" i="1" a="1"/>
  <c r="N85" i="1" s="1"/>
  <c r="M85" i="1"/>
  <c r="M85" i="1" a="1"/>
  <c r="L85" i="1" a="1"/>
  <c r="L85" i="1" s="1"/>
  <c r="K85" i="1"/>
  <c r="K85" i="1" a="1"/>
  <c r="J85" i="1" a="1"/>
  <c r="J85" i="1" s="1"/>
  <c r="I85" i="1" a="1"/>
  <c r="I85" i="1" s="1"/>
  <c r="H85" i="1" a="1"/>
  <c r="H85" i="1" s="1"/>
  <c r="G85" i="1" a="1"/>
  <c r="G85" i="1" s="1"/>
  <c r="F85" i="1" a="1"/>
  <c r="F85" i="1" s="1"/>
  <c r="E85" i="1"/>
  <c r="E85" i="1" a="1"/>
  <c r="D85" i="1" a="1"/>
  <c r="D85" i="1" s="1"/>
  <c r="W84" i="1"/>
  <c r="W84" i="1" a="1"/>
  <c r="V84" i="1" a="1"/>
  <c r="V84" i="1" s="1"/>
  <c r="U84" i="1" a="1"/>
  <c r="U84" i="1" s="1"/>
  <c r="T84" i="1" a="1"/>
  <c r="T84" i="1" s="1"/>
  <c r="S84" i="1" a="1"/>
  <c r="S84" i="1" s="1"/>
  <c r="R84" i="1" a="1"/>
  <c r="R84" i="1" s="1"/>
  <c r="Q84" i="1"/>
  <c r="Q84" i="1" a="1"/>
  <c r="P84" i="1" a="1"/>
  <c r="P84" i="1" s="1"/>
  <c r="O84" i="1"/>
  <c r="O84" i="1" a="1"/>
  <c r="N84" i="1" a="1"/>
  <c r="N84" i="1" s="1"/>
  <c r="M84" i="1" a="1"/>
  <c r="M84" i="1" s="1"/>
  <c r="L84" i="1" a="1"/>
  <c r="L84" i="1" s="1"/>
  <c r="K84" i="1" a="1"/>
  <c r="K84" i="1" s="1"/>
  <c r="J84" i="1" a="1"/>
  <c r="J84" i="1" s="1"/>
  <c r="I84" i="1"/>
  <c r="I84" i="1" a="1"/>
  <c r="H84" i="1" a="1"/>
  <c r="H84" i="1" s="1"/>
  <c r="G84" i="1"/>
  <c r="G84" i="1" a="1"/>
  <c r="F84" i="1" a="1"/>
  <c r="F84" i="1" s="1"/>
  <c r="E84" i="1" a="1"/>
  <c r="E84" i="1" s="1"/>
  <c r="D84" i="1" a="1"/>
  <c r="D84" i="1" s="1"/>
  <c r="W83" i="1" a="1"/>
  <c r="W83" i="1" s="1"/>
  <c r="V83" i="1" a="1"/>
  <c r="V83" i="1" s="1"/>
  <c r="U83" i="1"/>
  <c r="U83" i="1" a="1"/>
  <c r="T83" i="1" a="1"/>
  <c r="T83" i="1" s="1"/>
  <c r="S83" i="1"/>
  <c r="S83" i="1" a="1"/>
  <c r="R83" i="1" a="1"/>
  <c r="R83" i="1" s="1"/>
  <c r="Q83" i="1" a="1"/>
  <c r="Q83" i="1" s="1"/>
  <c r="P83" i="1" a="1"/>
  <c r="P83" i="1" s="1"/>
  <c r="O83" i="1" a="1"/>
  <c r="O83" i="1" s="1"/>
  <c r="N83" i="1" a="1"/>
  <c r="N83" i="1" s="1"/>
  <c r="M83" i="1"/>
  <c r="M83" i="1" a="1"/>
  <c r="L83" i="1" a="1"/>
  <c r="L83" i="1" s="1"/>
  <c r="K83" i="1"/>
  <c r="K83" i="1" a="1"/>
  <c r="J83" i="1" a="1"/>
  <c r="J83" i="1" s="1"/>
  <c r="I83" i="1" a="1"/>
  <c r="I83" i="1" s="1"/>
  <c r="H83" i="1" a="1"/>
  <c r="H83" i="1" s="1"/>
  <c r="G83" i="1" a="1"/>
  <c r="G83" i="1" s="1"/>
  <c r="F83" i="1" a="1"/>
  <c r="F83" i="1" s="1"/>
  <c r="E83" i="1"/>
  <c r="E83" i="1" a="1"/>
  <c r="D83" i="1" a="1"/>
  <c r="D83" i="1" s="1"/>
  <c r="W82" i="1"/>
  <c r="W82" i="1" a="1"/>
  <c r="V82" i="1" a="1"/>
  <c r="V82" i="1" s="1"/>
  <c r="U82" i="1" a="1"/>
  <c r="U82" i="1" s="1"/>
  <c r="T82" i="1" a="1"/>
  <c r="T82" i="1" s="1"/>
  <c r="S82" i="1" a="1"/>
  <c r="S82" i="1" s="1"/>
  <c r="R82" i="1" a="1"/>
  <c r="R82" i="1" s="1"/>
  <c r="Q82" i="1"/>
  <c r="Q82" i="1" a="1"/>
  <c r="P82" i="1" a="1"/>
  <c r="P82" i="1" s="1"/>
  <c r="O82" i="1"/>
  <c r="O82" i="1" a="1"/>
  <c r="N82" i="1" a="1"/>
  <c r="N82" i="1" s="1"/>
  <c r="M82" i="1" a="1"/>
  <c r="M82" i="1" s="1"/>
  <c r="L82" i="1" a="1"/>
  <c r="L82" i="1" s="1"/>
  <c r="K82" i="1" a="1"/>
  <c r="K82" i="1" s="1"/>
  <c r="J82" i="1" a="1"/>
  <c r="J82" i="1" s="1"/>
  <c r="I82" i="1"/>
  <c r="I82" i="1" a="1"/>
  <c r="H82" i="1" a="1"/>
  <c r="H82" i="1" s="1"/>
  <c r="G82" i="1"/>
  <c r="G82" i="1" a="1"/>
  <c r="F82" i="1" a="1"/>
  <c r="F82" i="1" s="1"/>
  <c r="E82" i="1" a="1"/>
  <c r="E82" i="1" s="1"/>
  <c r="D82" i="1" a="1"/>
  <c r="D82" i="1" s="1"/>
  <c r="W81" i="1" a="1"/>
  <c r="W81" i="1" s="1"/>
  <c r="V81" i="1" a="1"/>
  <c r="V81" i="1" s="1"/>
  <c r="U81" i="1"/>
  <c r="U81" i="1" a="1"/>
  <c r="T81" i="1" a="1"/>
  <c r="T81" i="1" s="1"/>
  <c r="S81" i="1"/>
  <c r="S81" i="1" a="1"/>
  <c r="R81" i="1" a="1"/>
  <c r="R81" i="1" s="1"/>
  <c r="Q81" i="1" a="1"/>
  <c r="Q81" i="1" s="1"/>
  <c r="P81" i="1" a="1"/>
  <c r="P81" i="1" s="1"/>
  <c r="O81" i="1" a="1"/>
  <c r="O81" i="1" s="1"/>
  <c r="N81" i="1" a="1"/>
  <c r="N81" i="1" s="1"/>
  <c r="M81" i="1"/>
  <c r="M81" i="1" a="1"/>
  <c r="L81" i="1" a="1"/>
  <c r="L81" i="1" s="1"/>
  <c r="K81" i="1"/>
  <c r="K81" i="1" a="1"/>
  <c r="J81" i="1" a="1"/>
  <c r="J81" i="1" s="1"/>
  <c r="I81" i="1" a="1"/>
  <c r="I81" i="1" s="1"/>
  <c r="H81" i="1" a="1"/>
  <c r="H81" i="1" s="1"/>
  <c r="G81" i="1" a="1"/>
  <c r="G81" i="1" s="1"/>
  <c r="F81" i="1" a="1"/>
  <c r="F81" i="1" s="1"/>
  <c r="E81" i="1"/>
  <c r="E81" i="1" a="1"/>
  <c r="D81" i="1" a="1"/>
  <c r="D81" i="1" s="1"/>
  <c r="W80" i="1"/>
  <c r="W80" i="1" a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/>
  <c r="Q80" i="1" a="1"/>
  <c r="P80" i="1" a="1"/>
  <c r="P80" i="1" s="1"/>
  <c r="O80" i="1"/>
  <c r="O80" i="1" a="1"/>
  <c r="N80" i="1" a="1"/>
  <c r="N80" i="1" s="1"/>
  <c r="M80" i="1" a="1"/>
  <c r="M80" i="1" s="1"/>
  <c r="L80" i="1" a="1"/>
  <c r="L80" i="1" s="1"/>
  <c r="K80" i="1" a="1"/>
  <c r="K80" i="1" s="1"/>
  <c r="J80" i="1" a="1"/>
  <c r="J80" i="1" s="1"/>
  <c r="I80" i="1"/>
  <c r="I80" i="1" a="1"/>
  <c r="H80" i="1" a="1"/>
  <c r="H80" i="1" s="1"/>
  <c r="G80" i="1"/>
  <c r="G80" i="1" a="1"/>
  <c r="F80" i="1" a="1"/>
  <c r="F80" i="1" s="1"/>
  <c r="E80" i="1" a="1"/>
  <c r="E80" i="1" s="1"/>
  <c r="D80" i="1" a="1"/>
  <c r="D80" i="1" s="1"/>
  <c r="W79" i="1" a="1"/>
  <c r="W79" i="1" s="1"/>
  <c r="V79" i="1" a="1"/>
  <c r="V79" i="1" s="1"/>
  <c r="U79" i="1"/>
  <c r="U79" i="1" a="1"/>
  <c r="T79" i="1" a="1"/>
  <c r="T79" i="1" s="1"/>
  <c r="S79" i="1"/>
  <c r="S79" i="1" a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/>
  <c r="M79" i="1" a="1"/>
  <c r="L79" i="1" a="1"/>
  <c r="L79" i="1" s="1"/>
  <c r="K79" i="1"/>
  <c r="K79" i="1" a="1"/>
  <c r="J79" i="1" a="1"/>
  <c r="J79" i="1" s="1"/>
  <c r="I79" i="1" a="1"/>
  <c r="I79" i="1" s="1"/>
  <c r="H79" i="1" a="1"/>
  <c r="H79" i="1" s="1"/>
  <c r="G79" i="1" a="1"/>
  <c r="G79" i="1" s="1"/>
  <c r="F79" i="1" a="1"/>
  <c r="F79" i="1" s="1"/>
  <c r="E79" i="1"/>
  <c r="E79" i="1" a="1"/>
  <c r="D79" i="1" a="1"/>
  <c r="D79" i="1" s="1"/>
  <c r="W78" i="1"/>
  <c r="W78" i="1" a="1"/>
  <c r="V78" i="1" a="1"/>
  <c r="V78" i="1" s="1"/>
  <c r="U78" i="1" a="1"/>
  <c r="U78" i="1" s="1"/>
  <c r="T78" i="1" a="1"/>
  <c r="T78" i="1" s="1"/>
  <c r="S78" i="1" a="1"/>
  <c r="S78" i="1" s="1"/>
  <c r="R78" i="1" a="1"/>
  <c r="R78" i="1" s="1"/>
  <c r="Q78" i="1" a="1"/>
  <c r="Q78" i="1" s="1"/>
  <c r="P78" i="1" a="1"/>
  <c r="P78" i="1" s="1"/>
  <c r="O78" i="1"/>
  <c r="O78" i="1" a="1"/>
  <c r="N78" i="1" a="1"/>
  <c r="N78" i="1" s="1"/>
  <c r="M78" i="1" a="1"/>
  <c r="M78" i="1" s="1"/>
  <c r="L78" i="1" a="1"/>
  <c r="L78" i="1" s="1"/>
  <c r="K78" i="1" a="1"/>
  <c r="K78" i="1" s="1"/>
  <c r="J78" i="1" a="1"/>
  <c r="J78" i="1" s="1"/>
  <c r="I78" i="1" a="1"/>
  <c r="I78" i="1" s="1"/>
  <c r="H78" i="1" a="1"/>
  <c r="H78" i="1" s="1"/>
  <c r="G78" i="1"/>
  <c r="G78" i="1" a="1"/>
  <c r="F78" i="1" a="1"/>
  <c r="F78" i="1" s="1"/>
  <c r="E78" i="1" a="1"/>
  <c r="E78" i="1" s="1"/>
  <c r="D78" i="1" a="1"/>
  <c r="D78" i="1" s="1"/>
  <c r="W77" i="1" a="1"/>
  <c r="W77" i="1" s="1"/>
  <c r="V77" i="1" a="1"/>
  <c r="V77" i="1" s="1"/>
  <c r="U77" i="1" a="1"/>
  <c r="U77" i="1" s="1"/>
  <c r="T77" i="1" a="1"/>
  <c r="T77" i="1" s="1"/>
  <c r="S77" i="1"/>
  <c r="S77" i="1" a="1"/>
  <c r="R77" i="1" a="1"/>
  <c r="R77" i="1" s="1"/>
  <c r="Q77" i="1" a="1"/>
  <c r="Q77" i="1" s="1"/>
  <c r="P77" i="1" a="1"/>
  <c r="P77" i="1" s="1"/>
  <c r="O77" i="1" a="1"/>
  <c r="O77" i="1" s="1"/>
  <c r="N77" i="1" a="1"/>
  <c r="N77" i="1" s="1"/>
  <c r="M77" i="1" a="1"/>
  <c r="M77" i="1" s="1"/>
  <c r="L77" i="1" a="1"/>
  <c r="L77" i="1" s="1"/>
  <c r="K77" i="1"/>
  <c r="K77" i="1" a="1"/>
  <c r="J77" i="1" a="1"/>
  <c r="J77" i="1" s="1"/>
  <c r="I77" i="1" a="1"/>
  <c r="I77" i="1" s="1"/>
  <c r="H77" i="1" a="1"/>
  <c r="H77" i="1" s="1"/>
  <c r="G77" i="1" a="1"/>
  <c r="G77" i="1" s="1"/>
  <c r="F77" i="1" a="1"/>
  <c r="F77" i="1" s="1"/>
  <c r="E77" i="1" a="1"/>
  <c r="E77" i="1" s="1"/>
  <c r="D77" i="1" a="1"/>
  <c r="D77" i="1" s="1"/>
  <c r="W76" i="1"/>
  <c r="W76" i="1" a="1"/>
  <c r="V76" i="1" a="1"/>
  <c r="V76" i="1" s="1"/>
  <c r="U76" i="1" a="1"/>
  <c r="U76" i="1" s="1"/>
  <c r="T76" i="1" a="1"/>
  <c r="T76" i="1" s="1"/>
  <c r="S76" i="1" a="1"/>
  <c r="S76" i="1" s="1"/>
  <c r="R76" i="1" a="1"/>
  <c r="R76" i="1" s="1"/>
  <c r="Q76" i="1" a="1"/>
  <c r="Q76" i="1" s="1"/>
  <c r="P76" i="1" a="1"/>
  <c r="P76" i="1" s="1"/>
  <c r="O76" i="1"/>
  <c r="O76" i="1" a="1"/>
  <c r="N76" i="1" a="1"/>
  <c r="N76" i="1" s="1"/>
  <c r="M76" i="1" a="1"/>
  <c r="M76" i="1" s="1"/>
  <c r="L76" i="1" a="1"/>
  <c r="L76" i="1" s="1"/>
  <c r="K76" i="1" a="1"/>
  <c r="K76" i="1" s="1"/>
  <c r="J76" i="1" a="1"/>
  <c r="J76" i="1" s="1"/>
  <c r="I76" i="1"/>
  <c r="I76" i="1" a="1"/>
  <c r="H76" i="1" a="1"/>
  <c r="H76" i="1" s="1"/>
  <c r="G76" i="1"/>
  <c r="G76" i="1" a="1"/>
  <c r="F76" i="1" a="1"/>
  <c r="F76" i="1" s="1"/>
  <c r="E76" i="1" a="1"/>
  <c r="E76" i="1" s="1"/>
  <c r="D76" i="1" a="1"/>
  <c r="D76" i="1" s="1"/>
  <c r="W75" i="1" a="1"/>
  <c r="W75" i="1" s="1"/>
  <c r="V75" i="1" a="1"/>
  <c r="V75" i="1" s="1"/>
  <c r="U75" i="1"/>
  <c r="U75" i="1" a="1"/>
  <c r="T75" i="1" a="1"/>
  <c r="T75" i="1" s="1"/>
  <c r="S75" i="1"/>
  <c r="S75" i="1" a="1"/>
  <c r="R75" i="1" a="1"/>
  <c r="R75" i="1" s="1"/>
  <c r="Q75" i="1" a="1"/>
  <c r="Q75" i="1" s="1"/>
  <c r="P75" i="1" a="1"/>
  <c r="P75" i="1" s="1"/>
  <c r="O75" i="1" a="1"/>
  <c r="O75" i="1" s="1"/>
  <c r="N75" i="1" a="1"/>
  <c r="N75" i="1" s="1"/>
  <c r="M75" i="1" a="1"/>
  <c r="M75" i="1" s="1"/>
  <c r="L75" i="1" a="1"/>
  <c r="L75" i="1" s="1"/>
  <c r="K75" i="1"/>
  <c r="K75" i="1" a="1"/>
  <c r="J75" i="1" a="1"/>
  <c r="J75" i="1" s="1"/>
  <c r="I75" i="1" a="1"/>
  <c r="I75" i="1" s="1"/>
  <c r="H75" i="1" a="1"/>
  <c r="H75" i="1" s="1"/>
  <c r="G75" i="1" a="1"/>
  <c r="G75" i="1" s="1"/>
  <c r="F75" i="1" a="1"/>
  <c r="F75" i="1" s="1"/>
  <c r="E75" i="1"/>
  <c r="E75" i="1" a="1"/>
  <c r="D75" i="1" a="1"/>
  <c r="D75" i="1" s="1"/>
  <c r="W74" i="1"/>
  <c r="W74" i="1" a="1"/>
  <c r="V74" i="1" a="1"/>
  <c r="V74" i="1" s="1"/>
  <c r="U74" i="1" a="1"/>
  <c r="U74" i="1" s="1"/>
  <c r="T74" i="1" a="1"/>
  <c r="T74" i="1" s="1"/>
  <c r="S74" i="1" a="1"/>
  <c r="S74" i="1" s="1"/>
  <c r="R74" i="1" a="1"/>
  <c r="R74" i="1" s="1"/>
  <c r="Q74" i="1"/>
  <c r="Q74" i="1" a="1"/>
  <c r="P74" i="1" a="1"/>
  <c r="P74" i="1" s="1"/>
  <c r="O74" i="1"/>
  <c r="O74" i="1" a="1"/>
  <c r="N74" i="1" a="1"/>
  <c r="N74" i="1" s="1"/>
  <c r="M74" i="1" a="1"/>
  <c r="M74" i="1" s="1"/>
  <c r="L74" i="1" a="1"/>
  <c r="L74" i="1" s="1"/>
  <c r="K74" i="1" a="1"/>
  <c r="K74" i="1" s="1"/>
  <c r="J74" i="1" a="1"/>
  <c r="J74" i="1" s="1"/>
  <c r="I74" i="1"/>
  <c r="I74" i="1" a="1"/>
  <c r="H74" i="1" a="1"/>
  <c r="H74" i="1" s="1"/>
  <c r="G74" i="1"/>
  <c r="G74" i="1" a="1"/>
  <c r="F74" i="1" a="1"/>
  <c r="F74" i="1" s="1"/>
  <c r="E74" i="1" a="1"/>
  <c r="E74" i="1" s="1"/>
  <c r="D74" i="1" a="1"/>
  <c r="D74" i="1" s="1"/>
  <c r="W73" i="1" a="1"/>
  <c r="W73" i="1" s="1"/>
  <c r="V73" i="1" a="1"/>
  <c r="V73" i="1" s="1"/>
  <c r="U73" i="1"/>
  <c r="U73" i="1" a="1"/>
  <c r="T73" i="1" a="1"/>
  <c r="T73" i="1" s="1"/>
  <c r="S73" i="1"/>
  <c r="S73" i="1" a="1"/>
  <c r="R73" i="1" a="1"/>
  <c r="R73" i="1" s="1"/>
  <c r="Q73" i="1" a="1"/>
  <c r="Q73" i="1" s="1"/>
  <c r="P73" i="1" a="1"/>
  <c r="P73" i="1" s="1"/>
  <c r="O73" i="1" a="1"/>
  <c r="O73" i="1" s="1"/>
  <c r="N73" i="1" a="1"/>
  <c r="N73" i="1" s="1"/>
  <c r="M73" i="1"/>
  <c r="M73" i="1" a="1"/>
  <c r="L73" i="1" a="1"/>
  <c r="L73" i="1" s="1"/>
  <c r="K73" i="1"/>
  <c r="K73" i="1" a="1"/>
  <c r="J73" i="1" a="1"/>
  <c r="J73" i="1" s="1"/>
  <c r="I73" i="1" a="1"/>
  <c r="I73" i="1" s="1"/>
  <c r="H73" i="1" a="1"/>
  <c r="H73" i="1" s="1"/>
  <c r="G73" i="1" a="1"/>
  <c r="G73" i="1" s="1"/>
  <c r="F73" i="1" a="1"/>
  <c r="F73" i="1" s="1"/>
  <c r="E73" i="1" a="1"/>
  <c r="E73" i="1" s="1"/>
  <c r="D73" i="1" a="1"/>
  <c r="D73" i="1" s="1"/>
  <c r="W72" i="1"/>
  <c r="W72" i="1" a="1"/>
  <c r="V72" i="1" a="1"/>
  <c r="V72" i="1" s="1"/>
  <c r="U72" i="1" a="1"/>
  <c r="U72" i="1" s="1"/>
  <c r="T72" i="1" a="1"/>
  <c r="T72" i="1" s="1"/>
  <c r="S72" i="1" a="1"/>
  <c r="S72" i="1" s="1"/>
  <c r="R72" i="1" a="1"/>
  <c r="R72" i="1" s="1"/>
  <c r="Q72" i="1" a="1"/>
  <c r="Q72" i="1" s="1"/>
  <c r="P72" i="1" a="1"/>
  <c r="P72" i="1" s="1"/>
  <c r="O72" i="1"/>
  <c r="O72" i="1" a="1"/>
  <c r="N72" i="1" a="1"/>
  <c r="N72" i="1" s="1"/>
  <c r="M72" i="1" a="1"/>
  <c r="M72" i="1" s="1"/>
  <c r="L72" i="1" a="1"/>
  <c r="L72" i="1" s="1"/>
  <c r="K72" i="1" a="1"/>
  <c r="K72" i="1" s="1"/>
  <c r="J72" i="1" a="1"/>
  <c r="J72" i="1" s="1"/>
  <c r="I72" i="1"/>
  <c r="I72" i="1" a="1"/>
  <c r="H72" i="1" a="1"/>
  <c r="H72" i="1" s="1"/>
  <c r="G72" i="1"/>
  <c r="G72" i="1" a="1"/>
  <c r="F72" i="1" a="1"/>
  <c r="F72" i="1" s="1"/>
  <c r="E72" i="1" a="1"/>
  <c r="E72" i="1" s="1"/>
  <c r="D72" i="1" a="1"/>
  <c r="D72" i="1" s="1"/>
  <c r="W71" i="1" a="1"/>
  <c r="W71" i="1" s="1"/>
  <c r="V71" i="1" a="1"/>
  <c r="V71" i="1" s="1"/>
  <c r="U71" i="1"/>
  <c r="U71" i="1" a="1"/>
  <c r="T71" i="1" a="1"/>
  <c r="T71" i="1" s="1"/>
  <c r="S71" i="1"/>
  <c r="S71" i="1" a="1"/>
  <c r="R71" i="1" a="1"/>
  <c r="R71" i="1" s="1"/>
  <c r="Q71" i="1" a="1"/>
  <c r="Q71" i="1" s="1"/>
  <c r="P71" i="1" a="1"/>
  <c r="P71" i="1" s="1"/>
  <c r="O71" i="1" a="1"/>
  <c r="O71" i="1" s="1"/>
  <c r="N71" i="1" a="1"/>
  <c r="N71" i="1" s="1"/>
  <c r="M71" i="1"/>
  <c r="M71" i="1" a="1"/>
  <c r="L71" i="1" a="1"/>
  <c r="L71" i="1" s="1"/>
  <c r="K71" i="1"/>
  <c r="K71" i="1" a="1"/>
  <c r="J71" i="1" a="1"/>
  <c r="J71" i="1" s="1"/>
  <c r="I71" i="1" a="1"/>
  <c r="I71" i="1" s="1"/>
  <c r="H71" i="1" a="1"/>
  <c r="H71" i="1" s="1"/>
  <c r="G71" i="1" a="1"/>
  <c r="G71" i="1" s="1"/>
  <c r="F71" i="1" a="1"/>
  <c r="F71" i="1" s="1"/>
  <c r="E71" i="1"/>
  <c r="E71" i="1" a="1"/>
  <c r="D71" i="1" a="1"/>
  <c r="D71" i="1" s="1"/>
  <c r="W70" i="1"/>
  <c r="W70" i="1" a="1"/>
  <c r="V70" i="1" a="1"/>
  <c r="V70" i="1" s="1"/>
  <c r="U70" i="1" a="1"/>
  <c r="U70" i="1" s="1"/>
  <c r="T70" i="1" a="1"/>
  <c r="T70" i="1" s="1"/>
  <c r="S70" i="1" a="1"/>
  <c r="S70" i="1" s="1"/>
  <c r="R70" i="1" a="1"/>
  <c r="R70" i="1" s="1"/>
  <c r="Q70" i="1"/>
  <c r="Q70" i="1" a="1"/>
  <c r="P70" i="1" a="1"/>
  <c r="P70" i="1" s="1"/>
  <c r="O70" i="1"/>
  <c r="O70" i="1" a="1"/>
  <c r="N70" i="1" a="1"/>
  <c r="N70" i="1" s="1"/>
  <c r="M70" i="1" a="1"/>
  <c r="M70" i="1" s="1"/>
  <c r="L70" i="1" a="1"/>
  <c r="L70" i="1" s="1"/>
  <c r="K70" i="1" a="1"/>
  <c r="K70" i="1" s="1"/>
  <c r="J70" i="1" a="1"/>
  <c r="J70" i="1" s="1"/>
  <c r="I70" i="1"/>
  <c r="I70" i="1" a="1"/>
  <c r="H70" i="1" a="1"/>
  <c r="H70" i="1" s="1"/>
  <c r="G70" i="1"/>
  <c r="G70" i="1" a="1"/>
  <c r="F70" i="1" a="1"/>
  <c r="F70" i="1" s="1"/>
  <c r="E70" i="1" a="1"/>
  <c r="E70" i="1" s="1"/>
  <c r="D70" i="1" a="1"/>
  <c r="D70" i="1" s="1"/>
  <c r="W69" i="1" a="1"/>
  <c r="W69" i="1" s="1"/>
  <c r="V69" i="1" a="1"/>
  <c r="V69" i="1" s="1"/>
  <c r="U69" i="1"/>
  <c r="U69" i="1" a="1"/>
  <c r="T69" i="1" a="1"/>
  <c r="T69" i="1" s="1"/>
  <c r="S69" i="1"/>
  <c r="S69" i="1" a="1"/>
  <c r="R69" i="1" a="1"/>
  <c r="R69" i="1" s="1"/>
  <c r="Q69" i="1"/>
  <c r="Q69" i="1" a="1"/>
  <c r="P69" i="1" a="1"/>
  <c r="P69" i="1" s="1"/>
  <c r="O69" i="1"/>
  <c r="O69" i="1" a="1"/>
  <c r="N69" i="1" a="1"/>
  <c r="N69" i="1" s="1"/>
  <c r="M69" i="1"/>
  <c r="M69" i="1" a="1"/>
  <c r="L69" i="1" a="1"/>
  <c r="L69" i="1" s="1"/>
  <c r="K69" i="1"/>
  <c r="K69" i="1" a="1"/>
  <c r="J69" i="1" a="1"/>
  <c r="J69" i="1" s="1"/>
  <c r="I69" i="1"/>
  <c r="I69" i="1" a="1"/>
  <c r="H69" i="1" a="1"/>
  <c r="H69" i="1" s="1"/>
  <c r="G69" i="1"/>
  <c r="G69" i="1" a="1"/>
  <c r="F69" i="1" a="1"/>
  <c r="F69" i="1" s="1"/>
  <c r="E69" i="1"/>
  <c r="E69" i="1" a="1"/>
  <c r="D69" i="1" a="1"/>
  <c r="D69" i="1" s="1"/>
  <c r="W68" i="1"/>
  <c r="W68" i="1" a="1"/>
  <c r="V68" i="1" a="1"/>
  <c r="V68" i="1" s="1"/>
  <c r="U68" i="1"/>
  <c r="U68" i="1" a="1"/>
  <c r="T68" i="1" a="1"/>
  <c r="T68" i="1" s="1"/>
  <c r="S68" i="1"/>
  <c r="S68" i="1" a="1"/>
  <c r="R68" i="1" a="1"/>
  <c r="R68" i="1" s="1"/>
  <c r="Q68" i="1"/>
  <c r="Q68" i="1" a="1"/>
  <c r="P68" i="1" a="1"/>
  <c r="P68" i="1" s="1"/>
  <c r="O68" i="1"/>
  <c r="O68" i="1" a="1"/>
  <c r="N68" i="1" a="1"/>
  <c r="N68" i="1" s="1"/>
  <c r="M68" i="1" a="1"/>
  <c r="M68" i="1" s="1"/>
  <c r="L68" i="1" a="1"/>
  <c r="L68" i="1" s="1"/>
  <c r="K68" i="1" a="1"/>
  <c r="K68" i="1" s="1"/>
  <c r="J68" i="1" a="1"/>
  <c r="J68" i="1" s="1"/>
  <c r="I68" i="1" a="1"/>
  <c r="I68" i="1" s="1"/>
  <c r="H68" i="1" a="1"/>
  <c r="H68" i="1" s="1"/>
  <c r="G68" i="1" a="1"/>
  <c r="G68" i="1" s="1"/>
  <c r="F68" i="1" a="1"/>
  <c r="F68" i="1" s="1"/>
  <c r="E68" i="1" a="1"/>
  <c r="E68" i="1" s="1"/>
  <c r="D68" i="1" a="1"/>
  <c r="D68" i="1" s="1"/>
  <c r="W67" i="1" a="1"/>
  <c r="W67" i="1" s="1"/>
  <c r="V67" i="1" a="1"/>
  <c r="V67" i="1" s="1"/>
  <c r="U67" i="1" a="1"/>
  <c r="U67" i="1" s="1"/>
  <c r="T67" i="1" a="1"/>
  <c r="T67" i="1" s="1"/>
  <c r="S67" i="1" a="1"/>
  <c r="S67" i="1" s="1"/>
  <c r="R67" i="1" a="1"/>
  <c r="R67" i="1" s="1"/>
  <c r="Q67" i="1" a="1"/>
  <c r="Q67" i="1" s="1"/>
  <c r="P67" i="1" a="1"/>
  <c r="P67" i="1" s="1"/>
  <c r="O67" i="1" a="1"/>
  <c r="O67" i="1" s="1"/>
  <c r="N67" i="1" a="1"/>
  <c r="N67" i="1" s="1"/>
  <c r="M67" i="1" a="1"/>
  <c r="M67" i="1" s="1"/>
  <c r="L67" i="1" a="1"/>
  <c r="L67" i="1" s="1"/>
  <c r="K67" i="1" a="1"/>
  <c r="K67" i="1" s="1"/>
  <c r="J67" i="1" a="1"/>
  <c r="J67" i="1" s="1"/>
  <c r="I67" i="1" a="1"/>
  <c r="I67" i="1" s="1"/>
  <c r="H67" i="1" a="1"/>
  <c r="H67" i="1" s="1"/>
  <c r="G67" i="1" a="1"/>
  <c r="G67" i="1" s="1"/>
  <c r="F67" i="1" a="1"/>
  <c r="F67" i="1" s="1"/>
  <c r="E67" i="1" a="1"/>
  <c r="E67" i="1" s="1"/>
  <c r="D67" i="1" a="1"/>
  <c r="D67" i="1" s="1"/>
  <c r="W66" i="1" a="1"/>
  <c r="W66" i="1" s="1"/>
  <c r="V66" i="1" a="1"/>
  <c r="V66" i="1" s="1"/>
  <c r="U66" i="1" a="1"/>
  <c r="U66" i="1" s="1"/>
  <c r="T66" i="1" a="1"/>
  <c r="T66" i="1" s="1"/>
  <c r="S66" i="1" a="1"/>
  <c r="S66" i="1" s="1"/>
  <c r="R66" i="1" a="1"/>
  <c r="R66" i="1" s="1"/>
  <c r="Q66" i="1" a="1"/>
  <c r="Q66" i="1" s="1"/>
  <c r="P66" i="1" a="1"/>
  <c r="P66" i="1" s="1"/>
  <c r="O66" i="1" a="1"/>
  <c r="O66" i="1" s="1"/>
  <c r="N66" i="1" a="1"/>
  <c r="N66" i="1" s="1"/>
  <c r="M66" i="1" a="1"/>
  <c r="M66" i="1" s="1"/>
  <c r="L66" i="1" a="1"/>
  <c r="L66" i="1" s="1"/>
  <c r="K66" i="1" a="1"/>
  <c r="K66" i="1" s="1"/>
  <c r="J66" i="1" a="1"/>
  <c r="J66" i="1" s="1"/>
  <c r="I66" i="1" a="1"/>
  <c r="I66" i="1" s="1"/>
  <c r="H66" i="1" a="1"/>
  <c r="H66" i="1" s="1"/>
  <c r="G66" i="1" a="1"/>
  <c r="G66" i="1" s="1"/>
  <c r="F66" i="1" a="1"/>
  <c r="F66" i="1" s="1"/>
  <c r="E66" i="1" a="1"/>
  <c r="E66" i="1" s="1"/>
  <c r="D66" i="1" a="1"/>
  <c r="D66" i="1" s="1"/>
  <c r="W65" i="1" a="1"/>
  <c r="W65" i="1" s="1"/>
  <c r="V65" i="1" a="1"/>
  <c r="V65" i="1" s="1"/>
  <c r="U65" i="1" a="1"/>
  <c r="U65" i="1" s="1"/>
  <c r="T65" i="1" a="1"/>
  <c r="T65" i="1" s="1"/>
  <c r="S65" i="1" a="1"/>
  <c r="S65" i="1" s="1"/>
  <c r="R65" i="1" a="1"/>
  <c r="R65" i="1" s="1"/>
  <c r="Q65" i="1" a="1"/>
  <c r="Q65" i="1" s="1"/>
  <c r="P65" i="1" a="1"/>
  <c r="P65" i="1" s="1"/>
  <c r="O65" i="1" a="1"/>
  <c r="O65" i="1" s="1"/>
  <c r="N65" i="1" a="1"/>
  <c r="N65" i="1" s="1"/>
  <c r="M65" i="1" a="1"/>
  <c r="M65" i="1" s="1"/>
  <c r="L65" i="1" a="1"/>
  <c r="L65" i="1" s="1"/>
  <c r="K65" i="1" a="1"/>
  <c r="K65" i="1" s="1"/>
  <c r="J65" i="1" a="1"/>
  <c r="J65" i="1" s="1"/>
  <c r="I65" i="1" a="1"/>
  <c r="I65" i="1" s="1"/>
  <c r="H65" i="1" a="1"/>
  <c r="H65" i="1" s="1"/>
  <c r="G65" i="1" a="1"/>
  <c r="G65" i="1" s="1"/>
  <c r="F65" i="1" a="1"/>
  <c r="F65" i="1" s="1"/>
  <c r="E65" i="1" a="1"/>
  <c r="E65" i="1" s="1"/>
  <c r="D65" i="1" a="1"/>
  <c r="D65" i="1" s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B64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B63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B62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B61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B60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B59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B58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B57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B56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B55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B54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B53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B52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B51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B50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B49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B48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B47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B46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B45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B44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B43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B42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B41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B40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B39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B38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B37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B36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B35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B34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B33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B32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B31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B30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B29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B28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B27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B26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B25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B24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B23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B22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B21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B20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B19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B18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B17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B16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B15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B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B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B12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B11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B10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B9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B8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B7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B6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B5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B4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B3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B2" i="1"/>
  <c r="F122" i="1" l="1" a="1"/>
  <c r="F122" i="1" s="1"/>
  <c r="F120" i="1" a="1"/>
  <c r="F120" i="1" s="1"/>
  <c r="F118" i="1" a="1"/>
  <c r="F118" i="1" s="1"/>
  <c r="F116" i="1" a="1"/>
  <c r="F116" i="1" s="1"/>
  <c r="F114" i="1" a="1"/>
  <c r="F114" i="1" s="1"/>
  <c r="F112" i="1" a="1"/>
  <c r="F112" i="1" s="1"/>
  <c r="F110" i="1" a="1"/>
  <c r="F110" i="1" s="1"/>
  <c r="F108" i="1" a="1"/>
  <c r="F108" i="1" s="1"/>
  <c r="F106" i="1" a="1"/>
  <c r="F106" i="1" s="1"/>
  <c r="F104" i="1" a="1"/>
  <c r="F104" i="1" s="1"/>
  <c r="J121" i="1" a="1"/>
  <c r="J121" i="1" s="1"/>
  <c r="J119" i="1" a="1"/>
  <c r="J119" i="1" s="1"/>
  <c r="J117" i="1" a="1"/>
  <c r="J117" i="1" s="1"/>
  <c r="J115" i="1" a="1"/>
  <c r="J115" i="1" s="1"/>
  <c r="J113" i="1" a="1"/>
  <c r="J113" i="1" s="1"/>
  <c r="J111" i="1" a="1"/>
  <c r="J111" i="1" s="1"/>
  <c r="J109" i="1" a="1"/>
  <c r="J109" i="1" s="1"/>
  <c r="J107" i="1" a="1"/>
  <c r="J107" i="1" s="1"/>
  <c r="J105" i="1" a="1"/>
  <c r="J105" i="1" s="1"/>
  <c r="J103" i="1" a="1"/>
  <c r="J103" i="1" s="1"/>
  <c r="N122" i="1" a="1"/>
  <c r="N122" i="1" s="1"/>
  <c r="N120" i="1" a="1"/>
  <c r="N120" i="1" s="1"/>
  <c r="N118" i="1" a="1"/>
  <c r="N118" i="1" s="1"/>
  <c r="N116" i="1" a="1"/>
  <c r="N116" i="1" s="1"/>
  <c r="N114" i="1" a="1"/>
  <c r="N114" i="1" s="1"/>
  <c r="N112" i="1" a="1"/>
  <c r="N112" i="1" s="1"/>
  <c r="N110" i="1" a="1"/>
  <c r="N110" i="1" s="1"/>
  <c r="N108" i="1" a="1"/>
  <c r="N108" i="1" s="1"/>
  <c r="N106" i="1" a="1"/>
  <c r="N106" i="1" s="1"/>
  <c r="N104" i="1" a="1"/>
  <c r="N104" i="1" s="1"/>
  <c r="R121" i="1" a="1"/>
  <c r="R121" i="1" s="1"/>
  <c r="R119" i="1" a="1"/>
  <c r="R119" i="1" s="1"/>
  <c r="R117" i="1" a="1"/>
  <c r="R117" i="1" s="1"/>
  <c r="R115" i="1" a="1"/>
  <c r="R115" i="1" s="1"/>
  <c r="R113" i="1" a="1"/>
  <c r="R113" i="1" s="1"/>
  <c r="R111" i="1" a="1"/>
  <c r="R111" i="1" s="1"/>
  <c r="R109" i="1" a="1"/>
  <c r="R109" i="1" s="1"/>
  <c r="R107" i="1" a="1"/>
  <c r="R107" i="1" s="1"/>
  <c r="R105" i="1" a="1"/>
  <c r="R105" i="1" s="1"/>
  <c r="R103" i="1" a="1"/>
  <c r="R103" i="1" s="1"/>
  <c r="V122" i="1" a="1"/>
  <c r="V122" i="1" s="1"/>
  <c r="V120" i="1" a="1"/>
  <c r="V120" i="1" s="1"/>
  <c r="V118" i="1" a="1"/>
  <c r="V118" i="1" s="1"/>
  <c r="V116" i="1" a="1"/>
  <c r="V116" i="1" s="1"/>
  <c r="V114" i="1" a="1"/>
  <c r="V114" i="1" s="1"/>
  <c r="V112" i="1" a="1"/>
  <c r="V112" i="1" s="1"/>
  <c r="V110" i="1" a="1"/>
  <c r="V110" i="1" s="1"/>
  <c r="V108" i="1" a="1"/>
  <c r="V108" i="1" s="1"/>
  <c r="V106" i="1" a="1"/>
  <c r="V106" i="1" s="1"/>
  <c r="V104" i="1" a="1"/>
  <c r="V104" i="1" s="1"/>
  <c r="J122" i="1" a="1"/>
  <c r="J122" i="1" s="1"/>
  <c r="R122" i="1" a="1"/>
  <c r="R122" i="1" s="1"/>
  <c r="E121" i="1" a="1"/>
  <c r="E121" i="1" s="1"/>
  <c r="E119" i="1" a="1"/>
  <c r="E119" i="1" s="1"/>
  <c r="E117" i="1" a="1"/>
  <c r="E117" i="1" s="1"/>
  <c r="E115" i="1" a="1"/>
  <c r="E115" i="1" s="1"/>
  <c r="E113" i="1" a="1"/>
  <c r="E113" i="1" s="1"/>
  <c r="E111" i="1" a="1"/>
  <c r="E111" i="1" s="1"/>
  <c r="E109" i="1" a="1"/>
  <c r="E109" i="1" s="1"/>
  <c r="E107" i="1" a="1"/>
  <c r="E107" i="1" s="1"/>
  <c r="E105" i="1" a="1"/>
  <c r="E105" i="1" s="1"/>
  <c r="E103" i="1" a="1"/>
  <c r="E103" i="1" s="1"/>
  <c r="I122" i="1" a="1"/>
  <c r="I122" i="1" s="1"/>
  <c r="I120" i="1" a="1"/>
  <c r="I120" i="1" s="1"/>
  <c r="I118" i="1" a="1"/>
  <c r="I118" i="1" s="1"/>
  <c r="I116" i="1" a="1"/>
  <c r="I116" i="1" s="1"/>
  <c r="I114" i="1" a="1"/>
  <c r="I114" i="1" s="1"/>
  <c r="I112" i="1" a="1"/>
  <c r="I112" i="1" s="1"/>
  <c r="I110" i="1" a="1"/>
  <c r="I110" i="1" s="1"/>
  <c r="I108" i="1" a="1"/>
  <c r="I108" i="1" s="1"/>
  <c r="I106" i="1" a="1"/>
  <c r="I106" i="1" s="1"/>
  <c r="I104" i="1" a="1"/>
  <c r="I104" i="1" s="1"/>
  <c r="M121" i="1" a="1"/>
  <c r="M121" i="1" s="1"/>
  <c r="M119" i="1" a="1"/>
  <c r="M119" i="1" s="1"/>
  <c r="M117" i="1" a="1"/>
  <c r="M117" i="1" s="1"/>
  <c r="M115" i="1" a="1"/>
  <c r="M115" i="1" s="1"/>
  <c r="M113" i="1" a="1"/>
  <c r="M113" i="1" s="1"/>
  <c r="M111" i="1" a="1"/>
  <c r="M111" i="1" s="1"/>
  <c r="M109" i="1" a="1"/>
  <c r="M109" i="1" s="1"/>
  <c r="M107" i="1" a="1"/>
  <c r="M107" i="1" s="1"/>
  <c r="M105" i="1" a="1"/>
  <c r="M105" i="1" s="1"/>
  <c r="M103" i="1" a="1"/>
  <c r="M103" i="1" s="1"/>
  <c r="Q122" i="1" a="1"/>
  <c r="Q122" i="1" s="1"/>
  <c r="Q120" i="1" a="1"/>
  <c r="Q120" i="1" s="1"/>
  <c r="Q118" i="1" a="1"/>
  <c r="Q118" i="1" s="1"/>
  <c r="Q116" i="1" a="1"/>
  <c r="Q116" i="1" s="1"/>
  <c r="Q114" i="1" a="1"/>
  <c r="Q114" i="1" s="1"/>
  <c r="Q112" i="1" a="1"/>
  <c r="Q112" i="1" s="1"/>
  <c r="Q110" i="1" a="1"/>
  <c r="Q110" i="1" s="1"/>
  <c r="Q108" i="1" a="1"/>
  <c r="Q108" i="1" s="1"/>
  <c r="Q106" i="1" a="1"/>
  <c r="Q106" i="1" s="1"/>
  <c r="Q104" i="1" a="1"/>
  <c r="Q104" i="1" s="1"/>
  <c r="U121" i="1" a="1"/>
  <c r="U121" i="1" s="1"/>
  <c r="U119" i="1" a="1"/>
  <c r="U119" i="1" s="1"/>
  <c r="U117" i="1" a="1"/>
  <c r="U117" i="1" s="1"/>
  <c r="U115" i="1" a="1"/>
  <c r="U115" i="1" s="1"/>
  <c r="U113" i="1" a="1"/>
  <c r="U113" i="1" s="1"/>
  <c r="U111" i="1" a="1"/>
  <c r="U111" i="1" s="1"/>
  <c r="U109" i="1" a="1"/>
  <c r="U109" i="1" s="1"/>
  <c r="U107" i="1" a="1"/>
  <c r="U107" i="1" s="1"/>
  <c r="U105" i="1" a="1"/>
  <c r="U105" i="1" s="1"/>
  <c r="U103" i="1" a="1"/>
  <c r="U103" i="1" s="1"/>
  <c r="E133" i="1" a="1"/>
  <c r="E133" i="1" s="1"/>
  <c r="I133" i="1" a="1"/>
  <c r="I133" i="1" s="1"/>
  <c r="M133" i="1" a="1"/>
  <c r="M133" i="1" s="1"/>
  <c r="U133" i="1" a="1"/>
  <c r="U133" i="1" s="1"/>
  <c r="I134" i="1" a="1"/>
  <c r="I134" i="1" s="1"/>
  <c r="Q134" i="1" a="1"/>
  <c r="Q134" i="1" s="1"/>
  <c r="E135" i="1" a="1"/>
  <c r="E135" i="1" s="1"/>
  <c r="M135" i="1" a="1"/>
  <c r="M135" i="1" s="1"/>
  <c r="U135" i="1" a="1"/>
  <c r="U135" i="1" s="1"/>
  <c r="I136" i="1" a="1"/>
  <c r="I136" i="1" s="1"/>
  <c r="Q136" i="1" a="1"/>
  <c r="Q136" i="1" s="1"/>
  <c r="E137" i="1" a="1"/>
  <c r="E137" i="1" s="1"/>
  <c r="M137" i="1" a="1"/>
  <c r="M137" i="1" s="1"/>
  <c r="U137" i="1" a="1"/>
  <c r="U137" i="1" s="1"/>
  <c r="I138" i="1" a="1"/>
  <c r="I138" i="1" s="1"/>
  <c r="Q138" i="1" a="1"/>
  <c r="Q138" i="1" s="1"/>
  <c r="E139" i="1" a="1"/>
  <c r="E139" i="1" s="1"/>
  <c r="M139" i="1" a="1"/>
  <c r="M139" i="1" s="1"/>
  <c r="U139" i="1" a="1"/>
  <c r="U139" i="1" s="1"/>
  <c r="I140" i="1" a="1"/>
  <c r="I140" i="1" s="1"/>
  <c r="Q140" i="1" a="1"/>
  <c r="Q140" i="1" s="1"/>
  <c r="E141" i="1" a="1"/>
  <c r="E141" i="1" s="1"/>
  <c r="M141" i="1" a="1"/>
  <c r="M141" i="1" s="1"/>
  <c r="U141" i="1" a="1"/>
  <c r="U141" i="1" s="1"/>
  <c r="I142" i="1" a="1"/>
  <c r="I142" i="1" s="1"/>
  <c r="Q142" i="1" a="1"/>
  <c r="Q142" i="1" s="1"/>
  <c r="E143" i="1" a="1"/>
  <c r="E143" i="1" s="1"/>
  <c r="M143" i="1" a="1"/>
  <c r="M143" i="1" s="1"/>
  <c r="U143" i="1" a="1"/>
  <c r="U143" i="1" s="1"/>
  <c r="I144" i="1" a="1"/>
  <c r="I144" i="1" s="1"/>
  <c r="Q144" i="1" a="1"/>
  <c r="Q144" i="1" s="1"/>
  <c r="E145" i="1" a="1"/>
  <c r="E145" i="1" s="1"/>
  <c r="M145" i="1" a="1"/>
  <c r="M145" i="1" s="1"/>
  <c r="U145" i="1" a="1"/>
  <c r="U145" i="1" s="1"/>
  <c r="F145" i="1" a="1"/>
  <c r="F145" i="1" s="1"/>
  <c r="F144" i="1" a="1"/>
  <c r="F144" i="1" s="1"/>
  <c r="F143" i="1" a="1"/>
  <c r="F143" i="1" s="1"/>
  <c r="F142" i="1" a="1"/>
  <c r="F142" i="1" s="1"/>
  <c r="F141" i="1" a="1"/>
  <c r="F141" i="1" s="1"/>
  <c r="F140" i="1" a="1"/>
  <c r="F140" i="1" s="1"/>
  <c r="F139" i="1" a="1"/>
  <c r="F139" i="1" s="1"/>
  <c r="F138" i="1" a="1"/>
  <c r="F138" i="1" s="1"/>
  <c r="F137" i="1" a="1"/>
  <c r="F137" i="1" s="1"/>
  <c r="F136" i="1" a="1"/>
  <c r="F136" i="1" s="1"/>
  <c r="F135" i="1" a="1"/>
  <c r="F135" i="1" s="1"/>
  <c r="F134" i="1" a="1"/>
  <c r="F134" i="1" s="1"/>
  <c r="J145" i="1" a="1"/>
  <c r="J145" i="1" s="1"/>
  <c r="J144" i="1" a="1"/>
  <c r="J144" i="1" s="1"/>
  <c r="J143" i="1" a="1"/>
  <c r="J143" i="1" s="1"/>
  <c r="J142" i="1" a="1"/>
  <c r="J142" i="1" s="1"/>
  <c r="J141" i="1" a="1"/>
  <c r="J141" i="1" s="1"/>
  <c r="J140" i="1" a="1"/>
  <c r="J140" i="1" s="1"/>
  <c r="J139" i="1" a="1"/>
  <c r="J139" i="1" s="1"/>
  <c r="J138" i="1" a="1"/>
  <c r="J138" i="1" s="1"/>
  <c r="J137" i="1" a="1"/>
  <c r="J137" i="1" s="1"/>
  <c r="J136" i="1" a="1"/>
  <c r="J136" i="1" s="1"/>
  <c r="J135" i="1" a="1"/>
  <c r="J135" i="1" s="1"/>
  <c r="J134" i="1" a="1"/>
  <c r="J134" i="1" s="1"/>
  <c r="N145" i="1" a="1"/>
  <c r="N145" i="1" s="1"/>
  <c r="N144" i="1" a="1"/>
  <c r="N144" i="1" s="1"/>
  <c r="N143" i="1" a="1"/>
  <c r="N143" i="1" s="1"/>
  <c r="N142" i="1" a="1"/>
  <c r="N142" i="1" s="1"/>
  <c r="N141" i="1" a="1"/>
  <c r="N141" i="1" s="1"/>
  <c r="N140" i="1" a="1"/>
  <c r="N140" i="1" s="1"/>
  <c r="N139" i="1" a="1"/>
  <c r="N139" i="1" s="1"/>
  <c r="N138" i="1" a="1"/>
  <c r="N138" i="1" s="1"/>
  <c r="N137" i="1" a="1"/>
  <c r="N137" i="1" s="1"/>
  <c r="N136" i="1" a="1"/>
  <c r="N136" i="1" s="1"/>
  <c r="N135" i="1" a="1"/>
  <c r="N135" i="1" s="1"/>
  <c r="N134" i="1" a="1"/>
  <c r="N134" i="1" s="1"/>
  <c r="N133" i="1" a="1"/>
  <c r="N133" i="1" s="1"/>
  <c r="R145" i="1" a="1"/>
  <c r="R145" i="1" s="1"/>
  <c r="R144" i="1" a="1"/>
  <c r="R144" i="1" s="1"/>
  <c r="R143" i="1" a="1"/>
  <c r="R143" i="1" s="1"/>
  <c r="R142" i="1" a="1"/>
  <c r="R142" i="1" s="1"/>
  <c r="R141" i="1" a="1"/>
  <c r="R141" i="1" s="1"/>
  <c r="R140" i="1" a="1"/>
  <c r="R140" i="1" s="1"/>
  <c r="R139" i="1" a="1"/>
  <c r="R139" i="1" s="1"/>
  <c r="R138" i="1" a="1"/>
  <c r="R138" i="1" s="1"/>
  <c r="R137" i="1" a="1"/>
  <c r="R137" i="1" s="1"/>
  <c r="R136" i="1" a="1"/>
  <c r="R136" i="1" s="1"/>
  <c r="R135" i="1" a="1"/>
  <c r="R135" i="1" s="1"/>
  <c r="R134" i="1" a="1"/>
  <c r="R134" i="1" s="1"/>
  <c r="R133" i="1" a="1"/>
  <c r="R133" i="1" s="1"/>
  <c r="V145" i="1" a="1"/>
  <c r="V145" i="1" s="1"/>
  <c r="V144" i="1" a="1"/>
  <c r="V144" i="1" s="1"/>
  <c r="V143" i="1" a="1"/>
  <c r="V143" i="1" s="1"/>
  <c r="V142" i="1" a="1"/>
  <c r="V142" i="1" s="1"/>
  <c r="V141" i="1" a="1"/>
  <c r="V141" i="1" s="1"/>
  <c r="V140" i="1" a="1"/>
  <c r="V140" i="1" s="1"/>
  <c r="V139" i="1" a="1"/>
  <c r="V139" i="1" s="1"/>
  <c r="V138" i="1" a="1"/>
  <c r="V138" i="1" s="1"/>
  <c r="V137" i="1" a="1"/>
  <c r="V137" i="1" s="1"/>
  <c r="V136" i="1" a="1"/>
  <c r="V136" i="1" s="1"/>
  <c r="V135" i="1" a="1"/>
  <c r="V135" i="1" s="1"/>
  <c r="V134" i="1" a="1"/>
  <c r="V134" i="1" s="1"/>
  <c r="V133" i="1" a="1"/>
  <c r="V133" i="1" s="1"/>
  <c r="F132" i="1" a="1"/>
  <c r="F132" i="1" s="1"/>
  <c r="J132" i="1" a="1"/>
  <c r="J132" i="1" s="1"/>
  <c r="N132" i="1" a="1"/>
  <c r="N132" i="1" s="1"/>
  <c r="R132" i="1" a="1"/>
  <c r="R132" i="1" s="1"/>
  <c r="V132" i="1" a="1"/>
  <c r="V132" i="1" s="1"/>
  <c r="F133" i="1" a="1"/>
  <c r="F133" i="1" s="1"/>
  <c r="J133" i="1" a="1"/>
  <c r="J133" i="1" s="1"/>
  <c r="Q133" i="1" a="1"/>
  <c r="Q133" i="1" s="1"/>
  <c r="E134" i="1" a="1"/>
  <c r="E134" i="1" s="1"/>
  <c r="M134" i="1" a="1"/>
  <c r="M134" i="1" s="1"/>
  <c r="U134" i="1" a="1"/>
  <c r="U134" i="1" s="1"/>
  <c r="I135" i="1" a="1"/>
  <c r="I135" i="1" s="1"/>
  <c r="Q135" i="1" a="1"/>
  <c r="Q135" i="1" s="1"/>
  <c r="E136" i="1" a="1"/>
  <c r="E136" i="1" s="1"/>
  <c r="M136" i="1" a="1"/>
  <c r="M136" i="1" s="1"/>
  <c r="U136" i="1" a="1"/>
  <c r="U136" i="1" s="1"/>
  <c r="I137" i="1" a="1"/>
  <c r="I137" i="1" s="1"/>
  <c r="Q137" i="1" a="1"/>
  <c r="Q137" i="1" s="1"/>
  <c r="E138" i="1" a="1"/>
  <c r="E138" i="1" s="1"/>
  <c r="M138" i="1" a="1"/>
  <c r="M138" i="1" s="1"/>
  <c r="U138" i="1" a="1"/>
  <c r="U138" i="1" s="1"/>
  <c r="I139" i="1" a="1"/>
  <c r="I139" i="1" s="1"/>
  <c r="Q139" i="1" a="1"/>
  <c r="Q139" i="1" s="1"/>
  <c r="E140" i="1" a="1"/>
  <c r="E140" i="1" s="1"/>
  <c r="M140" i="1" a="1"/>
  <c r="M140" i="1" s="1"/>
  <c r="U140" i="1" a="1"/>
  <c r="U140" i="1" s="1"/>
  <c r="I141" i="1" a="1"/>
  <c r="I141" i="1" s="1"/>
  <c r="Q141" i="1" a="1"/>
  <c r="Q141" i="1" s="1"/>
  <c r="E142" i="1" a="1"/>
  <c r="E142" i="1" s="1"/>
  <c r="M142" i="1" a="1"/>
  <c r="M142" i="1" s="1"/>
  <c r="U142" i="1" a="1"/>
  <c r="U142" i="1" s="1"/>
  <c r="I143" i="1" a="1"/>
  <c r="I143" i="1" s="1"/>
  <c r="Q143" i="1" a="1"/>
  <c r="Q143" i="1" s="1"/>
  <c r="D145" i="1" a="1"/>
  <c r="D145" i="1" s="1"/>
  <c r="D144" i="1" a="1"/>
  <c r="D144" i="1" s="1"/>
  <c r="D143" i="1" a="1"/>
  <c r="D143" i="1" s="1"/>
  <c r="D142" i="1" a="1"/>
  <c r="D142" i="1" s="1"/>
  <c r="D141" i="1" a="1"/>
  <c r="D141" i="1" s="1"/>
  <c r="D140" i="1" a="1"/>
  <c r="D140" i="1" s="1"/>
  <c r="D139" i="1" a="1"/>
  <c r="D139" i="1" s="1"/>
  <c r="D138" i="1" a="1"/>
  <c r="D138" i="1" s="1"/>
  <c r="D137" i="1" a="1"/>
  <c r="D137" i="1" s="1"/>
  <c r="D136" i="1" a="1"/>
  <c r="D136" i="1" s="1"/>
  <c r="D135" i="1" a="1"/>
  <c r="D135" i="1" s="1"/>
  <c r="D134" i="1" a="1"/>
  <c r="D134" i="1" s="1"/>
  <c r="H145" i="1" a="1"/>
  <c r="H145" i="1" s="1"/>
  <c r="H144" i="1" a="1"/>
  <c r="H144" i="1" s="1"/>
  <c r="H143" i="1" a="1"/>
  <c r="H143" i="1" s="1"/>
  <c r="H142" i="1" a="1"/>
  <c r="H142" i="1" s="1"/>
  <c r="H141" i="1" a="1"/>
  <c r="H141" i="1" s="1"/>
  <c r="H140" i="1" a="1"/>
  <c r="H140" i="1" s="1"/>
  <c r="H139" i="1" a="1"/>
  <c r="H139" i="1" s="1"/>
  <c r="H138" i="1" a="1"/>
  <c r="H138" i="1" s="1"/>
  <c r="H137" i="1" a="1"/>
  <c r="H137" i="1" s="1"/>
  <c r="H136" i="1" a="1"/>
  <c r="H136" i="1" s="1"/>
  <c r="H135" i="1" a="1"/>
  <c r="H135" i="1" s="1"/>
  <c r="H134" i="1" a="1"/>
  <c r="H134" i="1" s="1"/>
  <c r="L145" i="1" a="1"/>
  <c r="L145" i="1" s="1"/>
  <c r="L144" i="1" a="1"/>
  <c r="L144" i="1" s="1"/>
  <c r="L143" i="1" a="1"/>
  <c r="L143" i="1" s="1"/>
  <c r="L142" i="1" a="1"/>
  <c r="L142" i="1" s="1"/>
  <c r="L141" i="1" a="1"/>
  <c r="L141" i="1" s="1"/>
  <c r="L140" i="1" a="1"/>
  <c r="L140" i="1" s="1"/>
  <c r="L139" i="1" a="1"/>
  <c r="L139" i="1" s="1"/>
  <c r="L138" i="1" a="1"/>
  <c r="L138" i="1" s="1"/>
  <c r="L137" i="1" a="1"/>
  <c r="L137" i="1" s="1"/>
  <c r="L136" i="1" a="1"/>
  <c r="L136" i="1" s="1"/>
  <c r="L135" i="1" a="1"/>
  <c r="L135" i="1" s="1"/>
  <c r="L134" i="1" a="1"/>
  <c r="L134" i="1" s="1"/>
  <c r="P145" i="1" a="1"/>
  <c r="P145" i="1" s="1"/>
  <c r="P144" i="1" a="1"/>
  <c r="P144" i="1" s="1"/>
  <c r="P143" i="1" a="1"/>
  <c r="P143" i="1" s="1"/>
  <c r="P142" i="1" a="1"/>
  <c r="P142" i="1" s="1"/>
  <c r="P141" i="1" a="1"/>
  <c r="P141" i="1" s="1"/>
  <c r="P140" i="1" a="1"/>
  <c r="P140" i="1" s="1"/>
  <c r="P139" i="1" a="1"/>
  <c r="P139" i="1" s="1"/>
  <c r="P138" i="1" a="1"/>
  <c r="P138" i="1" s="1"/>
  <c r="P137" i="1" a="1"/>
  <c r="P137" i="1" s="1"/>
  <c r="P136" i="1" a="1"/>
  <c r="P136" i="1" s="1"/>
  <c r="P135" i="1" a="1"/>
  <c r="P135" i="1" s="1"/>
  <c r="P134" i="1" a="1"/>
  <c r="P134" i="1" s="1"/>
  <c r="P133" i="1" a="1"/>
  <c r="P133" i="1" s="1"/>
  <c r="T145" i="1" a="1"/>
  <c r="T145" i="1" s="1"/>
  <c r="T144" i="1" a="1"/>
  <c r="T144" i="1" s="1"/>
  <c r="T143" i="1" a="1"/>
  <c r="T143" i="1" s="1"/>
  <c r="T142" i="1" a="1"/>
  <c r="T142" i="1" s="1"/>
  <c r="T141" i="1" a="1"/>
  <c r="T141" i="1" s="1"/>
  <c r="T140" i="1" a="1"/>
  <c r="T140" i="1" s="1"/>
  <c r="T139" i="1" a="1"/>
  <c r="T139" i="1" s="1"/>
  <c r="T138" i="1" a="1"/>
  <c r="T138" i="1" s="1"/>
  <c r="T137" i="1" a="1"/>
  <c r="T137" i="1" s="1"/>
  <c r="T136" i="1" a="1"/>
  <c r="T136" i="1" s="1"/>
  <c r="T135" i="1" a="1"/>
  <c r="T135" i="1" s="1"/>
  <c r="T134" i="1" a="1"/>
  <c r="T134" i="1" s="1"/>
  <c r="T133" i="1" a="1"/>
  <c r="T133" i="1" s="1"/>
  <c r="F269" i="1" a="1"/>
  <c r="F269" i="1" s="1"/>
  <c r="J269" i="1" a="1"/>
  <c r="J269" i="1" s="1"/>
  <c r="N269" i="1" a="1"/>
  <c r="N269" i="1" s="1"/>
  <c r="R269" i="1" a="1"/>
  <c r="R269" i="1" s="1"/>
  <c r="F270" i="1" a="1"/>
  <c r="F270" i="1" s="1"/>
  <c r="N270" i="1" a="1"/>
  <c r="N270" i="1" s="1"/>
  <c r="F271" i="1" a="1"/>
  <c r="F271" i="1" s="1"/>
  <c r="V271" i="1" a="1"/>
  <c r="V271" i="1" s="1"/>
  <c r="R272" i="1" a="1"/>
  <c r="R272" i="1" s="1"/>
  <c r="S269" i="1" a="1"/>
  <c r="S269" i="1" s="1"/>
  <c r="G270" i="1" a="1"/>
  <c r="G270" i="1" s="1"/>
  <c r="O270" i="1" a="1"/>
  <c r="O270" i="1" s="1"/>
  <c r="J271" i="1" a="1"/>
  <c r="J271" i="1" s="1"/>
  <c r="F272" i="1" a="1"/>
  <c r="F272" i="1" s="1"/>
  <c r="V272" i="1" a="1"/>
  <c r="V272" i="1" s="1"/>
  <c r="G272" i="1" a="1"/>
  <c r="G272" i="1" s="1"/>
  <c r="G271" i="1" a="1"/>
  <c r="G271" i="1" s="1"/>
  <c r="K272" i="1" a="1"/>
  <c r="K272" i="1" s="1"/>
  <c r="K271" i="1" a="1"/>
  <c r="K271" i="1" s="1"/>
  <c r="O272" i="1" a="1"/>
  <c r="O272" i="1" s="1"/>
  <c r="O271" i="1" a="1"/>
  <c r="O271" i="1" s="1"/>
  <c r="S272" i="1" a="1"/>
  <c r="S272" i="1" s="1"/>
  <c r="S271" i="1" a="1"/>
  <c r="S271" i="1" s="1"/>
  <c r="S270" i="1" a="1"/>
  <c r="S270" i="1" s="1"/>
  <c r="W272" i="1" a="1"/>
  <c r="W272" i="1" s="1"/>
  <c r="W271" i="1" a="1"/>
  <c r="W271" i="1" s="1"/>
  <c r="W270" i="1" a="1"/>
  <c r="W270" i="1" s="1"/>
</calcChain>
</file>

<file path=xl/sharedStrings.xml><?xml version="1.0" encoding="utf-8"?>
<sst xmlns="http://schemas.openxmlformats.org/spreadsheetml/2006/main" count="558" uniqueCount="231">
  <si>
    <t>world_bank_name</t>
  </si>
  <si>
    <t>year</t>
  </si>
  <si>
    <t>primary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</si>
  <si>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</si>
  <si>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</si>
  <si>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</si>
  <si>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</si>
  <si>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</si>
  <si>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</si>
  <si>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</si>
  <si>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</si>
  <si>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</si>
  <si>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</si>
  <si>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</si>
  <si>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</si>
  <si>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</si>
  <si>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</si>
  <si>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</si>
  <si>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</si>
  <si>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</si>
  <si>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</si>
  <si>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</si>
  <si>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</si>
  <si>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</si>
  <si>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</si>
  <si>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</si>
  <si>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</si>
  <si>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</si>
  <si>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</si>
  <si>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</si>
  <si>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</si>
  <si>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</si>
  <si>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</si>
  <si>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</si>
  <si>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</si>
  <si>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</si>
  <si>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</si>
  <si>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</si>
  <si>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</si>
  <si>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</si>
  <si>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</si>
  <si>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</si>
  <si>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</si>
  <si>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</si>
  <si>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</si>
  <si>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</si>
  <si>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</si>
  <si>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</si>
  <si>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</si>
  <si>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</si>
  <si>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</si>
  <si>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</si>
  <si>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</si>
  <si>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</si>
  <si>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</si>
  <si>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</si>
  <si>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</si>
  <si>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</si>
  <si>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</si>
  <si>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</si>
  <si>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</si>
  <si>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</si>
  <si>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China, Taiwan Province of China</t>
  </si>
  <si>
    <t>Colombia</t>
  </si>
  <si>
    <t>Comoros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</si>
  <si>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</si>
  <si>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</si>
  <si>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</si>
  <si>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</si>
  <si>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</si>
  <si>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</si>
  <si>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</si>
  <si>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</si>
  <si>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</si>
  <si>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</si>
  <si>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</si>
  <si>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</si>
  <si>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</si>
  <si>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</si>
  <si>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</si>
  <si>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</si>
  <si>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</si>
  <si>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</si>
  <si>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</si>
  <si>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</si>
  <si>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</si>
  <si>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</si>
  <si>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</si>
  <si>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</si>
  <si>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</si>
  <si>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</si>
  <si>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</si>
  <si>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</si>
  <si>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</si>
  <si>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</si>
  <si>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</si>
  <si>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</si>
  <si>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</si>
  <si>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</si>
  <si>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</si>
  <si>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</si>
  <si>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</si>
  <si>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</si>
  <si>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</si>
  <si>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</si>
  <si>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</si>
  <si>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</si>
  <si>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</si>
  <si>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</si>
  <si>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Islamic Republic of Iran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</si>
  <si>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</si>
  <si>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</si>
  <si>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</si>
  <si>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</si>
  <si>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</si>
  <si>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</si>
  <si>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</si>
  <si>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</si>
  <si>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</si>
  <si>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</si>
  <si>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</si>
  <si>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</si>
  <si>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</si>
  <si>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</si>
  <si>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</si>
  <si>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</si>
  <si>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</si>
  <si>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</si>
  <si>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</si>
  <si>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</si>
  <si>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</si>
  <si>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</si>
  <si>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</si>
  <si>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</si>
  <si>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</si>
  <si>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</si>
  <si>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</si>
  <si>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</si>
  <si>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</si>
  <si>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</si>
  <si>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</si>
  <si>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</si>
  <si>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</si>
  <si>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</si>
  <si>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</si>
  <si>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</si>
  <si>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</si>
  <si>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</si>
  <si>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</si>
  <si>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</si>
  <si>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</si>
  <si>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</si>
  <si>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</si>
  <si>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</si>
  <si>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</si>
  <si>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</si>
  <si>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</si>
  <si>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</si>
  <si>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</si>
  <si>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</si>
  <si>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</si>
  <si>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</si>
  <si>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</si>
  <si>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</si>
  <si>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</t>
  </si>
  <si>
    <t>Republic of Korea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</si>
  <si>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</si>
  <si>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</si>
  <si>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</si>
  <si>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</si>
  <si>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</si>
  <si>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</si>
  <si>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</si>
  <si>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</si>
  <si>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</si>
  <si>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</si>
  <si>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</si>
  <si>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</si>
  <si>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</si>
  <si>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</si>
  <si>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</si>
  <si>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</si>
  <si>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</si>
  <si>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</si>
  <si>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</si>
  <si>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 Lucia</t>
  </si>
  <si>
    <t>St Vincent and the Grenadines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</si>
  <si>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</si>
  <si>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</si>
  <si>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</si>
  <si>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</si>
  <si>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</si>
  <si>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</si>
  <si>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</si>
  <si>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</si>
  <si>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</si>
  <si>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Timor L'Este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</si>
  <si>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</si>
  <si>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</si>
  <si>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</si>
  <si>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</si>
  <si>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</si>
  <si>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</si>
  <si>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</si>
  <si>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</si>
  <si>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</si>
  <si>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</si>
  <si>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</si>
  <si>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</t>
  </si>
  <si>
    <t>United States Virgin Islands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</si>
  <si>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</si>
  <si>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</si>
  <si>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</si>
  <si>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</si>
  <si>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</si>
  <si>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</si>
  <si>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</si>
  <si>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</si>
  <si>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Western Sahara</t>
  </si>
  <si>
    <t>Réunion</t>
  </si>
  <si>
    <t>Mayotte</t>
  </si>
  <si>
    <t>Martinique</t>
  </si>
  <si>
    <t>Guadeloupe</t>
  </si>
  <si>
    <t>French Guiana</t>
  </si>
  <si>
    <t>future_growth_rate</t>
  </si>
  <si>
    <t>past_growth_rate</t>
  </si>
  <si>
    <t>This workbook contains incidence curve and growth rate assumptions for the Global T1D model.</t>
  </si>
  <si>
    <t>Spreadsheets:</t>
  </si>
  <si>
    <r>
      <t xml:space="preserve">- </t>
    </r>
    <r>
      <rPr>
        <b/>
        <sz val="11"/>
        <color theme="1"/>
        <rFont val="Calibri"/>
        <family val="2"/>
        <scheme val="minor"/>
      </rPr>
      <t>[curves]</t>
    </r>
    <r>
      <rPr>
        <sz val="11"/>
        <color theme="1"/>
        <rFont val="Calibri"/>
        <family val="2"/>
        <scheme val="minor"/>
      </rPr>
      <t xml:space="preserve"> - incidence rates (per 1e5 individuals) by age bucket, for a given year</t>
    </r>
  </si>
  <si>
    <r>
      <t xml:space="preserve">- </t>
    </r>
    <r>
      <rPr>
        <b/>
        <sz val="11"/>
        <color theme="1"/>
        <rFont val="Calibri"/>
        <family val="2"/>
        <scheme val="minor"/>
      </rPr>
      <t>[growth_rates]</t>
    </r>
    <r>
      <rPr>
        <sz val="11"/>
        <color theme="1"/>
        <rFont val="Calibri"/>
        <family val="2"/>
        <scheme val="minor"/>
      </rPr>
      <t xml:space="preserve"> - annual growth rates used to project incidence curves out of sample</t>
    </r>
  </si>
  <si>
    <t>Incidence curves and growth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</si>
</sst>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6" fontId="1" fillId="0" borderId="0" xfId="0" quotePrefix="1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iwang/Downloads/Country%20incide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ption"/>
      <sheetName val="Country T1D incidence"/>
      <sheetName val="Country T1D incidence - single"/>
      <sheetName val="Longitudinal"/>
      <sheetName val="Incidence calcs"/>
      <sheetName val="2019 IDF estimates"/>
      <sheetName val="Adult curve ratios"/>
    </sheetNames>
    <sheetDataSet>
      <sheetData sheetId="0"/>
      <sheetData sheetId="1">
        <row r="65">
          <cell r="A65" t="str">
            <v>Finland</v>
          </cell>
          <cell r="B65">
            <v>1950</v>
          </cell>
        </row>
        <row r="66">
          <cell r="A66" t="str">
            <v>Finland</v>
          </cell>
          <cell r="B66">
            <v>1951</v>
          </cell>
        </row>
        <row r="67">
          <cell r="A67" t="str">
            <v>Finland</v>
          </cell>
          <cell r="B67">
            <v>1952</v>
          </cell>
        </row>
        <row r="68">
          <cell r="A68" t="str">
            <v>Finland</v>
          </cell>
          <cell r="B68">
            <v>1953</v>
          </cell>
        </row>
        <row r="69">
          <cell r="A69" t="str">
            <v>Finland</v>
          </cell>
          <cell r="B69">
            <v>1954</v>
          </cell>
        </row>
        <row r="70">
          <cell r="A70" t="str">
            <v>Finland</v>
          </cell>
          <cell r="B70">
            <v>1955</v>
          </cell>
        </row>
        <row r="71">
          <cell r="A71" t="str">
            <v>Finland</v>
          </cell>
          <cell r="B71">
            <v>1956</v>
          </cell>
        </row>
        <row r="72">
          <cell r="A72" t="str">
            <v>Finland</v>
          </cell>
          <cell r="B72">
            <v>1957</v>
          </cell>
        </row>
        <row r="73">
          <cell r="A73" t="str">
            <v>Finland</v>
          </cell>
          <cell r="B73">
            <v>1958</v>
          </cell>
        </row>
        <row r="74">
          <cell r="A74" t="str">
            <v>Finland</v>
          </cell>
          <cell r="B74">
            <v>1959</v>
          </cell>
        </row>
        <row r="75">
          <cell r="A75" t="str">
            <v>Finland</v>
          </cell>
          <cell r="B75">
            <v>1960</v>
          </cell>
        </row>
        <row r="76">
          <cell r="A76" t="str">
            <v>Finland</v>
          </cell>
          <cell r="B76">
            <v>1961</v>
          </cell>
        </row>
        <row r="77">
          <cell r="A77" t="str">
            <v>Finland</v>
          </cell>
          <cell r="B77">
            <v>1962</v>
          </cell>
        </row>
        <row r="78">
          <cell r="A78" t="str">
            <v>Finland</v>
          </cell>
          <cell r="B78">
            <v>1963</v>
          </cell>
        </row>
        <row r="79">
          <cell r="A79" t="str">
            <v>Finland</v>
          </cell>
          <cell r="B79">
            <v>1964</v>
          </cell>
        </row>
        <row r="80">
          <cell r="A80" t="str">
            <v>Finland</v>
          </cell>
          <cell r="B80">
            <v>1965</v>
          </cell>
        </row>
        <row r="81">
          <cell r="A81" t="str">
            <v>Finland</v>
          </cell>
          <cell r="B81">
            <v>1966</v>
          </cell>
        </row>
        <row r="82">
          <cell r="A82" t="str">
            <v>Finland</v>
          </cell>
          <cell r="B82">
            <v>1967</v>
          </cell>
        </row>
        <row r="83">
          <cell r="A83" t="str">
            <v>Finland</v>
          </cell>
          <cell r="B83">
            <v>1968</v>
          </cell>
        </row>
        <row r="84">
          <cell r="A84" t="str">
            <v>Finland</v>
          </cell>
          <cell r="B84">
            <v>1969</v>
          </cell>
        </row>
        <row r="85">
          <cell r="A85" t="str">
            <v>Finland</v>
          </cell>
          <cell r="B85">
            <v>1970</v>
          </cell>
        </row>
        <row r="86">
          <cell r="A86" t="str">
            <v>Finland</v>
          </cell>
          <cell r="B86">
            <v>1971</v>
          </cell>
        </row>
        <row r="87">
          <cell r="A87" t="str">
            <v>Finland</v>
          </cell>
          <cell r="B87">
            <v>1972</v>
          </cell>
        </row>
        <row r="88">
          <cell r="A88" t="str">
            <v>Finland</v>
          </cell>
          <cell r="B88">
            <v>1973</v>
          </cell>
        </row>
        <row r="89">
          <cell r="A89" t="str">
            <v>Finland</v>
          </cell>
          <cell r="B89">
            <v>1974</v>
          </cell>
        </row>
        <row r="90">
          <cell r="A90" t="str">
            <v>Finland</v>
          </cell>
          <cell r="B90">
            <v>1975</v>
          </cell>
        </row>
        <row r="91">
          <cell r="A91" t="str">
            <v>Finland</v>
          </cell>
          <cell r="B91">
            <v>1976</v>
          </cell>
        </row>
        <row r="92">
          <cell r="A92" t="str">
            <v>Finland</v>
          </cell>
          <cell r="B92">
            <v>1977</v>
          </cell>
        </row>
        <row r="93">
          <cell r="A93" t="str">
            <v>Finland</v>
          </cell>
          <cell r="B93">
            <v>1978</v>
          </cell>
        </row>
        <row r="94">
          <cell r="A94" t="str">
            <v>Finland</v>
          </cell>
          <cell r="B94">
            <v>1979</v>
          </cell>
        </row>
        <row r="95">
          <cell r="A95" t="str">
            <v>Finland</v>
          </cell>
          <cell r="B95">
            <v>1980</v>
          </cell>
        </row>
        <row r="96">
          <cell r="A96" t="str">
            <v>Finland</v>
          </cell>
          <cell r="B96">
            <v>1981</v>
          </cell>
        </row>
        <row r="97">
          <cell r="A97" t="str">
            <v>Finland</v>
          </cell>
          <cell r="B97">
            <v>1982</v>
          </cell>
        </row>
        <row r="98">
          <cell r="A98" t="str">
            <v>Finland</v>
          </cell>
          <cell r="B98">
            <v>1983</v>
          </cell>
        </row>
        <row r="99">
          <cell r="A99" t="str">
            <v>Finland</v>
          </cell>
          <cell r="B99">
            <v>1984</v>
          </cell>
        </row>
        <row r="100">
          <cell r="A100" t="str">
            <v>Finland</v>
          </cell>
          <cell r="B100">
            <v>1985</v>
          </cell>
        </row>
        <row r="101">
          <cell r="A101" t="str">
            <v>Finland</v>
          </cell>
          <cell r="B101">
            <v>1986</v>
          </cell>
        </row>
        <row r="102">
          <cell r="A102" t="str">
            <v>Finland</v>
          </cell>
          <cell r="B102">
            <v>1987</v>
          </cell>
        </row>
        <row r="103">
          <cell r="A103" t="str">
            <v>Finland</v>
          </cell>
          <cell r="B103">
            <v>1988</v>
          </cell>
        </row>
        <row r="104">
          <cell r="A104" t="str">
            <v>Finland</v>
          </cell>
          <cell r="B104">
            <v>1989</v>
          </cell>
        </row>
        <row r="105">
          <cell r="A105" t="str">
            <v>Finland</v>
          </cell>
          <cell r="B105">
            <v>1990</v>
          </cell>
        </row>
        <row r="106">
          <cell r="A106" t="str">
            <v>Finland</v>
          </cell>
          <cell r="B106">
            <v>1991</v>
          </cell>
        </row>
        <row r="107">
          <cell r="A107" t="str">
            <v>Finland</v>
          </cell>
          <cell r="B107">
            <v>1992</v>
          </cell>
        </row>
        <row r="108">
          <cell r="A108" t="str">
            <v>Finland</v>
          </cell>
          <cell r="B108">
            <v>1993</v>
          </cell>
        </row>
        <row r="109">
          <cell r="A109" t="str">
            <v>Finland</v>
          </cell>
          <cell r="B109">
            <v>1994</v>
          </cell>
        </row>
        <row r="110">
          <cell r="A110" t="str">
            <v>Finland</v>
          </cell>
          <cell r="B110">
            <v>1995</v>
          </cell>
        </row>
        <row r="111">
          <cell r="A111" t="str">
            <v>Finland</v>
          </cell>
          <cell r="B111">
            <v>1996</v>
          </cell>
        </row>
        <row r="112">
          <cell r="A112" t="str">
            <v>Finland</v>
          </cell>
          <cell r="B112">
            <v>1997</v>
          </cell>
        </row>
        <row r="113">
          <cell r="A113" t="str">
            <v>Finland</v>
          </cell>
          <cell r="B113">
            <v>1998</v>
          </cell>
        </row>
        <row r="114">
          <cell r="A114" t="str">
            <v>Finland</v>
          </cell>
          <cell r="B114">
            <v>1999</v>
          </cell>
        </row>
        <row r="115">
          <cell r="A115" t="str">
            <v>Finland</v>
          </cell>
          <cell r="B115">
            <v>2000</v>
          </cell>
        </row>
        <row r="116">
          <cell r="A116" t="str">
            <v>Finland</v>
          </cell>
          <cell r="B116">
            <v>2001</v>
          </cell>
        </row>
        <row r="117">
          <cell r="A117" t="str">
            <v>Finland</v>
          </cell>
          <cell r="B117">
            <v>2002</v>
          </cell>
        </row>
        <row r="118">
          <cell r="A118" t="str">
            <v>Finland</v>
          </cell>
          <cell r="B118">
            <v>2003</v>
          </cell>
        </row>
        <row r="119">
          <cell r="A119" t="str">
            <v>Finland</v>
          </cell>
          <cell r="B119">
            <v>2004</v>
          </cell>
        </row>
        <row r="120">
          <cell r="A120" t="str">
            <v>Finland</v>
          </cell>
          <cell r="B120">
            <v>2005</v>
          </cell>
        </row>
        <row r="121">
          <cell r="A121" t="str">
            <v>Finland</v>
          </cell>
          <cell r="B121">
            <v>2006</v>
          </cell>
        </row>
        <row r="122">
          <cell r="A122" t="str">
            <v>Finland</v>
          </cell>
          <cell r="B122">
            <v>2007</v>
          </cell>
        </row>
        <row r="129">
          <cell r="A129" t="str">
            <v>Germany</v>
          </cell>
          <cell r="B129">
            <v>1987</v>
          </cell>
        </row>
        <row r="130">
          <cell r="A130" t="str">
            <v>Germany</v>
          </cell>
          <cell r="B130">
            <v>1988</v>
          </cell>
        </row>
        <row r="131">
          <cell r="A131" t="str">
            <v>Germany</v>
          </cell>
          <cell r="B131">
            <v>1989</v>
          </cell>
        </row>
        <row r="132">
          <cell r="A132" t="str">
            <v>Germany</v>
          </cell>
          <cell r="B132">
            <v>1990</v>
          </cell>
        </row>
        <row r="133">
          <cell r="A133" t="str">
            <v>Germany</v>
          </cell>
          <cell r="B133">
            <v>1991</v>
          </cell>
        </row>
        <row r="134">
          <cell r="A134" t="str">
            <v>Germany</v>
          </cell>
          <cell r="B134">
            <v>1992</v>
          </cell>
        </row>
        <row r="135">
          <cell r="A135" t="str">
            <v>Germany</v>
          </cell>
          <cell r="B135">
            <v>1993</v>
          </cell>
        </row>
        <row r="136">
          <cell r="A136" t="str">
            <v>Germany</v>
          </cell>
          <cell r="B136">
            <v>1994</v>
          </cell>
        </row>
        <row r="137">
          <cell r="A137" t="str">
            <v>Germany</v>
          </cell>
          <cell r="B137">
            <v>1995</v>
          </cell>
        </row>
        <row r="138">
          <cell r="A138" t="str">
            <v>Germany</v>
          </cell>
          <cell r="B138">
            <v>1996</v>
          </cell>
        </row>
        <row r="139">
          <cell r="A139" t="str">
            <v>Germany</v>
          </cell>
          <cell r="B139">
            <v>1997</v>
          </cell>
        </row>
        <row r="140">
          <cell r="A140" t="str">
            <v>Germany</v>
          </cell>
          <cell r="B140">
            <v>1998</v>
          </cell>
        </row>
        <row r="141">
          <cell r="A141" t="str">
            <v>Germany</v>
          </cell>
          <cell r="B141">
            <v>1999</v>
          </cell>
        </row>
        <row r="142">
          <cell r="A142" t="str">
            <v>Germany</v>
          </cell>
          <cell r="B142">
            <v>2000</v>
          </cell>
        </row>
        <row r="143">
          <cell r="A143" t="str">
            <v>Germany</v>
          </cell>
          <cell r="B143">
            <v>2001</v>
          </cell>
        </row>
        <row r="144">
          <cell r="A144" t="str">
            <v>Germany</v>
          </cell>
          <cell r="B144">
            <v>2002</v>
          </cell>
        </row>
        <row r="145">
          <cell r="A145" t="str">
            <v>Germany</v>
          </cell>
          <cell r="B145">
            <v>2003</v>
          </cell>
        </row>
        <row r="245">
          <cell r="A245" t="str">
            <v>Sweden</v>
          </cell>
          <cell r="B245">
            <v>1978</v>
          </cell>
        </row>
        <row r="246">
          <cell r="A246" t="str">
            <v>Sweden</v>
          </cell>
          <cell r="B246">
            <v>1979</v>
          </cell>
        </row>
        <row r="247">
          <cell r="A247" t="str">
            <v>Sweden</v>
          </cell>
          <cell r="B247">
            <v>1980</v>
          </cell>
        </row>
        <row r="248">
          <cell r="A248" t="str">
            <v>Sweden</v>
          </cell>
          <cell r="B248">
            <v>1981</v>
          </cell>
        </row>
        <row r="249">
          <cell r="A249" t="str">
            <v>Sweden</v>
          </cell>
          <cell r="B249">
            <v>1982</v>
          </cell>
        </row>
        <row r="250">
          <cell r="A250" t="str">
            <v>Sweden</v>
          </cell>
          <cell r="B250">
            <v>1983</v>
          </cell>
        </row>
        <row r="251">
          <cell r="A251" t="str">
            <v>Sweden</v>
          </cell>
          <cell r="B251">
            <v>1984</v>
          </cell>
        </row>
        <row r="252">
          <cell r="A252" t="str">
            <v>Sweden</v>
          </cell>
          <cell r="B252">
            <v>1985</v>
          </cell>
        </row>
        <row r="253">
          <cell r="A253" t="str">
            <v>Sweden</v>
          </cell>
          <cell r="B253">
            <v>1986</v>
          </cell>
        </row>
        <row r="254">
          <cell r="A254" t="str">
            <v>Sweden</v>
          </cell>
          <cell r="B254">
            <v>1987</v>
          </cell>
        </row>
        <row r="255">
          <cell r="A255" t="str">
            <v>Sweden</v>
          </cell>
          <cell r="B255">
            <v>1988</v>
          </cell>
        </row>
        <row r="256">
          <cell r="A256" t="str">
            <v>Sweden</v>
          </cell>
          <cell r="B256">
            <v>1989</v>
          </cell>
        </row>
        <row r="257">
          <cell r="A257" t="str">
            <v>Sweden</v>
          </cell>
          <cell r="B257">
            <v>1990</v>
          </cell>
        </row>
        <row r="258">
          <cell r="A258" t="str">
            <v>Sweden</v>
          </cell>
          <cell r="B258">
            <v>1991</v>
          </cell>
        </row>
        <row r="259">
          <cell r="A259" t="str">
            <v>Sweden</v>
          </cell>
          <cell r="B259">
            <v>1992</v>
          </cell>
        </row>
        <row r="260">
          <cell r="A260" t="str">
            <v>Sweden</v>
          </cell>
          <cell r="B260">
            <v>1993</v>
          </cell>
        </row>
        <row r="261">
          <cell r="A261" t="str">
            <v>Sweden</v>
          </cell>
          <cell r="B261">
            <v>1994</v>
          </cell>
        </row>
        <row r="262">
          <cell r="A262" t="str">
            <v>Sweden</v>
          </cell>
          <cell r="B262">
            <v>1995</v>
          </cell>
        </row>
        <row r="263">
          <cell r="A263" t="str">
            <v>Sweden</v>
          </cell>
          <cell r="B263">
            <v>1996</v>
          </cell>
        </row>
        <row r="264">
          <cell r="A264" t="str">
            <v>Sweden</v>
          </cell>
          <cell r="B264">
            <v>1997</v>
          </cell>
        </row>
        <row r="265">
          <cell r="A265" t="str">
            <v>Sweden</v>
          </cell>
          <cell r="B265">
            <v>1998</v>
          </cell>
        </row>
        <row r="266">
          <cell r="A266" t="str">
            <v>Sweden</v>
          </cell>
          <cell r="B266">
            <v>1999</v>
          </cell>
        </row>
        <row r="267">
          <cell r="A267" t="str">
            <v>Sweden</v>
          </cell>
          <cell r="B267">
            <v>2000</v>
          </cell>
        </row>
        <row r="268">
          <cell r="A268" t="str">
            <v>Sweden</v>
          </cell>
          <cell r="B268">
            <v>2001</v>
          </cell>
        </row>
        <row r="269">
          <cell r="A269" t="str">
            <v>Sweden</v>
          </cell>
          <cell r="B269">
            <v>2002</v>
          </cell>
        </row>
        <row r="270">
          <cell r="A270" t="str">
            <v>Sweden</v>
          </cell>
          <cell r="B270">
            <v>2003</v>
          </cell>
        </row>
        <row r="271">
          <cell r="A271" t="str">
            <v>Sweden</v>
          </cell>
          <cell r="B271">
            <v>2004</v>
          </cell>
        </row>
        <row r="272">
          <cell r="A272" t="str">
            <v>Sweden</v>
          </cell>
          <cell r="B272">
            <v>2005</v>
          </cell>
        </row>
        <row r="274">
          <cell r="A274" t="str">
            <v>Sweden</v>
          </cell>
          <cell r="B274">
            <v>2007</v>
          </cell>
        </row>
        <row r="291">
          <cell r="A291" t="str">
            <v>United States</v>
          </cell>
          <cell r="B291">
            <v>1978</v>
          </cell>
        </row>
        <row r="292">
          <cell r="A292" t="str">
            <v>United States</v>
          </cell>
          <cell r="B292">
            <v>1979</v>
          </cell>
        </row>
        <row r="293">
          <cell r="A293" t="str">
            <v>United States</v>
          </cell>
          <cell r="B293">
            <v>1980</v>
          </cell>
        </row>
        <row r="294">
          <cell r="A294" t="str">
            <v>United States</v>
          </cell>
          <cell r="B294">
            <v>1981</v>
          </cell>
        </row>
        <row r="295">
          <cell r="A295" t="str">
            <v>United States</v>
          </cell>
          <cell r="B295">
            <v>1982</v>
          </cell>
        </row>
        <row r="296">
          <cell r="A296" t="str">
            <v>United States</v>
          </cell>
          <cell r="B296">
            <v>1983</v>
          </cell>
        </row>
        <row r="297">
          <cell r="A297" t="str">
            <v>United States</v>
          </cell>
          <cell r="B297">
            <v>1984</v>
          </cell>
        </row>
        <row r="298">
          <cell r="A298" t="str">
            <v>United States</v>
          </cell>
          <cell r="B298">
            <v>1985</v>
          </cell>
        </row>
        <row r="299">
          <cell r="A299" t="str">
            <v>United States</v>
          </cell>
          <cell r="B299">
            <v>1986</v>
          </cell>
        </row>
        <row r="300">
          <cell r="A300" t="str">
            <v>United States</v>
          </cell>
          <cell r="B300">
            <v>1987</v>
          </cell>
        </row>
        <row r="301">
          <cell r="A301" t="str">
            <v>United States</v>
          </cell>
          <cell r="B301">
            <v>1988</v>
          </cell>
        </row>
        <row r="302">
          <cell r="A302" t="str">
            <v>United States</v>
          </cell>
          <cell r="B302">
            <v>1989</v>
          </cell>
        </row>
        <row r="303">
          <cell r="A303" t="str">
            <v>United States</v>
          </cell>
          <cell r="B303">
            <v>1990</v>
          </cell>
        </row>
        <row r="304">
          <cell r="A304" t="str">
            <v>United States</v>
          </cell>
          <cell r="B304">
            <v>1991</v>
          </cell>
        </row>
        <row r="305">
          <cell r="A305" t="str">
            <v>United States</v>
          </cell>
          <cell r="B305">
            <v>1992</v>
          </cell>
        </row>
        <row r="306">
          <cell r="A306" t="str">
            <v>United States</v>
          </cell>
          <cell r="B306">
            <v>1993</v>
          </cell>
        </row>
        <row r="307">
          <cell r="A307" t="str">
            <v>United States</v>
          </cell>
          <cell r="B307">
            <v>1994</v>
          </cell>
        </row>
        <row r="308">
          <cell r="A308" t="str">
            <v>United States</v>
          </cell>
          <cell r="B308">
            <v>1995</v>
          </cell>
        </row>
        <row r="309">
          <cell r="A309" t="str">
            <v>United States</v>
          </cell>
          <cell r="B309">
            <v>1996</v>
          </cell>
        </row>
        <row r="310">
          <cell r="A310" t="str">
            <v>United States</v>
          </cell>
          <cell r="B310">
            <v>1997</v>
          </cell>
        </row>
        <row r="311">
          <cell r="A311" t="str">
            <v>United States</v>
          </cell>
          <cell r="B311">
            <v>1998</v>
          </cell>
        </row>
        <row r="312">
          <cell r="A312" t="str">
            <v>United States</v>
          </cell>
          <cell r="B312">
            <v>1999</v>
          </cell>
        </row>
        <row r="313">
          <cell r="A313" t="str">
            <v>United States</v>
          </cell>
          <cell r="B313">
            <v>2000</v>
          </cell>
        </row>
        <row r="314">
          <cell r="A314" t="str">
            <v>United States</v>
          </cell>
          <cell r="B314">
            <v>2001</v>
          </cell>
        </row>
        <row r="315">
          <cell r="A315" t="str">
            <v>United States</v>
          </cell>
          <cell r="B315">
            <v>2002</v>
          </cell>
        </row>
        <row r="316">
          <cell r="A316" t="str">
            <v>United States</v>
          </cell>
          <cell r="B316">
            <v>2003</v>
          </cell>
        </row>
        <row r="317">
          <cell r="A317" t="str">
            <v>United States</v>
          </cell>
          <cell r="B317">
            <v>2004</v>
          </cell>
        </row>
      </sheetData>
      <sheetData sheetId="2"/>
      <sheetData sheetId="3">
        <row r="2">
          <cell r="A2">
            <v>1978</v>
          </cell>
          <cell r="E2" t="str">
            <v>United States</v>
          </cell>
          <cell r="F2">
            <v>0.34900355871886118</v>
          </cell>
        </row>
        <row r="3">
          <cell r="A3">
            <v>1979</v>
          </cell>
          <cell r="E3" t="str">
            <v>United States</v>
          </cell>
          <cell r="F3">
            <v>0.4183886384063808</v>
          </cell>
        </row>
        <row r="4">
          <cell r="A4">
            <v>1980</v>
          </cell>
          <cell r="E4" t="str">
            <v>United States</v>
          </cell>
          <cell r="F4">
            <v>0.45933562047159426</v>
          </cell>
        </row>
        <row r="5">
          <cell r="A5">
            <v>1981</v>
          </cell>
          <cell r="E5" t="str">
            <v>United States</v>
          </cell>
          <cell r="F5">
            <v>0.50157416521540921</v>
          </cell>
        </row>
        <row r="6">
          <cell r="A6">
            <v>1982</v>
          </cell>
          <cell r="E6" t="str">
            <v>United States</v>
          </cell>
          <cell r="F6">
            <v>0.49101954639613166</v>
          </cell>
        </row>
        <row r="7">
          <cell r="A7">
            <v>1983</v>
          </cell>
          <cell r="E7" t="str">
            <v>United States</v>
          </cell>
          <cell r="F7">
            <v>0.51838149987616011</v>
          </cell>
        </row>
        <row r="8">
          <cell r="A8">
            <v>1984</v>
          </cell>
          <cell r="E8" t="str">
            <v>United States</v>
          </cell>
          <cell r="F8">
            <v>0.50879889420065838</v>
          </cell>
        </row>
        <row r="9">
          <cell r="A9">
            <v>1985</v>
          </cell>
          <cell r="E9" t="str">
            <v>United States</v>
          </cell>
          <cell r="F9">
            <v>0.55109480509646613</v>
          </cell>
        </row>
        <row r="10">
          <cell r="A10">
            <v>1986</v>
          </cell>
          <cell r="E10" t="str">
            <v>United States</v>
          </cell>
          <cell r="F10">
            <v>0.58824546733303562</v>
          </cell>
        </row>
        <row r="11">
          <cell r="A11">
            <v>1987</v>
          </cell>
          <cell r="E11" t="str">
            <v>United States</v>
          </cell>
          <cell r="F11">
            <v>0.60899755934606747</v>
          </cell>
        </row>
        <row r="12">
          <cell r="A12">
            <v>1988</v>
          </cell>
          <cell r="E12" t="str">
            <v>United States</v>
          </cell>
          <cell r="F12">
            <v>0.55905037945375791</v>
          </cell>
        </row>
        <row r="13">
          <cell r="A13">
            <v>1989</v>
          </cell>
          <cell r="E13" t="str">
            <v>United States</v>
          </cell>
          <cell r="F13">
            <v>0.66481481481480775</v>
          </cell>
        </row>
        <row r="14">
          <cell r="A14">
            <v>1990</v>
          </cell>
          <cell r="E14" t="str">
            <v>United States</v>
          </cell>
          <cell r="F14">
            <v>0.69799335013117791</v>
          </cell>
        </row>
        <row r="15">
          <cell r="A15">
            <v>1991</v>
          </cell>
          <cell r="E15" t="str">
            <v>United States</v>
          </cell>
          <cell r="F15">
            <v>0.60453966924849112</v>
          </cell>
        </row>
        <row r="16">
          <cell r="A16">
            <v>1992</v>
          </cell>
          <cell r="E16" t="str">
            <v>United States</v>
          </cell>
          <cell r="F16">
            <v>0.62866531031619932</v>
          </cell>
        </row>
        <row r="17">
          <cell r="A17">
            <v>1993</v>
          </cell>
          <cell r="E17" t="str">
            <v>United States</v>
          </cell>
          <cell r="F17">
            <v>0.78851739654716013</v>
          </cell>
        </row>
        <row r="18">
          <cell r="A18">
            <v>1994</v>
          </cell>
          <cell r="E18" t="str">
            <v>United States</v>
          </cell>
          <cell r="F18">
            <v>0.68749257071578285</v>
          </cell>
        </row>
        <row r="19">
          <cell r="A19">
            <v>1995</v>
          </cell>
          <cell r="E19" t="str">
            <v>United States</v>
          </cell>
          <cell r="F19">
            <v>0.7458532148157544</v>
          </cell>
        </row>
        <row r="20">
          <cell r="A20">
            <v>1996</v>
          </cell>
          <cell r="E20" t="str">
            <v>United States</v>
          </cell>
          <cell r="F20">
            <v>0.73125672182561197</v>
          </cell>
        </row>
        <row r="21">
          <cell r="A21">
            <v>1997</v>
          </cell>
          <cell r="E21" t="str">
            <v>United States</v>
          </cell>
          <cell r="F21">
            <v>0.72141318262116017</v>
          </cell>
        </row>
        <row r="22">
          <cell r="A22">
            <v>1998</v>
          </cell>
          <cell r="E22" t="str">
            <v>United States</v>
          </cell>
          <cell r="F22">
            <v>0.67996894621120274</v>
          </cell>
        </row>
        <row r="23">
          <cell r="A23">
            <v>1999</v>
          </cell>
          <cell r="E23" t="str">
            <v>United States</v>
          </cell>
          <cell r="F23">
            <v>0.82825725927072236</v>
          </cell>
        </row>
        <row r="24">
          <cell r="A24">
            <v>2000</v>
          </cell>
          <cell r="E24" t="str">
            <v>United States</v>
          </cell>
          <cell r="F24">
            <v>0.94920021723906045</v>
          </cell>
        </row>
        <row r="25">
          <cell r="A25">
            <v>2001</v>
          </cell>
          <cell r="E25" t="str">
            <v>United States</v>
          </cell>
          <cell r="F25">
            <v>0.98314717024451237</v>
          </cell>
        </row>
        <row r="26">
          <cell r="A26">
            <v>2002</v>
          </cell>
          <cell r="E26" t="str">
            <v>United States</v>
          </cell>
          <cell r="F26">
            <v>0.95210465836995373</v>
          </cell>
        </row>
        <row r="27">
          <cell r="A27">
            <v>2003</v>
          </cell>
          <cell r="E27" t="str">
            <v>United States</v>
          </cell>
          <cell r="F27">
            <v>0.98211321382245909</v>
          </cell>
        </row>
        <row r="28">
          <cell r="A28">
            <v>2004</v>
          </cell>
          <cell r="E28" t="str">
            <v>United States</v>
          </cell>
          <cell r="F28">
            <v>1.0017376715810853</v>
          </cell>
        </row>
        <row r="29">
          <cell r="A29">
            <v>2007</v>
          </cell>
          <cell r="E29" t="str">
            <v>United States</v>
          </cell>
          <cell r="F29">
            <v>1</v>
          </cell>
        </row>
        <row r="30">
          <cell r="A30">
            <v>1950</v>
          </cell>
          <cell r="E30" t="str">
            <v>Finland</v>
          </cell>
          <cell r="F30">
            <v>0.17224719101123595</v>
          </cell>
        </row>
        <row r="31">
          <cell r="A31">
            <v>1951</v>
          </cell>
          <cell r="E31" t="str">
            <v>Finland</v>
          </cell>
          <cell r="F31">
            <v>0.18180796731358587</v>
          </cell>
        </row>
        <row r="32">
          <cell r="A32">
            <v>1952</v>
          </cell>
          <cell r="E32" t="str">
            <v>Finland</v>
          </cell>
          <cell r="F32">
            <v>0.19832358961520868</v>
          </cell>
        </row>
        <row r="33">
          <cell r="A33">
            <v>1953</v>
          </cell>
          <cell r="E33" t="str">
            <v>Finland</v>
          </cell>
          <cell r="F33">
            <v>0.21621507609930499</v>
          </cell>
        </row>
        <row r="34">
          <cell r="A34">
            <v>1954</v>
          </cell>
          <cell r="E34" t="str">
            <v>Finland</v>
          </cell>
          <cell r="F34">
            <v>0.22691355193762763</v>
          </cell>
        </row>
        <row r="35">
          <cell r="A35">
            <v>1955</v>
          </cell>
          <cell r="E35" t="str">
            <v>Finland</v>
          </cell>
          <cell r="F35">
            <v>0.23655394789829215</v>
          </cell>
        </row>
        <row r="36">
          <cell r="A36">
            <v>1956</v>
          </cell>
          <cell r="E36" t="str">
            <v>Finland</v>
          </cell>
          <cell r="F36">
            <v>0.2441240342799374</v>
          </cell>
        </row>
        <row r="37">
          <cell r="A37">
            <v>1957</v>
          </cell>
          <cell r="E37" t="str">
            <v>Finland</v>
          </cell>
          <cell r="F37">
            <v>0.26993987929833713</v>
          </cell>
        </row>
        <row r="38">
          <cell r="A38">
            <v>1958</v>
          </cell>
          <cell r="E38" t="str">
            <v>Finland</v>
          </cell>
          <cell r="F38">
            <v>0.28305710032539649</v>
          </cell>
        </row>
        <row r="39">
          <cell r="A39">
            <v>1959</v>
          </cell>
          <cell r="E39" t="str">
            <v>Finland</v>
          </cell>
          <cell r="F39">
            <v>0.29594233374313161</v>
          </cell>
        </row>
        <row r="40">
          <cell r="A40">
            <v>1960</v>
          </cell>
          <cell r="E40" t="str">
            <v>Finland</v>
          </cell>
          <cell r="F40">
            <v>0.28047442658999683</v>
          </cell>
        </row>
        <row r="41">
          <cell r="A41">
            <v>1961</v>
          </cell>
          <cell r="E41" t="str">
            <v>Finland</v>
          </cell>
          <cell r="F41">
            <v>0.2782141112429326</v>
          </cell>
        </row>
        <row r="42">
          <cell r="A42">
            <v>1962</v>
          </cell>
          <cell r="E42" t="str">
            <v>Finland</v>
          </cell>
          <cell r="F42">
            <v>0.2965493503740273</v>
          </cell>
        </row>
        <row r="43">
          <cell r="A43">
            <v>1963</v>
          </cell>
          <cell r="E43" t="str">
            <v>Finland</v>
          </cell>
          <cell r="F43">
            <v>0.31355767025911396</v>
          </cell>
        </row>
        <row r="44">
          <cell r="A44">
            <v>1964</v>
          </cell>
          <cell r="E44" t="str">
            <v>Finland</v>
          </cell>
          <cell r="F44">
            <v>0.35642696629213644</v>
          </cell>
        </row>
        <row r="45">
          <cell r="A45">
            <v>1965</v>
          </cell>
          <cell r="E45" t="str">
            <v>Finland</v>
          </cell>
          <cell r="F45">
            <v>0.30479470537604497</v>
          </cell>
        </row>
        <row r="46">
          <cell r="A46">
            <v>1966</v>
          </cell>
          <cell r="E46" t="str">
            <v>Finland</v>
          </cell>
          <cell r="F46">
            <v>0.31194883587237882</v>
          </cell>
        </row>
        <row r="47">
          <cell r="A47">
            <v>1967</v>
          </cell>
          <cell r="E47" t="str">
            <v>Finland</v>
          </cell>
          <cell r="F47">
            <v>0.3527617626941541</v>
          </cell>
        </row>
        <row r="48">
          <cell r="A48">
            <v>1968</v>
          </cell>
          <cell r="E48" t="str">
            <v>Finland</v>
          </cell>
          <cell r="F48">
            <v>0.3530173220973804</v>
          </cell>
        </row>
        <row r="49">
          <cell r="A49">
            <v>1969</v>
          </cell>
          <cell r="E49" t="str">
            <v>Finland</v>
          </cell>
          <cell r="F49">
            <v>0.37782379904354096</v>
          </cell>
        </row>
        <row r="50">
          <cell r="A50">
            <v>1970</v>
          </cell>
          <cell r="E50" t="str">
            <v>Finland</v>
          </cell>
          <cell r="F50">
            <v>0.38078657731104815</v>
          </cell>
        </row>
        <row r="51">
          <cell r="A51">
            <v>1971</v>
          </cell>
          <cell r="E51" t="str">
            <v>Finland</v>
          </cell>
          <cell r="F51">
            <v>0.39447542134831465</v>
          </cell>
        </row>
        <row r="52">
          <cell r="A52">
            <v>1972</v>
          </cell>
          <cell r="E52" t="str">
            <v>Finland</v>
          </cell>
          <cell r="F52">
            <v>0.34644560153466936</v>
          </cell>
        </row>
        <row r="53">
          <cell r="A53">
            <v>1973</v>
          </cell>
          <cell r="E53" t="str">
            <v>Finland</v>
          </cell>
          <cell r="F53">
            <v>0.37223454448173843</v>
          </cell>
        </row>
        <row r="54">
          <cell r="A54">
            <v>1974</v>
          </cell>
          <cell r="E54" t="str">
            <v>Finland</v>
          </cell>
          <cell r="F54">
            <v>0.44000948208011076</v>
          </cell>
        </row>
        <row r="55">
          <cell r="A55">
            <v>1975</v>
          </cell>
          <cell r="E55" t="str">
            <v>Finland</v>
          </cell>
          <cell r="F55">
            <v>0.43047332860502568</v>
          </cell>
        </row>
        <row r="56">
          <cell r="A56">
            <v>1976</v>
          </cell>
          <cell r="E56" t="str">
            <v>Finland</v>
          </cell>
          <cell r="F56">
            <v>0.40729705111810754</v>
          </cell>
        </row>
        <row r="57">
          <cell r="A57">
            <v>1977</v>
          </cell>
          <cell r="E57" t="str">
            <v>Finland</v>
          </cell>
          <cell r="F57">
            <v>0.436703520230252</v>
          </cell>
        </row>
        <row r="58">
          <cell r="A58">
            <v>1978</v>
          </cell>
          <cell r="E58" t="str">
            <v>Finland</v>
          </cell>
          <cell r="F58">
            <v>0.50442943287245268</v>
          </cell>
        </row>
        <row r="59">
          <cell r="A59">
            <v>1979</v>
          </cell>
          <cell r="E59" t="str">
            <v>Finland</v>
          </cell>
          <cell r="F59">
            <v>0.48387261213906263</v>
          </cell>
        </row>
        <row r="60">
          <cell r="A60">
            <v>1980</v>
          </cell>
          <cell r="E60" t="str">
            <v>Finland</v>
          </cell>
          <cell r="F60">
            <v>0.4346258296820113</v>
          </cell>
        </row>
        <row r="61">
          <cell r="A61">
            <v>1981</v>
          </cell>
          <cell r="E61" t="str">
            <v>Finland</v>
          </cell>
          <cell r="F61">
            <v>0.48735526876352325</v>
          </cell>
        </row>
        <row r="62">
          <cell r="A62">
            <v>1982</v>
          </cell>
          <cell r="E62" t="str">
            <v>Finland</v>
          </cell>
          <cell r="F62">
            <v>0.47914010548039493</v>
          </cell>
        </row>
        <row r="63">
          <cell r="A63">
            <v>1983</v>
          </cell>
          <cell r="E63" t="str">
            <v>Finland</v>
          </cell>
          <cell r="F63">
            <v>0.57088360803352656</v>
          </cell>
        </row>
        <row r="64">
          <cell r="A64">
            <v>1984</v>
          </cell>
          <cell r="E64" t="str">
            <v>Finland</v>
          </cell>
          <cell r="F64">
            <v>0.49137460162374641</v>
          </cell>
        </row>
        <row r="65">
          <cell r="A65">
            <v>1985</v>
          </cell>
          <cell r="E65" t="str">
            <v>Finland</v>
          </cell>
          <cell r="F65">
            <v>0.47016835692397435</v>
          </cell>
        </row>
        <row r="66">
          <cell r="A66">
            <v>1986</v>
          </cell>
          <cell r="E66" t="str">
            <v>Finland</v>
          </cell>
          <cell r="F66">
            <v>0.60595335161008834</v>
          </cell>
        </row>
        <row r="67">
          <cell r="A67">
            <v>1987</v>
          </cell>
          <cell r="E67" t="str">
            <v>Finland</v>
          </cell>
          <cell r="F67">
            <v>0.57642114536632427</v>
          </cell>
        </row>
        <row r="68">
          <cell r="A68">
            <v>1988</v>
          </cell>
          <cell r="E68" t="str">
            <v>Finland</v>
          </cell>
          <cell r="F68">
            <v>0.56445816202927457</v>
          </cell>
        </row>
        <row r="69">
          <cell r="A69">
            <v>1989</v>
          </cell>
          <cell r="E69" t="str">
            <v>Finland</v>
          </cell>
          <cell r="F69">
            <v>0.59760387084824718</v>
          </cell>
        </row>
        <row r="70">
          <cell r="A70">
            <v>1990</v>
          </cell>
          <cell r="E70" t="str">
            <v>Finland</v>
          </cell>
          <cell r="F70">
            <v>0.57110183191193742</v>
          </cell>
        </row>
        <row r="71">
          <cell r="A71">
            <v>1991</v>
          </cell>
          <cell r="E71" t="str">
            <v>Finland</v>
          </cell>
          <cell r="F71">
            <v>0.70336792464570475</v>
          </cell>
        </row>
        <row r="72">
          <cell r="A72">
            <v>1992</v>
          </cell>
          <cell r="E72" t="str">
            <v>Finland</v>
          </cell>
          <cell r="F72">
            <v>0.5863443943049631</v>
          </cell>
        </row>
        <row r="73">
          <cell r="A73">
            <v>1993</v>
          </cell>
          <cell r="E73" t="str">
            <v>Finland</v>
          </cell>
          <cell r="F73">
            <v>0.61868740115973042</v>
          </cell>
        </row>
        <row r="74">
          <cell r="A74">
            <v>1994</v>
          </cell>
          <cell r="E74" t="str">
            <v>Finland</v>
          </cell>
          <cell r="F74">
            <v>0.66648077973226005</v>
          </cell>
        </row>
        <row r="75">
          <cell r="A75">
            <v>1995</v>
          </cell>
          <cell r="E75" t="str">
            <v>Finland</v>
          </cell>
          <cell r="F75">
            <v>0.7113858171032087</v>
          </cell>
        </row>
        <row r="76">
          <cell r="A76">
            <v>1996</v>
          </cell>
          <cell r="E76" t="str">
            <v>Finland</v>
          </cell>
          <cell r="F76">
            <v>0.74827291778134675</v>
          </cell>
        </row>
        <row r="77">
          <cell r="A77">
            <v>1997</v>
          </cell>
          <cell r="E77" t="str">
            <v>Finland</v>
          </cell>
          <cell r="F77">
            <v>0.75860629877677366</v>
          </cell>
        </row>
        <row r="78">
          <cell r="A78">
            <v>1998</v>
          </cell>
          <cell r="E78" t="str">
            <v>Finland</v>
          </cell>
          <cell r="F78">
            <v>0.85745744406793101</v>
          </cell>
        </row>
        <row r="79">
          <cell r="A79">
            <v>1999</v>
          </cell>
          <cell r="E79" t="str">
            <v>Finland</v>
          </cell>
          <cell r="F79">
            <v>0.88503003517071754</v>
          </cell>
        </row>
        <row r="80">
          <cell r="A80">
            <v>2000</v>
          </cell>
          <cell r="E80" t="str">
            <v>Finland</v>
          </cell>
          <cell r="F80">
            <v>0.83128945960406098</v>
          </cell>
        </row>
        <row r="81">
          <cell r="A81">
            <v>2001</v>
          </cell>
          <cell r="E81" t="str">
            <v>Finland</v>
          </cell>
          <cell r="F81">
            <v>0.88321410904832909</v>
          </cell>
        </row>
        <row r="82">
          <cell r="A82">
            <v>2002</v>
          </cell>
          <cell r="E82" t="str">
            <v>Finland</v>
          </cell>
          <cell r="F82">
            <v>0.9319228781567962</v>
          </cell>
        </row>
        <row r="83">
          <cell r="A83">
            <v>2003</v>
          </cell>
          <cell r="E83" t="str">
            <v>Finland</v>
          </cell>
          <cell r="F83">
            <v>0.93532945569190373</v>
          </cell>
        </row>
        <row r="84">
          <cell r="A84">
            <v>2004</v>
          </cell>
          <cell r="E84" t="str">
            <v>Finland</v>
          </cell>
          <cell r="F84">
            <v>0.96211866843464378</v>
          </cell>
        </row>
        <row r="85">
          <cell r="A85">
            <v>2005</v>
          </cell>
          <cell r="E85" t="str">
            <v>Finland</v>
          </cell>
          <cell r="F85">
            <v>0.98940911353010763</v>
          </cell>
        </row>
        <row r="86">
          <cell r="A86">
            <v>2006</v>
          </cell>
          <cell r="E86" t="str">
            <v>Finland</v>
          </cell>
          <cell r="F86">
            <v>1.0076253336724847</v>
          </cell>
        </row>
        <row r="87">
          <cell r="A87">
            <v>2007</v>
          </cell>
          <cell r="E87" t="str">
            <v>Finland</v>
          </cell>
          <cell r="F87">
            <v>0.98915903266142224</v>
          </cell>
        </row>
        <row r="88">
          <cell r="A88">
            <v>2009</v>
          </cell>
          <cell r="E88" t="str">
            <v>Finland</v>
          </cell>
          <cell r="F88">
            <v>1</v>
          </cell>
        </row>
        <row r="89">
          <cell r="A89">
            <v>1987</v>
          </cell>
          <cell r="E89" t="str">
            <v>Germany</v>
          </cell>
          <cell r="F89">
            <v>0.40427983539094647</v>
          </cell>
        </row>
        <row r="90">
          <cell r="A90">
            <v>1988</v>
          </cell>
          <cell r="E90" t="str">
            <v>Germany</v>
          </cell>
          <cell r="F90">
            <v>0.4732419157009094</v>
          </cell>
        </row>
        <row r="91">
          <cell r="A91">
            <v>1989</v>
          </cell>
          <cell r="E91" t="str">
            <v>Germany</v>
          </cell>
          <cell r="F91">
            <v>0.37460326080396256</v>
          </cell>
        </row>
        <row r="92">
          <cell r="A92">
            <v>1990</v>
          </cell>
          <cell r="E92" t="str">
            <v>Germany</v>
          </cell>
          <cell r="F92">
            <v>0.46459978327726748</v>
          </cell>
        </row>
        <row r="93">
          <cell r="A93">
            <v>1991</v>
          </cell>
          <cell r="E93" t="str">
            <v>Germany</v>
          </cell>
          <cell r="F93">
            <v>0.5003951653492017</v>
          </cell>
        </row>
        <row r="94">
          <cell r="A94">
            <v>1992</v>
          </cell>
          <cell r="E94" t="str">
            <v>Germany</v>
          </cell>
          <cell r="F94">
            <v>0.4855064294683169</v>
          </cell>
        </row>
        <row r="95">
          <cell r="A95">
            <v>1993</v>
          </cell>
          <cell r="E95" t="str">
            <v>Germany</v>
          </cell>
          <cell r="F95">
            <v>0.51944601166823046</v>
          </cell>
        </row>
        <row r="96">
          <cell r="A96">
            <v>1994</v>
          </cell>
          <cell r="E96" t="str">
            <v>Germany</v>
          </cell>
          <cell r="F96">
            <v>0.55967954334261727</v>
          </cell>
        </row>
        <row r="97">
          <cell r="A97">
            <v>1995</v>
          </cell>
          <cell r="E97" t="str">
            <v>Germany</v>
          </cell>
          <cell r="F97">
            <v>0.60212620027434161</v>
          </cell>
        </row>
        <row r="98">
          <cell r="A98">
            <v>1996</v>
          </cell>
          <cell r="E98" t="str">
            <v>Germany</v>
          </cell>
          <cell r="F98">
            <v>0.56720055740631681</v>
          </cell>
        </row>
        <row r="99">
          <cell r="A99">
            <v>1997</v>
          </cell>
          <cell r="E99" t="str">
            <v>Germany</v>
          </cell>
          <cell r="F99">
            <v>0.52937061244250616</v>
          </cell>
        </row>
        <row r="100">
          <cell r="A100">
            <v>1998</v>
          </cell>
          <cell r="E100" t="str">
            <v>Germany</v>
          </cell>
          <cell r="F100">
            <v>0.634295806388395</v>
          </cell>
        </row>
        <row r="101">
          <cell r="A101">
            <v>1999</v>
          </cell>
          <cell r="E101" t="str">
            <v>Germany</v>
          </cell>
          <cell r="F101">
            <v>0.66052575451267903</v>
          </cell>
        </row>
        <row r="102">
          <cell r="A102">
            <v>2000</v>
          </cell>
          <cell r="E102" t="str">
            <v>Germany</v>
          </cell>
          <cell r="F102">
            <v>0.68045534347392589</v>
          </cell>
        </row>
        <row r="103">
          <cell r="A103">
            <v>2001</v>
          </cell>
          <cell r="E103" t="str">
            <v>Germany</v>
          </cell>
          <cell r="F103">
            <v>0.68268213923608223</v>
          </cell>
        </row>
        <row r="104">
          <cell r="A104">
            <v>2002</v>
          </cell>
          <cell r="E104" t="str">
            <v>Germany</v>
          </cell>
          <cell r="F104">
            <v>0.6843997137233826</v>
          </cell>
        </row>
        <row r="105">
          <cell r="A105">
            <v>2003</v>
          </cell>
          <cell r="E105" t="str">
            <v>Germany</v>
          </cell>
          <cell r="F105">
            <v>0.84482578875169956</v>
          </cell>
        </row>
        <row r="106">
          <cell r="A106">
            <v>2011</v>
          </cell>
          <cell r="E106" t="str">
            <v>Germany</v>
          </cell>
          <cell r="F106">
            <v>1</v>
          </cell>
        </row>
        <row r="107">
          <cell r="A107">
            <v>1978</v>
          </cell>
          <cell r="E107" t="str">
            <v>Sweden</v>
          </cell>
          <cell r="F107">
            <v>0.48514933150681755</v>
          </cell>
        </row>
        <row r="108">
          <cell r="A108">
            <v>1979</v>
          </cell>
          <cell r="E108" t="str">
            <v>Sweden</v>
          </cell>
          <cell r="F108">
            <v>0.47760935429667795</v>
          </cell>
        </row>
        <row r="109">
          <cell r="A109">
            <v>1980</v>
          </cell>
          <cell r="E109" t="str">
            <v>Sweden</v>
          </cell>
          <cell r="F109">
            <v>0.5402464719157144</v>
          </cell>
        </row>
        <row r="110">
          <cell r="A110">
            <v>1981</v>
          </cell>
          <cell r="E110" t="str">
            <v>Sweden</v>
          </cell>
          <cell r="F110">
            <v>0.55866067675149933</v>
          </cell>
        </row>
        <row r="111">
          <cell r="A111">
            <v>1982</v>
          </cell>
          <cell r="E111" t="str">
            <v>Sweden</v>
          </cell>
          <cell r="F111">
            <v>0.56839654703751219</v>
          </cell>
        </row>
        <row r="112">
          <cell r="A112">
            <v>1983</v>
          </cell>
          <cell r="E112" t="str">
            <v>Sweden</v>
          </cell>
          <cell r="F112">
            <v>0.64679030562466344</v>
          </cell>
        </row>
        <row r="113">
          <cell r="A113">
            <v>1984</v>
          </cell>
          <cell r="E113" t="str">
            <v>Sweden</v>
          </cell>
          <cell r="F113">
            <v>0.61440927711073401</v>
          </cell>
        </row>
        <row r="114">
          <cell r="A114">
            <v>1985</v>
          </cell>
          <cell r="E114" t="str">
            <v>Sweden</v>
          </cell>
          <cell r="F114">
            <v>0.55358729970473386</v>
          </cell>
        </row>
        <row r="115">
          <cell r="A115">
            <v>1986</v>
          </cell>
          <cell r="E115" t="str">
            <v>Sweden</v>
          </cell>
          <cell r="F115">
            <v>0.63043741199764136</v>
          </cell>
        </row>
        <row r="116">
          <cell r="A116">
            <v>1987</v>
          </cell>
          <cell r="E116" t="str">
            <v>Sweden</v>
          </cell>
          <cell r="F116">
            <v>0.5763035855273082</v>
          </cell>
        </row>
        <row r="117">
          <cell r="A117">
            <v>1988</v>
          </cell>
          <cell r="E117" t="str">
            <v>Sweden</v>
          </cell>
          <cell r="F117">
            <v>0.55068174318562879</v>
          </cell>
        </row>
        <row r="118">
          <cell r="A118">
            <v>1989</v>
          </cell>
          <cell r="E118" t="str">
            <v>Sweden</v>
          </cell>
          <cell r="F118">
            <v>0.59328612622757704</v>
          </cell>
        </row>
        <row r="119">
          <cell r="A119">
            <v>1990</v>
          </cell>
          <cell r="E119" t="str">
            <v>Sweden</v>
          </cell>
          <cell r="F119">
            <v>0.57426526724332072</v>
          </cell>
        </row>
        <row r="120">
          <cell r="A120">
            <v>1991</v>
          </cell>
          <cell r="E120" t="str">
            <v>Sweden</v>
          </cell>
          <cell r="F120">
            <v>0.59639903295929375</v>
          </cell>
        </row>
        <row r="121">
          <cell r="A121">
            <v>1992</v>
          </cell>
          <cell r="E121" t="str">
            <v>Sweden</v>
          </cell>
          <cell r="F121">
            <v>0.60524267335408155</v>
          </cell>
        </row>
        <row r="122">
          <cell r="A122">
            <v>1993</v>
          </cell>
          <cell r="E122" t="str">
            <v>Sweden</v>
          </cell>
          <cell r="F122">
            <v>0.6778990748992223</v>
          </cell>
        </row>
        <row r="123">
          <cell r="A123">
            <v>1994</v>
          </cell>
          <cell r="E123" t="str">
            <v>Sweden</v>
          </cell>
          <cell r="F123">
            <v>0.6717331947466203</v>
          </cell>
        </row>
        <row r="124">
          <cell r="A124">
            <v>1995</v>
          </cell>
          <cell r="E124" t="str">
            <v>Sweden</v>
          </cell>
          <cell r="F124">
            <v>0.66649059915866837</v>
          </cell>
        </row>
        <row r="125">
          <cell r="A125">
            <v>1996</v>
          </cell>
          <cell r="E125" t="str">
            <v>Sweden</v>
          </cell>
          <cell r="F125">
            <v>0.75690597233005508</v>
          </cell>
        </row>
        <row r="126">
          <cell r="A126">
            <v>1997</v>
          </cell>
          <cell r="E126" t="str">
            <v>Sweden</v>
          </cell>
          <cell r="F126">
            <v>0.73285090621074123</v>
          </cell>
        </row>
        <row r="127">
          <cell r="A127">
            <v>1998</v>
          </cell>
          <cell r="E127" t="str">
            <v>Sweden</v>
          </cell>
          <cell r="F127">
            <v>0.73739102796054268</v>
          </cell>
        </row>
        <row r="128">
          <cell r="A128">
            <v>1999</v>
          </cell>
          <cell r="E128" t="str">
            <v>Sweden</v>
          </cell>
          <cell r="F128">
            <v>0.82967807557703199</v>
          </cell>
        </row>
        <row r="129">
          <cell r="A129">
            <v>2000</v>
          </cell>
          <cell r="E129" t="str">
            <v>Sweden</v>
          </cell>
          <cell r="F129">
            <v>0.8782642687290696</v>
          </cell>
        </row>
        <row r="130">
          <cell r="A130">
            <v>2001</v>
          </cell>
          <cell r="E130" t="str">
            <v>Sweden</v>
          </cell>
          <cell r="F130">
            <v>0.90400566732456533</v>
          </cell>
        </row>
        <row r="131">
          <cell r="A131">
            <v>2002</v>
          </cell>
          <cell r="E131" t="str">
            <v>Sweden</v>
          </cell>
          <cell r="F131">
            <v>0.91886508055545013</v>
          </cell>
        </row>
        <row r="132">
          <cell r="A132">
            <v>2003</v>
          </cell>
          <cell r="E132" t="str">
            <v>Sweden</v>
          </cell>
          <cell r="F132">
            <v>0.95127950149291418</v>
          </cell>
        </row>
        <row r="133">
          <cell r="A133">
            <v>2004</v>
          </cell>
          <cell r="E133" t="str">
            <v>Sweden</v>
          </cell>
          <cell r="F133">
            <v>0.98016600853848157</v>
          </cell>
        </row>
        <row r="134">
          <cell r="A134">
            <v>2005</v>
          </cell>
          <cell r="E134" t="str">
            <v>Sweden</v>
          </cell>
          <cell r="F134">
            <v>0.992717181753487</v>
          </cell>
        </row>
        <row r="135">
          <cell r="A135">
            <v>2006</v>
          </cell>
          <cell r="E135" t="str">
            <v>Sweden</v>
          </cell>
          <cell r="F135">
            <v>1</v>
          </cell>
        </row>
        <row r="136">
          <cell r="A136">
            <v>2007</v>
          </cell>
          <cell r="E136" t="str">
            <v>Sweden</v>
          </cell>
          <cell r="F136">
            <v>1.014792069886626</v>
          </cell>
        </row>
      </sheetData>
      <sheetData sheetId="4">
        <row r="1">
          <cell r="A1" t="str">
            <v>World Bank name</v>
          </cell>
          <cell r="F1" t="str">
            <v>Midpoint</v>
          </cell>
          <cell r="Q1" t="str">
            <v>JDRF model &lt;20y incidence rates</v>
          </cell>
          <cell r="X1" t="str">
            <v>JDRF model adult incidence rate</v>
          </cell>
        </row>
        <row r="2">
          <cell r="Q2" t="str">
            <v>Male and female</v>
          </cell>
          <cell r="X2" t="str">
            <v>Male and female</v>
          </cell>
        </row>
        <row r="3">
          <cell r="Q3" t="str">
            <v>/100,000</v>
          </cell>
          <cell r="X3" t="str">
            <v>/100,000</v>
          </cell>
        </row>
        <row r="4">
          <cell r="Q4" t="str">
            <v>0-4</v>
          </cell>
          <cell r="R4" t="str">
            <v>5-9</v>
          </cell>
          <cell r="S4" t="str">
            <v>10-14</v>
          </cell>
          <cell r="T4" t="str">
            <v>15-19</v>
          </cell>
          <cell r="X4" t="str">
            <v>20-24</v>
          </cell>
          <cell r="Y4" t="str">
            <v>25-29</v>
          </cell>
          <cell r="Z4" t="str">
            <v>30-34</v>
          </cell>
          <cell r="AA4" t="str">
            <v>35-39</v>
          </cell>
          <cell r="AB4" t="str">
            <v>40-44</v>
          </cell>
          <cell r="AC4" t="str">
            <v>45-49</v>
          </cell>
          <cell r="AD4" t="str">
            <v>50-54</v>
          </cell>
          <cell r="AE4" t="str">
            <v>55-59</v>
          </cell>
          <cell r="AF4" t="str">
            <v>60-64</v>
          </cell>
          <cell r="AG4" t="str">
            <v>65-69</v>
          </cell>
          <cell r="AH4" t="str">
            <v>70-74</v>
          </cell>
          <cell r="AI4" t="str">
            <v>75-79</v>
          </cell>
          <cell r="AJ4" t="str">
            <v>80-84</v>
          </cell>
          <cell r="AK4" t="str">
            <v>85-89</v>
          </cell>
          <cell r="AL4" t="str">
            <v>90-94</v>
          </cell>
          <cell r="AM4" t="str">
            <v>95-99</v>
          </cell>
        </row>
        <row r="5">
          <cell r="A5" t="str">
            <v>Afghanistan</v>
          </cell>
          <cell r="F5">
            <v>2009</v>
          </cell>
          <cell r="Q5">
            <v>2.6</v>
          </cell>
          <cell r="R5">
            <v>2.6</v>
          </cell>
          <cell r="S5">
            <v>2.6</v>
          </cell>
          <cell r="T5">
            <v>1.9360572393988917</v>
          </cell>
          <cell r="X5">
            <v>1.77216</v>
          </cell>
          <cell r="Y5">
            <v>1.7414799999999999</v>
          </cell>
          <cell r="Z5">
            <v>1.2451399999999999</v>
          </cell>
          <cell r="AA5">
            <v>1.23682</v>
          </cell>
          <cell r="AB5">
            <v>1.0956399999999999</v>
          </cell>
          <cell r="AC5">
            <v>1.1668799999999999</v>
          </cell>
          <cell r="AD5">
            <v>1.1447800000000001</v>
          </cell>
          <cell r="AE5">
            <v>1.1447800000000001</v>
          </cell>
          <cell r="AF5">
            <v>1.0691200000000001</v>
          </cell>
          <cell r="AG5">
            <v>1.0691200000000001</v>
          </cell>
          <cell r="AH5">
            <v>1.4193400000000003</v>
          </cell>
          <cell r="AI5">
            <v>1.4193400000000003</v>
          </cell>
          <cell r="AJ5">
            <v>0.9378200000000001</v>
          </cell>
          <cell r="AK5">
            <v>0.9378200000000001</v>
          </cell>
          <cell r="AL5">
            <v>0.9378200000000001</v>
          </cell>
          <cell r="AM5">
            <v>0.9378200000000001</v>
          </cell>
        </row>
        <row r="6">
          <cell r="A6" t="str">
            <v>Albania</v>
          </cell>
          <cell r="F6">
            <v>2011</v>
          </cell>
          <cell r="Q6">
            <v>5.65</v>
          </cell>
          <cell r="R6">
            <v>8.9499999999999993</v>
          </cell>
          <cell r="S6">
            <v>8.5500000000000007</v>
          </cell>
          <cell r="T6">
            <v>5.7337079782197939</v>
          </cell>
          <cell r="X6">
            <v>5.2596799999999995</v>
          </cell>
          <cell r="Y6">
            <v>5.1686233333333327</v>
          </cell>
          <cell r="Z6">
            <v>3.6955116666666661</v>
          </cell>
          <cell r="AA6">
            <v>3.6708183333333331</v>
          </cell>
          <cell r="AB6">
            <v>3.2518033333333332</v>
          </cell>
          <cell r="AC6">
            <v>3.4632399999999994</v>
          </cell>
          <cell r="AD6">
            <v>3.3976483333333332</v>
          </cell>
          <cell r="AE6">
            <v>3.3976483333333332</v>
          </cell>
          <cell r="AF6">
            <v>3.1730933333333331</v>
          </cell>
          <cell r="AG6">
            <v>3.1730933333333331</v>
          </cell>
          <cell r="AH6">
            <v>4.2125283333333332</v>
          </cell>
          <cell r="AI6">
            <v>4.2125283333333332</v>
          </cell>
          <cell r="AJ6">
            <v>2.7834016666666663</v>
          </cell>
          <cell r="AK6">
            <v>2.7834016666666663</v>
          </cell>
          <cell r="AL6">
            <v>2.7834016666666663</v>
          </cell>
          <cell r="AM6">
            <v>2.7834016666666663</v>
          </cell>
        </row>
        <row r="7">
          <cell r="A7" t="str">
            <v>Algeria</v>
          </cell>
          <cell r="F7">
            <v>2012</v>
          </cell>
          <cell r="Q7">
            <v>19.809999999999999</v>
          </cell>
          <cell r="R7">
            <v>28.63</v>
          </cell>
          <cell r="S7">
            <v>24.58</v>
          </cell>
          <cell r="T7">
            <v>41.10643857288435</v>
          </cell>
          <cell r="X7">
            <v>16.590143999999999</v>
          </cell>
          <cell r="Y7">
            <v>16.302931999999998</v>
          </cell>
          <cell r="Z7">
            <v>11.656426</v>
          </cell>
          <cell r="AA7">
            <v>11.578538</v>
          </cell>
          <cell r="AB7">
            <v>10.256876</v>
          </cell>
          <cell r="AC7">
            <v>10.923791999999999</v>
          </cell>
          <cell r="AD7">
            <v>10.716902000000001</v>
          </cell>
          <cell r="AE7">
            <v>10.716902000000001</v>
          </cell>
          <cell r="AF7">
            <v>10.008608000000001</v>
          </cell>
          <cell r="AG7">
            <v>10.008608000000001</v>
          </cell>
          <cell r="AH7">
            <v>13.287206000000001</v>
          </cell>
          <cell r="AI7">
            <v>13.287206000000001</v>
          </cell>
          <cell r="AJ7">
            <v>8.7794380000000007</v>
          </cell>
          <cell r="AK7">
            <v>8.7794380000000007</v>
          </cell>
          <cell r="AL7">
            <v>8.7794380000000007</v>
          </cell>
          <cell r="AM7">
            <v>8.7794380000000007</v>
          </cell>
        </row>
        <row r="8">
          <cell r="A8" t="str">
            <v>Andorra</v>
          </cell>
          <cell r="F8">
            <v>2011</v>
          </cell>
          <cell r="Q8">
            <v>17.7</v>
          </cell>
          <cell r="R8">
            <v>17.7</v>
          </cell>
          <cell r="S8">
            <v>17.7</v>
          </cell>
          <cell r="T8">
            <v>13.180081975907839</v>
          </cell>
          <cell r="X8">
            <v>12.064319999999999</v>
          </cell>
          <cell r="Y8">
            <v>11.855459999999999</v>
          </cell>
          <cell r="Z8">
            <v>8.4765300000000003</v>
          </cell>
          <cell r="AA8">
            <v>8.4198900000000005</v>
          </cell>
          <cell r="AB8">
            <v>7.45878</v>
          </cell>
          <cell r="AC8">
            <v>7.9437599999999993</v>
          </cell>
          <cell r="AD8">
            <v>7.79331</v>
          </cell>
          <cell r="AE8">
            <v>7.79331</v>
          </cell>
          <cell r="AF8">
            <v>7.2782400000000003</v>
          </cell>
          <cell r="AG8">
            <v>7.2782400000000003</v>
          </cell>
          <cell r="AH8">
            <v>9.6624300000000005</v>
          </cell>
          <cell r="AI8">
            <v>9.6624300000000005</v>
          </cell>
          <cell r="AJ8">
            <v>6.3843899999999998</v>
          </cell>
          <cell r="AK8">
            <v>6.3843899999999998</v>
          </cell>
          <cell r="AL8">
            <v>6.3843899999999998</v>
          </cell>
          <cell r="AM8">
            <v>6.3843899999999998</v>
          </cell>
        </row>
        <row r="9">
          <cell r="A9" t="str">
            <v>Angola</v>
          </cell>
          <cell r="F9">
            <v>2009</v>
          </cell>
          <cell r="Q9">
            <v>0.19</v>
          </cell>
          <cell r="R9">
            <v>0.84</v>
          </cell>
          <cell r="S9">
            <v>2.6</v>
          </cell>
          <cell r="T9">
            <v>6.2</v>
          </cell>
          <cell r="X9">
            <v>1.7627647500000001</v>
          </cell>
          <cell r="Y9">
            <v>1.7315545000000001</v>
          </cell>
          <cell r="Z9">
            <v>1.25406225</v>
          </cell>
          <cell r="AA9">
            <v>1.22801275</v>
          </cell>
          <cell r="AB9">
            <v>1.154042</v>
          </cell>
          <cell r="AC9">
            <v>1.020354</v>
          </cell>
          <cell r="AD9">
            <v>1.09727375</v>
          </cell>
          <cell r="AE9">
            <v>1.09727375</v>
          </cell>
          <cell r="AF9">
            <v>0.88592874999999993</v>
          </cell>
          <cell r="AG9">
            <v>0.88592874999999993</v>
          </cell>
          <cell r="AH9">
            <v>1.323118</v>
          </cell>
          <cell r="AI9">
            <v>1.323118</v>
          </cell>
          <cell r="AJ9">
            <v>1.03583625</v>
          </cell>
          <cell r="AK9">
            <v>1.03583625</v>
          </cell>
          <cell r="AL9">
            <v>1.03583625</v>
          </cell>
          <cell r="AM9">
            <v>1.03583625</v>
          </cell>
        </row>
        <row r="10">
          <cell r="A10" t="str">
            <v>Antigua and Barbuda</v>
          </cell>
          <cell r="F10">
            <v>1991</v>
          </cell>
          <cell r="Q10">
            <v>3.5</v>
          </cell>
          <cell r="R10">
            <v>3.5</v>
          </cell>
          <cell r="S10">
            <v>3.5</v>
          </cell>
          <cell r="T10">
            <v>1.8712089603050952</v>
          </cell>
          <cell r="X10">
            <v>2.3856000000000002</v>
          </cell>
          <cell r="Y10">
            <v>2.3442999999999996</v>
          </cell>
          <cell r="Z10">
            <v>1.67615</v>
          </cell>
          <cell r="AA10">
            <v>1.6649500000000002</v>
          </cell>
          <cell r="AB10">
            <v>1.4748999999999999</v>
          </cell>
          <cell r="AC10">
            <v>1.5708</v>
          </cell>
          <cell r="AD10">
            <v>1.54105</v>
          </cell>
          <cell r="AE10">
            <v>1.54105</v>
          </cell>
          <cell r="AF10">
            <v>1.4392</v>
          </cell>
          <cell r="AG10">
            <v>1.4392</v>
          </cell>
          <cell r="AH10">
            <v>1.9106500000000002</v>
          </cell>
          <cell r="AI10">
            <v>1.9106500000000002</v>
          </cell>
          <cell r="AJ10">
            <v>1.2624500000000001</v>
          </cell>
          <cell r="AK10">
            <v>1.2624500000000001</v>
          </cell>
          <cell r="AL10">
            <v>1.2624500000000001</v>
          </cell>
          <cell r="AM10">
            <v>1.2624500000000001</v>
          </cell>
        </row>
        <row r="11">
          <cell r="A11" t="str">
            <v>Argentina</v>
          </cell>
          <cell r="F11">
            <v>1995</v>
          </cell>
          <cell r="Q11">
            <v>3.3</v>
          </cell>
          <cell r="R11">
            <v>9.0500000000000007</v>
          </cell>
          <cell r="S11">
            <v>7.8999999999999995</v>
          </cell>
          <cell r="T11">
            <v>4.5732057416267953</v>
          </cell>
          <cell r="X11">
            <v>4.6007999999999996</v>
          </cell>
          <cell r="Y11">
            <v>4.5211499999999996</v>
          </cell>
          <cell r="Z11">
            <v>3.2325749999999998</v>
          </cell>
          <cell r="AA11">
            <v>3.2109749999999999</v>
          </cell>
          <cell r="AB11">
            <v>2.8444500000000001</v>
          </cell>
          <cell r="AC11">
            <v>3.0293999999999999</v>
          </cell>
          <cell r="AD11">
            <v>2.9720250000000004</v>
          </cell>
          <cell r="AE11">
            <v>2.9720250000000004</v>
          </cell>
          <cell r="AF11">
            <v>2.7755999999999998</v>
          </cell>
          <cell r="AG11">
            <v>2.7755999999999998</v>
          </cell>
          <cell r="AH11">
            <v>3.6848250000000005</v>
          </cell>
          <cell r="AI11">
            <v>3.6848250000000005</v>
          </cell>
          <cell r="AJ11">
            <v>2.4347250000000003</v>
          </cell>
          <cell r="AK11">
            <v>2.4347250000000003</v>
          </cell>
          <cell r="AL11">
            <v>2.4347250000000003</v>
          </cell>
          <cell r="AM11">
            <v>2.4347250000000003</v>
          </cell>
        </row>
        <row r="12">
          <cell r="A12" t="str">
            <v>Armenia</v>
          </cell>
          <cell r="F12">
            <v>2010</v>
          </cell>
          <cell r="Q12">
            <v>7</v>
          </cell>
          <cell r="R12">
            <v>7</v>
          </cell>
          <cell r="S12">
            <v>7</v>
          </cell>
          <cell r="T12">
            <v>5.1752299283931915</v>
          </cell>
          <cell r="X12">
            <v>4.7712000000000003</v>
          </cell>
          <cell r="Y12">
            <v>4.6885999999999992</v>
          </cell>
          <cell r="Z12">
            <v>3.3523000000000001</v>
          </cell>
          <cell r="AA12">
            <v>3.3299000000000003</v>
          </cell>
          <cell r="AB12">
            <v>2.9497999999999998</v>
          </cell>
          <cell r="AC12">
            <v>3.1415999999999999</v>
          </cell>
          <cell r="AD12">
            <v>3.0821000000000001</v>
          </cell>
          <cell r="AE12">
            <v>3.0821000000000001</v>
          </cell>
          <cell r="AF12">
            <v>2.8784000000000001</v>
          </cell>
          <cell r="AG12">
            <v>2.8784000000000001</v>
          </cell>
          <cell r="AH12">
            <v>3.8213000000000004</v>
          </cell>
          <cell r="AI12">
            <v>3.8213000000000004</v>
          </cell>
          <cell r="AJ12">
            <v>2.5249000000000001</v>
          </cell>
          <cell r="AK12">
            <v>2.5249000000000001</v>
          </cell>
          <cell r="AL12">
            <v>2.5249000000000001</v>
          </cell>
          <cell r="AM12">
            <v>2.5249000000000001</v>
          </cell>
        </row>
        <row r="13">
          <cell r="A13" t="str">
            <v>Aruba</v>
          </cell>
          <cell r="F13">
            <v>1992</v>
          </cell>
          <cell r="Q13">
            <v>0.1</v>
          </cell>
          <cell r="R13">
            <v>0.2</v>
          </cell>
          <cell r="S13">
            <v>0.1</v>
          </cell>
          <cell r="T13">
            <v>0.10162679425837323</v>
          </cell>
          <cell r="X13">
            <v>9.0880000000000002E-2</v>
          </cell>
          <cell r="Y13">
            <v>8.9306666666666659E-2</v>
          </cell>
          <cell r="Z13">
            <v>6.3853333333333331E-2</v>
          </cell>
          <cell r="AA13">
            <v>6.3426666666666673E-2</v>
          </cell>
          <cell r="AB13">
            <v>5.6186666666666663E-2</v>
          </cell>
          <cell r="AC13">
            <v>5.9839999999999997E-2</v>
          </cell>
          <cell r="AD13">
            <v>5.8706666666666671E-2</v>
          </cell>
          <cell r="AE13">
            <v>5.8706666666666671E-2</v>
          </cell>
          <cell r="AF13">
            <v>5.4826666666666669E-2</v>
          </cell>
          <cell r="AG13">
            <v>5.4826666666666669E-2</v>
          </cell>
          <cell r="AH13">
            <v>7.2786666666666666E-2</v>
          </cell>
          <cell r="AI13">
            <v>7.2786666666666666E-2</v>
          </cell>
          <cell r="AJ13">
            <v>4.8093333333333335E-2</v>
          </cell>
          <cell r="AK13">
            <v>4.8093333333333335E-2</v>
          </cell>
          <cell r="AL13">
            <v>4.8093333333333335E-2</v>
          </cell>
          <cell r="AM13">
            <v>4.8093333333333335E-2</v>
          </cell>
        </row>
        <row r="14">
          <cell r="A14" t="str">
            <v>Australia</v>
          </cell>
          <cell r="F14">
            <v>2006</v>
          </cell>
          <cell r="Q14">
            <v>14.9</v>
          </cell>
          <cell r="R14">
            <v>24.700000000000003</v>
          </cell>
          <cell r="S14">
            <v>30.95</v>
          </cell>
          <cell r="T14">
            <v>17.573442634543788</v>
          </cell>
          <cell r="X14">
            <v>16.028959999999998</v>
          </cell>
          <cell r="Y14">
            <v>15.751463333333332</v>
          </cell>
          <cell r="Z14">
            <v>11.262131666666667</v>
          </cell>
          <cell r="AA14">
            <v>11.186878333333333</v>
          </cell>
          <cell r="AB14">
            <v>9.9099233333333334</v>
          </cell>
          <cell r="AC14">
            <v>10.554279999999999</v>
          </cell>
          <cell r="AD14">
            <v>10.354388333333333</v>
          </cell>
          <cell r="AE14">
            <v>10.354388333333333</v>
          </cell>
          <cell r="AF14">
            <v>9.6700533333333336</v>
          </cell>
          <cell r="AG14">
            <v>9.6700533333333336</v>
          </cell>
          <cell r="AH14">
            <v>12.837748333333334</v>
          </cell>
          <cell r="AI14">
            <v>12.837748333333334</v>
          </cell>
          <cell r="AJ14">
            <v>8.4824616666666675</v>
          </cell>
          <cell r="AK14">
            <v>8.4824616666666675</v>
          </cell>
          <cell r="AL14">
            <v>8.4824616666666675</v>
          </cell>
          <cell r="AM14">
            <v>8.4824616666666675</v>
          </cell>
        </row>
        <row r="15">
          <cell r="A15" t="str">
            <v>Austria</v>
          </cell>
          <cell r="F15">
            <v>2011</v>
          </cell>
          <cell r="Q15">
            <v>13.2</v>
          </cell>
          <cell r="R15">
            <v>20.85</v>
          </cell>
          <cell r="S15">
            <v>24.9</v>
          </cell>
          <cell r="T15">
            <v>14.632124905457008</v>
          </cell>
          <cell r="X15">
            <v>13.393439999999998</v>
          </cell>
          <cell r="Y15">
            <v>13.161569999999998</v>
          </cell>
          <cell r="Z15">
            <v>9.4103849999999998</v>
          </cell>
          <cell r="AA15">
            <v>9.347505</v>
          </cell>
          <cell r="AB15">
            <v>8.2805099999999996</v>
          </cell>
          <cell r="AC15">
            <v>8.8189199999999985</v>
          </cell>
          <cell r="AD15">
            <v>8.6518949999999997</v>
          </cell>
          <cell r="AE15">
            <v>8.6518949999999997</v>
          </cell>
          <cell r="AF15">
            <v>8.0800799999999988</v>
          </cell>
          <cell r="AG15">
            <v>8.0800799999999988</v>
          </cell>
          <cell r="AH15">
            <v>10.726935000000001</v>
          </cell>
          <cell r="AI15">
            <v>10.726935000000001</v>
          </cell>
          <cell r="AJ15">
            <v>7.0877549999999996</v>
          </cell>
          <cell r="AK15">
            <v>7.0877549999999996</v>
          </cell>
          <cell r="AL15">
            <v>7.0877549999999996</v>
          </cell>
          <cell r="AM15">
            <v>7.0877549999999996</v>
          </cell>
        </row>
        <row r="16">
          <cell r="A16" t="str">
            <v>Azerbaijan</v>
          </cell>
          <cell r="F16">
            <v>2015</v>
          </cell>
          <cell r="Q16">
            <v>7.1</v>
          </cell>
          <cell r="R16">
            <v>7.1</v>
          </cell>
          <cell r="S16">
            <v>7.1</v>
          </cell>
          <cell r="T16">
            <v>5.2869255383585116</v>
          </cell>
          <cell r="X16">
            <v>4.8393599999999992</v>
          </cell>
          <cell r="Y16">
            <v>4.7555799999999993</v>
          </cell>
          <cell r="Z16">
            <v>3.4001899999999994</v>
          </cell>
          <cell r="AA16">
            <v>3.3774699999999993</v>
          </cell>
          <cell r="AB16">
            <v>2.9919399999999996</v>
          </cell>
          <cell r="AC16">
            <v>3.1864799999999991</v>
          </cell>
          <cell r="AD16">
            <v>3.1261299999999994</v>
          </cell>
          <cell r="AE16">
            <v>3.1261299999999994</v>
          </cell>
          <cell r="AF16">
            <v>2.9195199999999994</v>
          </cell>
          <cell r="AG16">
            <v>2.9195199999999994</v>
          </cell>
          <cell r="AH16">
            <v>3.8758899999999996</v>
          </cell>
          <cell r="AI16">
            <v>3.8758899999999996</v>
          </cell>
          <cell r="AJ16">
            <v>2.5609699999999997</v>
          </cell>
          <cell r="AK16">
            <v>2.5609699999999997</v>
          </cell>
          <cell r="AL16">
            <v>2.5609699999999997</v>
          </cell>
          <cell r="AM16">
            <v>2.5609699999999997</v>
          </cell>
        </row>
        <row r="17">
          <cell r="A17" t="str">
            <v>Bahamas</v>
          </cell>
          <cell r="F17">
            <v>2002</v>
          </cell>
          <cell r="Q17">
            <v>10.1</v>
          </cell>
          <cell r="R17">
            <v>10.1</v>
          </cell>
          <cell r="S17">
            <v>10.1</v>
          </cell>
          <cell r="T17">
            <v>5.399774428308989</v>
          </cell>
          <cell r="X17">
            <v>6.8841599999999996</v>
          </cell>
          <cell r="Y17">
            <v>6.7649799999999995</v>
          </cell>
          <cell r="Z17">
            <v>4.8368899999999995</v>
          </cell>
          <cell r="AA17">
            <v>4.80457</v>
          </cell>
          <cell r="AB17">
            <v>4.2561400000000003</v>
          </cell>
          <cell r="AC17">
            <v>4.5328799999999996</v>
          </cell>
          <cell r="AD17">
            <v>4.4470299999999998</v>
          </cell>
          <cell r="AE17">
            <v>4.4470299999999998</v>
          </cell>
          <cell r="AF17">
            <v>4.1531200000000004</v>
          </cell>
          <cell r="AG17">
            <v>4.1531200000000004</v>
          </cell>
          <cell r="AH17">
            <v>5.5135900000000007</v>
          </cell>
          <cell r="AI17">
            <v>5.5135900000000007</v>
          </cell>
          <cell r="AJ17">
            <v>3.6430700000000003</v>
          </cell>
          <cell r="AK17">
            <v>3.6430700000000003</v>
          </cell>
          <cell r="AL17">
            <v>3.6430700000000003</v>
          </cell>
          <cell r="AM17">
            <v>3.6430700000000003</v>
          </cell>
        </row>
        <row r="18">
          <cell r="A18" t="str">
            <v>Bahrain</v>
          </cell>
          <cell r="F18">
            <v>1994</v>
          </cell>
          <cell r="Q18">
            <v>1.3</v>
          </cell>
          <cell r="R18">
            <v>2.6</v>
          </cell>
          <cell r="S18">
            <v>4</v>
          </cell>
          <cell r="T18">
            <v>4.3136386156730495</v>
          </cell>
          <cell r="X18">
            <v>1.79488</v>
          </cell>
          <cell r="Y18">
            <v>1.7638066666666665</v>
          </cell>
          <cell r="Z18">
            <v>1.2611033333333332</v>
          </cell>
          <cell r="AA18">
            <v>1.2526766666666667</v>
          </cell>
          <cell r="AB18">
            <v>1.1096866666666667</v>
          </cell>
          <cell r="AC18">
            <v>1.18184</v>
          </cell>
          <cell r="AD18">
            <v>1.1594566666666668</v>
          </cell>
          <cell r="AE18">
            <v>1.1594566666666668</v>
          </cell>
          <cell r="AF18">
            <v>1.0828266666666666</v>
          </cell>
          <cell r="AG18">
            <v>1.0828266666666666</v>
          </cell>
          <cell r="AH18">
            <v>1.4375366666666667</v>
          </cell>
          <cell r="AI18">
            <v>1.4375366666666667</v>
          </cell>
          <cell r="AJ18">
            <v>0.94984333333333337</v>
          </cell>
          <cell r="AK18">
            <v>0.94984333333333337</v>
          </cell>
          <cell r="AL18">
            <v>0.94984333333333337</v>
          </cell>
          <cell r="AM18">
            <v>0.94984333333333337</v>
          </cell>
        </row>
        <row r="19">
          <cell r="A19" t="str">
            <v>Bangladesh</v>
          </cell>
          <cell r="F19">
            <v>2014</v>
          </cell>
          <cell r="Q19">
            <v>0.27</v>
          </cell>
          <cell r="R19">
            <v>0.6</v>
          </cell>
          <cell r="S19">
            <v>2.46</v>
          </cell>
          <cell r="T19">
            <v>1.86</v>
          </cell>
          <cell r="X19">
            <v>0.75657600000000003</v>
          </cell>
          <cell r="Y19">
            <v>0.74347799999999997</v>
          </cell>
          <cell r="Z19">
            <v>0.53157900000000002</v>
          </cell>
          <cell r="AA19">
            <v>0.52802700000000002</v>
          </cell>
          <cell r="AB19">
            <v>0.46775400000000006</v>
          </cell>
          <cell r="AC19">
            <v>0.498168</v>
          </cell>
          <cell r="AD19">
            <v>0.48873300000000008</v>
          </cell>
          <cell r="AE19">
            <v>0.48873300000000008</v>
          </cell>
          <cell r="AF19">
            <v>0.45643200000000006</v>
          </cell>
          <cell r="AG19">
            <v>0.45643200000000006</v>
          </cell>
          <cell r="AH19">
            <v>0.60594900000000007</v>
          </cell>
          <cell r="AI19">
            <v>0.60594900000000007</v>
          </cell>
          <cell r="AJ19">
            <v>0.40037700000000004</v>
          </cell>
          <cell r="AK19">
            <v>0.40037700000000004</v>
          </cell>
          <cell r="AL19">
            <v>0.40037700000000004</v>
          </cell>
          <cell r="AM19">
            <v>0.40037700000000004</v>
          </cell>
        </row>
        <row r="20">
          <cell r="A20" t="str">
            <v>Barbados</v>
          </cell>
          <cell r="F20">
            <v>1987</v>
          </cell>
          <cell r="Q20">
            <v>4.97</v>
          </cell>
          <cell r="R20">
            <v>4.97</v>
          </cell>
          <cell r="S20">
            <v>4.97</v>
          </cell>
          <cell r="T20">
            <v>2.6571167236332349</v>
          </cell>
          <cell r="X20">
            <v>3.3875519999999999</v>
          </cell>
          <cell r="Y20">
            <v>3.3289059999999995</v>
          </cell>
          <cell r="Z20">
            <v>2.3801329999999998</v>
          </cell>
          <cell r="AA20">
            <v>2.3642289999999999</v>
          </cell>
          <cell r="AB20">
            <v>2.0943579999999997</v>
          </cell>
          <cell r="AC20">
            <v>2.2305359999999999</v>
          </cell>
          <cell r="AD20">
            <v>2.188291</v>
          </cell>
          <cell r="AE20">
            <v>2.188291</v>
          </cell>
          <cell r="AF20">
            <v>2.0436640000000001</v>
          </cell>
          <cell r="AG20">
            <v>2.0436640000000001</v>
          </cell>
          <cell r="AH20">
            <v>2.713123</v>
          </cell>
          <cell r="AI20">
            <v>2.713123</v>
          </cell>
          <cell r="AJ20">
            <v>1.7926789999999999</v>
          </cell>
          <cell r="AK20">
            <v>1.7926789999999999</v>
          </cell>
          <cell r="AL20">
            <v>1.7926789999999999</v>
          </cell>
          <cell r="AM20">
            <v>1.7926789999999999</v>
          </cell>
        </row>
        <row r="21">
          <cell r="A21" t="str">
            <v>Belarus</v>
          </cell>
          <cell r="F21">
            <v>2000</v>
          </cell>
          <cell r="Q21">
            <v>5.6</v>
          </cell>
          <cell r="R21">
            <v>5.6</v>
          </cell>
          <cell r="S21">
            <v>5.6</v>
          </cell>
          <cell r="T21">
            <v>4.169969438705305</v>
          </cell>
          <cell r="X21">
            <v>3.816959999999999</v>
          </cell>
          <cell r="Y21">
            <v>3.7508799999999991</v>
          </cell>
          <cell r="Z21">
            <v>2.6818399999999993</v>
          </cell>
          <cell r="AA21">
            <v>2.6639199999999996</v>
          </cell>
          <cell r="AB21">
            <v>2.3598399999999993</v>
          </cell>
          <cell r="AC21">
            <v>2.5132799999999995</v>
          </cell>
          <cell r="AD21">
            <v>2.4656799999999994</v>
          </cell>
          <cell r="AE21">
            <v>2.4656799999999994</v>
          </cell>
          <cell r="AF21">
            <v>2.3027199999999994</v>
          </cell>
          <cell r="AG21">
            <v>2.3027199999999994</v>
          </cell>
          <cell r="AH21">
            <v>3.0570399999999998</v>
          </cell>
          <cell r="AI21">
            <v>3.0570399999999998</v>
          </cell>
          <cell r="AJ21">
            <v>2.0199199999999995</v>
          </cell>
          <cell r="AK21">
            <v>2.0199199999999995</v>
          </cell>
          <cell r="AL21">
            <v>2.0199199999999995</v>
          </cell>
          <cell r="AM21">
            <v>2.0199199999999995</v>
          </cell>
        </row>
        <row r="22">
          <cell r="A22" t="str">
            <v>Belgium</v>
          </cell>
          <cell r="F22">
            <v>2011</v>
          </cell>
          <cell r="Q22">
            <v>11.55</v>
          </cell>
          <cell r="R22">
            <v>21.2</v>
          </cell>
          <cell r="S22">
            <v>21.5</v>
          </cell>
          <cell r="T22">
            <v>13.440705065826922</v>
          </cell>
          <cell r="X22">
            <v>12.3256</v>
          </cell>
          <cell r="Y22">
            <v>12.112216666666665</v>
          </cell>
          <cell r="Z22">
            <v>8.6601083333333317</v>
          </cell>
          <cell r="AA22">
            <v>8.6022416666666661</v>
          </cell>
          <cell r="AB22">
            <v>7.6203166666666657</v>
          </cell>
          <cell r="AC22">
            <v>8.1157999999999983</v>
          </cell>
          <cell r="AD22">
            <v>7.9620916666666668</v>
          </cell>
          <cell r="AE22">
            <v>7.9620916666666668</v>
          </cell>
          <cell r="AF22">
            <v>7.4358666666666666</v>
          </cell>
          <cell r="AG22">
            <v>7.4358666666666666</v>
          </cell>
          <cell r="AH22">
            <v>9.871691666666667</v>
          </cell>
          <cell r="AI22">
            <v>9.871691666666667</v>
          </cell>
          <cell r="AJ22">
            <v>6.5226583333333332</v>
          </cell>
          <cell r="AK22">
            <v>6.5226583333333332</v>
          </cell>
          <cell r="AL22">
            <v>6.5226583333333332</v>
          </cell>
          <cell r="AM22">
            <v>6.5226583333333332</v>
          </cell>
        </row>
        <row r="23">
          <cell r="A23" t="str">
            <v>Belize</v>
          </cell>
          <cell r="F23">
            <v>2010</v>
          </cell>
          <cell r="Q23">
            <v>6.2</v>
          </cell>
          <cell r="R23">
            <v>6.2</v>
          </cell>
          <cell r="S23">
            <v>6.2</v>
          </cell>
          <cell r="T23">
            <v>3.3147130153975972</v>
          </cell>
          <cell r="X23">
            <v>4.2259200000000003</v>
          </cell>
          <cell r="Y23">
            <v>4.1527599999999998</v>
          </cell>
          <cell r="Z23">
            <v>2.9691800000000002</v>
          </cell>
          <cell r="AA23">
            <v>2.9493400000000003</v>
          </cell>
          <cell r="AB23">
            <v>2.6126800000000001</v>
          </cell>
          <cell r="AC23">
            <v>2.7825600000000001</v>
          </cell>
          <cell r="AD23">
            <v>2.7298600000000004</v>
          </cell>
          <cell r="AE23">
            <v>2.7298600000000004</v>
          </cell>
          <cell r="AF23">
            <v>2.5494400000000002</v>
          </cell>
          <cell r="AG23">
            <v>2.5494400000000002</v>
          </cell>
          <cell r="AH23">
            <v>3.3845800000000006</v>
          </cell>
          <cell r="AI23">
            <v>3.3845800000000006</v>
          </cell>
          <cell r="AJ23">
            <v>2.2363400000000002</v>
          </cell>
          <cell r="AK23">
            <v>2.2363400000000002</v>
          </cell>
          <cell r="AL23">
            <v>2.2363400000000002</v>
          </cell>
          <cell r="AM23">
            <v>2.2363400000000002</v>
          </cell>
        </row>
        <row r="24">
          <cell r="A24" t="str">
            <v>Benin</v>
          </cell>
          <cell r="F24">
            <v>2009</v>
          </cell>
          <cell r="Q24">
            <v>0.19</v>
          </cell>
          <cell r="R24">
            <v>0.84</v>
          </cell>
          <cell r="S24">
            <v>2.6</v>
          </cell>
          <cell r="T24">
            <v>6.2</v>
          </cell>
          <cell r="X24">
            <v>1.7627647500000001</v>
          </cell>
          <cell r="Y24">
            <v>1.7315545000000001</v>
          </cell>
          <cell r="Z24">
            <v>1.25406225</v>
          </cell>
          <cell r="AA24">
            <v>1.22801275</v>
          </cell>
          <cell r="AB24">
            <v>1.154042</v>
          </cell>
          <cell r="AC24">
            <v>1.020354</v>
          </cell>
          <cell r="AD24">
            <v>1.09727375</v>
          </cell>
          <cell r="AE24">
            <v>1.09727375</v>
          </cell>
          <cell r="AF24">
            <v>0.88592874999999993</v>
          </cell>
          <cell r="AG24">
            <v>0.88592874999999993</v>
          </cell>
          <cell r="AH24">
            <v>1.323118</v>
          </cell>
          <cell r="AI24">
            <v>1.323118</v>
          </cell>
          <cell r="AJ24">
            <v>1.03583625</v>
          </cell>
          <cell r="AK24">
            <v>1.03583625</v>
          </cell>
          <cell r="AL24">
            <v>1.03583625</v>
          </cell>
          <cell r="AM24">
            <v>1.03583625</v>
          </cell>
        </row>
        <row r="25">
          <cell r="A25" t="str">
            <v>Bermuda</v>
          </cell>
          <cell r="F25">
            <v>1995</v>
          </cell>
          <cell r="Q25">
            <v>1.1000000000000001</v>
          </cell>
          <cell r="R25">
            <v>2.7</v>
          </cell>
          <cell r="S25">
            <v>3.1500000000000004</v>
          </cell>
          <cell r="T25">
            <v>1.5582775119617227</v>
          </cell>
          <cell r="X25">
            <v>1.57904</v>
          </cell>
          <cell r="Y25">
            <v>1.5517033333333334</v>
          </cell>
          <cell r="Z25">
            <v>1.1094516666666667</v>
          </cell>
          <cell r="AA25">
            <v>1.1020383333333335</v>
          </cell>
          <cell r="AB25">
            <v>0.97624333333333346</v>
          </cell>
          <cell r="AC25">
            <v>1.03972</v>
          </cell>
          <cell r="AD25">
            <v>1.0200283333333335</v>
          </cell>
          <cell r="AE25">
            <v>1.0200283333333335</v>
          </cell>
          <cell r="AF25">
            <v>0.95261333333333342</v>
          </cell>
          <cell r="AG25">
            <v>0.95261333333333342</v>
          </cell>
          <cell r="AH25">
            <v>1.2646683333333335</v>
          </cell>
          <cell r="AI25">
            <v>1.2646683333333335</v>
          </cell>
          <cell r="AJ25">
            <v>0.83562166666666682</v>
          </cell>
          <cell r="AK25">
            <v>0.83562166666666682</v>
          </cell>
          <cell r="AL25">
            <v>0.83562166666666682</v>
          </cell>
          <cell r="AM25">
            <v>0.83562166666666682</v>
          </cell>
        </row>
        <row r="26">
          <cell r="A26" t="str">
            <v>Bhutan</v>
          </cell>
          <cell r="F26">
            <v>2009</v>
          </cell>
          <cell r="Q26">
            <v>3</v>
          </cell>
          <cell r="R26">
            <v>5</v>
          </cell>
          <cell r="S26">
            <v>4.9000000000000004</v>
          </cell>
          <cell r="T26">
            <v>3</v>
          </cell>
          <cell r="X26">
            <v>2.9308799999999997</v>
          </cell>
          <cell r="Y26">
            <v>2.8801399999999995</v>
          </cell>
          <cell r="Z26">
            <v>2.0592699999999997</v>
          </cell>
          <cell r="AA26">
            <v>2.0455100000000002</v>
          </cell>
          <cell r="AB26">
            <v>1.81202</v>
          </cell>
          <cell r="AC26">
            <v>1.9298399999999998</v>
          </cell>
          <cell r="AD26">
            <v>1.8932899999999999</v>
          </cell>
          <cell r="AE26">
            <v>1.8932899999999999</v>
          </cell>
          <cell r="AF26">
            <v>1.76816</v>
          </cell>
          <cell r="AG26">
            <v>1.76816</v>
          </cell>
          <cell r="AH26">
            <v>2.3473700000000002</v>
          </cell>
          <cell r="AI26">
            <v>2.3473700000000002</v>
          </cell>
          <cell r="AJ26">
            <v>1.55101</v>
          </cell>
          <cell r="AK26">
            <v>1.55101</v>
          </cell>
          <cell r="AL26">
            <v>1.55101</v>
          </cell>
          <cell r="AM26">
            <v>1.55101</v>
          </cell>
        </row>
        <row r="27">
          <cell r="A27" t="str">
            <v>Bolivia</v>
          </cell>
          <cell r="F27">
            <v>2011</v>
          </cell>
          <cell r="Q27">
            <v>2.2000000000000002</v>
          </cell>
          <cell r="R27">
            <v>2.2000000000000002</v>
          </cell>
          <cell r="S27">
            <v>2.2000000000000002</v>
          </cell>
          <cell r="T27">
            <v>1.4905263157894741</v>
          </cell>
          <cell r="X27">
            <v>1.4995200000000002</v>
          </cell>
          <cell r="Y27">
            <v>1.47356</v>
          </cell>
          <cell r="Z27">
            <v>1.05358</v>
          </cell>
          <cell r="AA27">
            <v>1.04654</v>
          </cell>
          <cell r="AB27">
            <v>0.92708000000000002</v>
          </cell>
          <cell r="AC27">
            <v>0.98736000000000002</v>
          </cell>
          <cell r="AD27">
            <v>0.96866000000000019</v>
          </cell>
          <cell r="AE27">
            <v>0.96866000000000019</v>
          </cell>
          <cell r="AF27">
            <v>0.90464000000000011</v>
          </cell>
          <cell r="AG27">
            <v>0.90464000000000011</v>
          </cell>
          <cell r="AH27">
            <v>1.2009800000000002</v>
          </cell>
          <cell r="AI27">
            <v>1.2009800000000002</v>
          </cell>
          <cell r="AJ27">
            <v>0.79354000000000013</v>
          </cell>
          <cell r="AK27">
            <v>0.79354000000000013</v>
          </cell>
          <cell r="AL27">
            <v>0.79354000000000013</v>
          </cell>
          <cell r="AM27">
            <v>0.79354000000000013</v>
          </cell>
        </row>
        <row r="28">
          <cell r="A28" t="str">
            <v>Bosnia and Herzegovina</v>
          </cell>
          <cell r="F28">
            <v>2004</v>
          </cell>
          <cell r="Q28">
            <v>5.35</v>
          </cell>
          <cell r="R28">
            <v>10.6</v>
          </cell>
          <cell r="S28">
            <v>8.5</v>
          </cell>
          <cell r="T28">
            <v>5.0999999999999996</v>
          </cell>
          <cell r="X28">
            <v>5.55504</v>
          </cell>
          <cell r="Y28">
            <v>5.4588700000000001</v>
          </cell>
          <cell r="Z28">
            <v>3.903035</v>
          </cell>
          <cell r="AA28">
            <v>3.8769550000000002</v>
          </cell>
          <cell r="AB28">
            <v>3.4344100000000002</v>
          </cell>
          <cell r="AC28">
            <v>3.6577199999999999</v>
          </cell>
          <cell r="AD28">
            <v>3.5884450000000006</v>
          </cell>
          <cell r="AE28">
            <v>3.5884450000000006</v>
          </cell>
          <cell r="AF28">
            <v>3.35128</v>
          </cell>
          <cell r="AG28">
            <v>3.35128</v>
          </cell>
          <cell r="AH28">
            <v>4.4490850000000002</v>
          </cell>
          <cell r="AI28">
            <v>4.4490850000000002</v>
          </cell>
          <cell r="AJ28">
            <v>2.9397050000000005</v>
          </cell>
          <cell r="AK28">
            <v>2.9397050000000005</v>
          </cell>
          <cell r="AL28">
            <v>2.9397050000000005</v>
          </cell>
          <cell r="AM28">
            <v>2.9397050000000005</v>
          </cell>
        </row>
        <row r="29">
          <cell r="A29" t="str">
            <v>Botswana</v>
          </cell>
          <cell r="F29">
            <v>2009</v>
          </cell>
          <cell r="Q29">
            <v>0.19</v>
          </cell>
          <cell r="R29">
            <v>0.84</v>
          </cell>
          <cell r="S29">
            <v>2.6</v>
          </cell>
          <cell r="T29">
            <v>6.2</v>
          </cell>
          <cell r="X29">
            <v>1.7627647500000001</v>
          </cell>
          <cell r="Y29">
            <v>1.7315545000000001</v>
          </cell>
          <cell r="Z29">
            <v>1.25406225</v>
          </cell>
          <cell r="AA29">
            <v>1.22801275</v>
          </cell>
          <cell r="AB29">
            <v>1.154042</v>
          </cell>
          <cell r="AC29">
            <v>1.020354</v>
          </cell>
          <cell r="AD29">
            <v>1.09727375</v>
          </cell>
          <cell r="AE29">
            <v>1.09727375</v>
          </cell>
          <cell r="AF29">
            <v>0.88592874999999993</v>
          </cell>
          <cell r="AG29">
            <v>0.88592874999999993</v>
          </cell>
          <cell r="AH29">
            <v>1.323118</v>
          </cell>
          <cell r="AI29">
            <v>1.323118</v>
          </cell>
          <cell r="AJ29">
            <v>1.03583625</v>
          </cell>
          <cell r="AK29">
            <v>1.03583625</v>
          </cell>
          <cell r="AL29">
            <v>1.03583625</v>
          </cell>
          <cell r="AM29">
            <v>1.03583625</v>
          </cell>
        </row>
        <row r="30">
          <cell r="A30" t="str">
            <v>Brazil</v>
          </cell>
          <cell r="F30">
            <v>2011</v>
          </cell>
          <cell r="Q30">
            <v>16.3</v>
          </cell>
          <cell r="R30">
            <v>16.3</v>
          </cell>
          <cell r="S30">
            <v>16.3</v>
          </cell>
          <cell r="T30">
            <v>11.028389154704946</v>
          </cell>
          <cell r="X30">
            <v>11.11008</v>
          </cell>
          <cell r="Y30">
            <v>10.91774</v>
          </cell>
          <cell r="Z30">
            <v>7.8060700000000001</v>
          </cell>
          <cell r="AA30">
            <v>7.7539100000000003</v>
          </cell>
          <cell r="AB30">
            <v>6.8688200000000004</v>
          </cell>
          <cell r="AC30">
            <v>7.3154399999999997</v>
          </cell>
          <cell r="AD30">
            <v>7.1768900000000011</v>
          </cell>
          <cell r="AE30">
            <v>7.1768900000000011</v>
          </cell>
          <cell r="AF30">
            <v>6.7025600000000001</v>
          </cell>
          <cell r="AG30">
            <v>6.7025600000000001</v>
          </cell>
          <cell r="AH30">
            <v>8.8981700000000004</v>
          </cell>
          <cell r="AI30">
            <v>8.8981700000000004</v>
          </cell>
          <cell r="AJ30">
            <v>5.8794100000000009</v>
          </cell>
          <cell r="AK30">
            <v>5.8794100000000009</v>
          </cell>
          <cell r="AL30">
            <v>5.8794100000000009</v>
          </cell>
          <cell r="AM30">
            <v>5.8794100000000009</v>
          </cell>
        </row>
        <row r="31">
          <cell r="A31" t="str">
            <v>British Virgin Islands</v>
          </cell>
          <cell r="F31">
            <v>2006</v>
          </cell>
          <cell r="Q31">
            <v>11.2</v>
          </cell>
          <cell r="R31">
            <v>11.2</v>
          </cell>
          <cell r="S31">
            <v>19.100000000000001</v>
          </cell>
          <cell r="T31">
            <v>19.100000000000001</v>
          </cell>
          <cell r="X31">
            <v>9.4288000000000007</v>
          </cell>
          <cell r="Y31">
            <v>9.2655666666666665</v>
          </cell>
          <cell r="Z31">
            <v>6.6247833333333332</v>
          </cell>
          <cell r="AA31">
            <v>6.580516666666667</v>
          </cell>
          <cell r="AB31">
            <v>5.829366666666667</v>
          </cell>
          <cell r="AC31">
            <v>6.2084000000000001</v>
          </cell>
          <cell r="AD31">
            <v>6.090816666666667</v>
          </cell>
          <cell r="AE31">
            <v>6.090816666666667</v>
          </cell>
          <cell r="AF31">
            <v>5.6882666666666672</v>
          </cell>
          <cell r="AG31">
            <v>5.6882666666666672</v>
          </cell>
          <cell r="AH31">
            <v>7.5516166666666678</v>
          </cell>
          <cell r="AI31">
            <v>7.5516166666666678</v>
          </cell>
          <cell r="AJ31">
            <v>4.9896833333333337</v>
          </cell>
          <cell r="AK31">
            <v>4.9896833333333337</v>
          </cell>
          <cell r="AL31">
            <v>4.9896833333333337</v>
          </cell>
          <cell r="AM31">
            <v>4.9896833333333337</v>
          </cell>
        </row>
        <row r="32">
          <cell r="A32" t="str">
            <v>Brunei Darussalam</v>
          </cell>
          <cell r="F32">
            <v>2003</v>
          </cell>
          <cell r="Q32">
            <v>0.97</v>
          </cell>
          <cell r="R32">
            <v>0.97</v>
          </cell>
          <cell r="S32">
            <v>0.97</v>
          </cell>
          <cell r="T32">
            <v>1.0831599047960483</v>
          </cell>
          <cell r="X32">
            <v>0.66115200000000007</v>
          </cell>
          <cell r="Y32">
            <v>0.64970600000000001</v>
          </cell>
          <cell r="Z32">
            <v>0.46453300000000003</v>
          </cell>
          <cell r="AA32">
            <v>0.46142900000000003</v>
          </cell>
          <cell r="AB32">
            <v>0.40875800000000001</v>
          </cell>
          <cell r="AC32">
            <v>0.435336</v>
          </cell>
          <cell r="AD32">
            <v>0.42709100000000005</v>
          </cell>
          <cell r="AE32">
            <v>0.42709100000000005</v>
          </cell>
          <cell r="AF32">
            <v>0.39886400000000005</v>
          </cell>
          <cell r="AG32">
            <v>0.39886400000000005</v>
          </cell>
          <cell r="AH32">
            <v>0.52952300000000008</v>
          </cell>
          <cell r="AI32">
            <v>0.52952300000000008</v>
          </cell>
          <cell r="AJ32">
            <v>0.34987900000000005</v>
          </cell>
          <cell r="AK32">
            <v>0.34987900000000005</v>
          </cell>
          <cell r="AL32">
            <v>0.34987900000000005</v>
          </cell>
          <cell r="AM32">
            <v>0.34987900000000005</v>
          </cell>
        </row>
        <row r="33">
          <cell r="A33" t="str">
            <v>Bulgaria</v>
          </cell>
          <cell r="F33">
            <v>1995</v>
          </cell>
          <cell r="Q33">
            <v>5.9</v>
          </cell>
          <cell r="R33">
            <v>9.6</v>
          </cell>
          <cell r="S33">
            <v>12.65</v>
          </cell>
          <cell r="T33">
            <v>6.9623596878383225</v>
          </cell>
          <cell r="X33">
            <v>6.3956799999999996</v>
          </cell>
          <cell r="Y33">
            <v>6.2849566666666661</v>
          </cell>
          <cell r="Z33">
            <v>4.4936783333333334</v>
          </cell>
          <cell r="AA33">
            <v>4.4636516666666664</v>
          </cell>
          <cell r="AB33">
            <v>3.9541366666666664</v>
          </cell>
          <cell r="AC33">
            <v>4.2112399999999992</v>
          </cell>
          <cell r="AD33">
            <v>4.1314816666666667</v>
          </cell>
          <cell r="AE33">
            <v>4.1314816666666667</v>
          </cell>
          <cell r="AF33">
            <v>3.8584266666666664</v>
          </cell>
          <cell r="AG33">
            <v>3.8584266666666664</v>
          </cell>
          <cell r="AH33">
            <v>5.1223616666666665</v>
          </cell>
          <cell r="AI33">
            <v>5.1223616666666665</v>
          </cell>
          <cell r="AJ33">
            <v>3.3845683333333332</v>
          </cell>
          <cell r="AK33">
            <v>3.3845683333333332</v>
          </cell>
          <cell r="AL33">
            <v>3.3845683333333332</v>
          </cell>
          <cell r="AM33">
            <v>3.3845683333333332</v>
          </cell>
        </row>
        <row r="34">
          <cell r="A34" t="str">
            <v>Burkina Faso</v>
          </cell>
          <cell r="F34">
            <v>2009</v>
          </cell>
          <cell r="Q34">
            <v>0.19</v>
          </cell>
          <cell r="R34">
            <v>0.84</v>
          </cell>
          <cell r="S34">
            <v>2.6</v>
          </cell>
          <cell r="T34">
            <v>6.2</v>
          </cell>
          <cell r="X34">
            <v>1.7627647500000001</v>
          </cell>
          <cell r="Y34">
            <v>1.7315545000000001</v>
          </cell>
          <cell r="Z34">
            <v>1.25406225</v>
          </cell>
          <cell r="AA34">
            <v>1.22801275</v>
          </cell>
          <cell r="AB34">
            <v>1.154042</v>
          </cell>
          <cell r="AC34">
            <v>1.020354</v>
          </cell>
          <cell r="AD34">
            <v>1.09727375</v>
          </cell>
          <cell r="AE34">
            <v>1.09727375</v>
          </cell>
          <cell r="AF34">
            <v>0.88592874999999993</v>
          </cell>
          <cell r="AG34">
            <v>0.88592874999999993</v>
          </cell>
          <cell r="AH34">
            <v>1.323118</v>
          </cell>
          <cell r="AI34">
            <v>1.323118</v>
          </cell>
          <cell r="AJ34">
            <v>1.03583625</v>
          </cell>
          <cell r="AK34">
            <v>1.03583625</v>
          </cell>
          <cell r="AL34">
            <v>1.03583625</v>
          </cell>
          <cell r="AM34">
            <v>1.03583625</v>
          </cell>
        </row>
        <row r="35">
          <cell r="A35" t="str">
            <v>Burundi</v>
          </cell>
          <cell r="F35">
            <v>2009</v>
          </cell>
          <cell r="Q35">
            <v>0.19</v>
          </cell>
          <cell r="R35">
            <v>0.84</v>
          </cell>
          <cell r="S35">
            <v>2.6</v>
          </cell>
          <cell r="T35">
            <v>6.2</v>
          </cell>
          <cell r="X35">
            <v>1.7627647500000001</v>
          </cell>
          <cell r="Y35">
            <v>1.7315545000000001</v>
          </cell>
          <cell r="Z35">
            <v>1.25406225</v>
          </cell>
          <cell r="AA35">
            <v>1.22801275</v>
          </cell>
          <cell r="AB35">
            <v>1.154042</v>
          </cell>
          <cell r="AC35">
            <v>1.020354</v>
          </cell>
          <cell r="AD35">
            <v>1.09727375</v>
          </cell>
          <cell r="AE35">
            <v>1.09727375</v>
          </cell>
          <cell r="AF35">
            <v>0.88592874999999993</v>
          </cell>
          <cell r="AG35">
            <v>0.88592874999999993</v>
          </cell>
          <cell r="AH35">
            <v>1.323118</v>
          </cell>
          <cell r="AI35">
            <v>1.323118</v>
          </cell>
          <cell r="AJ35">
            <v>1.03583625</v>
          </cell>
          <cell r="AK35">
            <v>1.03583625</v>
          </cell>
          <cell r="AL35">
            <v>1.03583625</v>
          </cell>
          <cell r="AM35">
            <v>1.03583625</v>
          </cell>
        </row>
        <row r="36">
          <cell r="A36" t="str">
            <v>Cambodia</v>
          </cell>
          <cell r="F36">
            <v>2003</v>
          </cell>
          <cell r="Q36">
            <v>0.97</v>
          </cell>
          <cell r="R36">
            <v>0.97</v>
          </cell>
          <cell r="S36">
            <v>0.97</v>
          </cell>
          <cell r="T36">
            <v>1.0831599047960483</v>
          </cell>
          <cell r="X36">
            <v>0.66115200000000007</v>
          </cell>
          <cell r="Y36">
            <v>0.64970600000000001</v>
          </cell>
          <cell r="Z36">
            <v>0.46453300000000003</v>
          </cell>
          <cell r="AA36">
            <v>0.46142900000000003</v>
          </cell>
          <cell r="AB36">
            <v>0.40875800000000001</v>
          </cell>
          <cell r="AC36">
            <v>0.435336</v>
          </cell>
          <cell r="AD36">
            <v>0.42709100000000005</v>
          </cell>
          <cell r="AE36">
            <v>0.42709100000000005</v>
          </cell>
          <cell r="AF36">
            <v>0.39886400000000005</v>
          </cell>
          <cell r="AG36">
            <v>0.39886400000000005</v>
          </cell>
          <cell r="AH36">
            <v>0.52952300000000008</v>
          </cell>
          <cell r="AI36">
            <v>0.52952300000000008</v>
          </cell>
          <cell r="AJ36">
            <v>0.34987900000000005</v>
          </cell>
          <cell r="AK36">
            <v>0.34987900000000005</v>
          </cell>
          <cell r="AL36">
            <v>0.34987900000000005</v>
          </cell>
          <cell r="AM36">
            <v>0.34987900000000005</v>
          </cell>
        </row>
        <row r="37">
          <cell r="A37" t="str">
            <v>Cameroon</v>
          </cell>
          <cell r="F37">
            <v>2009</v>
          </cell>
          <cell r="Q37">
            <v>0.19</v>
          </cell>
          <cell r="R37">
            <v>0.84</v>
          </cell>
          <cell r="S37">
            <v>2.6</v>
          </cell>
          <cell r="T37">
            <v>6.2</v>
          </cell>
          <cell r="X37">
            <v>1.7627647500000001</v>
          </cell>
          <cell r="Y37">
            <v>1.7315545000000001</v>
          </cell>
          <cell r="Z37">
            <v>1.25406225</v>
          </cell>
          <cell r="AA37">
            <v>1.22801275</v>
          </cell>
          <cell r="AB37">
            <v>1.154042</v>
          </cell>
          <cell r="AC37">
            <v>1.020354</v>
          </cell>
          <cell r="AD37">
            <v>1.09727375</v>
          </cell>
          <cell r="AE37">
            <v>1.09727375</v>
          </cell>
          <cell r="AF37">
            <v>0.88592874999999993</v>
          </cell>
          <cell r="AG37">
            <v>0.88592874999999993</v>
          </cell>
          <cell r="AH37">
            <v>1.323118</v>
          </cell>
          <cell r="AI37">
            <v>1.323118</v>
          </cell>
          <cell r="AJ37">
            <v>1.03583625</v>
          </cell>
          <cell r="AK37">
            <v>1.03583625</v>
          </cell>
          <cell r="AL37">
            <v>1.03583625</v>
          </cell>
          <cell r="AM37">
            <v>1.03583625</v>
          </cell>
        </row>
        <row r="38">
          <cell r="A38" t="str">
            <v>Canada</v>
          </cell>
          <cell r="F38">
            <v>2012</v>
          </cell>
          <cell r="Q38">
            <v>21.45</v>
          </cell>
          <cell r="R38">
            <v>31.75</v>
          </cell>
          <cell r="S38">
            <v>36.450000000000003</v>
          </cell>
          <cell r="T38">
            <v>17.3</v>
          </cell>
          <cell r="X38">
            <v>20.368480000000002</v>
          </cell>
          <cell r="Y38">
            <v>20.015856666666668</v>
          </cell>
          <cell r="Z38">
            <v>14.311128333333334</v>
          </cell>
          <cell r="AA38">
            <v>14.215501666666668</v>
          </cell>
          <cell r="AB38">
            <v>12.592836666666669</v>
          </cell>
          <cell r="AC38">
            <v>13.41164</v>
          </cell>
          <cell r="AD38">
            <v>13.157631666666669</v>
          </cell>
          <cell r="AE38">
            <v>13.157631666666669</v>
          </cell>
          <cell r="AF38">
            <v>12.288026666666669</v>
          </cell>
          <cell r="AG38">
            <v>12.288026666666669</v>
          </cell>
          <cell r="AH38">
            <v>16.313311666666671</v>
          </cell>
          <cell r="AI38">
            <v>16.313311666666671</v>
          </cell>
          <cell r="AJ38">
            <v>10.778918333333335</v>
          </cell>
          <cell r="AK38">
            <v>10.778918333333335</v>
          </cell>
          <cell r="AL38">
            <v>10.778918333333335</v>
          </cell>
          <cell r="AM38">
            <v>10.778918333333335</v>
          </cell>
        </row>
        <row r="39">
          <cell r="A39" t="str">
            <v>Cape Verde</v>
          </cell>
          <cell r="F39">
            <v>2009</v>
          </cell>
          <cell r="Q39">
            <v>0.19</v>
          </cell>
          <cell r="R39">
            <v>0.84</v>
          </cell>
          <cell r="S39">
            <v>2.6</v>
          </cell>
          <cell r="T39">
            <v>6.2</v>
          </cell>
          <cell r="X39">
            <v>1.7627647500000001</v>
          </cell>
          <cell r="Y39">
            <v>1.7315545000000001</v>
          </cell>
          <cell r="Z39">
            <v>1.25406225</v>
          </cell>
          <cell r="AA39">
            <v>1.22801275</v>
          </cell>
          <cell r="AB39">
            <v>1.154042</v>
          </cell>
          <cell r="AC39">
            <v>1.020354</v>
          </cell>
          <cell r="AD39">
            <v>1.09727375</v>
          </cell>
          <cell r="AE39">
            <v>1.09727375</v>
          </cell>
          <cell r="AF39">
            <v>0.88592874999999993</v>
          </cell>
          <cell r="AG39">
            <v>0.88592874999999993</v>
          </cell>
          <cell r="AH39">
            <v>1.323118</v>
          </cell>
          <cell r="AI39">
            <v>1.323118</v>
          </cell>
          <cell r="AJ39">
            <v>1.03583625</v>
          </cell>
          <cell r="AK39">
            <v>1.03583625</v>
          </cell>
          <cell r="AL39">
            <v>1.03583625</v>
          </cell>
          <cell r="AM39">
            <v>1.03583625</v>
          </cell>
        </row>
        <row r="40">
          <cell r="A40" t="str">
            <v>Cayman Islands</v>
          </cell>
          <cell r="F40">
            <v>1995</v>
          </cell>
          <cell r="Q40">
            <v>1.1000000000000001</v>
          </cell>
          <cell r="R40">
            <v>2.7</v>
          </cell>
          <cell r="S40">
            <v>3.1500000000000004</v>
          </cell>
          <cell r="T40">
            <v>1.5582775119617227</v>
          </cell>
          <cell r="X40">
            <v>1.57904</v>
          </cell>
          <cell r="Y40">
            <v>1.5517033333333334</v>
          </cell>
          <cell r="Z40">
            <v>1.1094516666666667</v>
          </cell>
          <cell r="AA40">
            <v>1.1020383333333335</v>
          </cell>
          <cell r="AB40">
            <v>0.97624333333333346</v>
          </cell>
          <cell r="AC40">
            <v>1.03972</v>
          </cell>
          <cell r="AD40">
            <v>1.0200283333333335</v>
          </cell>
          <cell r="AE40">
            <v>1.0200283333333335</v>
          </cell>
          <cell r="AF40">
            <v>0.95261333333333342</v>
          </cell>
          <cell r="AG40">
            <v>0.95261333333333342</v>
          </cell>
          <cell r="AH40">
            <v>1.2646683333333335</v>
          </cell>
          <cell r="AI40">
            <v>1.2646683333333335</v>
          </cell>
          <cell r="AJ40">
            <v>0.83562166666666682</v>
          </cell>
          <cell r="AK40">
            <v>0.83562166666666682</v>
          </cell>
          <cell r="AL40">
            <v>0.83562166666666682</v>
          </cell>
          <cell r="AM40">
            <v>0.83562166666666682</v>
          </cell>
        </row>
        <row r="41">
          <cell r="A41" t="str">
            <v>Central African Republic</v>
          </cell>
          <cell r="F41">
            <v>2009</v>
          </cell>
          <cell r="Q41">
            <v>0.19</v>
          </cell>
          <cell r="R41">
            <v>0.84</v>
          </cell>
          <cell r="S41">
            <v>2.6</v>
          </cell>
          <cell r="T41">
            <v>6.2</v>
          </cell>
          <cell r="X41">
            <v>1.7627647500000001</v>
          </cell>
          <cell r="Y41">
            <v>1.7315545000000001</v>
          </cell>
          <cell r="Z41">
            <v>1.25406225</v>
          </cell>
          <cell r="AA41">
            <v>1.22801275</v>
          </cell>
          <cell r="AB41">
            <v>1.154042</v>
          </cell>
          <cell r="AC41">
            <v>1.020354</v>
          </cell>
          <cell r="AD41">
            <v>1.09727375</v>
          </cell>
          <cell r="AE41">
            <v>1.09727375</v>
          </cell>
          <cell r="AF41">
            <v>0.88592874999999993</v>
          </cell>
          <cell r="AG41">
            <v>0.88592874999999993</v>
          </cell>
          <cell r="AH41">
            <v>1.323118</v>
          </cell>
          <cell r="AI41">
            <v>1.323118</v>
          </cell>
          <cell r="AJ41">
            <v>1.03583625</v>
          </cell>
          <cell r="AK41">
            <v>1.03583625</v>
          </cell>
          <cell r="AL41">
            <v>1.03583625</v>
          </cell>
          <cell r="AM41">
            <v>1.03583625</v>
          </cell>
        </row>
        <row r="42">
          <cell r="A42" t="str">
            <v>Chad</v>
          </cell>
          <cell r="F42">
            <v>2009</v>
          </cell>
          <cell r="Q42">
            <v>0.19</v>
          </cell>
          <cell r="R42">
            <v>0.84</v>
          </cell>
          <cell r="S42">
            <v>2.6</v>
          </cell>
          <cell r="T42">
            <v>6.2</v>
          </cell>
          <cell r="X42">
            <v>1.7627647500000001</v>
          </cell>
          <cell r="Y42">
            <v>1.7315545000000001</v>
          </cell>
          <cell r="Z42">
            <v>1.25406225</v>
          </cell>
          <cell r="AA42">
            <v>1.22801275</v>
          </cell>
          <cell r="AB42">
            <v>1.154042</v>
          </cell>
          <cell r="AC42">
            <v>1.020354</v>
          </cell>
          <cell r="AD42">
            <v>1.09727375</v>
          </cell>
          <cell r="AE42">
            <v>1.09727375</v>
          </cell>
          <cell r="AF42">
            <v>0.88592874999999993</v>
          </cell>
          <cell r="AG42">
            <v>0.88592874999999993</v>
          </cell>
          <cell r="AH42">
            <v>1.323118</v>
          </cell>
          <cell r="AI42">
            <v>1.323118</v>
          </cell>
          <cell r="AJ42">
            <v>1.03583625</v>
          </cell>
          <cell r="AK42">
            <v>1.03583625</v>
          </cell>
          <cell r="AL42">
            <v>1.03583625</v>
          </cell>
          <cell r="AM42">
            <v>1.03583625</v>
          </cell>
        </row>
        <row r="43">
          <cell r="A43" t="str">
            <v>Channel Islands</v>
          </cell>
          <cell r="F43">
            <v>2011</v>
          </cell>
          <cell r="Q43">
            <v>16.95</v>
          </cell>
          <cell r="R43">
            <v>31.183333333333334</v>
          </cell>
          <cell r="S43">
            <v>40.1</v>
          </cell>
          <cell r="T43">
            <v>21.892339553202852</v>
          </cell>
          <cell r="X43">
            <v>20.046613333333333</v>
          </cell>
          <cell r="Y43">
            <v>19.69956222222222</v>
          </cell>
          <cell r="Z43">
            <v>14.084981111111111</v>
          </cell>
          <cell r="AA43">
            <v>13.990865555555557</v>
          </cell>
          <cell r="AB43">
            <v>12.393842222222222</v>
          </cell>
          <cell r="AC43">
            <v>13.199706666666666</v>
          </cell>
          <cell r="AD43">
            <v>12.949712222222223</v>
          </cell>
          <cell r="AE43">
            <v>12.949712222222223</v>
          </cell>
          <cell r="AF43">
            <v>12.093848888888889</v>
          </cell>
          <cell r="AG43">
            <v>12.093848888888889</v>
          </cell>
          <cell r="AH43">
            <v>16.055525555555558</v>
          </cell>
          <cell r="AI43">
            <v>16.055525555555558</v>
          </cell>
          <cell r="AJ43">
            <v>10.608587777777778</v>
          </cell>
          <cell r="AK43">
            <v>10.608587777777778</v>
          </cell>
          <cell r="AL43">
            <v>10.608587777777778</v>
          </cell>
          <cell r="AM43">
            <v>10.608587777777778</v>
          </cell>
        </row>
        <row r="44">
          <cell r="A44" t="str">
            <v>Chile</v>
          </cell>
          <cell r="F44">
            <v>2010</v>
          </cell>
          <cell r="Q44">
            <v>7.56</v>
          </cell>
          <cell r="R44">
            <v>15.48</v>
          </cell>
          <cell r="S44">
            <v>18.759999999999998</v>
          </cell>
          <cell r="T44">
            <v>9.4400000000000013</v>
          </cell>
          <cell r="X44">
            <v>9.4969599999999978</v>
          </cell>
          <cell r="Y44">
            <v>9.3325466666666657</v>
          </cell>
          <cell r="Z44">
            <v>6.6726733333333321</v>
          </cell>
          <cell r="AA44">
            <v>6.6280866666666665</v>
          </cell>
          <cell r="AB44">
            <v>5.871506666666666</v>
          </cell>
          <cell r="AC44">
            <v>6.2532799999999993</v>
          </cell>
          <cell r="AD44">
            <v>6.1348466666666663</v>
          </cell>
          <cell r="AE44">
            <v>6.1348466666666663</v>
          </cell>
          <cell r="AF44">
            <v>5.7293866666666657</v>
          </cell>
          <cell r="AG44">
            <v>5.7293866666666657</v>
          </cell>
          <cell r="AH44">
            <v>7.6062066666666661</v>
          </cell>
          <cell r="AI44">
            <v>7.6062066666666661</v>
          </cell>
          <cell r="AJ44">
            <v>5.0257533333333333</v>
          </cell>
          <cell r="AK44">
            <v>5.0257533333333333</v>
          </cell>
          <cell r="AL44">
            <v>5.0257533333333333</v>
          </cell>
          <cell r="AM44">
            <v>5.0257533333333333</v>
          </cell>
        </row>
        <row r="45">
          <cell r="A45" t="str">
            <v>China</v>
          </cell>
          <cell r="F45">
            <v>2012</v>
          </cell>
          <cell r="Q45">
            <v>1.1000000000000001</v>
          </cell>
          <cell r="R45">
            <v>1.98</v>
          </cell>
          <cell r="S45">
            <v>2.68</v>
          </cell>
          <cell r="T45">
            <v>1.43</v>
          </cell>
          <cell r="X45">
            <v>1.3086719999999998</v>
          </cell>
          <cell r="Y45">
            <v>1.2860159999999998</v>
          </cell>
          <cell r="Z45">
            <v>0.91948799999999997</v>
          </cell>
          <cell r="AA45">
            <v>0.91334399999999993</v>
          </cell>
          <cell r="AB45">
            <v>0.80908799999999992</v>
          </cell>
          <cell r="AC45">
            <v>0.86169599999999991</v>
          </cell>
          <cell r="AD45">
            <v>0.84537600000000002</v>
          </cell>
          <cell r="AE45">
            <v>0.84537600000000002</v>
          </cell>
          <cell r="AF45">
            <v>0.78950399999999998</v>
          </cell>
          <cell r="AG45">
            <v>0.78950399999999998</v>
          </cell>
          <cell r="AH45">
            <v>1.0481280000000002</v>
          </cell>
          <cell r="AI45">
            <v>1.0481280000000002</v>
          </cell>
          <cell r="AJ45">
            <v>0.69254400000000005</v>
          </cell>
          <cell r="AK45">
            <v>0.69254400000000005</v>
          </cell>
          <cell r="AL45">
            <v>0.69254400000000005</v>
          </cell>
          <cell r="AM45">
            <v>0.69254400000000005</v>
          </cell>
        </row>
        <row r="46">
          <cell r="A46" t="str">
            <v>Colombia</v>
          </cell>
          <cell r="F46">
            <v>1995</v>
          </cell>
          <cell r="Q46">
            <v>0.9</v>
          </cell>
          <cell r="R46">
            <v>1.4</v>
          </cell>
          <cell r="S46">
            <v>1.6</v>
          </cell>
          <cell r="T46">
            <v>0.88076555023923464</v>
          </cell>
          <cell r="X46">
            <v>0.88607999999999998</v>
          </cell>
          <cell r="Y46">
            <v>0.87073999999999996</v>
          </cell>
          <cell r="Z46">
            <v>0.62256999999999996</v>
          </cell>
          <cell r="AA46">
            <v>0.61841000000000002</v>
          </cell>
          <cell r="AB46">
            <v>0.54781999999999997</v>
          </cell>
          <cell r="AC46">
            <v>0.58343999999999996</v>
          </cell>
          <cell r="AD46">
            <v>0.57239000000000007</v>
          </cell>
          <cell r="AE46">
            <v>0.57239000000000007</v>
          </cell>
          <cell r="AF46">
            <v>0.53456000000000004</v>
          </cell>
          <cell r="AG46">
            <v>0.53456000000000004</v>
          </cell>
          <cell r="AH46">
            <v>0.70967000000000013</v>
          </cell>
          <cell r="AI46">
            <v>0.70967000000000013</v>
          </cell>
          <cell r="AJ46">
            <v>0.46891000000000005</v>
          </cell>
          <cell r="AK46">
            <v>0.46891000000000005</v>
          </cell>
          <cell r="AL46">
            <v>0.46891000000000005</v>
          </cell>
          <cell r="AM46">
            <v>0.46891000000000005</v>
          </cell>
        </row>
        <row r="47">
          <cell r="A47" t="str">
            <v>Comoros</v>
          </cell>
          <cell r="F47">
            <v>1992</v>
          </cell>
          <cell r="Q47">
            <v>0.8</v>
          </cell>
          <cell r="R47">
            <v>0.85000000000000009</v>
          </cell>
          <cell r="S47">
            <v>2.35</v>
          </cell>
          <cell r="T47">
            <v>1.6613450659962288</v>
          </cell>
          <cell r="X47">
            <v>1.0152207039597738</v>
          </cell>
          <cell r="Y47">
            <v>0.9972459333752357</v>
          </cell>
          <cell r="Z47">
            <v>0.72224609679446883</v>
          </cell>
          <cell r="AA47">
            <v>0.70724353236957882</v>
          </cell>
          <cell r="AB47">
            <v>0.66464191074795731</v>
          </cell>
          <cell r="AC47">
            <v>0.58764761785040853</v>
          </cell>
          <cell r="AD47">
            <v>0.63194764299182904</v>
          </cell>
          <cell r="AE47">
            <v>0.63194764299182904</v>
          </cell>
          <cell r="AF47">
            <v>0.51022872407291009</v>
          </cell>
          <cell r="AG47">
            <v>0.51022872407291009</v>
          </cell>
          <cell r="AH47">
            <v>0.76201704588309238</v>
          </cell>
          <cell r="AI47">
            <v>0.76201704588309238</v>
          </cell>
          <cell r="AJ47">
            <v>0.59656423632935263</v>
          </cell>
          <cell r="AK47">
            <v>0.59656423632935263</v>
          </cell>
          <cell r="AL47">
            <v>0.59656423632935263</v>
          </cell>
          <cell r="AM47">
            <v>0.59656423632935263</v>
          </cell>
        </row>
        <row r="48">
          <cell r="A48" t="str">
            <v>Costa Rica</v>
          </cell>
          <cell r="F48">
            <v>1995</v>
          </cell>
          <cell r="Q48">
            <v>0.9</v>
          </cell>
          <cell r="R48">
            <v>1.4</v>
          </cell>
          <cell r="S48">
            <v>1.6</v>
          </cell>
          <cell r="T48">
            <v>0.88076555023923464</v>
          </cell>
          <cell r="X48">
            <v>0.88607999999999998</v>
          </cell>
          <cell r="Y48">
            <v>0.87073999999999996</v>
          </cell>
          <cell r="Z48">
            <v>0.62256999999999996</v>
          </cell>
          <cell r="AA48">
            <v>0.61841000000000002</v>
          </cell>
          <cell r="AB48">
            <v>0.54781999999999997</v>
          </cell>
          <cell r="AC48">
            <v>0.58343999999999996</v>
          </cell>
          <cell r="AD48">
            <v>0.57239000000000007</v>
          </cell>
          <cell r="AE48">
            <v>0.57239000000000007</v>
          </cell>
          <cell r="AF48">
            <v>0.53456000000000004</v>
          </cell>
          <cell r="AG48">
            <v>0.53456000000000004</v>
          </cell>
          <cell r="AH48">
            <v>0.70967000000000013</v>
          </cell>
          <cell r="AI48">
            <v>0.70967000000000013</v>
          </cell>
          <cell r="AJ48">
            <v>0.46891000000000005</v>
          </cell>
          <cell r="AK48">
            <v>0.46891000000000005</v>
          </cell>
          <cell r="AL48">
            <v>0.46891000000000005</v>
          </cell>
          <cell r="AM48">
            <v>0.46891000000000005</v>
          </cell>
        </row>
        <row r="49">
          <cell r="A49" t="str">
            <v>Cote d'Ivoire</v>
          </cell>
          <cell r="F49">
            <v>2009</v>
          </cell>
          <cell r="Q49">
            <v>0.19</v>
          </cell>
          <cell r="R49">
            <v>0.84</v>
          </cell>
          <cell r="S49">
            <v>2.6</v>
          </cell>
          <cell r="T49">
            <v>6.2</v>
          </cell>
          <cell r="X49">
            <v>1.7627647500000001</v>
          </cell>
          <cell r="Y49">
            <v>1.7315545000000001</v>
          </cell>
          <cell r="Z49">
            <v>1.25406225</v>
          </cell>
          <cell r="AA49">
            <v>1.22801275</v>
          </cell>
          <cell r="AB49">
            <v>1.154042</v>
          </cell>
          <cell r="AC49">
            <v>1.020354</v>
          </cell>
          <cell r="AD49">
            <v>1.09727375</v>
          </cell>
          <cell r="AE49">
            <v>1.09727375</v>
          </cell>
          <cell r="AF49">
            <v>0.88592874999999993</v>
          </cell>
          <cell r="AG49">
            <v>0.88592874999999993</v>
          </cell>
          <cell r="AH49">
            <v>1.323118</v>
          </cell>
          <cell r="AI49">
            <v>1.323118</v>
          </cell>
          <cell r="AJ49">
            <v>1.03583625</v>
          </cell>
          <cell r="AK49">
            <v>1.03583625</v>
          </cell>
          <cell r="AL49">
            <v>1.03583625</v>
          </cell>
          <cell r="AM49">
            <v>1.03583625</v>
          </cell>
        </row>
        <row r="50">
          <cell r="A50" t="str">
            <v>Croatia</v>
          </cell>
          <cell r="F50">
            <v>2008</v>
          </cell>
          <cell r="Q50">
            <v>13.100000000000001</v>
          </cell>
          <cell r="R50">
            <v>18.700000000000003</v>
          </cell>
          <cell r="S50">
            <v>20</v>
          </cell>
          <cell r="T50">
            <v>12.844995146011877</v>
          </cell>
          <cell r="X50">
            <v>11.768960000000002</v>
          </cell>
          <cell r="Y50">
            <v>11.565213333333334</v>
          </cell>
          <cell r="Z50">
            <v>8.2690066666666677</v>
          </cell>
          <cell r="AA50">
            <v>8.2137533333333348</v>
          </cell>
          <cell r="AB50">
            <v>7.2761733333333343</v>
          </cell>
          <cell r="AC50">
            <v>7.7492800000000006</v>
          </cell>
          <cell r="AD50">
            <v>7.6025133333333352</v>
          </cell>
          <cell r="AE50">
            <v>7.6025133333333352</v>
          </cell>
          <cell r="AF50">
            <v>7.1000533333333342</v>
          </cell>
          <cell r="AG50">
            <v>7.1000533333333342</v>
          </cell>
          <cell r="AH50">
            <v>9.4258733333333353</v>
          </cell>
          <cell r="AI50">
            <v>9.4258733333333353</v>
          </cell>
          <cell r="AJ50">
            <v>6.2280866666666679</v>
          </cell>
          <cell r="AK50">
            <v>6.2280866666666679</v>
          </cell>
          <cell r="AL50">
            <v>6.2280866666666679</v>
          </cell>
          <cell r="AM50">
            <v>6.2280866666666679</v>
          </cell>
        </row>
        <row r="51">
          <cell r="A51" t="str">
            <v>Cuba</v>
          </cell>
          <cell r="F51">
            <v>1995</v>
          </cell>
          <cell r="Q51">
            <v>1.1000000000000001</v>
          </cell>
          <cell r="R51">
            <v>2.7</v>
          </cell>
          <cell r="S51">
            <v>3.1500000000000004</v>
          </cell>
          <cell r="T51">
            <v>1.5582775119617227</v>
          </cell>
          <cell r="X51">
            <v>1.57904</v>
          </cell>
          <cell r="Y51">
            <v>1.5517033333333334</v>
          </cell>
          <cell r="Z51">
            <v>1.1094516666666667</v>
          </cell>
          <cell r="AA51">
            <v>1.1020383333333335</v>
          </cell>
          <cell r="AB51">
            <v>0.97624333333333346</v>
          </cell>
          <cell r="AC51">
            <v>1.03972</v>
          </cell>
          <cell r="AD51">
            <v>1.0200283333333335</v>
          </cell>
          <cell r="AE51">
            <v>1.0200283333333335</v>
          </cell>
          <cell r="AF51">
            <v>0.95261333333333342</v>
          </cell>
          <cell r="AG51">
            <v>0.95261333333333342</v>
          </cell>
          <cell r="AH51">
            <v>1.2646683333333335</v>
          </cell>
          <cell r="AI51">
            <v>1.2646683333333335</v>
          </cell>
          <cell r="AJ51">
            <v>0.83562166666666682</v>
          </cell>
          <cell r="AK51">
            <v>0.83562166666666682</v>
          </cell>
          <cell r="AL51">
            <v>0.83562166666666682</v>
          </cell>
          <cell r="AM51">
            <v>0.83562166666666682</v>
          </cell>
        </row>
        <row r="52">
          <cell r="A52" t="str">
            <v>Curaçao</v>
          </cell>
          <cell r="F52">
            <v>1992</v>
          </cell>
          <cell r="Q52">
            <v>0.1</v>
          </cell>
          <cell r="R52">
            <v>0.2</v>
          </cell>
          <cell r="S52">
            <v>0.1</v>
          </cell>
          <cell r="T52">
            <v>0.10162679425837323</v>
          </cell>
          <cell r="X52">
            <v>9.0880000000000002E-2</v>
          </cell>
          <cell r="Y52">
            <v>8.9306666666666659E-2</v>
          </cell>
          <cell r="Z52">
            <v>6.3853333333333331E-2</v>
          </cell>
          <cell r="AA52">
            <v>6.3426666666666673E-2</v>
          </cell>
          <cell r="AB52">
            <v>5.6186666666666663E-2</v>
          </cell>
          <cell r="AC52">
            <v>5.9839999999999997E-2</v>
          </cell>
          <cell r="AD52">
            <v>5.8706666666666671E-2</v>
          </cell>
          <cell r="AE52">
            <v>5.8706666666666671E-2</v>
          </cell>
          <cell r="AF52">
            <v>5.4826666666666669E-2</v>
          </cell>
          <cell r="AG52">
            <v>5.4826666666666669E-2</v>
          </cell>
          <cell r="AH52">
            <v>7.2786666666666666E-2</v>
          </cell>
          <cell r="AI52">
            <v>7.2786666666666666E-2</v>
          </cell>
          <cell r="AJ52">
            <v>4.8093333333333335E-2</v>
          </cell>
          <cell r="AK52">
            <v>4.8093333333333335E-2</v>
          </cell>
          <cell r="AL52">
            <v>4.8093333333333335E-2</v>
          </cell>
          <cell r="AM52">
            <v>4.8093333333333335E-2</v>
          </cell>
        </row>
        <row r="53">
          <cell r="A53" t="str">
            <v>Cyprus</v>
          </cell>
          <cell r="F53">
            <v>2005</v>
          </cell>
          <cell r="Q53">
            <v>12.8</v>
          </cell>
          <cell r="R53">
            <v>16.2</v>
          </cell>
          <cell r="S53">
            <v>14.2</v>
          </cell>
          <cell r="T53">
            <v>10.722778556670786</v>
          </cell>
          <cell r="X53">
            <v>9.8150399999999998</v>
          </cell>
          <cell r="Y53">
            <v>9.6451200000000004</v>
          </cell>
          <cell r="Z53">
            <v>6.8961600000000001</v>
          </cell>
          <cell r="AA53">
            <v>6.8500800000000002</v>
          </cell>
          <cell r="AB53">
            <v>6.0681599999999998</v>
          </cell>
          <cell r="AC53">
            <v>6.46272</v>
          </cell>
          <cell r="AD53">
            <v>6.3403200000000002</v>
          </cell>
          <cell r="AE53">
            <v>6.3403200000000002</v>
          </cell>
          <cell r="AF53">
            <v>5.9212800000000003</v>
          </cell>
          <cell r="AG53">
            <v>5.9212800000000003</v>
          </cell>
          <cell r="AH53">
            <v>7.8609600000000013</v>
          </cell>
          <cell r="AI53">
            <v>7.8609600000000013</v>
          </cell>
          <cell r="AJ53">
            <v>5.1940800000000005</v>
          </cell>
          <cell r="AK53">
            <v>5.1940800000000005</v>
          </cell>
          <cell r="AL53">
            <v>5.1940800000000005</v>
          </cell>
          <cell r="AM53">
            <v>5.1940800000000005</v>
          </cell>
        </row>
        <row r="54">
          <cell r="A54" t="str">
            <v>Czech Republic</v>
          </cell>
          <cell r="F54">
            <v>2011</v>
          </cell>
          <cell r="Q54">
            <v>14.8</v>
          </cell>
          <cell r="R54">
            <v>24.15</v>
          </cell>
          <cell r="S54">
            <v>26.450000000000003</v>
          </cell>
          <cell r="T54">
            <v>16.233095314959936</v>
          </cell>
          <cell r="X54">
            <v>14.858880000000001</v>
          </cell>
          <cell r="Y54">
            <v>14.60164</v>
          </cell>
          <cell r="Z54">
            <v>10.440020000000001</v>
          </cell>
          <cell r="AA54">
            <v>10.37026</v>
          </cell>
          <cell r="AB54">
            <v>9.1865199999999998</v>
          </cell>
          <cell r="AC54">
            <v>9.7838399999999996</v>
          </cell>
          <cell r="AD54">
            <v>9.5985400000000016</v>
          </cell>
          <cell r="AE54">
            <v>9.5985400000000016</v>
          </cell>
          <cell r="AF54">
            <v>8.9641599999999997</v>
          </cell>
          <cell r="AG54">
            <v>8.9641599999999997</v>
          </cell>
          <cell r="AH54">
            <v>11.900620000000002</v>
          </cell>
          <cell r="AI54">
            <v>11.900620000000002</v>
          </cell>
          <cell r="AJ54">
            <v>7.8632600000000004</v>
          </cell>
          <cell r="AK54">
            <v>7.8632600000000004</v>
          </cell>
          <cell r="AL54">
            <v>7.8632600000000004</v>
          </cell>
          <cell r="AM54">
            <v>7.8632600000000004</v>
          </cell>
        </row>
        <row r="55">
          <cell r="A55" t="str">
            <v>Democratic People's Republic of Korea</v>
          </cell>
          <cell r="F55">
            <v>2013</v>
          </cell>
          <cell r="Q55">
            <v>1.69</v>
          </cell>
          <cell r="R55">
            <v>3.1749999999999998</v>
          </cell>
          <cell r="S55">
            <v>4.4749999999999996</v>
          </cell>
          <cell r="T55">
            <v>3.5733110261312939</v>
          </cell>
          <cell r="X55">
            <v>2.1220479999999999</v>
          </cell>
          <cell r="Y55">
            <v>2.0853106666666665</v>
          </cell>
          <cell r="Z55">
            <v>1.4909753333333333</v>
          </cell>
          <cell r="AA55">
            <v>1.4810126666666668</v>
          </cell>
          <cell r="AB55">
            <v>1.3119586666666667</v>
          </cell>
          <cell r="AC55">
            <v>1.3972639999999998</v>
          </cell>
          <cell r="AD55">
            <v>1.3708006666666668</v>
          </cell>
          <cell r="AE55">
            <v>1.3708006666666668</v>
          </cell>
          <cell r="AF55">
            <v>1.2802026666666666</v>
          </cell>
          <cell r="AG55">
            <v>1.2802026666666666</v>
          </cell>
          <cell r="AH55">
            <v>1.6995686666666667</v>
          </cell>
          <cell r="AI55">
            <v>1.6995686666666667</v>
          </cell>
          <cell r="AJ55">
            <v>1.1229793333333333</v>
          </cell>
          <cell r="AK55">
            <v>1.1229793333333333</v>
          </cell>
          <cell r="AL55">
            <v>1.1229793333333333</v>
          </cell>
          <cell r="AM55">
            <v>1.1229793333333333</v>
          </cell>
        </row>
        <row r="56">
          <cell r="A56" t="str">
            <v>Democratic Republic of the Congo</v>
          </cell>
          <cell r="F56">
            <v>2009</v>
          </cell>
          <cell r="Q56">
            <v>0.19</v>
          </cell>
          <cell r="R56">
            <v>0.84</v>
          </cell>
          <cell r="S56">
            <v>2.6</v>
          </cell>
          <cell r="T56">
            <v>6.2</v>
          </cell>
          <cell r="X56">
            <v>1.7627647500000001</v>
          </cell>
          <cell r="Y56">
            <v>1.7315545000000001</v>
          </cell>
          <cell r="Z56">
            <v>1.25406225</v>
          </cell>
          <cell r="AA56">
            <v>1.22801275</v>
          </cell>
          <cell r="AB56">
            <v>1.154042</v>
          </cell>
          <cell r="AC56">
            <v>1.020354</v>
          </cell>
          <cell r="AD56">
            <v>1.09727375</v>
          </cell>
          <cell r="AE56">
            <v>1.09727375</v>
          </cell>
          <cell r="AF56">
            <v>0.88592874999999993</v>
          </cell>
          <cell r="AG56">
            <v>0.88592874999999993</v>
          </cell>
          <cell r="AH56">
            <v>1.323118</v>
          </cell>
          <cell r="AI56">
            <v>1.323118</v>
          </cell>
          <cell r="AJ56">
            <v>1.03583625</v>
          </cell>
          <cell r="AK56">
            <v>1.03583625</v>
          </cell>
          <cell r="AL56">
            <v>1.03583625</v>
          </cell>
          <cell r="AM56">
            <v>1.03583625</v>
          </cell>
        </row>
        <row r="57">
          <cell r="A57" t="str">
            <v>Denmark</v>
          </cell>
          <cell r="F57">
            <v>2011</v>
          </cell>
          <cell r="Q57">
            <v>14.399999999999999</v>
          </cell>
          <cell r="R57">
            <v>29.5</v>
          </cell>
          <cell r="S57">
            <v>37</v>
          </cell>
          <cell r="T57">
            <v>20.067977923769284</v>
          </cell>
          <cell r="X57">
            <v>18.380480000000002</v>
          </cell>
          <cell r="Y57">
            <v>18.062273333333334</v>
          </cell>
          <cell r="Z57">
            <v>12.914336666666667</v>
          </cell>
          <cell r="AA57">
            <v>12.828043333333335</v>
          </cell>
          <cell r="AB57">
            <v>11.363753333333333</v>
          </cell>
          <cell r="AC57">
            <v>12.102640000000001</v>
          </cell>
          <cell r="AD57">
            <v>11.873423333333335</v>
          </cell>
          <cell r="AE57">
            <v>11.873423333333335</v>
          </cell>
          <cell r="AF57">
            <v>11.088693333333334</v>
          </cell>
          <cell r="AG57">
            <v>11.088693333333334</v>
          </cell>
          <cell r="AH57">
            <v>14.721103333333335</v>
          </cell>
          <cell r="AI57">
            <v>14.721103333333335</v>
          </cell>
          <cell r="AJ57">
            <v>9.7268766666666675</v>
          </cell>
          <cell r="AK57">
            <v>9.7268766666666675</v>
          </cell>
          <cell r="AL57">
            <v>9.7268766666666675</v>
          </cell>
          <cell r="AM57">
            <v>9.7268766666666675</v>
          </cell>
        </row>
        <row r="58">
          <cell r="A58" t="str">
            <v>Djibouti</v>
          </cell>
          <cell r="F58">
            <v>2002</v>
          </cell>
          <cell r="Q58">
            <v>0.1</v>
          </cell>
          <cell r="R58">
            <v>0.2</v>
          </cell>
          <cell r="S58">
            <v>0.64999999999999991</v>
          </cell>
          <cell r="T58">
            <v>4.3</v>
          </cell>
          <cell r="X58">
            <v>0.21583999999999998</v>
          </cell>
          <cell r="Y58">
            <v>0.21210333333333331</v>
          </cell>
          <cell r="Z58">
            <v>0.15165166666666666</v>
          </cell>
          <cell r="AA58">
            <v>0.15063833333333332</v>
          </cell>
          <cell r="AB58">
            <v>0.13344333333333333</v>
          </cell>
          <cell r="AC58">
            <v>0.14212</v>
          </cell>
          <cell r="AD58">
            <v>0.13942833333333332</v>
          </cell>
          <cell r="AE58">
            <v>0.13942833333333332</v>
          </cell>
          <cell r="AF58">
            <v>0.13021333333333332</v>
          </cell>
          <cell r="AG58">
            <v>0.13021333333333332</v>
          </cell>
          <cell r="AH58">
            <v>0.17286833333333335</v>
          </cell>
          <cell r="AI58">
            <v>0.17286833333333335</v>
          </cell>
          <cell r="AJ58">
            <v>0.11422166666666667</v>
          </cell>
          <cell r="AK58">
            <v>0.11422166666666667</v>
          </cell>
          <cell r="AL58">
            <v>0.11422166666666667</v>
          </cell>
          <cell r="AM58">
            <v>0.11422166666666667</v>
          </cell>
        </row>
        <row r="59">
          <cell r="A59" t="str">
            <v>Dominica</v>
          </cell>
          <cell r="F59">
            <v>1992</v>
          </cell>
          <cell r="Q59">
            <v>5.7</v>
          </cell>
          <cell r="R59">
            <v>5.7</v>
          </cell>
          <cell r="S59">
            <v>5.7</v>
          </cell>
          <cell r="T59">
            <v>3.0741290062155135</v>
          </cell>
          <cell r="X59">
            <v>3.8851200000000001</v>
          </cell>
          <cell r="Y59">
            <v>3.81786</v>
          </cell>
          <cell r="Z59">
            <v>2.72973</v>
          </cell>
          <cell r="AA59">
            <v>2.71149</v>
          </cell>
          <cell r="AB59">
            <v>2.40198</v>
          </cell>
          <cell r="AC59">
            <v>2.55816</v>
          </cell>
          <cell r="AD59">
            <v>2.5097100000000001</v>
          </cell>
          <cell r="AE59">
            <v>2.5097100000000001</v>
          </cell>
          <cell r="AF59">
            <v>2.3438400000000001</v>
          </cell>
          <cell r="AG59">
            <v>2.3438400000000001</v>
          </cell>
          <cell r="AH59">
            <v>3.1116300000000003</v>
          </cell>
          <cell r="AI59">
            <v>3.1116300000000003</v>
          </cell>
          <cell r="AJ59">
            <v>2.05599</v>
          </cell>
          <cell r="AK59">
            <v>2.05599</v>
          </cell>
          <cell r="AL59">
            <v>2.05599</v>
          </cell>
          <cell r="AM59">
            <v>2.05599</v>
          </cell>
        </row>
        <row r="60">
          <cell r="A60" t="str">
            <v>Dominican Republic</v>
          </cell>
          <cell r="F60">
            <v>1997</v>
          </cell>
          <cell r="Q60">
            <v>0.5</v>
          </cell>
          <cell r="R60">
            <v>0.5</v>
          </cell>
          <cell r="S60">
            <v>0.5</v>
          </cell>
          <cell r="T60">
            <v>0.33875598086124409</v>
          </cell>
          <cell r="X60">
            <v>0.34079999999999999</v>
          </cell>
          <cell r="Y60">
            <v>0.33489999999999998</v>
          </cell>
          <cell r="Z60">
            <v>0.23945</v>
          </cell>
          <cell r="AA60">
            <v>0.23785000000000001</v>
          </cell>
          <cell r="AB60">
            <v>0.2107</v>
          </cell>
          <cell r="AC60">
            <v>0.22439999999999999</v>
          </cell>
          <cell r="AD60">
            <v>0.22015000000000001</v>
          </cell>
          <cell r="AE60">
            <v>0.22015000000000001</v>
          </cell>
          <cell r="AF60">
            <v>0.2056</v>
          </cell>
          <cell r="AG60">
            <v>0.2056</v>
          </cell>
          <cell r="AH60">
            <v>0.27295000000000003</v>
          </cell>
          <cell r="AI60">
            <v>0.27295000000000003</v>
          </cell>
          <cell r="AJ60">
            <v>0.18035000000000001</v>
          </cell>
          <cell r="AK60">
            <v>0.18035000000000001</v>
          </cell>
          <cell r="AL60">
            <v>0.18035000000000001</v>
          </cell>
          <cell r="AM60">
            <v>0.18035000000000001</v>
          </cell>
        </row>
        <row r="61">
          <cell r="A61" t="str">
            <v>Ecuador</v>
          </cell>
          <cell r="F61">
            <v>1995</v>
          </cell>
          <cell r="Q61">
            <v>0.9</v>
          </cell>
          <cell r="R61">
            <v>1.4</v>
          </cell>
          <cell r="S61">
            <v>1.6</v>
          </cell>
          <cell r="T61">
            <v>0.88076555023923464</v>
          </cell>
          <cell r="X61">
            <v>0.88607999999999998</v>
          </cell>
          <cell r="Y61">
            <v>0.87073999999999996</v>
          </cell>
          <cell r="Z61">
            <v>0.62256999999999996</v>
          </cell>
          <cell r="AA61">
            <v>0.61841000000000002</v>
          </cell>
          <cell r="AB61">
            <v>0.54781999999999997</v>
          </cell>
          <cell r="AC61">
            <v>0.58343999999999996</v>
          </cell>
          <cell r="AD61">
            <v>0.57239000000000007</v>
          </cell>
          <cell r="AE61">
            <v>0.57239000000000007</v>
          </cell>
          <cell r="AF61">
            <v>0.53456000000000004</v>
          </cell>
          <cell r="AG61">
            <v>0.53456000000000004</v>
          </cell>
          <cell r="AH61">
            <v>0.70967000000000013</v>
          </cell>
          <cell r="AI61">
            <v>0.70967000000000013</v>
          </cell>
          <cell r="AJ61">
            <v>0.46891000000000005</v>
          </cell>
          <cell r="AK61">
            <v>0.46891000000000005</v>
          </cell>
          <cell r="AL61">
            <v>0.46891000000000005</v>
          </cell>
          <cell r="AM61">
            <v>0.46891000000000005</v>
          </cell>
        </row>
        <row r="62">
          <cell r="A62" t="str">
            <v>Egypt</v>
          </cell>
          <cell r="F62">
            <v>2011</v>
          </cell>
          <cell r="Q62">
            <v>3.1</v>
          </cell>
          <cell r="R62">
            <v>3.1</v>
          </cell>
          <cell r="S62">
            <v>3.1</v>
          </cell>
          <cell r="T62">
            <v>5.2440312582691968</v>
          </cell>
          <cell r="X62">
            <v>2.1129600000000002</v>
          </cell>
          <cell r="Y62">
            <v>2.0763799999999999</v>
          </cell>
          <cell r="Z62">
            <v>1.4845900000000001</v>
          </cell>
          <cell r="AA62">
            <v>1.4746700000000001</v>
          </cell>
          <cell r="AB62">
            <v>1.3063400000000001</v>
          </cell>
          <cell r="AC62">
            <v>1.3912800000000001</v>
          </cell>
          <cell r="AD62">
            <v>1.3649300000000002</v>
          </cell>
          <cell r="AE62">
            <v>1.3649300000000002</v>
          </cell>
          <cell r="AF62">
            <v>1.2747200000000001</v>
          </cell>
          <cell r="AG62">
            <v>1.2747200000000001</v>
          </cell>
          <cell r="AH62">
            <v>1.6922900000000003</v>
          </cell>
          <cell r="AI62">
            <v>1.6922900000000003</v>
          </cell>
          <cell r="AJ62">
            <v>1.1181700000000001</v>
          </cell>
          <cell r="AK62">
            <v>1.1181700000000001</v>
          </cell>
          <cell r="AL62">
            <v>1.1181700000000001</v>
          </cell>
          <cell r="AM62">
            <v>1.1181700000000001</v>
          </cell>
        </row>
        <row r="63">
          <cell r="A63" t="str">
            <v>El Salvador</v>
          </cell>
          <cell r="F63">
            <v>2010</v>
          </cell>
          <cell r="Q63">
            <v>6.2</v>
          </cell>
          <cell r="R63">
            <v>6.2</v>
          </cell>
          <cell r="S63">
            <v>6.2</v>
          </cell>
          <cell r="T63">
            <v>3.3147130153975972</v>
          </cell>
          <cell r="X63">
            <v>4.2259200000000003</v>
          </cell>
          <cell r="Y63">
            <v>4.1527599999999998</v>
          </cell>
          <cell r="Z63">
            <v>2.9691800000000002</v>
          </cell>
          <cell r="AA63">
            <v>2.9493400000000003</v>
          </cell>
          <cell r="AB63">
            <v>2.6126800000000001</v>
          </cell>
          <cell r="AC63">
            <v>2.7825600000000001</v>
          </cell>
          <cell r="AD63">
            <v>2.7298600000000004</v>
          </cell>
          <cell r="AE63">
            <v>2.7298600000000004</v>
          </cell>
          <cell r="AF63">
            <v>2.5494400000000002</v>
          </cell>
          <cell r="AG63">
            <v>2.5494400000000002</v>
          </cell>
          <cell r="AH63">
            <v>3.3845800000000006</v>
          </cell>
          <cell r="AI63">
            <v>3.3845800000000006</v>
          </cell>
          <cell r="AJ63">
            <v>2.2363400000000002</v>
          </cell>
          <cell r="AK63">
            <v>2.2363400000000002</v>
          </cell>
          <cell r="AL63">
            <v>2.2363400000000002</v>
          </cell>
          <cell r="AM63">
            <v>2.2363400000000002</v>
          </cell>
        </row>
        <row r="64">
          <cell r="A64" t="str">
            <v>Equatorial Guinea</v>
          </cell>
          <cell r="F64">
            <v>2009</v>
          </cell>
          <cell r="Q64">
            <v>0.19</v>
          </cell>
          <cell r="R64">
            <v>0.84</v>
          </cell>
          <cell r="S64">
            <v>2.6</v>
          </cell>
          <cell r="T64">
            <v>6.2</v>
          </cell>
          <cell r="X64">
            <v>1.7627647500000001</v>
          </cell>
          <cell r="Y64">
            <v>1.7315545000000001</v>
          </cell>
          <cell r="Z64">
            <v>1.25406225</v>
          </cell>
          <cell r="AA64">
            <v>1.22801275</v>
          </cell>
          <cell r="AB64">
            <v>1.154042</v>
          </cell>
          <cell r="AC64">
            <v>1.020354</v>
          </cell>
          <cell r="AD64">
            <v>1.09727375</v>
          </cell>
          <cell r="AE64">
            <v>1.09727375</v>
          </cell>
          <cell r="AF64">
            <v>0.88592874999999993</v>
          </cell>
          <cell r="AG64">
            <v>0.88592874999999993</v>
          </cell>
          <cell r="AH64">
            <v>1.323118</v>
          </cell>
          <cell r="AI64">
            <v>1.323118</v>
          </cell>
          <cell r="AJ64">
            <v>1.03583625</v>
          </cell>
          <cell r="AK64">
            <v>1.03583625</v>
          </cell>
          <cell r="AL64">
            <v>1.03583625</v>
          </cell>
          <cell r="AM64">
            <v>1.03583625</v>
          </cell>
        </row>
        <row r="65">
          <cell r="A65" t="str">
            <v>Eritrea</v>
          </cell>
          <cell r="F65">
            <v>2002</v>
          </cell>
          <cell r="Q65">
            <v>0.1</v>
          </cell>
          <cell r="R65">
            <v>0.2</v>
          </cell>
          <cell r="S65">
            <v>0.64999999999999991</v>
          </cell>
          <cell r="T65">
            <v>4.3</v>
          </cell>
          <cell r="X65">
            <v>0.94145625000000011</v>
          </cell>
          <cell r="Y65">
            <v>0.92478749999999998</v>
          </cell>
          <cell r="Z65">
            <v>0.66976875000000002</v>
          </cell>
          <cell r="AA65">
            <v>0.65585624999999992</v>
          </cell>
          <cell r="AB65">
            <v>0.61635000000000006</v>
          </cell>
          <cell r="AC65">
            <v>0.54495000000000005</v>
          </cell>
          <cell r="AD65">
            <v>0.58603125</v>
          </cell>
          <cell r="AE65">
            <v>0.58603125</v>
          </cell>
          <cell r="AF65">
            <v>0.47315625</v>
          </cell>
          <cell r="AG65">
            <v>0.47315625</v>
          </cell>
          <cell r="AH65">
            <v>0.70665</v>
          </cell>
          <cell r="AI65">
            <v>0.70665</v>
          </cell>
          <cell r="AJ65">
            <v>0.55321874999999998</v>
          </cell>
          <cell r="AK65">
            <v>0.55321874999999998</v>
          </cell>
          <cell r="AL65">
            <v>0.55321874999999998</v>
          </cell>
          <cell r="AM65">
            <v>0.55321874999999998</v>
          </cell>
        </row>
        <row r="66">
          <cell r="A66" t="str">
            <v>Estonia</v>
          </cell>
          <cell r="F66">
            <v>2003</v>
          </cell>
          <cell r="Q66">
            <v>15.7</v>
          </cell>
          <cell r="R66">
            <v>21.2</v>
          </cell>
          <cell r="S66">
            <v>14.5</v>
          </cell>
          <cell r="T66">
            <v>12.770531406034998</v>
          </cell>
          <cell r="X66">
            <v>11.67808</v>
          </cell>
          <cell r="Y66">
            <v>11.475906666666665</v>
          </cell>
          <cell r="Z66">
            <v>8.2051533333333335</v>
          </cell>
          <cell r="AA66">
            <v>8.1503266666666665</v>
          </cell>
          <cell r="AB66">
            <v>7.2199866666666663</v>
          </cell>
          <cell r="AC66">
            <v>7.6894399999999994</v>
          </cell>
          <cell r="AD66">
            <v>7.5438066666666668</v>
          </cell>
          <cell r="AE66">
            <v>7.5438066666666668</v>
          </cell>
          <cell r="AF66">
            <v>7.0452266666666663</v>
          </cell>
          <cell r="AG66">
            <v>7.0452266666666663</v>
          </cell>
          <cell r="AH66">
            <v>9.3530866666666679</v>
          </cell>
          <cell r="AI66">
            <v>9.3530866666666679</v>
          </cell>
          <cell r="AJ66">
            <v>6.1799933333333339</v>
          </cell>
          <cell r="AK66">
            <v>6.1799933333333339</v>
          </cell>
          <cell r="AL66">
            <v>6.1799933333333339</v>
          </cell>
          <cell r="AM66">
            <v>6.1799933333333339</v>
          </cell>
        </row>
        <row r="67">
          <cell r="A67" t="str">
            <v>Ethiopia</v>
          </cell>
          <cell r="F67">
            <v>2002</v>
          </cell>
          <cell r="Q67">
            <v>0.1</v>
          </cell>
          <cell r="R67">
            <v>0.2</v>
          </cell>
          <cell r="S67">
            <v>0.64999999999999991</v>
          </cell>
          <cell r="T67">
            <v>4.3</v>
          </cell>
          <cell r="X67">
            <v>0.94145625000000011</v>
          </cell>
          <cell r="Y67">
            <v>0.92478749999999998</v>
          </cell>
          <cell r="Z67">
            <v>0.66976875000000002</v>
          </cell>
          <cell r="AA67">
            <v>0.65585624999999992</v>
          </cell>
          <cell r="AB67">
            <v>0.61635000000000006</v>
          </cell>
          <cell r="AC67">
            <v>0.54495000000000005</v>
          </cell>
          <cell r="AD67">
            <v>0.58603125</v>
          </cell>
          <cell r="AE67">
            <v>0.58603125</v>
          </cell>
          <cell r="AF67">
            <v>0.47315625</v>
          </cell>
          <cell r="AG67">
            <v>0.47315625</v>
          </cell>
          <cell r="AH67">
            <v>0.70665</v>
          </cell>
          <cell r="AI67">
            <v>0.70665</v>
          </cell>
          <cell r="AJ67">
            <v>0.55321874999999998</v>
          </cell>
          <cell r="AK67">
            <v>0.55321874999999998</v>
          </cell>
          <cell r="AL67">
            <v>0.55321874999999998</v>
          </cell>
          <cell r="AM67">
            <v>0.55321874999999998</v>
          </cell>
        </row>
        <row r="68">
          <cell r="A68" t="str">
            <v>Faroe Islands</v>
          </cell>
          <cell r="F68">
            <v>2011</v>
          </cell>
          <cell r="Q68">
            <v>14.399999999999999</v>
          </cell>
          <cell r="R68">
            <v>29.5</v>
          </cell>
          <cell r="S68">
            <v>37</v>
          </cell>
          <cell r="T68">
            <v>20.067977923769284</v>
          </cell>
          <cell r="X68">
            <v>18.380480000000002</v>
          </cell>
          <cell r="Y68">
            <v>18.062273333333334</v>
          </cell>
          <cell r="Z68">
            <v>12.914336666666667</v>
          </cell>
          <cell r="AA68">
            <v>12.828043333333335</v>
          </cell>
          <cell r="AB68">
            <v>11.363753333333333</v>
          </cell>
          <cell r="AC68">
            <v>12.102640000000001</v>
          </cell>
          <cell r="AD68">
            <v>11.873423333333335</v>
          </cell>
          <cell r="AE68">
            <v>11.873423333333335</v>
          </cell>
          <cell r="AF68">
            <v>11.088693333333334</v>
          </cell>
          <cell r="AG68">
            <v>11.088693333333334</v>
          </cell>
          <cell r="AH68">
            <v>14.721103333333335</v>
          </cell>
          <cell r="AI68">
            <v>14.721103333333335</v>
          </cell>
          <cell r="AJ68">
            <v>9.7268766666666675</v>
          </cell>
          <cell r="AK68">
            <v>9.7268766666666675</v>
          </cell>
          <cell r="AL68">
            <v>9.7268766666666675</v>
          </cell>
          <cell r="AM68">
            <v>9.7268766666666675</v>
          </cell>
        </row>
        <row r="69">
          <cell r="A69" t="str">
            <v>Federated States of Micronesia</v>
          </cell>
          <cell r="F69">
            <v>1998</v>
          </cell>
          <cell r="Q69">
            <v>0.1</v>
          </cell>
          <cell r="R69">
            <v>0.1</v>
          </cell>
          <cell r="S69">
            <v>0.1</v>
          </cell>
          <cell r="T69">
            <v>0.11166596956660294</v>
          </cell>
          <cell r="X69">
            <v>6.8160000000000012E-2</v>
          </cell>
          <cell r="Y69">
            <v>6.6980000000000012E-2</v>
          </cell>
          <cell r="Z69">
            <v>4.7890000000000009E-2</v>
          </cell>
          <cell r="AA69">
            <v>4.7570000000000008E-2</v>
          </cell>
          <cell r="AB69">
            <v>4.2140000000000011E-2</v>
          </cell>
          <cell r="AC69">
            <v>4.4880000000000003E-2</v>
          </cell>
          <cell r="AD69">
            <v>4.4030000000000014E-2</v>
          </cell>
          <cell r="AE69">
            <v>4.4030000000000014E-2</v>
          </cell>
          <cell r="AF69">
            <v>4.1120000000000011E-2</v>
          </cell>
          <cell r="AG69">
            <v>4.1120000000000011E-2</v>
          </cell>
          <cell r="AH69">
            <v>5.4590000000000014E-2</v>
          </cell>
          <cell r="AI69">
            <v>5.4590000000000014E-2</v>
          </cell>
          <cell r="AJ69">
            <v>3.6070000000000012E-2</v>
          </cell>
          <cell r="AK69">
            <v>3.6070000000000012E-2</v>
          </cell>
          <cell r="AL69">
            <v>3.6070000000000012E-2</v>
          </cell>
          <cell r="AM69">
            <v>3.6070000000000012E-2</v>
          </cell>
        </row>
        <row r="70">
          <cell r="A70" t="str">
            <v>Fiji</v>
          </cell>
          <cell r="F70">
            <v>2007</v>
          </cell>
          <cell r="Q70">
            <v>0.9</v>
          </cell>
          <cell r="R70">
            <v>0.9</v>
          </cell>
          <cell r="S70">
            <v>0.9</v>
          </cell>
          <cell r="T70">
            <v>1.0049937260994264</v>
          </cell>
          <cell r="X70">
            <v>0.61343999999999999</v>
          </cell>
          <cell r="Y70">
            <v>0.60282000000000002</v>
          </cell>
          <cell r="Z70">
            <v>0.43101</v>
          </cell>
          <cell r="AA70">
            <v>0.42813000000000001</v>
          </cell>
          <cell r="AB70">
            <v>0.37925999999999999</v>
          </cell>
          <cell r="AC70">
            <v>0.40392</v>
          </cell>
          <cell r="AD70">
            <v>0.39627000000000001</v>
          </cell>
          <cell r="AE70">
            <v>0.39627000000000001</v>
          </cell>
          <cell r="AF70">
            <v>0.37008000000000002</v>
          </cell>
          <cell r="AG70">
            <v>0.37008000000000002</v>
          </cell>
          <cell r="AH70">
            <v>0.49131000000000008</v>
          </cell>
          <cell r="AI70">
            <v>0.49131000000000008</v>
          </cell>
          <cell r="AJ70">
            <v>0.32463000000000003</v>
          </cell>
          <cell r="AK70">
            <v>0.32463000000000003</v>
          </cell>
          <cell r="AL70">
            <v>0.32463000000000003</v>
          </cell>
          <cell r="AM70">
            <v>0.32463000000000003</v>
          </cell>
        </row>
        <row r="71">
          <cell r="A71" t="str">
            <v>Finland</v>
          </cell>
          <cell r="F71">
            <v>2009</v>
          </cell>
          <cell r="Q71">
            <v>54.95</v>
          </cell>
          <cell r="R71">
            <v>71.400000000000006</v>
          </cell>
          <cell r="S71">
            <v>60.449999999999996</v>
          </cell>
          <cell r="T71">
            <v>46.316446265619639</v>
          </cell>
          <cell r="X71">
            <v>42.440960000000004</v>
          </cell>
          <cell r="Y71">
            <v>41.706213333333338</v>
          </cell>
          <cell r="Z71">
            <v>29.819506666666669</v>
          </cell>
          <cell r="AA71">
            <v>29.620253333333338</v>
          </cell>
          <cell r="AB71">
            <v>26.239173333333337</v>
          </cell>
          <cell r="AC71">
            <v>27.94528</v>
          </cell>
          <cell r="AD71">
            <v>27.416013333333339</v>
          </cell>
          <cell r="AE71">
            <v>27.416013333333339</v>
          </cell>
          <cell r="AF71">
            <v>25.604053333333336</v>
          </cell>
          <cell r="AG71">
            <v>25.604053333333336</v>
          </cell>
          <cell r="AH71">
            <v>33.991373333333343</v>
          </cell>
          <cell r="AI71">
            <v>33.991373333333343</v>
          </cell>
          <cell r="AJ71">
            <v>22.45958666666667</v>
          </cell>
          <cell r="AK71">
            <v>22.45958666666667</v>
          </cell>
          <cell r="AL71">
            <v>22.45958666666667</v>
          </cell>
          <cell r="AM71">
            <v>22.45958666666667</v>
          </cell>
        </row>
        <row r="72">
          <cell r="A72" t="str">
            <v>France</v>
          </cell>
          <cell r="F72">
            <v>2015</v>
          </cell>
          <cell r="Q72">
            <v>14.15</v>
          </cell>
          <cell r="R72">
            <v>19.45</v>
          </cell>
          <cell r="S72">
            <v>23.1</v>
          </cell>
          <cell r="T72">
            <v>14.073646855630404</v>
          </cell>
          <cell r="X72">
            <v>12.882240000000001</v>
          </cell>
          <cell r="Y72">
            <v>12.659220000000001</v>
          </cell>
          <cell r="Z72">
            <v>9.0512100000000011</v>
          </cell>
          <cell r="AA72">
            <v>8.990730000000001</v>
          </cell>
          <cell r="AB72">
            <v>7.9644600000000008</v>
          </cell>
          <cell r="AC72">
            <v>8.4823199999999996</v>
          </cell>
          <cell r="AD72">
            <v>8.321670000000001</v>
          </cell>
          <cell r="AE72">
            <v>8.321670000000001</v>
          </cell>
          <cell r="AF72">
            <v>7.7716800000000008</v>
          </cell>
          <cell r="AG72">
            <v>7.7716800000000008</v>
          </cell>
          <cell r="AH72">
            <v>10.317510000000002</v>
          </cell>
          <cell r="AI72">
            <v>10.317510000000002</v>
          </cell>
          <cell r="AJ72">
            <v>6.8172300000000012</v>
          </cell>
          <cell r="AK72">
            <v>6.8172300000000012</v>
          </cell>
          <cell r="AL72">
            <v>6.8172300000000012</v>
          </cell>
          <cell r="AM72">
            <v>6.8172300000000012</v>
          </cell>
        </row>
        <row r="73">
          <cell r="A73" t="str">
            <v>French Polynesia</v>
          </cell>
          <cell r="F73">
            <v>2007</v>
          </cell>
          <cell r="Q73">
            <v>0.9</v>
          </cell>
          <cell r="R73">
            <v>0.9</v>
          </cell>
          <cell r="S73">
            <v>0.9</v>
          </cell>
          <cell r="T73">
            <v>1.0049937260994264</v>
          </cell>
          <cell r="X73">
            <v>0.61343999999999999</v>
          </cell>
          <cell r="Y73">
            <v>0.60282000000000002</v>
          </cell>
          <cell r="Z73">
            <v>0.43101</v>
          </cell>
          <cell r="AA73">
            <v>0.42813000000000001</v>
          </cell>
          <cell r="AB73">
            <v>0.37925999999999999</v>
          </cell>
          <cell r="AC73">
            <v>0.40392</v>
          </cell>
          <cell r="AD73">
            <v>0.39627000000000001</v>
          </cell>
          <cell r="AE73">
            <v>0.39627000000000001</v>
          </cell>
          <cell r="AF73">
            <v>0.37008000000000002</v>
          </cell>
          <cell r="AG73">
            <v>0.37008000000000002</v>
          </cell>
          <cell r="AH73">
            <v>0.49131000000000008</v>
          </cell>
          <cell r="AI73">
            <v>0.49131000000000008</v>
          </cell>
          <cell r="AJ73">
            <v>0.32463000000000003</v>
          </cell>
          <cell r="AK73">
            <v>0.32463000000000003</v>
          </cell>
          <cell r="AL73">
            <v>0.32463000000000003</v>
          </cell>
          <cell r="AM73">
            <v>0.32463000000000003</v>
          </cell>
        </row>
        <row r="74">
          <cell r="A74" t="str">
            <v>Gabon</v>
          </cell>
          <cell r="F74">
            <v>2009</v>
          </cell>
          <cell r="Q74">
            <v>0.19</v>
          </cell>
          <cell r="R74">
            <v>0.84</v>
          </cell>
          <cell r="S74">
            <v>2.6</v>
          </cell>
          <cell r="T74">
            <v>6.2</v>
          </cell>
          <cell r="X74">
            <v>1.7627647500000001</v>
          </cell>
          <cell r="Y74">
            <v>1.7315545000000001</v>
          </cell>
          <cell r="Z74">
            <v>1.25406225</v>
          </cell>
          <cell r="AA74">
            <v>1.22801275</v>
          </cell>
          <cell r="AB74">
            <v>1.154042</v>
          </cell>
          <cell r="AC74">
            <v>1.020354</v>
          </cell>
          <cell r="AD74">
            <v>1.09727375</v>
          </cell>
          <cell r="AE74">
            <v>1.09727375</v>
          </cell>
          <cell r="AF74">
            <v>0.88592874999999993</v>
          </cell>
          <cell r="AG74">
            <v>0.88592874999999993</v>
          </cell>
          <cell r="AH74">
            <v>1.323118</v>
          </cell>
          <cell r="AI74">
            <v>1.323118</v>
          </cell>
          <cell r="AJ74">
            <v>1.03583625</v>
          </cell>
          <cell r="AK74">
            <v>1.03583625</v>
          </cell>
          <cell r="AL74">
            <v>1.03583625</v>
          </cell>
          <cell r="AM74">
            <v>1.03583625</v>
          </cell>
        </row>
        <row r="75">
          <cell r="A75" t="str">
            <v>Gambia</v>
          </cell>
          <cell r="F75">
            <v>2009</v>
          </cell>
          <cell r="Q75">
            <v>0.19</v>
          </cell>
          <cell r="R75">
            <v>0.84</v>
          </cell>
          <cell r="S75">
            <v>2.6</v>
          </cell>
          <cell r="T75">
            <v>6.2</v>
          </cell>
          <cell r="X75">
            <v>1.7627647500000001</v>
          </cell>
          <cell r="Y75">
            <v>1.7315545000000001</v>
          </cell>
          <cell r="Z75">
            <v>1.25406225</v>
          </cell>
          <cell r="AA75">
            <v>1.22801275</v>
          </cell>
          <cell r="AB75">
            <v>1.154042</v>
          </cell>
          <cell r="AC75">
            <v>1.020354</v>
          </cell>
          <cell r="AD75">
            <v>1.09727375</v>
          </cell>
          <cell r="AE75">
            <v>1.09727375</v>
          </cell>
          <cell r="AF75">
            <v>0.88592874999999993</v>
          </cell>
          <cell r="AG75">
            <v>0.88592874999999993</v>
          </cell>
          <cell r="AH75">
            <v>1.323118</v>
          </cell>
          <cell r="AI75">
            <v>1.323118</v>
          </cell>
          <cell r="AJ75">
            <v>1.03583625</v>
          </cell>
          <cell r="AK75">
            <v>1.03583625</v>
          </cell>
          <cell r="AL75">
            <v>1.03583625</v>
          </cell>
          <cell r="AM75">
            <v>1.03583625</v>
          </cell>
        </row>
        <row r="76">
          <cell r="A76" t="str">
            <v>Georgia</v>
          </cell>
          <cell r="F76">
            <v>1999</v>
          </cell>
          <cell r="Q76">
            <v>4.5999999999999996</v>
          </cell>
          <cell r="R76">
            <v>4.5999999999999996</v>
          </cell>
          <cell r="S76">
            <v>4.5999999999999996</v>
          </cell>
          <cell r="T76">
            <v>3.4253320389365003</v>
          </cell>
          <cell r="X76">
            <v>3.1353599999999995</v>
          </cell>
          <cell r="Y76">
            <v>3.0810799999999996</v>
          </cell>
          <cell r="Z76">
            <v>2.2029399999999999</v>
          </cell>
          <cell r="AA76">
            <v>2.1882199999999998</v>
          </cell>
          <cell r="AB76">
            <v>1.9384399999999999</v>
          </cell>
          <cell r="AC76">
            <v>2.0644799999999996</v>
          </cell>
          <cell r="AD76">
            <v>2.0253799999999997</v>
          </cell>
          <cell r="AE76">
            <v>2.0253799999999997</v>
          </cell>
          <cell r="AF76">
            <v>1.8915199999999999</v>
          </cell>
          <cell r="AG76">
            <v>1.8915199999999999</v>
          </cell>
          <cell r="AH76">
            <v>2.5111400000000001</v>
          </cell>
          <cell r="AI76">
            <v>2.5111400000000001</v>
          </cell>
          <cell r="AJ76">
            <v>1.6592199999999999</v>
          </cell>
          <cell r="AK76">
            <v>1.6592199999999999</v>
          </cell>
          <cell r="AL76">
            <v>1.6592199999999999</v>
          </cell>
          <cell r="AM76">
            <v>1.6592199999999999</v>
          </cell>
        </row>
        <row r="77">
          <cell r="A77" t="str">
            <v>Germany</v>
          </cell>
          <cell r="F77">
            <v>2011</v>
          </cell>
          <cell r="Q77">
            <v>17.100000000000001</v>
          </cell>
          <cell r="R77">
            <v>27.116666666666667</v>
          </cell>
          <cell r="S77">
            <v>28.583333333333336</v>
          </cell>
          <cell r="T77">
            <v>18.057456944393508</v>
          </cell>
          <cell r="X77">
            <v>16.54016</v>
          </cell>
          <cell r="Y77">
            <v>16.253813333333333</v>
          </cell>
          <cell r="Z77">
            <v>11.621306666666667</v>
          </cell>
          <cell r="AA77">
            <v>11.543653333333335</v>
          </cell>
          <cell r="AB77">
            <v>10.225973333333334</v>
          </cell>
          <cell r="AC77">
            <v>10.890880000000001</v>
          </cell>
          <cell r="AD77">
            <v>10.684613333333335</v>
          </cell>
          <cell r="AE77">
            <v>10.684613333333335</v>
          </cell>
          <cell r="AF77">
            <v>9.9784533333333343</v>
          </cell>
          <cell r="AG77">
            <v>9.9784533333333343</v>
          </cell>
          <cell r="AH77">
            <v>13.247173333333336</v>
          </cell>
          <cell r="AI77">
            <v>13.247173333333336</v>
          </cell>
          <cell r="AJ77">
            <v>8.7529866666666685</v>
          </cell>
          <cell r="AK77">
            <v>8.7529866666666685</v>
          </cell>
          <cell r="AL77">
            <v>8.7529866666666685</v>
          </cell>
          <cell r="AM77">
            <v>8.7529866666666685</v>
          </cell>
        </row>
        <row r="78">
          <cell r="A78" t="str">
            <v>Ghana</v>
          </cell>
          <cell r="F78">
            <v>2009</v>
          </cell>
          <cell r="Q78">
            <v>0.19</v>
          </cell>
          <cell r="R78">
            <v>0.84</v>
          </cell>
          <cell r="S78">
            <v>2.6</v>
          </cell>
          <cell r="T78">
            <v>6.2</v>
          </cell>
          <cell r="X78">
            <v>1.7627647500000001</v>
          </cell>
          <cell r="Y78">
            <v>1.7315545000000001</v>
          </cell>
          <cell r="Z78">
            <v>1.25406225</v>
          </cell>
          <cell r="AA78">
            <v>1.22801275</v>
          </cell>
          <cell r="AB78">
            <v>1.154042</v>
          </cell>
          <cell r="AC78">
            <v>1.020354</v>
          </cell>
          <cell r="AD78">
            <v>1.09727375</v>
          </cell>
          <cell r="AE78">
            <v>1.09727375</v>
          </cell>
          <cell r="AF78">
            <v>0.88592874999999993</v>
          </cell>
          <cell r="AG78">
            <v>0.88592874999999993</v>
          </cell>
          <cell r="AH78">
            <v>1.323118</v>
          </cell>
          <cell r="AI78">
            <v>1.323118</v>
          </cell>
          <cell r="AJ78">
            <v>1.03583625</v>
          </cell>
          <cell r="AK78">
            <v>1.03583625</v>
          </cell>
          <cell r="AL78">
            <v>1.03583625</v>
          </cell>
          <cell r="AM78">
            <v>1.03583625</v>
          </cell>
        </row>
        <row r="79">
          <cell r="A79" t="str">
            <v>Greece</v>
          </cell>
          <cell r="F79">
            <v>2014</v>
          </cell>
          <cell r="Q79">
            <v>9.1</v>
          </cell>
          <cell r="R79">
            <v>18.600000000000001</v>
          </cell>
          <cell r="S79">
            <v>19.8</v>
          </cell>
          <cell r="T79">
            <v>11.765270916347111</v>
          </cell>
          <cell r="X79">
            <v>10.792</v>
          </cell>
          <cell r="Y79">
            <v>10.605166666666666</v>
          </cell>
          <cell r="Z79">
            <v>7.5825833333333339</v>
          </cell>
          <cell r="AA79">
            <v>7.5319166666666675</v>
          </cell>
          <cell r="AB79">
            <v>6.6721666666666666</v>
          </cell>
          <cell r="AC79">
            <v>7.1059999999999999</v>
          </cell>
          <cell r="AD79">
            <v>6.9714166666666673</v>
          </cell>
          <cell r="AE79">
            <v>6.9714166666666673</v>
          </cell>
          <cell r="AF79">
            <v>6.5106666666666673</v>
          </cell>
          <cell r="AG79">
            <v>6.5106666666666673</v>
          </cell>
          <cell r="AH79">
            <v>8.643416666666667</v>
          </cell>
          <cell r="AI79">
            <v>8.643416666666667</v>
          </cell>
          <cell r="AJ79">
            <v>5.7110833333333337</v>
          </cell>
          <cell r="AK79">
            <v>5.7110833333333337</v>
          </cell>
          <cell r="AL79">
            <v>5.7110833333333337</v>
          </cell>
          <cell r="AM79">
            <v>5.7110833333333337</v>
          </cell>
        </row>
        <row r="80">
          <cell r="A80" t="str">
            <v>Greenland</v>
          </cell>
          <cell r="F80">
            <v>2011</v>
          </cell>
          <cell r="Q80">
            <v>14.399999999999999</v>
          </cell>
          <cell r="R80">
            <v>29.5</v>
          </cell>
          <cell r="S80">
            <v>37</v>
          </cell>
          <cell r="T80">
            <v>20.067977923769284</v>
          </cell>
          <cell r="X80">
            <v>18.380480000000002</v>
          </cell>
          <cell r="Y80">
            <v>18.062273333333334</v>
          </cell>
          <cell r="Z80">
            <v>12.914336666666667</v>
          </cell>
          <cell r="AA80">
            <v>12.828043333333335</v>
          </cell>
          <cell r="AB80">
            <v>11.363753333333333</v>
          </cell>
          <cell r="AC80">
            <v>12.102640000000001</v>
          </cell>
          <cell r="AD80">
            <v>11.873423333333335</v>
          </cell>
          <cell r="AE80">
            <v>11.873423333333335</v>
          </cell>
          <cell r="AF80">
            <v>11.088693333333334</v>
          </cell>
          <cell r="AG80">
            <v>11.088693333333334</v>
          </cell>
          <cell r="AH80">
            <v>14.721103333333335</v>
          </cell>
          <cell r="AI80">
            <v>14.721103333333335</v>
          </cell>
          <cell r="AJ80">
            <v>9.7268766666666675</v>
          </cell>
          <cell r="AK80">
            <v>9.7268766666666675</v>
          </cell>
          <cell r="AL80">
            <v>9.7268766666666675</v>
          </cell>
          <cell r="AM80">
            <v>9.7268766666666675</v>
          </cell>
        </row>
        <row r="81">
          <cell r="A81" t="str">
            <v>Grenada</v>
          </cell>
          <cell r="F81">
            <v>1987</v>
          </cell>
          <cell r="Q81">
            <v>4.97</v>
          </cell>
          <cell r="R81">
            <v>4.97</v>
          </cell>
          <cell r="S81">
            <v>4.97</v>
          </cell>
          <cell r="T81">
            <v>2.6571167236332349</v>
          </cell>
          <cell r="X81">
            <v>3.3875519999999999</v>
          </cell>
          <cell r="Y81">
            <v>3.3289059999999995</v>
          </cell>
          <cell r="Z81">
            <v>2.3801329999999998</v>
          </cell>
          <cell r="AA81">
            <v>2.3642289999999999</v>
          </cell>
          <cell r="AB81">
            <v>2.0943579999999997</v>
          </cell>
          <cell r="AC81">
            <v>2.2305359999999999</v>
          </cell>
          <cell r="AD81">
            <v>2.188291</v>
          </cell>
          <cell r="AE81">
            <v>2.188291</v>
          </cell>
          <cell r="AF81">
            <v>2.0436640000000001</v>
          </cell>
          <cell r="AG81">
            <v>2.0436640000000001</v>
          </cell>
          <cell r="AH81">
            <v>2.713123</v>
          </cell>
          <cell r="AI81">
            <v>2.713123</v>
          </cell>
          <cell r="AJ81">
            <v>1.7926789999999999</v>
          </cell>
          <cell r="AK81">
            <v>1.7926789999999999</v>
          </cell>
          <cell r="AL81">
            <v>1.7926789999999999</v>
          </cell>
          <cell r="AM81">
            <v>1.7926789999999999</v>
          </cell>
        </row>
        <row r="82">
          <cell r="A82" t="str">
            <v>Guam</v>
          </cell>
          <cell r="F82">
            <v>1998</v>
          </cell>
          <cell r="Q82">
            <v>0.1</v>
          </cell>
          <cell r="R82">
            <v>0.1</v>
          </cell>
          <cell r="S82">
            <v>0.1</v>
          </cell>
          <cell r="T82">
            <v>0.11166596956660294</v>
          </cell>
          <cell r="X82">
            <v>6.8160000000000012E-2</v>
          </cell>
          <cell r="Y82">
            <v>6.6980000000000012E-2</v>
          </cell>
          <cell r="Z82">
            <v>4.7890000000000009E-2</v>
          </cell>
          <cell r="AA82">
            <v>4.7570000000000008E-2</v>
          </cell>
          <cell r="AB82">
            <v>4.2140000000000011E-2</v>
          </cell>
          <cell r="AC82">
            <v>4.4880000000000003E-2</v>
          </cell>
          <cell r="AD82">
            <v>4.4030000000000014E-2</v>
          </cell>
          <cell r="AE82">
            <v>4.4030000000000014E-2</v>
          </cell>
          <cell r="AF82">
            <v>4.1120000000000011E-2</v>
          </cell>
          <cell r="AG82">
            <v>4.1120000000000011E-2</v>
          </cell>
          <cell r="AH82">
            <v>5.4590000000000014E-2</v>
          </cell>
          <cell r="AI82">
            <v>5.4590000000000014E-2</v>
          </cell>
          <cell r="AJ82">
            <v>3.6070000000000012E-2</v>
          </cell>
          <cell r="AK82">
            <v>3.6070000000000012E-2</v>
          </cell>
          <cell r="AL82">
            <v>3.6070000000000012E-2</v>
          </cell>
          <cell r="AM82">
            <v>3.6070000000000012E-2</v>
          </cell>
        </row>
        <row r="83">
          <cell r="A83" t="str">
            <v>Guatemala</v>
          </cell>
          <cell r="F83">
            <v>2010</v>
          </cell>
          <cell r="Q83">
            <v>6.2</v>
          </cell>
          <cell r="R83">
            <v>6.2</v>
          </cell>
          <cell r="S83">
            <v>6.2</v>
          </cell>
          <cell r="T83">
            <v>3.3147130153975972</v>
          </cell>
          <cell r="X83">
            <v>4.2259200000000003</v>
          </cell>
          <cell r="Y83">
            <v>4.1527599999999998</v>
          </cell>
          <cell r="Z83">
            <v>2.9691800000000002</v>
          </cell>
          <cell r="AA83">
            <v>2.9493400000000003</v>
          </cell>
          <cell r="AB83">
            <v>2.6126800000000001</v>
          </cell>
          <cell r="AC83">
            <v>2.7825600000000001</v>
          </cell>
          <cell r="AD83">
            <v>2.7298600000000004</v>
          </cell>
          <cell r="AE83">
            <v>2.7298600000000004</v>
          </cell>
          <cell r="AF83">
            <v>2.5494400000000002</v>
          </cell>
          <cell r="AG83">
            <v>2.5494400000000002</v>
          </cell>
          <cell r="AH83">
            <v>3.3845800000000006</v>
          </cell>
          <cell r="AI83">
            <v>3.3845800000000006</v>
          </cell>
          <cell r="AJ83">
            <v>2.2363400000000002</v>
          </cell>
          <cell r="AK83">
            <v>2.2363400000000002</v>
          </cell>
          <cell r="AL83">
            <v>2.2363400000000002</v>
          </cell>
          <cell r="AM83">
            <v>2.2363400000000002</v>
          </cell>
        </row>
        <row r="84">
          <cell r="A84" t="str">
            <v>Guinea</v>
          </cell>
          <cell r="F84">
            <v>2009</v>
          </cell>
          <cell r="Q84">
            <v>0.19</v>
          </cell>
          <cell r="R84">
            <v>0.84</v>
          </cell>
          <cell r="S84">
            <v>2.6</v>
          </cell>
          <cell r="T84">
            <v>6.2</v>
          </cell>
          <cell r="X84">
            <v>1.7627647500000001</v>
          </cell>
          <cell r="Y84">
            <v>1.7315545000000001</v>
          </cell>
          <cell r="Z84">
            <v>1.25406225</v>
          </cell>
          <cell r="AA84">
            <v>1.22801275</v>
          </cell>
          <cell r="AB84">
            <v>1.154042</v>
          </cell>
          <cell r="AC84">
            <v>1.020354</v>
          </cell>
          <cell r="AD84">
            <v>1.09727375</v>
          </cell>
          <cell r="AE84">
            <v>1.09727375</v>
          </cell>
          <cell r="AF84">
            <v>0.88592874999999993</v>
          </cell>
          <cell r="AG84">
            <v>0.88592874999999993</v>
          </cell>
          <cell r="AH84">
            <v>1.323118</v>
          </cell>
          <cell r="AI84">
            <v>1.323118</v>
          </cell>
          <cell r="AJ84">
            <v>1.03583625</v>
          </cell>
          <cell r="AK84">
            <v>1.03583625</v>
          </cell>
          <cell r="AL84">
            <v>1.03583625</v>
          </cell>
          <cell r="AM84">
            <v>1.03583625</v>
          </cell>
        </row>
        <row r="85">
          <cell r="A85" t="str">
            <v>Guinea-Bissau</v>
          </cell>
          <cell r="F85">
            <v>2009</v>
          </cell>
          <cell r="Q85">
            <v>0.19</v>
          </cell>
          <cell r="R85">
            <v>0.84</v>
          </cell>
          <cell r="S85">
            <v>2.6</v>
          </cell>
          <cell r="T85">
            <v>6.2</v>
          </cell>
          <cell r="X85">
            <v>1.7627647500000001</v>
          </cell>
          <cell r="Y85">
            <v>1.7315545000000001</v>
          </cell>
          <cell r="Z85">
            <v>1.25406225</v>
          </cell>
          <cell r="AA85">
            <v>1.22801275</v>
          </cell>
          <cell r="AB85">
            <v>1.154042</v>
          </cell>
          <cell r="AC85">
            <v>1.020354</v>
          </cell>
          <cell r="AD85">
            <v>1.09727375</v>
          </cell>
          <cell r="AE85">
            <v>1.09727375</v>
          </cell>
          <cell r="AF85">
            <v>0.88592874999999993</v>
          </cell>
          <cell r="AG85">
            <v>0.88592874999999993</v>
          </cell>
          <cell r="AH85">
            <v>1.323118</v>
          </cell>
          <cell r="AI85">
            <v>1.323118</v>
          </cell>
          <cell r="AJ85">
            <v>1.03583625</v>
          </cell>
          <cell r="AK85">
            <v>1.03583625</v>
          </cell>
          <cell r="AL85">
            <v>1.03583625</v>
          </cell>
          <cell r="AM85">
            <v>1.03583625</v>
          </cell>
        </row>
        <row r="86">
          <cell r="A86" t="str">
            <v>Guyana</v>
          </cell>
          <cell r="F86">
            <v>1992</v>
          </cell>
          <cell r="Q86">
            <v>0.1</v>
          </cell>
          <cell r="R86">
            <v>0.2</v>
          </cell>
          <cell r="S86">
            <v>0.1</v>
          </cell>
          <cell r="T86">
            <v>0.10162679425837323</v>
          </cell>
          <cell r="X86">
            <v>9.0880000000000002E-2</v>
          </cell>
          <cell r="Y86">
            <v>8.9306666666666659E-2</v>
          </cell>
          <cell r="Z86">
            <v>6.3853333333333331E-2</v>
          </cell>
          <cell r="AA86">
            <v>6.3426666666666673E-2</v>
          </cell>
          <cell r="AB86">
            <v>5.6186666666666663E-2</v>
          </cell>
          <cell r="AC86">
            <v>5.9839999999999997E-2</v>
          </cell>
          <cell r="AD86">
            <v>5.8706666666666671E-2</v>
          </cell>
          <cell r="AE86">
            <v>5.8706666666666671E-2</v>
          </cell>
          <cell r="AF86">
            <v>5.4826666666666669E-2</v>
          </cell>
          <cell r="AG86">
            <v>5.4826666666666669E-2</v>
          </cell>
          <cell r="AH86">
            <v>7.2786666666666666E-2</v>
          </cell>
          <cell r="AI86">
            <v>7.2786666666666666E-2</v>
          </cell>
          <cell r="AJ86">
            <v>4.8093333333333335E-2</v>
          </cell>
          <cell r="AK86">
            <v>4.8093333333333335E-2</v>
          </cell>
          <cell r="AL86">
            <v>4.8093333333333335E-2</v>
          </cell>
          <cell r="AM86">
            <v>4.8093333333333335E-2</v>
          </cell>
        </row>
        <row r="87">
          <cell r="A87" t="str">
            <v>Haiti</v>
          </cell>
          <cell r="F87">
            <v>1997</v>
          </cell>
          <cell r="Q87">
            <v>0.5</v>
          </cell>
          <cell r="R87">
            <v>0.5</v>
          </cell>
          <cell r="S87">
            <v>0.5</v>
          </cell>
          <cell r="T87">
            <v>0.33875598086124409</v>
          </cell>
          <cell r="X87">
            <v>0.34079999999999999</v>
          </cell>
          <cell r="Y87">
            <v>0.33489999999999998</v>
          </cell>
          <cell r="Z87">
            <v>0.23945</v>
          </cell>
          <cell r="AA87">
            <v>0.23785000000000001</v>
          </cell>
          <cell r="AB87">
            <v>0.2107</v>
          </cell>
          <cell r="AC87">
            <v>0.22439999999999999</v>
          </cell>
          <cell r="AD87">
            <v>0.22015000000000001</v>
          </cell>
          <cell r="AE87">
            <v>0.22015000000000001</v>
          </cell>
          <cell r="AF87">
            <v>0.2056</v>
          </cell>
          <cell r="AG87">
            <v>0.2056</v>
          </cell>
          <cell r="AH87">
            <v>0.27295000000000003</v>
          </cell>
          <cell r="AI87">
            <v>0.27295000000000003</v>
          </cell>
          <cell r="AJ87">
            <v>0.18035000000000001</v>
          </cell>
          <cell r="AK87">
            <v>0.18035000000000001</v>
          </cell>
          <cell r="AL87">
            <v>0.18035000000000001</v>
          </cell>
          <cell r="AM87">
            <v>0.18035000000000001</v>
          </cell>
        </row>
        <row r="88">
          <cell r="A88" t="str">
            <v>Honduras</v>
          </cell>
          <cell r="F88">
            <v>2010</v>
          </cell>
          <cell r="Q88">
            <v>6.2</v>
          </cell>
          <cell r="R88">
            <v>6.2</v>
          </cell>
          <cell r="S88">
            <v>6.2</v>
          </cell>
          <cell r="T88">
            <v>3.3147130153975972</v>
          </cell>
          <cell r="X88">
            <v>4.2259200000000003</v>
          </cell>
          <cell r="Y88">
            <v>4.1527599999999998</v>
          </cell>
          <cell r="Z88">
            <v>2.9691800000000002</v>
          </cell>
          <cell r="AA88">
            <v>2.9493400000000003</v>
          </cell>
          <cell r="AB88">
            <v>2.6126800000000001</v>
          </cell>
          <cell r="AC88">
            <v>2.7825600000000001</v>
          </cell>
          <cell r="AD88">
            <v>2.7298600000000004</v>
          </cell>
          <cell r="AE88">
            <v>2.7298600000000004</v>
          </cell>
          <cell r="AF88">
            <v>2.5494400000000002</v>
          </cell>
          <cell r="AG88">
            <v>2.5494400000000002</v>
          </cell>
          <cell r="AH88">
            <v>3.3845800000000006</v>
          </cell>
          <cell r="AI88">
            <v>3.3845800000000006</v>
          </cell>
          <cell r="AJ88">
            <v>2.2363400000000002</v>
          </cell>
          <cell r="AK88">
            <v>2.2363400000000002</v>
          </cell>
          <cell r="AL88">
            <v>2.2363400000000002</v>
          </cell>
          <cell r="AM88">
            <v>2.2363400000000002</v>
          </cell>
        </row>
        <row r="89">
          <cell r="A89" t="str">
            <v>China, Hong Kong SAR</v>
          </cell>
          <cell r="F89">
            <v>1994</v>
          </cell>
          <cell r="Q89">
            <v>2</v>
          </cell>
          <cell r="R89">
            <v>2</v>
          </cell>
          <cell r="S89">
            <v>2</v>
          </cell>
          <cell r="T89">
            <v>2.2333193913320586</v>
          </cell>
          <cell r="X89">
            <v>1.3632</v>
          </cell>
          <cell r="Y89">
            <v>1.3395999999999999</v>
          </cell>
          <cell r="Z89">
            <v>0.95779999999999998</v>
          </cell>
          <cell r="AA89">
            <v>0.95140000000000002</v>
          </cell>
          <cell r="AB89">
            <v>0.84279999999999999</v>
          </cell>
          <cell r="AC89">
            <v>0.89759999999999995</v>
          </cell>
          <cell r="AD89">
            <v>0.88060000000000005</v>
          </cell>
          <cell r="AE89">
            <v>0.88060000000000005</v>
          </cell>
          <cell r="AF89">
            <v>0.82240000000000002</v>
          </cell>
          <cell r="AG89">
            <v>0.82240000000000002</v>
          </cell>
          <cell r="AH89">
            <v>1.0918000000000001</v>
          </cell>
          <cell r="AI89">
            <v>1.0918000000000001</v>
          </cell>
          <cell r="AJ89">
            <v>0.72140000000000004</v>
          </cell>
          <cell r="AK89">
            <v>0.72140000000000004</v>
          </cell>
          <cell r="AL89">
            <v>0.72140000000000004</v>
          </cell>
          <cell r="AM89">
            <v>0.72140000000000004</v>
          </cell>
        </row>
        <row r="90">
          <cell r="A90" t="str">
            <v>Hungary</v>
          </cell>
          <cell r="F90">
            <v>2011</v>
          </cell>
          <cell r="Q90">
            <v>14.5</v>
          </cell>
          <cell r="R90">
            <v>21.85</v>
          </cell>
          <cell r="S90">
            <v>23.75</v>
          </cell>
          <cell r="T90">
            <v>14.92997986536453</v>
          </cell>
          <cell r="X90">
            <v>13.654720000000001</v>
          </cell>
          <cell r="Y90">
            <v>13.418326666666667</v>
          </cell>
          <cell r="Z90">
            <v>9.5939633333333347</v>
          </cell>
          <cell r="AA90">
            <v>9.5298566666666673</v>
          </cell>
          <cell r="AB90">
            <v>8.442046666666668</v>
          </cell>
          <cell r="AC90">
            <v>8.9909599999999994</v>
          </cell>
          <cell r="AD90">
            <v>8.8206766666666674</v>
          </cell>
          <cell r="AE90">
            <v>8.8206766666666674</v>
          </cell>
          <cell r="AF90">
            <v>8.2377066666666678</v>
          </cell>
          <cell r="AG90">
            <v>8.2377066666666678</v>
          </cell>
          <cell r="AH90">
            <v>10.936196666666669</v>
          </cell>
          <cell r="AI90">
            <v>10.936196666666669</v>
          </cell>
          <cell r="AJ90">
            <v>7.2260233333333339</v>
          </cell>
          <cell r="AK90">
            <v>7.2260233333333339</v>
          </cell>
          <cell r="AL90">
            <v>7.2260233333333339</v>
          </cell>
          <cell r="AM90">
            <v>7.2260233333333339</v>
          </cell>
        </row>
        <row r="91">
          <cell r="A91" t="str">
            <v>Iceland</v>
          </cell>
          <cell r="F91">
            <v>1996</v>
          </cell>
          <cell r="Q91">
            <v>14.7</v>
          </cell>
          <cell r="R91">
            <v>14.7</v>
          </cell>
          <cell r="S91">
            <v>14.7</v>
          </cell>
          <cell r="T91">
            <v>10.946169776601426</v>
          </cell>
          <cell r="X91">
            <v>10.019519999999998</v>
          </cell>
          <cell r="Y91">
            <v>9.8460599999999978</v>
          </cell>
          <cell r="Z91">
            <v>7.0398299999999985</v>
          </cell>
          <cell r="AA91">
            <v>6.9927899999999994</v>
          </cell>
          <cell r="AB91">
            <v>6.1945799999999993</v>
          </cell>
          <cell r="AC91">
            <v>6.5973599999999983</v>
          </cell>
          <cell r="AD91">
            <v>6.4724099999999991</v>
          </cell>
          <cell r="AE91">
            <v>6.4724099999999991</v>
          </cell>
          <cell r="AF91">
            <v>6.0446399999999993</v>
          </cell>
          <cell r="AG91">
            <v>6.0446399999999993</v>
          </cell>
          <cell r="AH91">
            <v>8.0247299999999999</v>
          </cell>
          <cell r="AI91">
            <v>8.0247299999999999</v>
          </cell>
          <cell r="AJ91">
            <v>5.3022899999999993</v>
          </cell>
          <cell r="AK91">
            <v>5.3022899999999993</v>
          </cell>
          <cell r="AL91">
            <v>5.3022899999999993</v>
          </cell>
          <cell r="AM91">
            <v>5.3022899999999993</v>
          </cell>
        </row>
        <row r="92">
          <cell r="A92" t="str">
            <v>India</v>
          </cell>
          <cell r="F92">
            <v>2009</v>
          </cell>
          <cell r="Q92">
            <v>3</v>
          </cell>
          <cell r="R92">
            <v>5</v>
          </cell>
          <cell r="S92">
            <v>4.9000000000000004</v>
          </cell>
          <cell r="T92">
            <v>3</v>
          </cell>
          <cell r="X92">
            <v>2.9308799999999997</v>
          </cell>
          <cell r="Y92">
            <v>2.8801399999999995</v>
          </cell>
          <cell r="Z92">
            <v>2.0592699999999997</v>
          </cell>
          <cell r="AA92">
            <v>2.0455100000000002</v>
          </cell>
          <cell r="AB92">
            <v>1.81202</v>
          </cell>
          <cell r="AC92">
            <v>1.9298399999999998</v>
          </cell>
          <cell r="AD92">
            <v>1.8932899999999999</v>
          </cell>
          <cell r="AE92">
            <v>1.8932899999999999</v>
          </cell>
          <cell r="AF92">
            <v>1.76816</v>
          </cell>
          <cell r="AG92">
            <v>1.76816</v>
          </cell>
          <cell r="AH92">
            <v>2.3473700000000002</v>
          </cell>
          <cell r="AI92">
            <v>2.3473700000000002</v>
          </cell>
          <cell r="AJ92">
            <v>1.55101</v>
          </cell>
          <cell r="AK92">
            <v>1.55101</v>
          </cell>
          <cell r="AL92">
            <v>1.55101</v>
          </cell>
          <cell r="AM92">
            <v>1.55101</v>
          </cell>
        </row>
        <row r="93">
          <cell r="A93" t="str">
            <v>Indonesia</v>
          </cell>
          <cell r="F93">
            <v>2003</v>
          </cell>
          <cell r="Q93">
            <v>0.97</v>
          </cell>
          <cell r="R93">
            <v>0.97</v>
          </cell>
          <cell r="S93">
            <v>0.97</v>
          </cell>
          <cell r="T93">
            <v>1.0831599047960483</v>
          </cell>
          <cell r="X93">
            <v>0.66115200000000007</v>
          </cell>
          <cell r="Y93">
            <v>0.64970600000000001</v>
          </cell>
          <cell r="Z93">
            <v>0.46453300000000003</v>
          </cell>
          <cell r="AA93">
            <v>0.46142900000000003</v>
          </cell>
          <cell r="AB93">
            <v>0.40875800000000001</v>
          </cell>
          <cell r="AC93">
            <v>0.435336</v>
          </cell>
          <cell r="AD93">
            <v>0.42709100000000005</v>
          </cell>
          <cell r="AE93">
            <v>0.42709100000000005</v>
          </cell>
          <cell r="AF93">
            <v>0.39886400000000005</v>
          </cell>
          <cell r="AG93">
            <v>0.39886400000000005</v>
          </cell>
          <cell r="AH93">
            <v>0.52952300000000008</v>
          </cell>
          <cell r="AI93">
            <v>0.52952300000000008</v>
          </cell>
          <cell r="AJ93">
            <v>0.34987900000000005</v>
          </cell>
          <cell r="AK93">
            <v>0.34987900000000005</v>
          </cell>
          <cell r="AL93">
            <v>0.34987900000000005</v>
          </cell>
          <cell r="AM93">
            <v>0.34987900000000005</v>
          </cell>
        </row>
        <row r="94">
          <cell r="A94" t="str">
            <v>Iraq</v>
          </cell>
          <cell r="F94">
            <v>1994</v>
          </cell>
          <cell r="Q94">
            <v>1.3</v>
          </cell>
          <cell r="R94">
            <v>3.2</v>
          </cell>
          <cell r="S94">
            <v>5.5</v>
          </cell>
          <cell r="T94">
            <v>5.4131935569230425</v>
          </cell>
          <cell r="X94">
            <v>2.2720000000000002</v>
          </cell>
          <cell r="Y94">
            <v>2.2326666666666668</v>
          </cell>
          <cell r="Z94">
            <v>1.5963333333333334</v>
          </cell>
          <cell r="AA94">
            <v>1.5856666666666668</v>
          </cell>
          <cell r="AB94">
            <v>1.4046666666666667</v>
          </cell>
          <cell r="AC94">
            <v>1.496</v>
          </cell>
          <cell r="AD94">
            <v>1.4676666666666669</v>
          </cell>
          <cell r="AE94">
            <v>1.4676666666666669</v>
          </cell>
          <cell r="AF94">
            <v>1.3706666666666667</v>
          </cell>
          <cell r="AG94">
            <v>1.3706666666666667</v>
          </cell>
          <cell r="AH94">
            <v>1.819666666666667</v>
          </cell>
          <cell r="AI94">
            <v>1.819666666666667</v>
          </cell>
          <cell r="AJ94">
            <v>1.2023333333333335</v>
          </cell>
          <cell r="AK94">
            <v>1.2023333333333335</v>
          </cell>
          <cell r="AL94">
            <v>1.2023333333333335</v>
          </cell>
          <cell r="AM94">
            <v>1.2023333333333335</v>
          </cell>
        </row>
        <row r="95">
          <cell r="A95" t="str">
            <v>Ireland</v>
          </cell>
          <cell r="F95">
            <v>2011</v>
          </cell>
          <cell r="Q95">
            <v>17.5</v>
          </cell>
          <cell r="R95">
            <v>30.45</v>
          </cell>
          <cell r="S95">
            <v>34.6</v>
          </cell>
          <cell r="T95">
            <v>20.477528493642126</v>
          </cell>
          <cell r="X95">
            <v>18.75536</v>
          </cell>
          <cell r="Y95">
            <v>18.430663333333335</v>
          </cell>
          <cell r="Z95">
            <v>13.177731666666668</v>
          </cell>
          <cell r="AA95">
            <v>13.089678333333335</v>
          </cell>
          <cell r="AB95">
            <v>11.595523333333334</v>
          </cell>
          <cell r="AC95">
            <v>12.34948</v>
          </cell>
          <cell r="AD95">
            <v>12.115588333333335</v>
          </cell>
          <cell r="AE95">
            <v>12.115588333333335</v>
          </cell>
          <cell r="AF95">
            <v>11.314853333333335</v>
          </cell>
          <cell r="AG95">
            <v>11.314853333333335</v>
          </cell>
          <cell r="AH95">
            <v>15.021348333333336</v>
          </cell>
          <cell r="AI95">
            <v>15.021348333333336</v>
          </cell>
          <cell r="AJ95">
            <v>9.9252616666666675</v>
          </cell>
          <cell r="AK95">
            <v>9.9252616666666675</v>
          </cell>
          <cell r="AL95">
            <v>9.9252616666666675</v>
          </cell>
          <cell r="AM95">
            <v>9.9252616666666675</v>
          </cell>
        </row>
        <row r="96">
          <cell r="A96" t="str">
            <v>Islamic Republic of Iran</v>
          </cell>
          <cell r="F96">
            <v>1994</v>
          </cell>
          <cell r="Q96">
            <v>2.2949999999999999</v>
          </cell>
          <cell r="R96">
            <v>3.5600000000000005</v>
          </cell>
          <cell r="S96">
            <v>5.19</v>
          </cell>
          <cell r="T96">
            <v>4.7149999999999999</v>
          </cell>
          <cell r="X96">
            <v>2.5094240000000001</v>
          </cell>
          <cell r="Y96">
            <v>2.4659803333333334</v>
          </cell>
          <cell r="Z96">
            <v>1.7631501666666669</v>
          </cell>
          <cell r="AA96">
            <v>1.7513688333333335</v>
          </cell>
          <cell r="AB96">
            <v>1.5514543333333335</v>
          </cell>
          <cell r="AC96">
            <v>1.6523320000000001</v>
          </cell>
          <cell r="AD96">
            <v>1.6210378333333335</v>
          </cell>
          <cell r="AE96">
            <v>1.6210378333333335</v>
          </cell>
          <cell r="AF96">
            <v>1.5139013333333335</v>
          </cell>
          <cell r="AG96">
            <v>1.5139013333333335</v>
          </cell>
          <cell r="AH96">
            <v>2.009821833333334</v>
          </cell>
          <cell r="AI96">
            <v>2.009821833333334</v>
          </cell>
          <cell r="AJ96">
            <v>1.3279771666666669</v>
          </cell>
          <cell r="AK96">
            <v>1.3279771666666669</v>
          </cell>
          <cell r="AL96">
            <v>1.3279771666666669</v>
          </cell>
          <cell r="AM96">
            <v>1.3279771666666669</v>
          </cell>
        </row>
        <row r="97">
          <cell r="A97" t="str">
            <v>Israel</v>
          </cell>
          <cell r="F97">
            <v>2007</v>
          </cell>
          <cell r="Q97">
            <v>8.1</v>
          </cell>
          <cell r="R97">
            <v>17</v>
          </cell>
          <cell r="S97">
            <v>19.5</v>
          </cell>
          <cell r="T97">
            <v>24.5</v>
          </cell>
          <cell r="X97">
            <v>10.13312</v>
          </cell>
          <cell r="Y97">
            <v>9.9576933333333333</v>
          </cell>
          <cell r="Z97">
            <v>7.1196466666666671</v>
          </cell>
          <cell r="AA97">
            <v>7.0720733333333339</v>
          </cell>
          <cell r="AB97">
            <v>6.2648133333333336</v>
          </cell>
          <cell r="AC97">
            <v>6.6721599999999999</v>
          </cell>
          <cell r="AD97">
            <v>6.545793333333334</v>
          </cell>
          <cell r="AE97">
            <v>6.545793333333334</v>
          </cell>
          <cell r="AF97">
            <v>6.113173333333334</v>
          </cell>
          <cell r="AG97">
            <v>6.113173333333334</v>
          </cell>
          <cell r="AH97">
            <v>8.1157133333333338</v>
          </cell>
          <cell r="AI97">
            <v>8.1157133333333338</v>
          </cell>
          <cell r="AJ97">
            <v>5.3624066666666668</v>
          </cell>
          <cell r="AK97">
            <v>5.3624066666666668</v>
          </cell>
          <cell r="AL97">
            <v>5.3624066666666668</v>
          </cell>
          <cell r="AM97">
            <v>5.3624066666666668</v>
          </cell>
        </row>
        <row r="98">
          <cell r="A98" t="str">
            <v>Italy</v>
          </cell>
          <cell r="F98">
            <v>2008</v>
          </cell>
          <cell r="Q98">
            <v>9.1999999999999993</v>
          </cell>
          <cell r="R98">
            <v>18.100000000000001</v>
          </cell>
          <cell r="S98">
            <v>21.2</v>
          </cell>
          <cell r="T98">
            <v>13.2</v>
          </cell>
          <cell r="X98">
            <v>11.0192</v>
          </cell>
          <cell r="Y98">
            <v>10.828433333333333</v>
          </cell>
          <cell r="Z98">
            <v>7.7422166666666667</v>
          </cell>
          <cell r="AA98">
            <v>7.6904833333333338</v>
          </cell>
          <cell r="AB98">
            <v>6.8126333333333342</v>
          </cell>
          <cell r="AC98">
            <v>7.2556000000000003</v>
          </cell>
          <cell r="AD98">
            <v>7.1181833333333344</v>
          </cell>
          <cell r="AE98">
            <v>7.1181833333333344</v>
          </cell>
          <cell r="AF98">
            <v>6.6477333333333339</v>
          </cell>
          <cell r="AG98">
            <v>6.6477333333333339</v>
          </cell>
          <cell r="AH98">
            <v>8.8253833333333347</v>
          </cell>
          <cell r="AI98">
            <v>8.8253833333333347</v>
          </cell>
          <cell r="AJ98">
            <v>5.8313166666666678</v>
          </cell>
          <cell r="AK98">
            <v>5.8313166666666678</v>
          </cell>
          <cell r="AL98">
            <v>5.8313166666666678</v>
          </cell>
          <cell r="AM98">
            <v>5.8313166666666678</v>
          </cell>
        </row>
        <row r="99">
          <cell r="A99" t="str">
            <v>Jamaica</v>
          </cell>
          <cell r="F99">
            <v>1995</v>
          </cell>
          <cell r="Q99">
            <v>1.1000000000000001</v>
          </cell>
          <cell r="R99">
            <v>2.7</v>
          </cell>
          <cell r="S99">
            <v>3.1500000000000004</v>
          </cell>
          <cell r="T99">
            <v>1.5582775119617227</v>
          </cell>
          <cell r="X99">
            <v>1.57904</v>
          </cell>
          <cell r="Y99">
            <v>1.5517033333333334</v>
          </cell>
          <cell r="Z99">
            <v>1.1094516666666667</v>
          </cell>
          <cell r="AA99">
            <v>1.1020383333333335</v>
          </cell>
          <cell r="AB99">
            <v>0.97624333333333346</v>
          </cell>
          <cell r="AC99">
            <v>1.03972</v>
          </cell>
          <cell r="AD99">
            <v>1.0200283333333335</v>
          </cell>
          <cell r="AE99">
            <v>1.0200283333333335</v>
          </cell>
          <cell r="AF99">
            <v>0.95261333333333342</v>
          </cell>
          <cell r="AG99">
            <v>0.95261333333333342</v>
          </cell>
          <cell r="AH99">
            <v>1.2646683333333335</v>
          </cell>
          <cell r="AI99">
            <v>1.2646683333333335</v>
          </cell>
          <cell r="AJ99">
            <v>0.83562166666666682</v>
          </cell>
          <cell r="AK99">
            <v>0.83562166666666682</v>
          </cell>
          <cell r="AL99">
            <v>0.83562166666666682</v>
          </cell>
          <cell r="AM99">
            <v>0.83562166666666682</v>
          </cell>
        </row>
        <row r="100">
          <cell r="A100" t="str">
            <v>Japan</v>
          </cell>
          <cell r="F100">
            <v>2008</v>
          </cell>
          <cell r="Q100">
            <v>1.4550000000000001</v>
          </cell>
          <cell r="R100">
            <v>2.2399999999999998</v>
          </cell>
          <cell r="S100">
            <v>2.9350000000000001</v>
          </cell>
          <cell r="T100">
            <v>2.4566513304652644</v>
          </cell>
          <cell r="X100">
            <v>1.5063359999999999</v>
          </cell>
          <cell r="Y100">
            <v>1.4802579999999999</v>
          </cell>
          <cell r="Z100">
            <v>1.0583689999999999</v>
          </cell>
          <cell r="AA100">
            <v>1.0512969999999999</v>
          </cell>
          <cell r="AB100">
            <v>0.93129399999999996</v>
          </cell>
          <cell r="AC100">
            <v>0.99184799999999995</v>
          </cell>
          <cell r="AD100">
            <v>0.97306300000000001</v>
          </cell>
          <cell r="AE100">
            <v>0.97306300000000001</v>
          </cell>
          <cell r="AF100">
            <v>0.908752</v>
          </cell>
          <cell r="AG100">
            <v>0.908752</v>
          </cell>
          <cell r="AH100">
            <v>1.206439</v>
          </cell>
          <cell r="AI100">
            <v>1.206439</v>
          </cell>
          <cell r="AJ100">
            <v>0.79714700000000005</v>
          </cell>
          <cell r="AK100">
            <v>0.79714700000000005</v>
          </cell>
          <cell r="AL100">
            <v>0.79714700000000005</v>
          </cell>
          <cell r="AM100">
            <v>0.79714700000000005</v>
          </cell>
        </row>
        <row r="101">
          <cell r="A101" t="str">
            <v>Jordan</v>
          </cell>
          <cell r="F101">
            <v>1994</v>
          </cell>
          <cell r="Q101">
            <v>1.3</v>
          </cell>
          <cell r="R101">
            <v>3.2</v>
          </cell>
          <cell r="S101">
            <v>5.5</v>
          </cell>
          <cell r="T101">
            <v>5.4131935569230425</v>
          </cell>
          <cell r="X101">
            <v>2.2720000000000002</v>
          </cell>
          <cell r="Y101">
            <v>2.2326666666666668</v>
          </cell>
          <cell r="Z101">
            <v>1.5963333333333334</v>
          </cell>
          <cell r="AA101">
            <v>1.5856666666666668</v>
          </cell>
          <cell r="AB101">
            <v>1.4046666666666667</v>
          </cell>
          <cell r="AC101">
            <v>1.496</v>
          </cell>
          <cell r="AD101">
            <v>1.4676666666666669</v>
          </cell>
          <cell r="AE101">
            <v>1.4676666666666669</v>
          </cell>
          <cell r="AF101">
            <v>1.3706666666666667</v>
          </cell>
          <cell r="AG101">
            <v>1.3706666666666667</v>
          </cell>
          <cell r="AH101">
            <v>1.819666666666667</v>
          </cell>
          <cell r="AI101">
            <v>1.819666666666667</v>
          </cell>
          <cell r="AJ101">
            <v>1.2023333333333335</v>
          </cell>
          <cell r="AK101">
            <v>1.2023333333333335</v>
          </cell>
          <cell r="AL101">
            <v>1.2023333333333335</v>
          </cell>
          <cell r="AM101">
            <v>1.2023333333333335</v>
          </cell>
        </row>
        <row r="102">
          <cell r="A102" t="str">
            <v>Kazakhstan</v>
          </cell>
          <cell r="F102">
            <v>2012</v>
          </cell>
          <cell r="Q102">
            <v>1.1000000000000001</v>
          </cell>
          <cell r="R102">
            <v>1.98</v>
          </cell>
          <cell r="S102">
            <v>2.68</v>
          </cell>
          <cell r="T102">
            <v>1.43</v>
          </cell>
          <cell r="X102">
            <v>1.3086719999999998</v>
          </cell>
          <cell r="Y102">
            <v>1.2860159999999998</v>
          </cell>
          <cell r="Z102">
            <v>0.91948799999999997</v>
          </cell>
          <cell r="AA102">
            <v>0.91334399999999993</v>
          </cell>
          <cell r="AB102">
            <v>0.80908799999999992</v>
          </cell>
          <cell r="AC102">
            <v>0.86169599999999991</v>
          </cell>
          <cell r="AD102">
            <v>0.84537600000000002</v>
          </cell>
          <cell r="AE102">
            <v>0.84537600000000002</v>
          </cell>
          <cell r="AF102">
            <v>0.78950399999999998</v>
          </cell>
          <cell r="AG102">
            <v>0.78950399999999998</v>
          </cell>
          <cell r="AH102">
            <v>1.0481280000000002</v>
          </cell>
          <cell r="AI102">
            <v>1.0481280000000002</v>
          </cell>
          <cell r="AJ102">
            <v>0.69254400000000005</v>
          </cell>
          <cell r="AK102">
            <v>0.69254400000000005</v>
          </cell>
          <cell r="AL102">
            <v>0.69254400000000005</v>
          </cell>
          <cell r="AM102">
            <v>0.69254400000000005</v>
          </cell>
        </row>
        <row r="103">
          <cell r="A103" t="str">
            <v>Kenya</v>
          </cell>
          <cell r="F103">
            <v>1987</v>
          </cell>
          <cell r="Q103">
            <v>0.1</v>
          </cell>
          <cell r="R103">
            <v>0.5</v>
          </cell>
          <cell r="S103">
            <v>2.2000000000000002</v>
          </cell>
          <cell r="T103">
            <v>3.4</v>
          </cell>
          <cell r="X103">
            <v>1.111815</v>
          </cell>
          <cell r="Y103">
            <v>1.09213</v>
          </cell>
          <cell r="Z103">
            <v>0.79096500000000003</v>
          </cell>
          <cell r="AA103">
            <v>0.77453499999999997</v>
          </cell>
          <cell r="AB103">
            <v>0.72788000000000008</v>
          </cell>
          <cell r="AC103">
            <v>0.64356000000000002</v>
          </cell>
          <cell r="AD103">
            <v>0.692075</v>
          </cell>
          <cell r="AE103">
            <v>0.692075</v>
          </cell>
          <cell r="AF103">
            <v>0.55877500000000002</v>
          </cell>
          <cell r="AG103">
            <v>0.55877500000000002</v>
          </cell>
          <cell r="AH103">
            <v>0.83452000000000004</v>
          </cell>
          <cell r="AI103">
            <v>0.83452000000000004</v>
          </cell>
          <cell r="AJ103">
            <v>0.65332500000000004</v>
          </cell>
          <cell r="AK103">
            <v>0.65332500000000004</v>
          </cell>
          <cell r="AL103">
            <v>0.65332500000000004</v>
          </cell>
          <cell r="AM103">
            <v>0.65332500000000004</v>
          </cell>
        </row>
        <row r="104">
          <cell r="A104" t="str">
            <v>Kiribati</v>
          </cell>
          <cell r="F104">
            <v>2007</v>
          </cell>
          <cell r="Q104">
            <v>0.9</v>
          </cell>
          <cell r="R104">
            <v>0.9</v>
          </cell>
          <cell r="S104">
            <v>0.9</v>
          </cell>
          <cell r="T104">
            <v>1.0049937260994264</v>
          </cell>
          <cell r="X104">
            <v>0.61343999999999999</v>
          </cell>
          <cell r="Y104">
            <v>0.60282000000000002</v>
          </cell>
          <cell r="Z104">
            <v>0.43101</v>
          </cell>
          <cell r="AA104">
            <v>0.42813000000000001</v>
          </cell>
          <cell r="AB104">
            <v>0.37925999999999999</v>
          </cell>
          <cell r="AC104">
            <v>0.40392</v>
          </cell>
          <cell r="AD104">
            <v>0.39627000000000001</v>
          </cell>
          <cell r="AE104">
            <v>0.39627000000000001</v>
          </cell>
          <cell r="AF104">
            <v>0.37008000000000002</v>
          </cell>
          <cell r="AG104">
            <v>0.37008000000000002</v>
          </cell>
          <cell r="AH104">
            <v>0.49131000000000008</v>
          </cell>
          <cell r="AI104">
            <v>0.49131000000000008</v>
          </cell>
          <cell r="AJ104">
            <v>0.32463000000000003</v>
          </cell>
          <cell r="AK104">
            <v>0.32463000000000003</v>
          </cell>
          <cell r="AL104">
            <v>0.32463000000000003</v>
          </cell>
          <cell r="AM104">
            <v>0.32463000000000003</v>
          </cell>
        </row>
        <row r="105">
          <cell r="A105" t="str">
            <v>Kuwait</v>
          </cell>
          <cell r="F105">
            <v>2012</v>
          </cell>
          <cell r="Q105">
            <v>22.75</v>
          </cell>
          <cell r="R105">
            <v>54.45</v>
          </cell>
          <cell r="S105">
            <v>47.75</v>
          </cell>
          <cell r="T105">
            <v>70.456097389326473</v>
          </cell>
          <cell r="X105">
            <v>28.388639999999999</v>
          </cell>
          <cell r="Y105">
            <v>27.897169999999996</v>
          </cell>
          <cell r="Z105">
            <v>19.946185</v>
          </cell>
          <cell r="AA105">
            <v>19.812905000000001</v>
          </cell>
          <cell r="AB105">
            <v>17.551310000000001</v>
          </cell>
          <cell r="AC105">
            <v>18.692519999999998</v>
          </cell>
          <cell r="AD105">
            <v>18.338495000000002</v>
          </cell>
          <cell r="AE105">
            <v>18.338495000000002</v>
          </cell>
          <cell r="AF105">
            <v>17.126480000000001</v>
          </cell>
          <cell r="AG105">
            <v>17.126480000000001</v>
          </cell>
          <cell r="AH105">
            <v>22.736735000000003</v>
          </cell>
          <cell r="AI105">
            <v>22.736735000000003</v>
          </cell>
          <cell r="AJ105">
            <v>15.023155000000001</v>
          </cell>
          <cell r="AK105">
            <v>15.023155000000001</v>
          </cell>
          <cell r="AL105">
            <v>15.023155000000001</v>
          </cell>
          <cell r="AM105">
            <v>15.023155000000001</v>
          </cell>
        </row>
        <row r="106">
          <cell r="A106" t="str">
            <v>Kyrgyzstan</v>
          </cell>
          <cell r="F106">
            <v>2012</v>
          </cell>
          <cell r="Q106">
            <v>1.1000000000000001</v>
          </cell>
          <cell r="R106">
            <v>1.98</v>
          </cell>
          <cell r="S106">
            <v>2.68</v>
          </cell>
          <cell r="T106">
            <v>1.43</v>
          </cell>
          <cell r="X106">
            <v>1.3086719999999998</v>
          </cell>
          <cell r="Y106">
            <v>1.2860159999999998</v>
          </cell>
          <cell r="Z106">
            <v>0.91948799999999997</v>
          </cell>
          <cell r="AA106">
            <v>0.91334399999999993</v>
          </cell>
          <cell r="AB106">
            <v>0.80908799999999992</v>
          </cell>
          <cell r="AC106">
            <v>0.86169599999999991</v>
          </cell>
          <cell r="AD106">
            <v>0.84537600000000002</v>
          </cell>
          <cell r="AE106">
            <v>0.84537600000000002</v>
          </cell>
          <cell r="AF106">
            <v>0.78950399999999998</v>
          </cell>
          <cell r="AG106">
            <v>0.78950399999999998</v>
          </cell>
          <cell r="AH106">
            <v>1.0481280000000002</v>
          </cell>
          <cell r="AI106">
            <v>1.0481280000000002</v>
          </cell>
          <cell r="AJ106">
            <v>0.69254400000000005</v>
          </cell>
          <cell r="AK106">
            <v>0.69254400000000005</v>
          </cell>
          <cell r="AL106">
            <v>0.69254400000000005</v>
          </cell>
          <cell r="AM106">
            <v>0.69254400000000005</v>
          </cell>
        </row>
        <row r="107">
          <cell r="A107" t="str">
            <v>Lao People's Democratic Republic</v>
          </cell>
          <cell r="F107">
            <v>2003</v>
          </cell>
          <cell r="Q107">
            <v>0.97</v>
          </cell>
          <cell r="R107">
            <v>0.97</v>
          </cell>
          <cell r="S107">
            <v>0.97</v>
          </cell>
          <cell r="T107">
            <v>1.0831599047960483</v>
          </cell>
          <cell r="X107">
            <v>0.66115200000000007</v>
          </cell>
          <cell r="Y107">
            <v>0.64970600000000001</v>
          </cell>
          <cell r="Z107">
            <v>0.46453300000000003</v>
          </cell>
          <cell r="AA107">
            <v>0.46142900000000003</v>
          </cell>
          <cell r="AB107">
            <v>0.40875800000000001</v>
          </cell>
          <cell r="AC107">
            <v>0.435336</v>
          </cell>
          <cell r="AD107">
            <v>0.42709100000000005</v>
          </cell>
          <cell r="AE107">
            <v>0.42709100000000005</v>
          </cell>
          <cell r="AF107">
            <v>0.39886400000000005</v>
          </cell>
          <cell r="AG107">
            <v>0.39886400000000005</v>
          </cell>
          <cell r="AH107">
            <v>0.52952300000000008</v>
          </cell>
          <cell r="AI107">
            <v>0.52952300000000008</v>
          </cell>
          <cell r="AJ107">
            <v>0.34987900000000005</v>
          </cell>
          <cell r="AK107">
            <v>0.34987900000000005</v>
          </cell>
          <cell r="AL107">
            <v>0.34987900000000005</v>
          </cell>
          <cell r="AM107">
            <v>0.34987900000000005</v>
          </cell>
        </row>
        <row r="108">
          <cell r="A108" t="str">
            <v>Latvia</v>
          </cell>
          <cell r="F108">
            <v>1996</v>
          </cell>
          <cell r="Q108">
            <v>5</v>
          </cell>
          <cell r="R108">
            <v>8.1999999999999993</v>
          </cell>
          <cell r="S108">
            <v>9.1999999999999993</v>
          </cell>
          <cell r="T108">
            <v>5.5475486282775943</v>
          </cell>
          <cell r="X108">
            <v>5.0892799999999996</v>
          </cell>
          <cell r="Y108">
            <v>5.0011733333333321</v>
          </cell>
          <cell r="Z108">
            <v>3.5757866666666662</v>
          </cell>
          <cell r="AA108">
            <v>3.5518933333333331</v>
          </cell>
          <cell r="AB108">
            <v>3.1464533333333331</v>
          </cell>
          <cell r="AC108">
            <v>3.3510399999999994</v>
          </cell>
          <cell r="AD108">
            <v>3.287573333333333</v>
          </cell>
          <cell r="AE108">
            <v>3.287573333333333</v>
          </cell>
          <cell r="AF108">
            <v>3.0702933333333329</v>
          </cell>
          <cell r="AG108">
            <v>3.0702933333333329</v>
          </cell>
          <cell r="AH108">
            <v>4.0760533333333333</v>
          </cell>
          <cell r="AI108">
            <v>4.0760533333333333</v>
          </cell>
          <cell r="AJ108">
            <v>2.6932266666666664</v>
          </cell>
          <cell r="AK108">
            <v>2.6932266666666664</v>
          </cell>
          <cell r="AL108">
            <v>2.6932266666666664</v>
          </cell>
          <cell r="AM108">
            <v>2.6932266666666664</v>
          </cell>
        </row>
        <row r="109">
          <cell r="A109" t="str">
            <v>Lebanon</v>
          </cell>
          <cell r="F109">
            <v>1994</v>
          </cell>
          <cell r="Q109">
            <v>1.3</v>
          </cell>
          <cell r="R109">
            <v>3.2</v>
          </cell>
          <cell r="S109">
            <v>5.5</v>
          </cell>
          <cell r="T109">
            <v>5.4131935569230425</v>
          </cell>
          <cell r="X109">
            <v>2.2720000000000002</v>
          </cell>
          <cell r="Y109">
            <v>2.2326666666666668</v>
          </cell>
          <cell r="Z109">
            <v>1.5963333333333334</v>
          </cell>
          <cell r="AA109">
            <v>1.5856666666666668</v>
          </cell>
          <cell r="AB109">
            <v>1.4046666666666667</v>
          </cell>
          <cell r="AC109">
            <v>1.496</v>
          </cell>
          <cell r="AD109">
            <v>1.4676666666666669</v>
          </cell>
          <cell r="AE109">
            <v>1.4676666666666669</v>
          </cell>
          <cell r="AF109">
            <v>1.3706666666666667</v>
          </cell>
          <cell r="AG109">
            <v>1.3706666666666667</v>
          </cell>
          <cell r="AH109">
            <v>1.819666666666667</v>
          </cell>
          <cell r="AI109">
            <v>1.819666666666667</v>
          </cell>
          <cell r="AJ109">
            <v>1.2023333333333335</v>
          </cell>
          <cell r="AK109">
            <v>1.2023333333333335</v>
          </cell>
          <cell r="AL109">
            <v>1.2023333333333335</v>
          </cell>
          <cell r="AM109">
            <v>1.2023333333333335</v>
          </cell>
        </row>
        <row r="110">
          <cell r="A110" t="str">
            <v>Lesotho</v>
          </cell>
          <cell r="F110">
            <v>1987</v>
          </cell>
          <cell r="Q110">
            <v>0.1</v>
          </cell>
          <cell r="R110">
            <v>0.5</v>
          </cell>
          <cell r="S110">
            <v>2.2000000000000002</v>
          </cell>
          <cell r="T110">
            <v>3.4</v>
          </cell>
          <cell r="X110">
            <v>1.111815</v>
          </cell>
          <cell r="Y110">
            <v>1.09213</v>
          </cell>
          <cell r="Z110">
            <v>0.79096500000000003</v>
          </cell>
          <cell r="AA110">
            <v>0.77453499999999997</v>
          </cell>
          <cell r="AB110">
            <v>0.72788000000000008</v>
          </cell>
          <cell r="AC110">
            <v>0.64356000000000002</v>
          </cell>
          <cell r="AD110">
            <v>0.692075</v>
          </cell>
          <cell r="AE110">
            <v>0.692075</v>
          </cell>
          <cell r="AF110">
            <v>0.55877500000000002</v>
          </cell>
          <cell r="AG110">
            <v>0.55877500000000002</v>
          </cell>
          <cell r="AH110">
            <v>0.83452000000000004</v>
          </cell>
          <cell r="AI110">
            <v>0.83452000000000004</v>
          </cell>
          <cell r="AJ110">
            <v>0.65332500000000004</v>
          </cell>
          <cell r="AK110">
            <v>0.65332500000000004</v>
          </cell>
          <cell r="AL110">
            <v>0.65332500000000004</v>
          </cell>
          <cell r="AM110">
            <v>0.65332500000000004</v>
          </cell>
        </row>
        <row r="111">
          <cell r="A111" t="str">
            <v>Liberia</v>
          </cell>
          <cell r="F111">
            <v>2009</v>
          </cell>
          <cell r="Q111">
            <v>0.19</v>
          </cell>
          <cell r="R111">
            <v>0.84</v>
          </cell>
          <cell r="S111">
            <v>2.6</v>
          </cell>
          <cell r="T111">
            <v>6.2</v>
          </cell>
          <cell r="X111">
            <v>1.7627647500000001</v>
          </cell>
          <cell r="Y111">
            <v>1.7315545000000001</v>
          </cell>
          <cell r="Z111">
            <v>1.25406225</v>
          </cell>
          <cell r="AA111">
            <v>1.22801275</v>
          </cell>
          <cell r="AB111">
            <v>1.154042</v>
          </cell>
          <cell r="AC111">
            <v>1.020354</v>
          </cell>
          <cell r="AD111">
            <v>1.09727375</v>
          </cell>
          <cell r="AE111">
            <v>1.09727375</v>
          </cell>
          <cell r="AF111">
            <v>0.88592874999999993</v>
          </cell>
          <cell r="AG111">
            <v>0.88592874999999993</v>
          </cell>
          <cell r="AH111">
            <v>1.323118</v>
          </cell>
          <cell r="AI111">
            <v>1.323118</v>
          </cell>
          <cell r="AJ111">
            <v>1.03583625</v>
          </cell>
          <cell r="AK111">
            <v>1.03583625</v>
          </cell>
          <cell r="AL111">
            <v>1.03583625</v>
          </cell>
          <cell r="AM111">
            <v>1.03583625</v>
          </cell>
        </row>
        <row r="112">
          <cell r="A112" t="str">
            <v>Libya</v>
          </cell>
          <cell r="F112">
            <v>1996</v>
          </cell>
          <cell r="Q112">
            <v>2.5499999999999998</v>
          </cell>
          <cell r="R112">
            <v>7.3</v>
          </cell>
          <cell r="S112">
            <v>17.100000000000001</v>
          </cell>
          <cell r="T112">
            <v>15.224606878846057</v>
          </cell>
          <cell r="X112">
            <v>6.1230400000000005</v>
          </cell>
          <cell r="Y112">
            <v>6.0170366666666668</v>
          </cell>
          <cell r="Z112">
            <v>4.3021183333333335</v>
          </cell>
          <cell r="AA112">
            <v>4.2733716666666668</v>
          </cell>
          <cell r="AB112">
            <v>3.785576666666667</v>
          </cell>
          <cell r="AC112">
            <v>4.03172</v>
          </cell>
          <cell r="AD112">
            <v>3.9553616666666671</v>
          </cell>
          <cell r="AE112">
            <v>3.9553616666666671</v>
          </cell>
          <cell r="AF112">
            <v>3.6939466666666672</v>
          </cell>
          <cell r="AG112">
            <v>3.6939466666666672</v>
          </cell>
          <cell r="AH112">
            <v>4.9040016666666677</v>
          </cell>
          <cell r="AI112">
            <v>4.9040016666666677</v>
          </cell>
          <cell r="AJ112">
            <v>3.2402883333333339</v>
          </cell>
          <cell r="AK112">
            <v>3.2402883333333339</v>
          </cell>
          <cell r="AL112">
            <v>3.2402883333333339</v>
          </cell>
          <cell r="AM112">
            <v>3.2402883333333339</v>
          </cell>
        </row>
        <row r="113">
          <cell r="A113" t="str">
            <v>Liechtenstein</v>
          </cell>
          <cell r="F113">
            <v>2011</v>
          </cell>
          <cell r="Q113">
            <v>9.5</v>
          </cell>
          <cell r="R113">
            <v>14.95</v>
          </cell>
          <cell r="S113">
            <v>15.7</v>
          </cell>
          <cell r="T113">
            <v>9.9409092869135396</v>
          </cell>
          <cell r="X113">
            <v>9.1220799999999986</v>
          </cell>
          <cell r="Y113">
            <v>8.9641566666666659</v>
          </cell>
          <cell r="Z113">
            <v>6.409278333333333</v>
          </cell>
          <cell r="AA113">
            <v>6.3664516666666664</v>
          </cell>
          <cell r="AB113">
            <v>5.6397366666666668</v>
          </cell>
          <cell r="AC113">
            <v>6.0064399999999996</v>
          </cell>
          <cell r="AD113">
            <v>5.8926816666666664</v>
          </cell>
          <cell r="AE113">
            <v>5.8926816666666664</v>
          </cell>
          <cell r="AF113">
            <v>5.5032266666666665</v>
          </cell>
          <cell r="AG113">
            <v>5.5032266666666665</v>
          </cell>
          <cell r="AH113">
            <v>7.3059616666666667</v>
          </cell>
          <cell r="AI113">
            <v>7.3059616666666667</v>
          </cell>
          <cell r="AJ113">
            <v>4.8273683333333333</v>
          </cell>
          <cell r="AK113">
            <v>4.8273683333333333</v>
          </cell>
          <cell r="AL113">
            <v>4.8273683333333333</v>
          </cell>
          <cell r="AM113">
            <v>4.8273683333333333</v>
          </cell>
        </row>
        <row r="114">
          <cell r="A114" t="str">
            <v>Lithuania</v>
          </cell>
          <cell r="F114">
            <v>2011</v>
          </cell>
          <cell r="Q114">
            <v>13.05</v>
          </cell>
          <cell r="R114">
            <v>20.95</v>
          </cell>
          <cell r="S114">
            <v>25.700000000000003</v>
          </cell>
          <cell r="T114">
            <v>14.81828425539921</v>
          </cell>
          <cell r="X114">
            <v>13.563840000000001</v>
          </cell>
          <cell r="Y114">
            <v>13.32902</v>
          </cell>
          <cell r="Z114">
            <v>9.5301100000000005</v>
          </cell>
          <cell r="AA114">
            <v>9.4664300000000008</v>
          </cell>
          <cell r="AB114">
            <v>8.385860000000001</v>
          </cell>
          <cell r="AC114">
            <v>8.9311199999999999</v>
          </cell>
          <cell r="AD114">
            <v>8.7619700000000016</v>
          </cell>
          <cell r="AE114">
            <v>8.7619700000000016</v>
          </cell>
          <cell r="AF114">
            <v>8.1828800000000008</v>
          </cell>
          <cell r="AG114">
            <v>8.1828800000000008</v>
          </cell>
          <cell r="AH114">
            <v>10.863410000000002</v>
          </cell>
          <cell r="AI114">
            <v>10.863410000000002</v>
          </cell>
          <cell r="AJ114">
            <v>7.1779300000000008</v>
          </cell>
          <cell r="AK114">
            <v>7.1779300000000008</v>
          </cell>
          <cell r="AL114">
            <v>7.1779300000000008</v>
          </cell>
          <cell r="AM114">
            <v>7.1779300000000008</v>
          </cell>
        </row>
        <row r="115">
          <cell r="A115" t="str">
            <v>Luxembourg</v>
          </cell>
          <cell r="F115">
            <v>2011</v>
          </cell>
          <cell r="Q115">
            <v>10.199999999999999</v>
          </cell>
          <cell r="R115">
            <v>22.9</v>
          </cell>
          <cell r="S115">
            <v>22.65</v>
          </cell>
          <cell r="T115">
            <v>13.850255635699764</v>
          </cell>
          <cell r="X115">
            <v>12.666399999999999</v>
          </cell>
          <cell r="Y115">
            <v>12.447116666666664</v>
          </cell>
          <cell r="Z115">
            <v>8.8995583333333332</v>
          </cell>
          <cell r="AA115">
            <v>8.840091666666666</v>
          </cell>
          <cell r="AB115">
            <v>7.8310166666666658</v>
          </cell>
          <cell r="AC115">
            <v>8.3401999999999994</v>
          </cell>
          <cell r="AD115">
            <v>8.1822416666666662</v>
          </cell>
          <cell r="AE115">
            <v>8.1822416666666662</v>
          </cell>
          <cell r="AF115">
            <v>7.6414666666666662</v>
          </cell>
          <cell r="AG115">
            <v>7.6414666666666662</v>
          </cell>
          <cell r="AH115">
            <v>10.144641666666667</v>
          </cell>
          <cell r="AI115">
            <v>10.144641666666667</v>
          </cell>
          <cell r="AJ115">
            <v>6.703008333333333</v>
          </cell>
          <cell r="AK115">
            <v>6.703008333333333</v>
          </cell>
          <cell r="AL115">
            <v>6.703008333333333</v>
          </cell>
          <cell r="AM115">
            <v>6.703008333333333</v>
          </cell>
        </row>
        <row r="116">
          <cell r="A116" t="str">
            <v>China, Macao SAR</v>
          </cell>
          <cell r="F116">
            <v>1994</v>
          </cell>
          <cell r="Q116">
            <v>2</v>
          </cell>
          <cell r="R116">
            <v>2</v>
          </cell>
          <cell r="S116">
            <v>2</v>
          </cell>
          <cell r="T116">
            <v>2.2333193913320586</v>
          </cell>
          <cell r="X116">
            <v>1.3632</v>
          </cell>
          <cell r="Y116">
            <v>1.3395999999999999</v>
          </cell>
          <cell r="Z116">
            <v>0.95779999999999998</v>
          </cell>
          <cell r="AA116">
            <v>0.95140000000000002</v>
          </cell>
          <cell r="AB116">
            <v>0.84279999999999999</v>
          </cell>
          <cell r="AC116">
            <v>0.89759999999999995</v>
          </cell>
          <cell r="AD116">
            <v>0.88060000000000005</v>
          </cell>
          <cell r="AE116">
            <v>0.88060000000000005</v>
          </cell>
          <cell r="AF116">
            <v>0.82240000000000002</v>
          </cell>
          <cell r="AG116">
            <v>0.82240000000000002</v>
          </cell>
          <cell r="AH116">
            <v>1.0918000000000001</v>
          </cell>
          <cell r="AI116">
            <v>1.0918000000000001</v>
          </cell>
          <cell r="AJ116">
            <v>0.72140000000000004</v>
          </cell>
          <cell r="AK116">
            <v>0.72140000000000004</v>
          </cell>
          <cell r="AL116">
            <v>0.72140000000000004</v>
          </cell>
          <cell r="AM116">
            <v>0.72140000000000004</v>
          </cell>
        </row>
        <row r="117">
          <cell r="A117" t="str">
            <v>Macedonia</v>
          </cell>
          <cell r="F117">
            <v>2011</v>
          </cell>
          <cell r="Q117">
            <v>5.65</v>
          </cell>
          <cell r="R117">
            <v>8.9499999999999993</v>
          </cell>
          <cell r="S117">
            <v>8.5500000000000007</v>
          </cell>
          <cell r="T117">
            <v>5.7337079782197939</v>
          </cell>
          <cell r="X117">
            <v>5.2596799999999995</v>
          </cell>
          <cell r="Y117">
            <v>5.1686233333333327</v>
          </cell>
          <cell r="Z117">
            <v>3.6955116666666661</v>
          </cell>
          <cell r="AA117">
            <v>3.6708183333333331</v>
          </cell>
          <cell r="AB117">
            <v>3.2518033333333332</v>
          </cell>
          <cell r="AC117">
            <v>3.4632399999999994</v>
          </cell>
          <cell r="AD117">
            <v>3.3976483333333332</v>
          </cell>
          <cell r="AE117">
            <v>3.3976483333333332</v>
          </cell>
          <cell r="AF117">
            <v>3.1730933333333331</v>
          </cell>
          <cell r="AG117">
            <v>3.1730933333333331</v>
          </cell>
          <cell r="AH117">
            <v>4.2125283333333332</v>
          </cell>
          <cell r="AI117">
            <v>4.2125283333333332</v>
          </cell>
          <cell r="AJ117">
            <v>2.7834016666666663</v>
          </cell>
          <cell r="AK117">
            <v>2.7834016666666663</v>
          </cell>
          <cell r="AL117">
            <v>2.7834016666666663</v>
          </cell>
          <cell r="AM117">
            <v>2.7834016666666663</v>
          </cell>
        </row>
        <row r="118">
          <cell r="A118" t="str">
            <v>Madagascar</v>
          </cell>
          <cell r="F118">
            <v>1987</v>
          </cell>
          <cell r="Q118">
            <v>0.1</v>
          </cell>
          <cell r="R118">
            <v>0.5</v>
          </cell>
          <cell r="S118">
            <v>2.2000000000000002</v>
          </cell>
          <cell r="T118">
            <v>3.4</v>
          </cell>
          <cell r="X118">
            <v>1.111815</v>
          </cell>
          <cell r="Y118">
            <v>1.09213</v>
          </cell>
          <cell r="Z118">
            <v>0.79096500000000003</v>
          </cell>
          <cell r="AA118">
            <v>0.77453499999999997</v>
          </cell>
          <cell r="AB118">
            <v>0.72788000000000008</v>
          </cell>
          <cell r="AC118">
            <v>0.64356000000000002</v>
          </cell>
          <cell r="AD118">
            <v>0.692075</v>
          </cell>
          <cell r="AE118">
            <v>0.692075</v>
          </cell>
          <cell r="AF118">
            <v>0.55877500000000002</v>
          </cell>
          <cell r="AG118">
            <v>0.55877500000000002</v>
          </cell>
          <cell r="AH118">
            <v>0.83452000000000004</v>
          </cell>
          <cell r="AI118">
            <v>0.83452000000000004</v>
          </cell>
          <cell r="AJ118">
            <v>0.65332500000000004</v>
          </cell>
          <cell r="AK118">
            <v>0.65332500000000004</v>
          </cell>
          <cell r="AL118">
            <v>0.65332500000000004</v>
          </cell>
          <cell r="AM118">
            <v>0.65332500000000004</v>
          </cell>
        </row>
        <row r="119">
          <cell r="A119" t="str">
            <v>Malawi</v>
          </cell>
          <cell r="F119">
            <v>1987</v>
          </cell>
          <cell r="Q119">
            <v>0.1</v>
          </cell>
          <cell r="R119">
            <v>0.5</v>
          </cell>
          <cell r="S119">
            <v>2.2000000000000002</v>
          </cell>
          <cell r="T119">
            <v>3.4</v>
          </cell>
          <cell r="X119">
            <v>1.111815</v>
          </cell>
          <cell r="Y119">
            <v>1.09213</v>
          </cell>
          <cell r="Z119">
            <v>0.79096500000000003</v>
          </cell>
          <cell r="AA119">
            <v>0.77453499999999997</v>
          </cell>
          <cell r="AB119">
            <v>0.72788000000000008</v>
          </cell>
          <cell r="AC119">
            <v>0.64356000000000002</v>
          </cell>
          <cell r="AD119">
            <v>0.692075</v>
          </cell>
          <cell r="AE119">
            <v>0.692075</v>
          </cell>
          <cell r="AF119">
            <v>0.55877500000000002</v>
          </cell>
          <cell r="AG119">
            <v>0.55877500000000002</v>
          </cell>
          <cell r="AH119">
            <v>0.83452000000000004</v>
          </cell>
          <cell r="AI119">
            <v>0.83452000000000004</v>
          </cell>
          <cell r="AJ119">
            <v>0.65332500000000004</v>
          </cell>
          <cell r="AK119">
            <v>0.65332500000000004</v>
          </cell>
          <cell r="AL119">
            <v>0.65332500000000004</v>
          </cell>
          <cell r="AM119">
            <v>0.65332500000000004</v>
          </cell>
        </row>
        <row r="120">
          <cell r="A120" t="str">
            <v>Malaysia</v>
          </cell>
          <cell r="F120">
            <v>2003</v>
          </cell>
          <cell r="Q120">
            <v>0.97</v>
          </cell>
          <cell r="R120">
            <v>0.97</v>
          </cell>
          <cell r="S120">
            <v>0.97</v>
          </cell>
          <cell r="T120">
            <v>1.0831599047960483</v>
          </cell>
          <cell r="X120">
            <v>0.66115200000000007</v>
          </cell>
          <cell r="Y120">
            <v>0.64970600000000001</v>
          </cell>
          <cell r="Z120">
            <v>0.46453300000000003</v>
          </cell>
          <cell r="AA120">
            <v>0.46142900000000003</v>
          </cell>
          <cell r="AB120">
            <v>0.40875800000000001</v>
          </cell>
          <cell r="AC120">
            <v>0.435336</v>
          </cell>
          <cell r="AD120">
            <v>0.42709100000000005</v>
          </cell>
          <cell r="AE120">
            <v>0.42709100000000005</v>
          </cell>
          <cell r="AF120">
            <v>0.39886400000000005</v>
          </cell>
          <cell r="AG120">
            <v>0.39886400000000005</v>
          </cell>
          <cell r="AH120">
            <v>0.52952300000000008</v>
          </cell>
          <cell r="AI120">
            <v>0.52952300000000008</v>
          </cell>
          <cell r="AJ120">
            <v>0.34987900000000005</v>
          </cell>
          <cell r="AK120">
            <v>0.34987900000000005</v>
          </cell>
          <cell r="AL120">
            <v>0.34987900000000005</v>
          </cell>
          <cell r="AM120">
            <v>0.34987900000000005</v>
          </cell>
        </row>
        <row r="121">
          <cell r="A121" t="str">
            <v>Maldives</v>
          </cell>
          <cell r="F121">
            <v>2012</v>
          </cell>
          <cell r="Q121">
            <v>3.2</v>
          </cell>
          <cell r="R121">
            <v>3.2</v>
          </cell>
          <cell r="S121">
            <v>3.2</v>
          </cell>
          <cell r="T121">
            <v>3.7973601508485233</v>
          </cell>
          <cell r="X121">
            <v>2.1811200000000004</v>
          </cell>
          <cell r="Y121">
            <v>2.1433600000000004</v>
          </cell>
          <cell r="Z121">
            <v>1.5324800000000003</v>
          </cell>
          <cell r="AA121">
            <v>1.5222400000000003</v>
          </cell>
          <cell r="AB121">
            <v>1.3484800000000003</v>
          </cell>
          <cell r="AC121">
            <v>1.4361600000000001</v>
          </cell>
          <cell r="AD121">
            <v>1.4089600000000004</v>
          </cell>
          <cell r="AE121">
            <v>1.4089600000000004</v>
          </cell>
          <cell r="AF121">
            <v>1.3158400000000003</v>
          </cell>
          <cell r="AG121">
            <v>1.3158400000000003</v>
          </cell>
          <cell r="AH121">
            <v>1.7468800000000004</v>
          </cell>
          <cell r="AI121">
            <v>1.7468800000000004</v>
          </cell>
          <cell r="AJ121">
            <v>1.1542400000000004</v>
          </cell>
          <cell r="AK121">
            <v>1.1542400000000004</v>
          </cell>
          <cell r="AL121">
            <v>1.1542400000000004</v>
          </cell>
          <cell r="AM121">
            <v>1.1542400000000004</v>
          </cell>
        </row>
        <row r="122">
          <cell r="A122" t="str">
            <v>Mali</v>
          </cell>
          <cell r="F122">
            <v>2009</v>
          </cell>
          <cell r="Q122">
            <v>0.19</v>
          </cell>
          <cell r="R122">
            <v>0.84</v>
          </cell>
          <cell r="S122">
            <v>2.6</v>
          </cell>
          <cell r="T122">
            <v>6.2</v>
          </cell>
          <cell r="X122">
            <v>1.7627647500000001</v>
          </cell>
          <cell r="Y122">
            <v>1.7315545000000001</v>
          </cell>
          <cell r="Z122">
            <v>1.25406225</v>
          </cell>
          <cell r="AA122">
            <v>1.22801275</v>
          </cell>
          <cell r="AB122">
            <v>1.154042</v>
          </cell>
          <cell r="AC122">
            <v>1.020354</v>
          </cell>
          <cell r="AD122">
            <v>1.09727375</v>
          </cell>
          <cell r="AE122">
            <v>1.09727375</v>
          </cell>
          <cell r="AF122">
            <v>0.88592874999999993</v>
          </cell>
          <cell r="AG122">
            <v>0.88592874999999993</v>
          </cell>
          <cell r="AH122">
            <v>1.323118</v>
          </cell>
          <cell r="AI122">
            <v>1.323118</v>
          </cell>
          <cell r="AJ122">
            <v>1.03583625</v>
          </cell>
          <cell r="AK122">
            <v>1.03583625</v>
          </cell>
          <cell r="AL122">
            <v>1.03583625</v>
          </cell>
          <cell r="AM122">
            <v>1.03583625</v>
          </cell>
        </row>
        <row r="123">
          <cell r="A123" t="str">
            <v>Malta</v>
          </cell>
          <cell r="F123">
            <v>2008</v>
          </cell>
          <cell r="Q123">
            <v>21.7</v>
          </cell>
          <cell r="R123">
            <v>30.4</v>
          </cell>
          <cell r="S123">
            <v>16.100000000000001</v>
          </cell>
          <cell r="T123">
            <v>16.307559054936817</v>
          </cell>
          <cell r="X123">
            <v>15.495039999999998</v>
          </cell>
          <cell r="Y123">
            <v>15.226786666666664</v>
          </cell>
          <cell r="Z123">
            <v>10.886993333333331</v>
          </cell>
          <cell r="AA123">
            <v>10.814246666666666</v>
          </cell>
          <cell r="AB123">
            <v>9.5798266666666656</v>
          </cell>
          <cell r="AC123">
            <v>10.202719999999998</v>
          </cell>
          <cell r="AD123">
            <v>10.009486666666666</v>
          </cell>
          <cell r="AE123">
            <v>10.009486666666666</v>
          </cell>
          <cell r="AF123">
            <v>9.3479466666666653</v>
          </cell>
          <cell r="AG123">
            <v>9.3479466666666653</v>
          </cell>
          <cell r="AH123">
            <v>12.410126666666667</v>
          </cell>
          <cell r="AI123">
            <v>12.410126666666667</v>
          </cell>
          <cell r="AJ123">
            <v>8.1999133333333329</v>
          </cell>
          <cell r="AK123">
            <v>8.1999133333333329</v>
          </cell>
          <cell r="AL123">
            <v>8.1999133333333329</v>
          </cell>
          <cell r="AM123">
            <v>8.1999133333333329</v>
          </cell>
        </row>
        <row r="124">
          <cell r="A124" t="str">
            <v>Marshall Islands</v>
          </cell>
          <cell r="F124">
            <v>1998</v>
          </cell>
          <cell r="Q124">
            <v>0.1</v>
          </cell>
          <cell r="R124">
            <v>0.1</v>
          </cell>
          <cell r="S124">
            <v>0.1</v>
          </cell>
          <cell r="T124">
            <v>0.11166596956660294</v>
          </cell>
          <cell r="X124">
            <v>6.8160000000000012E-2</v>
          </cell>
          <cell r="Y124">
            <v>6.6980000000000012E-2</v>
          </cell>
          <cell r="Z124">
            <v>4.7890000000000009E-2</v>
          </cell>
          <cell r="AA124">
            <v>4.7570000000000008E-2</v>
          </cell>
          <cell r="AB124">
            <v>4.2140000000000011E-2</v>
          </cell>
          <cell r="AC124">
            <v>4.4880000000000003E-2</v>
          </cell>
          <cell r="AD124">
            <v>4.4030000000000014E-2</v>
          </cell>
          <cell r="AE124">
            <v>4.4030000000000014E-2</v>
          </cell>
          <cell r="AF124">
            <v>4.1120000000000011E-2</v>
          </cell>
          <cell r="AG124">
            <v>4.1120000000000011E-2</v>
          </cell>
          <cell r="AH124">
            <v>5.4590000000000014E-2</v>
          </cell>
          <cell r="AI124">
            <v>5.4590000000000014E-2</v>
          </cell>
          <cell r="AJ124">
            <v>3.6070000000000012E-2</v>
          </cell>
          <cell r="AK124">
            <v>3.6070000000000012E-2</v>
          </cell>
          <cell r="AL124">
            <v>3.6070000000000012E-2</v>
          </cell>
          <cell r="AM124">
            <v>3.6070000000000012E-2</v>
          </cell>
        </row>
        <row r="125">
          <cell r="A125" t="str">
            <v>Mauritania</v>
          </cell>
          <cell r="F125">
            <v>2009</v>
          </cell>
          <cell r="Q125">
            <v>0.19</v>
          </cell>
          <cell r="R125">
            <v>0.84</v>
          </cell>
          <cell r="S125">
            <v>2.6</v>
          </cell>
          <cell r="T125">
            <v>6.2</v>
          </cell>
          <cell r="X125">
            <v>1.7627647500000001</v>
          </cell>
          <cell r="Y125">
            <v>1.7315545000000001</v>
          </cell>
          <cell r="Z125">
            <v>1.25406225</v>
          </cell>
          <cell r="AA125">
            <v>1.22801275</v>
          </cell>
          <cell r="AB125">
            <v>1.154042</v>
          </cell>
          <cell r="AC125">
            <v>1.020354</v>
          </cell>
          <cell r="AD125">
            <v>1.09727375</v>
          </cell>
          <cell r="AE125">
            <v>1.09727375</v>
          </cell>
          <cell r="AF125">
            <v>0.88592874999999993</v>
          </cell>
          <cell r="AG125">
            <v>0.88592874999999993</v>
          </cell>
          <cell r="AH125">
            <v>1.323118</v>
          </cell>
          <cell r="AI125">
            <v>1.323118</v>
          </cell>
          <cell r="AJ125">
            <v>1.03583625</v>
          </cell>
          <cell r="AK125">
            <v>1.03583625</v>
          </cell>
          <cell r="AL125">
            <v>1.03583625</v>
          </cell>
          <cell r="AM125">
            <v>1.03583625</v>
          </cell>
        </row>
        <row r="126">
          <cell r="A126" t="str">
            <v>Mauritius</v>
          </cell>
          <cell r="F126">
            <v>1992</v>
          </cell>
          <cell r="Q126">
            <v>0.8</v>
          </cell>
          <cell r="R126">
            <v>0.85000000000000009</v>
          </cell>
          <cell r="S126">
            <v>2.35</v>
          </cell>
          <cell r="T126">
            <v>1.6613450659962288</v>
          </cell>
          <cell r="X126">
            <v>1.0152207039597738</v>
          </cell>
          <cell r="Y126">
            <v>0.9972459333752357</v>
          </cell>
          <cell r="Z126">
            <v>0.72224609679446883</v>
          </cell>
          <cell r="AA126">
            <v>0.70724353236957882</v>
          </cell>
          <cell r="AB126">
            <v>0.66464191074795731</v>
          </cell>
          <cell r="AC126">
            <v>0.58764761785040853</v>
          </cell>
          <cell r="AD126">
            <v>0.63194764299182904</v>
          </cell>
          <cell r="AE126">
            <v>0.63194764299182904</v>
          </cell>
          <cell r="AF126">
            <v>0.51022872407291009</v>
          </cell>
          <cell r="AG126">
            <v>0.51022872407291009</v>
          </cell>
          <cell r="AH126">
            <v>0.76201704588309238</v>
          </cell>
          <cell r="AI126">
            <v>0.76201704588309238</v>
          </cell>
          <cell r="AJ126">
            <v>0.59656423632935263</v>
          </cell>
          <cell r="AK126">
            <v>0.59656423632935263</v>
          </cell>
          <cell r="AL126">
            <v>0.59656423632935263</v>
          </cell>
          <cell r="AM126">
            <v>0.59656423632935263</v>
          </cell>
        </row>
        <row r="127">
          <cell r="A127" t="str">
            <v>Mexico</v>
          </cell>
          <cell r="F127">
            <v>2010</v>
          </cell>
          <cell r="Q127">
            <v>6.2</v>
          </cell>
          <cell r="R127">
            <v>6.2</v>
          </cell>
          <cell r="S127">
            <v>6.2</v>
          </cell>
          <cell r="T127">
            <v>3.3147130153975972</v>
          </cell>
          <cell r="X127">
            <v>4.2259200000000003</v>
          </cell>
          <cell r="Y127">
            <v>4.1527599999999998</v>
          </cell>
          <cell r="Z127">
            <v>2.9691800000000002</v>
          </cell>
          <cell r="AA127">
            <v>2.9493400000000003</v>
          </cell>
          <cell r="AB127">
            <v>2.6126800000000001</v>
          </cell>
          <cell r="AC127">
            <v>2.7825600000000001</v>
          </cell>
          <cell r="AD127">
            <v>2.7298600000000004</v>
          </cell>
          <cell r="AE127">
            <v>2.7298600000000004</v>
          </cell>
          <cell r="AF127">
            <v>2.5494400000000002</v>
          </cell>
          <cell r="AG127">
            <v>2.5494400000000002</v>
          </cell>
          <cell r="AH127">
            <v>3.3845800000000006</v>
          </cell>
          <cell r="AI127">
            <v>3.3845800000000006</v>
          </cell>
          <cell r="AJ127">
            <v>2.2363400000000002</v>
          </cell>
          <cell r="AK127">
            <v>2.2363400000000002</v>
          </cell>
          <cell r="AL127">
            <v>2.2363400000000002</v>
          </cell>
          <cell r="AM127">
            <v>2.2363400000000002</v>
          </cell>
        </row>
        <row r="128">
          <cell r="A128" t="str">
            <v>Moldova</v>
          </cell>
          <cell r="F128">
            <v>2007</v>
          </cell>
          <cell r="Q128">
            <v>4.8</v>
          </cell>
          <cell r="R128">
            <v>8.8000000000000007</v>
          </cell>
          <cell r="S128">
            <v>9.5500000000000007</v>
          </cell>
          <cell r="T128">
            <v>5.6</v>
          </cell>
          <cell r="X128">
            <v>5.2596800000000004</v>
          </cell>
          <cell r="Y128">
            <v>5.1686233333333336</v>
          </cell>
          <cell r="Z128">
            <v>3.695511666666667</v>
          </cell>
          <cell r="AA128">
            <v>3.670818333333334</v>
          </cell>
          <cell r="AB128">
            <v>3.2518033333333336</v>
          </cell>
          <cell r="AC128">
            <v>3.4632400000000003</v>
          </cell>
          <cell r="AD128">
            <v>3.397648333333334</v>
          </cell>
          <cell r="AE128">
            <v>3.397648333333334</v>
          </cell>
          <cell r="AF128">
            <v>3.173093333333334</v>
          </cell>
          <cell r="AG128">
            <v>3.173093333333334</v>
          </cell>
          <cell r="AH128">
            <v>4.2125283333333341</v>
          </cell>
          <cell r="AI128">
            <v>4.2125283333333341</v>
          </cell>
          <cell r="AJ128">
            <v>2.7834016666666672</v>
          </cell>
          <cell r="AK128">
            <v>2.7834016666666672</v>
          </cell>
          <cell r="AL128">
            <v>2.7834016666666672</v>
          </cell>
          <cell r="AM128">
            <v>2.7834016666666672</v>
          </cell>
        </row>
        <row r="129">
          <cell r="A129" t="str">
            <v>Monaco</v>
          </cell>
          <cell r="F129">
            <v>2015</v>
          </cell>
          <cell r="Q129">
            <v>14.15</v>
          </cell>
          <cell r="R129">
            <v>19.45</v>
          </cell>
          <cell r="S129">
            <v>23.1</v>
          </cell>
          <cell r="T129">
            <v>14.073646855630404</v>
          </cell>
          <cell r="X129">
            <v>12.882240000000001</v>
          </cell>
          <cell r="Y129">
            <v>12.659220000000001</v>
          </cell>
          <cell r="Z129">
            <v>9.0512100000000011</v>
          </cell>
          <cell r="AA129">
            <v>8.990730000000001</v>
          </cell>
          <cell r="AB129">
            <v>7.9644600000000008</v>
          </cell>
          <cell r="AC129">
            <v>8.4823199999999996</v>
          </cell>
          <cell r="AD129">
            <v>8.321670000000001</v>
          </cell>
          <cell r="AE129">
            <v>8.321670000000001</v>
          </cell>
          <cell r="AF129">
            <v>7.7716800000000008</v>
          </cell>
          <cell r="AG129">
            <v>7.7716800000000008</v>
          </cell>
          <cell r="AH129">
            <v>10.317510000000002</v>
          </cell>
          <cell r="AI129">
            <v>10.317510000000002</v>
          </cell>
          <cell r="AJ129">
            <v>6.8172300000000012</v>
          </cell>
          <cell r="AK129">
            <v>6.8172300000000012</v>
          </cell>
          <cell r="AL129">
            <v>6.8172300000000012</v>
          </cell>
          <cell r="AM129">
            <v>6.8172300000000012</v>
          </cell>
        </row>
        <row r="130">
          <cell r="A130" t="str">
            <v>Mongolia</v>
          </cell>
          <cell r="F130">
            <v>2012</v>
          </cell>
          <cell r="Q130">
            <v>1.1000000000000001</v>
          </cell>
          <cell r="R130">
            <v>1.98</v>
          </cell>
          <cell r="S130">
            <v>2.68</v>
          </cell>
          <cell r="T130">
            <v>1.43</v>
          </cell>
          <cell r="X130">
            <v>1.3086719999999998</v>
          </cell>
          <cell r="Y130">
            <v>1.2860159999999998</v>
          </cell>
          <cell r="Z130">
            <v>0.91948799999999997</v>
          </cell>
          <cell r="AA130">
            <v>0.91334399999999993</v>
          </cell>
          <cell r="AB130">
            <v>0.80908799999999992</v>
          </cell>
          <cell r="AC130">
            <v>0.86169599999999991</v>
          </cell>
          <cell r="AD130">
            <v>0.84537600000000002</v>
          </cell>
          <cell r="AE130">
            <v>0.84537600000000002</v>
          </cell>
          <cell r="AF130">
            <v>0.78950399999999998</v>
          </cell>
          <cell r="AG130">
            <v>0.78950399999999998</v>
          </cell>
          <cell r="AH130">
            <v>1.0481280000000002</v>
          </cell>
          <cell r="AI130">
            <v>1.0481280000000002</v>
          </cell>
          <cell r="AJ130">
            <v>0.69254400000000005</v>
          </cell>
          <cell r="AK130">
            <v>0.69254400000000005</v>
          </cell>
          <cell r="AL130">
            <v>0.69254400000000005</v>
          </cell>
          <cell r="AM130">
            <v>0.69254400000000005</v>
          </cell>
        </row>
        <row r="131">
          <cell r="A131" t="str">
            <v>Montenegro</v>
          </cell>
          <cell r="F131">
            <v>2011</v>
          </cell>
          <cell r="Q131">
            <v>14.850000000000001</v>
          </cell>
          <cell r="R131">
            <v>25.5</v>
          </cell>
          <cell r="S131">
            <v>15.2</v>
          </cell>
          <cell r="T131">
            <v>13.775791895722882</v>
          </cell>
          <cell r="X131">
            <v>12.620959999999998</v>
          </cell>
          <cell r="Y131">
            <v>12.402463333333332</v>
          </cell>
          <cell r="Z131">
            <v>8.8676316666666661</v>
          </cell>
          <cell r="AA131">
            <v>8.8083783333333336</v>
          </cell>
          <cell r="AB131">
            <v>7.8029233333333332</v>
          </cell>
          <cell r="AC131">
            <v>8.3102799999999988</v>
          </cell>
          <cell r="AD131">
            <v>8.1528883333333333</v>
          </cell>
          <cell r="AE131">
            <v>8.1528883333333333</v>
          </cell>
          <cell r="AF131">
            <v>7.6140533333333336</v>
          </cell>
          <cell r="AG131">
            <v>7.6140533333333336</v>
          </cell>
          <cell r="AH131">
            <v>10.108248333333334</v>
          </cell>
          <cell r="AI131">
            <v>10.108248333333334</v>
          </cell>
          <cell r="AJ131">
            <v>6.6789616666666669</v>
          </cell>
          <cell r="AK131">
            <v>6.6789616666666669</v>
          </cell>
          <cell r="AL131">
            <v>6.6789616666666669</v>
          </cell>
          <cell r="AM131">
            <v>6.6789616666666669</v>
          </cell>
        </row>
        <row r="132">
          <cell r="A132" t="str">
            <v>Morocco</v>
          </cell>
          <cell r="F132">
            <v>2012</v>
          </cell>
          <cell r="Q132">
            <v>19.809999999999999</v>
          </cell>
          <cell r="R132">
            <v>28.63</v>
          </cell>
          <cell r="S132">
            <v>24.58</v>
          </cell>
          <cell r="T132">
            <v>41.10643857288435</v>
          </cell>
          <cell r="X132">
            <v>16.590143999999999</v>
          </cell>
          <cell r="Y132">
            <v>16.302931999999998</v>
          </cell>
          <cell r="Z132">
            <v>11.656426</v>
          </cell>
          <cell r="AA132">
            <v>11.578538</v>
          </cell>
          <cell r="AB132">
            <v>10.256876</v>
          </cell>
          <cell r="AC132">
            <v>10.923791999999999</v>
          </cell>
          <cell r="AD132">
            <v>10.716902000000001</v>
          </cell>
          <cell r="AE132">
            <v>10.716902000000001</v>
          </cell>
          <cell r="AF132">
            <v>10.008608000000001</v>
          </cell>
          <cell r="AG132">
            <v>10.008608000000001</v>
          </cell>
          <cell r="AH132">
            <v>13.287206000000001</v>
          </cell>
          <cell r="AI132">
            <v>13.287206000000001</v>
          </cell>
          <cell r="AJ132">
            <v>8.7794380000000007</v>
          </cell>
          <cell r="AK132">
            <v>8.7794380000000007</v>
          </cell>
          <cell r="AL132">
            <v>8.7794380000000007</v>
          </cell>
          <cell r="AM132">
            <v>8.7794380000000007</v>
          </cell>
        </row>
        <row r="133">
          <cell r="A133" t="str">
            <v>Mozambique</v>
          </cell>
          <cell r="F133">
            <v>1987</v>
          </cell>
          <cell r="Q133">
            <v>0.1</v>
          </cell>
          <cell r="R133">
            <v>0.5</v>
          </cell>
          <cell r="S133">
            <v>2.2000000000000002</v>
          </cell>
          <cell r="T133">
            <v>3.4</v>
          </cell>
          <cell r="X133">
            <v>1.111815</v>
          </cell>
          <cell r="Y133">
            <v>1.09213</v>
          </cell>
          <cell r="Z133">
            <v>0.79096500000000003</v>
          </cell>
          <cell r="AA133">
            <v>0.77453499999999997</v>
          </cell>
          <cell r="AB133">
            <v>0.72788000000000008</v>
          </cell>
          <cell r="AC133">
            <v>0.64356000000000002</v>
          </cell>
          <cell r="AD133">
            <v>0.692075</v>
          </cell>
          <cell r="AE133">
            <v>0.692075</v>
          </cell>
          <cell r="AF133">
            <v>0.55877500000000002</v>
          </cell>
          <cell r="AG133">
            <v>0.55877500000000002</v>
          </cell>
          <cell r="AH133">
            <v>0.83452000000000004</v>
          </cell>
          <cell r="AI133">
            <v>0.83452000000000004</v>
          </cell>
          <cell r="AJ133">
            <v>0.65332500000000004</v>
          </cell>
          <cell r="AK133">
            <v>0.65332500000000004</v>
          </cell>
          <cell r="AL133">
            <v>0.65332500000000004</v>
          </cell>
          <cell r="AM133">
            <v>0.65332500000000004</v>
          </cell>
        </row>
        <row r="134">
          <cell r="A134" t="str">
            <v>Myanmar</v>
          </cell>
          <cell r="F134">
            <v>2003</v>
          </cell>
          <cell r="Q134">
            <v>0.97</v>
          </cell>
          <cell r="R134">
            <v>0.97</v>
          </cell>
          <cell r="S134">
            <v>0.97</v>
          </cell>
          <cell r="T134">
            <v>1.0831599047960483</v>
          </cell>
          <cell r="X134">
            <v>0.66115200000000007</v>
          </cell>
          <cell r="Y134">
            <v>0.64970600000000001</v>
          </cell>
          <cell r="Z134">
            <v>0.46453300000000003</v>
          </cell>
          <cell r="AA134">
            <v>0.46142900000000003</v>
          </cell>
          <cell r="AB134">
            <v>0.40875800000000001</v>
          </cell>
          <cell r="AC134">
            <v>0.435336</v>
          </cell>
          <cell r="AD134">
            <v>0.42709100000000005</v>
          </cell>
          <cell r="AE134">
            <v>0.42709100000000005</v>
          </cell>
          <cell r="AF134">
            <v>0.39886400000000005</v>
          </cell>
          <cell r="AG134">
            <v>0.39886400000000005</v>
          </cell>
          <cell r="AH134">
            <v>0.52952300000000008</v>
          </cell>
          <cell r="AI134">
            <v>0.52952300000000008</v>
          </cell>
          <cell r="AJ134">
            <v>0.34987900000000005</v>
          </cell>
          <cell r="AK134">
            <v>0.34987900000000005</v>
          </cell>
          <cell r="AL134">
            <v>0.34987900000000005</v>
          </cell>
          <cell r="AM134">
            <v>0.34987900000000005</v>
          </cell>
        </row>
        <row r="135">
          <cell r="A135" t="str">
            <v>Namibia</v>
          </cell>
          <cell r="F135">
            <v>2009</v>
          </cell>
          <cell r="Q135">
            <v>0.19</v>
          </cell>
          <cell r="R135">
            <v>0.84</v>
          </cell>
          <cell r="S135">
            <v>2.6</v>
          </cell>
          <cell r="T135">
            <v>6.2</v>
          </cell>
          <cell r="X135">
            <v>1.7627647500000001</v>
          </cell>
          <cell r="Y135">
            <v>1.7315545000000001</v>
          </cell>
          <cell r="Z135">
            <v>1.25406225</v>
          </cell>
          <cell r="AA135">
            <v>1.22801275</v>
          </cell>
          <cell r="AB135">
            <v>1.154042</v>
          </cell>
          <cell r="AC135">
            <v>1.020354</v>
          </cell>
          <cell r="AD135">
            <v>1.09727375</v>
          </cell>
          <cell r="AE135">
            <v>1.09727375</v>
          </cell>
          <cell r="AF135">
            <v>0.88592874999999993</v>
          </cell>
          <cell r="AG135">
            <v>0.88592874999999993</v>
          </cell>
          <cell r="AH135">
            <v>1.323118</v>
          </cell>
          <cell r="AI135">
            <v>1.323118</v>
          </cell>
          <cell r="AJ135">
            <v>1.03583625</v>
          </cell>
          <cell r="AK135">
            <v>1.03583625</v>
          </cell>
          <cell r="AL135">
            <v>1.03583625</v>
          </cell>
          <cell r="AM135">
            <v>1.03583625</v>
          </cell>
        </row>
        <row r="136">
          <cell r="A136" t="str">
            <v>Nauru</v>
          </cell>
          <cell r="F136">
            <v>1998</v>
          </cell>
          <cell r="Q136">
            <v>0.1</v>
          </cell>
          <cell r="R136">
            <v>0.1</v>
          </cell>
          <cell r="S136">
            <v>0.1</v>
          </cell>
          <cell r="T136">
            <v>0.11166596956660294</v>
          </cell>
          <cell r="X136">
            <v>6.8160000000000012E-2</v>
          </cell>
          <cell r="Y136">
            <v>6.6980000000000012E-2</v>
          </cell>
          <cell r="Z136">
            <v>4.7890000000000009E-2</v>
          </cell>
          <cell r="AA136">
            <v>4.7570000000000008E-2</v>
          </cell>
          <cell r="AB136">
            <v>4.2140000000000011E-2</v>
          </cell>
          <cell r="AC136">
            <v>4.4880000000000003E-2</v>
          </cell>
          <cell r="AD136">
            <v>4.4030000000000014E-2</v>
          </cell>
          <cell r="AE136">
            <v>4.4030000000000014E-2</v>
          </cell>
          <cell r="AF136">
            <v>4.1120000000000011E-2</v>
          </cell>
          <cell r="AG136">
            <v>4.1120000000000011E-2</v>
          </cell>
          <cell r="AH136">
            <v>5.4590000000000014E-2</v>
          </cell>
          <cell r="AI136">
            <v>5.4590000000000014E-2</v>
          </cell>
          <cell r="AJ136">
            <v>3.6070000000000012E-2</v>
          </cell>
          <cell r="AK136">
            <v>3.6070000000000012E-2</v>
          </cell>
          <cell r="AL136">
            <v>3.6070000000000012E-2</v>
          </cell>
          <cell r="AM136">
            <v>3.6070000000000012E-2</v>
          </cell>
        </row>
        <row r="137">
          <cell r="A137" t="str">
            <v>Nepal</v>
          </cell>
          <cell r="F137">
            <v>2009</v>
          </cell>
          <cell r="Q137">
            <v>3</v>
          </cell>
          <cell r="R137">
            <v>5</v>
          </cell>
          <cell r="S137">
            <v>4.9000000000000004</v>
          </cell>
          <cell r="T137">
            <v>3</v>
          </cell>
          <cell r="X137">
            <v>2.9308799999999997</v>
          </cell>
          <cell r="Y137">
            <v>2.8801399999999995</v>
          </cell>
          <cell r="Z137">
            <v>2.0592699999999997</v>
          </cell>
          <cell r="AA137">
            <v>2.0455100000000002</v>
          </cell>
          <cell r="AB137">
            <v>1.81202</v>
          </cell>
          <cell r="AC137">
            <v>1.9298399999999998</v>
          </cell>
          <cell r="AD137">
            <v>1.8932899999999999</v>
          </cell>
          <cell r="AE137">
            <v>1.8932899999999999</v>
          </cell>
          <cell r="AF137">
            <v>1.76816</v>
          </cell>
          <cell r="AG137">
            <v>1.76816</v>
          </cell>
          <cell r="AH137">
            <v>2.3473700000000002</v>
          </cell>
          <cell r="AI137">
            <v>2.3473700000000002</v>
          </cell>
          <cell r="AJ137">
            <v>1.55101</v>
          </cell>
          <cell r="AK137">
            <v>1.55101</v>
          </cell>
          <cell r="AL137">
            <v>1.55101</v>
          </cell>
          <cell r="AM137">
            <v>1.55101</v>
          </cell>
        </row>
        <row r="138">
          <cell r="A138" t="str">
            <v>Netherlands</v>
          </cell>
          <cell r="F138">
            <v>2011</v>
          </cell>
          <cell r="Q138">
            <v>12.4</v>
          </cell>
          <cell r="R138">
            <v>23.55</v>
          </cell>
          <cell r="S138">
            <v>27.55</v>
          </cell>
          <cell r="T138">
            <v>15.786312875098655</v>
          </cell>
          <cell r="X138">
            <v>14.427200000000001</v>
          </cell>
          <cell r="Y138">
            <v>14.177433333333333</v>
          </cell>
          <cell r="Z138">
            <v>10.136716666666667</v>
          </cell>
          <cell r="AA138">
            <v>10.068983333333334</v>
          </cell>
          <cell r="AB138">
            <v>8.9196333333333335</v>
          </cell>
          <cell r="AC138">
            <v>9.4995999999999992</v>
          </cell>
          <cell r="AD138">
            <v>9.3196833333333338</v>
          </cell>
          <cell r="AE138">
            <v>9.3196833333333338</v>
          </cell>
          <cell r="AF138">
            <v>8.703733333333334</v>
          </cell>
          <cell r="AG138">
            <v>8.703733333333334</v>
          </cell>
          <cell r="AH138">
            <v>11.554883333333335</v>
          </cell>
          <cell r="AI138">
            <v>11.554883333333335</v>
          </cell>
          <cell r="AJ138">
            <v>7.6348166666666675</v>
          </cell>
          <cell r="AK138">
            <v>7.6348166666666675</v>
          </cell>
          <cell r="AL138">
            <v>7.6348166666666675</v>
          </cell>
          <cell r="AM138">
            <v>7.6348166666666675</v>
          </cell>
        </row>
        <row r="139">
          <cell r="A139" t="str">
            <v>New Caledonia</v>
          </cell>
          <cell r="F139">
            <v>2007</v>
          </cell>
          <cell r="Q139">
            <v>0.9</v>
          </cell>
          <cell r="R139">
            <v>0.9</v>
          </cell>
          <cell r="S139">
            <v>0.9</v>
          </cell>
          <cell r="T139">
            <v>1.0049937260994264</v>
          </cell>
          <cell r="X139">
            <v>0.61343999999999999</v>
          </cell>
          <cell r="Y139">
            <v>0.60282000000000002</v>
          </cell>
          <cell r="Z139">
            <v>0.43101</v>
          </cell>
          <cell r="AA139">
            <v>0.42813000000000001</v>
          </cell>
          <cell r="AB139">
            <v>0.37925999999999999</v>
          </cell>
          <cell r="AC139">
            <v>0.40392</v>
          </cell>
          <cell r="AD139">
            <v>0.39627000000000001</v>
          </cell>
          <cell r="AE139">
            <v>0.39627000000000001</v>
          </cell>
          <cell r="AF139">
            <v>0.37008000000000002</v>
          </cell>
          <cell r="AG139">
            <v>0.37008000000000002</v>
          </cell>
          <cell r="AH139">
            <v>0.49131000000000008</v>
          </cell>
          <cell r="AI139">
            <v>0.49131000000000008</v>
          </cell>
          <cell r="AJ139">
            <v>0.32463000000000003</v>
          </cell>
          <cell r="AK139">
            <v>0.32463000000000003</v>
          </cell>
          <cell r="AL139">
            <v>0.32463000000000003</v>
          </cell>
          <cell r="AM139">
            <v>0.32463000000000003</v>
          </cell>
        </row>
        <row r="140">
          <cell r="A140" t="str">
            <v>New Zealand</v>
          </cell>
          <cell r="F140">
            <v>2009</v>
          </cell>
          <cell r="Q140">
            <v>14.9</v>
          </cell>
          <cell r="R140">
            <v>25.4</v>
          </cell>
          <cell r="S140">
            <v>27</v>
          </cell>
          <cell r="T140">
            <v>16.67987775482122</v>
          </cell>
          <cell r="X140">
            <v>15.290559999999999</v>
          </cell>
          <cell r="Y140">
            <v>15.025846666666666</v>
          </cell>
          <cell r="Z140">
            <v>10.743323333333333</v>
          </cell>
          <cell r="AA140">
            <v>10.671536666666666</v>
          </cell>
          <cell r="AB140">
            <v>9.4534066666666661</v>
          </cell>
          <cell r="AC140">
            <v>10.06808</v>
          </cell>
          <cell r="AD140">
            <v>9.8773966666666677</v>
          </cell>
          <cell r="AE140">
            <v>9.8773966666666677</v>
          </cell>
          <cell r="AF140">
            <v>9.2245866666666672</v>
          </cell>
          <cell r="AG140">
            <v>9.2245866666666672</v>
          </cell>
          <cell r="AH140">
            <v>12.246356666666667</v>
          </cell>
          <cell r="AI140">
            <v>12.246356666666667</v>
          </cell>
          <cell r="AJ140">
            <v>8.0917033333333332</v>
          </cell>
          <cell r="AK140">
            <v>8.0917033333333332</v>
          </cell>
          <cell r="AL140">
            <v>8.0917033333333332</v>
          </cell>
          <cell r="AM140">
            <v>8.0917033333333332</v>
          </cell>
        </row>
        <row r="141">
          <cell r="A141" t="str">
            <v>Nicaragua</v>
          </cell>
          <cell r="F141">
            <v>2010</v>
          </cell>
          <cell r="Q141">
            <v>6.2</v>
          </cell>
          <cell r="R141">
            <v>6.2</v>
          </cell>
          <cell r="S141">
            <v>6.2</v>
          </cell>
          <cell r="T141">
            <v>3.3147130153975972</v>
          </cell>
          <cell r="X141">
            <v>4.2259200000000003</v>
          </cell>
          <cell r="Y141">
            <v>4.1527599999999998</v>
          </cell>
          <cell r="Z141">
            <v>2.9691800000000002</v>
          </cell>
          <cell r="AA141">
            <v>2.9493400000000003</v>
          </cell>
          <cell r="AB141">
            <v>2.6126800000000001</v>
          </cell>
          <cell r="AC141">
            <v>2.7825600000000001</v>
          </cell>
          <cell r="AD141">
            <v>2.7298600000000004</v>
          </cell>
          <cell r="AE141">
            <v>2.7298600000000004</v>
          </cell>
          <cell r="AF141">
            <v>2.5494400000000002</v>
          </cell>
          <cell r="AG141">
            <v>2.5494400000000002</v>
          </cell>
          <cell r="AH141">
            <v>3.3845800000000006</v>
          </cell>
          <cell r="AI141">
            <v>3.3845800000000006</v>
          </cell>
          <cell r="AJ141">
            <v>2.2363400000000002</v>
          </cell>
          <cell r="AK141">
            <v>2.2363400000000002</v>
          </cell>
          <cell r="AL141">
            <v>2.2363400000000002</v>
          </cell>
          <cell r="AM141">
            <v>2.2363400000000002</v>
          </cell>
        </row>
        <row r="142">
          <cell r="A142" t="str">
            <v>Niger</v>
          </cell>
          <cell r="F142">
            <v>2009</v>
          </cell>
          <cell r="Q142">
            <v>0.19</v>
          </cell>
          <cell r="R142">
            <v>0.84</v>
          </cell>
          <cell r="S142">
            <v>2.6</v>
          </cell>
          <cell r="T142">
            <v>6.2</v>
          </cell>
          <cell r="X142">
            <v>1.7627647500000001</v>
          </cell>
          <cell r="Y142">
            <v>1.7315545000000001</v>
          </cell>
          <cell r="Z142">
            <v>1.25406225</v>
          </cell>
          <cell r="AA142">
            <v>1.22801275</v>
          </cell>
          <cell r="AB142">
            <v>1.154042</v>
          </cell>
          <cell r="AC142">
            <v>1.020354</v>
          </cell>
          <cell r="AD142">
            <v>1.09727375</v>
          </cell>
          <cell r="AE142">
            <v>1.09727375</v>
          </cell>
          <cell r="AF142">
            <v>0.88592874999999993</v>
          </cell>
          <cell r="AG142">
            <v>0.88592874999999993</v>
          </cell>
          <cell r="AH142">
            <v>1.323118</v>
          </cell>
          <cell r="AI142">
            <v>1.323118</v>
          </cell>
          <cell r="AJ142">
            <v>1.03583625</v>
          </cell>
          <cell r="AK142">
            <v>1.03583625</v>
          </cell>
          <cell r="AL142">
            <v>1.03583625</v>
          </cell>
          <cell r="AM142">
            <v>1.03583625</v>
          </cell>
        </row>
        <row r="143">
          <cell r="A143" t="str">
            <v>Nigeria</v>
          </cell>
          <cell r="F143">
            <v>2009</v>
          </cell>
          <cell r="Q143">
            <v>0.19</v>
          </cell>
          <cell r="R143">
            <v>0.84</v>
          </cell>
          <cell r="S143">
            <v>2.6</v>
          </cell>
          <cell r="T143">
            <v>6.2</v>
          </cell>
          <cell r="X143">
            <v>1.7627647500000001</v>
          </cell>
          <cell r="Y143">
            <v>1.7315545000000001</v>
          </cell>
          <cell r="Z143">
            <v>1.25406225</v>
          </cell>
          <cell r="AA143">
            <v>1.22801275</v>
          </cell>
          <cell r="AB143">
            <v>1.154042</v>
          </cell>
          <cell r="AC143">
            <v>1.020354</v>
          </cell>
          <cell r="AD143">
            <v>1.09727375</v>
          </cell>
          <cell r="AE143">
            <v>1.09727375</v>
          </cell>
          <cell r="AF143">
            <v>0.88592874999999993</v>
          </cell>
          <cell r="AG143">
            <v>0.88592874999999993</v>
          </cell>
          <cell r="AH143">
            <v>1.323118</v>
          </cell>
          <cell r="AI143">
            <v>1.323118</v>
          </cell>
          <cell r="AJ143">
            <v>1.03583625</v>
          </cell>
          <cell r="AK143">
            <v>1.03583625</v>
          </cell>
          <cell r="AL143">
            <v>1.03583625</v>
          </cell>
          <cell r="AM143">
            <v>1.03583625</v>
          </cell>
        </row>
        <row r="144">
          <cell r="A144" t="str">
            <v>Norway</v>
          </cell>
          <cell r="F144">
            <v>2011</v>
          </cell>
          <cell r="Q144">
            <v>20.05</v>
          </cell>
          <cell r="R144">
            <v>36.049999999999997</v>
          </cell>
          <cell r="S144">
            <v>44.650000000000006</v>
          </cell>
          <cell r="T144">
            <v>24.982584762243391</v>
          </cell>
          <cell r="X144">
            <v>22.8904</v>
          </cell>
          <cell r="Y144">
            <v>22.494116666666667</v>
          </cell>
          <cell r="Z144">
            <v>16.083058333333334</v>
          </cell>
          <cell r="AA144">
            <v>15.975591666666668</v>
          </cell>
          <cell r="AB144">
            <v>14.152016666666668</v>
          </cell>
          <cell r="AC144">
            <v>15.0722</v>
          </cell>
          <cell r="AD144">
            <v>14.786741666666668</v>
          </cell>
          <cell r="AE144">
            <v>14.786741666666668</v>
          </cell>
          <cell r="AF144">
            <v>13.809466666666667</v>
          </cell>
          <cell r="AG144">
            <v>13.809466666666667</v>
          </cell>
          <cell r="AH144">
            <v>18.33314166666667</v>
          </cell>
          <cell r="AI144">
            <v>18.33314166666667</v>
          </cell>
          <cell r="AJ144">
            <v>12.113508333333336</v>
          </cell>
          <cell r="AK144">
            <v>12.113508333333336</v>
          </cell>
          <cell r="AL144">
            <v>12.113508333333336</v>
          </cell>
          <cell r="AM144">
            <v>12.113508333333336</v>
          </cell>
        </row>
        <row r="145">
          <cell r="A145" t="str">
            <v>Oman</v>
          </cell>
          <cell r="F145">
            <v>1994</v>
          </cell>
          <cell r="Q145">
            <v>1.3</v>
          </cell>
          <cell r="R145">
            <v>2.6</v>
          </cell>
          <cell r="S145">
            <v>4</v>
          </cell>
          <cell r="T145">
            <v>4.3136386156730495</v>
          </cell>
          <cell r="X145">
            <v>1.79488</v>
          </cell>
          <cell r="Y145">
            <v>1.7638066666666665</v>
          </cell>
          <cell r="Z145">
            <v>1.2611033333333332</v>
          </cell>
          <cell r="AA145">
            <v>1.2526766666666667</v>
          </cell>
          <cell r="AB145">
            <v>1.1096866666666667</v>
          </cell>
          <cell r="AC145">
            <v>1.18184</v>
          </cell>
          <cell r="AD145">
            <v>1.1594566666666668</v>
          </cell>
          <cell r="AE145">
            <v>1.1594566666666668</v>
          </cell>
          <cell r="AF145">
            <v>1.0828266666666666</v>
          </cell>
          <cell r="AG145">
            <v>1.0828266666666666</v>
          </cell>
          <cell r="AH145">
            <v>1.4375366666666667</v>
          </cell>
          <cell r="AI145">
            <v>1.4375366666666667</v>
          </cell>
          <cell r="AJ145">
            <v>0.94984333333333337</v>
          </cell>
          <cell r="AK145">
            <v>0.94984333333333337</v>
          </cell>
          <cell r="AL145">
            <v>0.94984333333333337</v>
          </cell>
          <cell r="AM145">
            <v>0.94984333333333337</v>
          </cell>
        </row>
        <row r="146">
          <cell r="A146" t="str">
            <v>Pakistan</v>
          </cell>
          <cell r="F146">
            <v>1995</v>
          </cell>
          <cell r="Q146">
            <v>0.25</v>
          </cell>
          <cell r="R146">
            <v>0.4</v>
          </cell>
          <cell r="S146">
            <v>0.75</v>
          </cell>
          <cell r="T146">
            <v>0.76123034394230282</v>
          </cell>
          <cell r="X146">
            <v>0.31807999999999997</v>
          </cell>
          <cell r="Y146">
            <v>0.31257333333333326</v>
          </cell>
          <cell r="Z146">
            <v>0.22348666666666664</v>
          </cell>
          <cell r="AA146">
            <v>0.22199333333333332</v>
          </cell>
          <cell r="AB146">
            <v>0.19665333333333332</v>
          </cell>
          <cell r="AC146">
            <v>0.20943999999999996</v>
          </cell>
          <cell r="AD146">
            <v>0.20547333333333331</v>
          </cell>
          <cell r="AE146">
            <v>0.20547333333333331</v>
          </cell>
          <cell r="AF146">
            <v>0.1918933333333333</v>
          </cell>
          <cell r="AG146">
            <v>0.1918933333333333</v>
          </cell>
          <cell r="AH146">
            <v>0.25475333333333333</v>
          </cell>
          <cell r="AI146">
            <v>0.25475333333333333</v>
          </cell>
          <cell r="AJ146">
            <v>0.16832666666666665</v>
          </cell>
          <cell r="AK146">
            <v>0.16832666666666665</v>
          </cell>
          <cell r="AL146">
            <v>0.16832666666666665</v>
          </cell>
          <cell r="AM146">
            <v>0.16832666666666665</v>
          </cell>
        </row>
        <row r="147">
          <cell r="A147" t="str">
            <v>Palau</v>
          </cell>
          <cell r="F147">
            <v>1998</v>
          </cell>
          <cell r="Q147">
            <v>0.1</v>
          </cell>
          <cell r="R147">
            <v>0.1</v>
          </cell>
          <cell r="S147">
            <v>0.1</v>
          </cell>
          <cell r="T147">
            <v>0.11166596956660294</v>
          </cell>
          <cell r="X147">
            <v>6.8160000000000012E-2</v>
          </cell>
          <cell r="Y147">
            <v>6.6980000000000012E-2</v>
          </cell>
          <cell r="Z147">
            <v>4.7890000000000009E-2</v>
          </cell>
          <cell r="AA147">
            <v>4.7570000000000008E-2</v>
          </cell>
          <cell r="AB147">
            <v>4.2140000000000011E-2</v>
          </cell>
          <cell r="AC147">
            <v>4.4880000000000003E-2</v>
          </cell>
          <cell r="AD147">
            <v>4.4030000000000014E-2</v>
          </cell>
          <cell r="AE147">
            <v>4.4030000000000014E-2</v>
          </cell>
          <cell r="AF147">
            <v>4.1120000000000011E-2</v>
          </cell>
          <cell r="AG147">
            <v>4.1120000000000011E-2</v>
          </cell>
          <cell r="AH147">
            <v>5.4590000000000014E-2</v>
          </cell>
          <cell r="AI147">
            <v>5.4590000000000014E-2</v>
          </cell>
          <cell r="AJ147">
            <v>3.6070000000000012E-2</v>
          </cell>
          <cell r="AK147">
            <v>3.6070000000000012E-2</v>
          </cell>
          <cell r="AL147">
            <v>3.6070000000000012E-2</v>
          </cell>
          <cell r="AM147">
            <v>3.6070000000000012E-2</v>
          </cell>
        </row>
        <row r="148">
          <cell r="A148" t="str">
            <v>Panama</v>
          </cell>
          <cell r="F148">
            <v>1995</v>
          </cell>
          <cell r="Q148">
            <v>0.9</v>
          </cell>
          <cell r="R148">
            <v>1.4</v>
          </cell>
          <cell r="S148">
            <v>1.6</v>
          </cell>
          <cell r="T148">
            <v>0.88076555023923464</v>
          </cell>
          <cell r="X148">
            <v>0.88607999999999998</v>
          </cell>
          <cell r="Y148">
            <v>0.87073999999999996</v>
          </cell>
          <cell r="Z148">
            <v>0.62256999999999996</v>
          </cell>
          <cell r="AA148">
            <v>0.61841000000000002</v>
          </cell>
          <cell r="AB148">
            <v>0.54781999999999997</v>
          </cell>
          <cell r="AC148">
            <v>0.58343999999999996</v>
          </cell>
          <cell r="AD148">
            <v>0.57239000000000007</v>
          </cell>
          <cell r="AE148">
            <v>0.57239000000000007</v>
          </cell>
          <cell r="AF148">
            <v>0.53456000000000004</v>
          </cell>
          <cell r="AG148">
            <v>0.53456000000000004</v>
          </cell>
          <cell r="AH148">
            <v>0.70967000000000013</v>
          </cell>
          <cell r="AI148">
            <v>0.70967000000000013</v>
          </cell>
          <cell r="AJ148">
            <v>0.46891000000000005</v>
          </cell>
          <cell r="AK148">
            <v>0.46891000000000005</v>
          </cell>
          <cell r="AL148">
            <v>0.46891000000000005</v>
          </cell>
          <cell r="AM148">
            <v>0.46891000000000005</v>
          </cell>
        </row>
        <row r="149">
          <cell r="A149" t="str">
            <v>Papua New Guinea</v>
          </cell>
          <cell r="F149">
            <v>1998</v>
          </cell>
          <cell r="Q149">
            <v>0.1</v>
          </cell>
          <cell r="R149">
            <v>0.1</v>
          </cell>
          <cell r="S149">
            <v>0.1</v>
          </cell>
          <cell r="T149">
            <v>0.11166596956660294</v>
          </cell>
          <cell r="X149">
            <v>6.8160000000000012E-2</v>
          </cell>
          <cell r="Y149">
            <v>6.6980000000000012E-2</v>
          </cell>
          <cell r="Z149">
            <v>4.7890000000000009E-2</v>
          </cell>
          <cell r="AA149">
            <v>4.7570000000000008E-2</v>
          </cell>
          <cell r="AB149">
            <v>4.2140000000000011E-2</v>
          </cell>
          <cell r="AC149">
            <v>4.4880000000000003E-2</v>
          </cell>
          <cell r="AD149">
            <v>4.4030000000000014E-2</v>
          </cell>
          <cell r="AE149">
            <v>4.4030000000000014E-2</v>
          </cell>
          <cell r="AF149">
            <v>4.1120000000000011E-2</v>
          </cell>
          <cell r="AG149">
            <v>4.1120000000000011E-2</v>
          </cell>
          <cell r="AH149">
            <v>5.4590000000000014E-2</v>
          </cell>
          <cell r="AI149">
            <v>5.4590000000000014E-2</v>
          </cell>
          <cell r="AJ149">
            <v>3.6070000000000012E-2</v>
          </cell>
          <cell r="AK149">
            <v>3.6070000000000012E-2</v>
          </cell>
          <cell r="AL149">
            <v>3.6070000000000012E-2</v>
          </cell>
          <cell r="AM149">
            <v>3.6070000000000012E-2</v>
          </cell>
        </row>
        <row r="150">
          <cell r="A150" t="str">
            <v>Paraguay</v>
          </cell>
          <cell r="F150">
            <v>1995</v>
          </cell>
          <cell r="Q150">
            <v>0.55000000000000004</v>
          </cell>
          <cell r="R150">
            <v>0.9</v>
          </cell>
          <cell r="S150">
            <v>1.25</v>
          </cell>
          <cell r="T150">
            <v>0.60976076555023939</v>
          </cell>
          <cell r="X150">
            <v>0.61343999999999999</v>
          </cell>
          <cell r="Y150">
            <v>0.60282000000000002</v>
          </cell>
          <cell r="Z150">
            <v>0.43101</v>
          </cell>
          <cell r="AA150">
            <v>0.42813000000000001</v>
          </cell>
          <cell r="AB150">
            <v>0.37925999999999999</v>
          </cell>
          <cell r="AC150">
            <v>0.40392</v>
          </cell>
          <cell r="AD150">
            <v>0.39627000000000001</v>
          </cell>
          <cell r="AE150">
            <v>0.39627000000000001</v>
          </cell>
          <cell r="AF150">
            <v>0.37008000000000002</v>
          </cell>
          <cell r="AG150">
            <v>0.37008000000000002</v>
          </cell>
          <cell r="AH150">
            <v>0.49131000000000008</v>
          </cell>
          <cell r="AI150">
            <v>0.49131000000000008</v>
          </cell>
          <cell r="AJ150">
            <v>0.32463000000000003</v>
          </cell>
          <cell r="AK150">
            <v>0.32463000000000003</v>
          </cell>
          <cell r="AL150">
            <v>0.32463000000000003</v>
          </cell>
          <cell r="AM150">
            <v>0.32463000000000003</v>
          </cell>
        </row>
        <row r="151">
          <cell r="A151" t="str">
            <v>Peru</v>
          </cell>
          <cell r="F151">
            <v>1992</v>
          </cell>
          <cell r="Q151">
            <v>0.3</v>
          </cell>
          <cell r="R151">
            <v>0.44999999999999996</v>
          </cell>
          <cell r="S151">
            <v>0.75</v>
          </cell>
          <cell r="T151">
            <v>0.33875598086124409</v>
          </cell>
          <cell r="X151">
            <v>0.34079999999999999</v>
          </cell>
          <cell r="Y151">
            <v>0.33489999999999998</v>
          </cell>
          <cell r="Z151">
            <v>0.23945</v>
          </cell>
          <cell r="AA151">
            <v>0.23785000000000001</v>
          </cell>
          <cell r="AB151">
            <v>0.2107</v>
          </cell>
          <cell r="AC151">
            <v>0.22439999999999999</v>
          </cell>
          <cell r="AD151">
            <v>0.22015000000000001</v>
          </cell>
          <cell r="AE151">
            <v>0.22015000000000001</v>
          </cell>
          <cell r="AF151">
            <v>0.2056</v>
          </cell>
          <cell r="AG151">
            <v>0.2056</v>
          </cell>
          <cell r="AH151">
            <v>0.27295000000000003</v>
          </cell>
          <cell r="AI151">
            <v>0.27295000000000003</v>
          </cell>
          <cell r="AJ151">
            <v>0.18035000000000001</v>
          </cell>
          <cell r="AK151">
            <v>0.18035000000000001</v>
          </cell>
          <cell r="AL151">
            <v>0.18035000000000001</v>
          </cell>
          <cell r="AM151">
            <v>0.18035000000000001</v>
          </cell>
        </row>
        <row r="152">
          <cell r="A152" t="str">
            <v>Philippines</v>
          </cell>
          <cell r="F152">
            <v>2003</v>
          </cell>
          <cell r="Q152">
            <v>0.97</v>
          </cell>
          <cell r="R152">
            <v>0.97</v>
          </cell>
          <cell r="S152">
            <v>0.97</v>
          </cell>
          <cell r="T152">
            <v>1.0831599047960483</v>
          </cell>
          <cell r="X152">
            <v>0.66115200000000007</v>
          </cell>
          <cell r="Y152">
            <v>0.64970600000000001</v>
          </cell>
          <cell r="Z152">
            <v>0.46453300000000003</v>
          </cell>
          <cell r="AA152">
            <v>0.46142900000000003</v>
          </cell>
          <cell r="AB152">
            <v>0.40875800000000001</v>
          </cell>
          <cell r="AC152">
            <v>0.435336</v>
          </cell>
          <cell r="AD152">
            <v>0.42709100000000005</v>
          </cell>
          <cell r="AE152">
            <v>0.42709100000000005</v>
          </cell>
          <cell r="AF152">
            <v>0.39886400000000005</v>
          </cell>
          <cell r="AG152">
            <v>0.39886400000000005</v>
          </cell>
          <cell r="AH152">
            <v>0.52952300000000008</v>
          </cell>
          <cell r="AI152">
            <v>0.52952300000000008</v>
          </cell>
          <cell r="AJ152">
            <v>0.34987900000000005</v>
          </cell>
          <cell r="AK152">
            <v>0.34987900000000005</v>
          </cell>
          <cell r="AL152">
            <v>0.34987900000000005</v>
          </cell>
          <cell r="AM152">
            <v>0.34987900000000005</v>
          </cell>
        </row>
        <row r="153">
          <cell r="A153" t="str">
            <v>Poland</v>
          </cell>
          <cell r="F153">
            <v>2012</v>
          </cell>
          <cell r="Q153">
            <v>13.3</v>
          </cell>
          <cell r="R153">
            <v>20.6</v>
          </cell>
          <cell r="S153">
            <v>22.35</v>
          </cell>
          <cell r="T153">
            <v>7.6</v>
          </cell>
          <cell r="X153">
            <v>12.780000000000003</v>
          </cell>
          <cell r="Y153">
            <v>12.558750000000002</v>
          </cell>
          <cell r="Z153">
            <v>8.979375000000001</v>
          </cell>
          <cell r="AA153">
            <v>8.9193750000000023</v>
          </cell>
          <cell r="AB153">
            <v>7.901250000000001</v>
          </cell>
          <cell r="AC153">
            <v>8.4150000000000009</v>
          </cell>
          <cell r="AD153">
            <v>8.255625000000002</v>
          </cell>
          <cell r="AE153">
            <v>8.255625000000002</v>
          </cell>
          <cell r="AF153">
            <v>7.7100000000000017</v>
          </cell>
          <cell r="AG153">
            <v>7.7100000000000017</v>
          </cell>
          <cell r="AH153">
            <v>10.235625000000002</v>
          </cell>
          <cell r="AI153">
            <v>10.235625000000002</v>
          </cell>
          <cell r="AJ153">
            <v>6.7631250000000014</v>
          </cell>
          <cell r="AK153">
            <v>6.7631250000000014</v>
          </cell>
          <cell r="AL153">
            <v>6.7631250000000014</v>
          </cell>
          <cell r="AM153">
            <v>6.7631250000000014</v>
          </cell>
        </row>
        <row r="154">
          <cell r="A154" t="str">
            <v>Portugal</v>
          </cell>
          <cell r="F154">
            <v>1996</v>
          </cell>
          <cell r="Q154">
            <v>13.1</v>
          </cell>
          <cell r="R154">
            <v>11.2</v>
          </cell>
          <cell r="S154">
            <v>15.4</v>
          </cell>
          <cell r="T154">
            <v>9.8664455469366601</v>
          </cell>
          <cell r="X154">
            <v>9.0198399999999985</v>
          </cell>
          <cell r="Y154">
            <v>8.8636866666666663</v>
          </cell>
          <cell r="Z154">
            <v>6.3374433333333329</v>
          </cell>
          <cell r="AA154">
            <v>6.2950966666666668</v>
          </cell>
          <cell r="AB154">
            <v>5.5765266666666662</v>
          </cell>
          <cell r="AC154">
            <v>5.9391199999999991</v>
          </cell>
          <cell r="AD154">
            <v>5.8266366666666665</v>
          </cell>
          <cell r="AE154">
            <v>5.8266366666666665</v>
          </cell>
          <cell r="AF154">
            <v>5.4415466666666665</v>
          </cell>
          <cell r="AG154">
            <v>5.4415466666666665</v>
          </cell>
          <cell r="AH154">
            <v>7.2240766666666669</v>
          </cell>
          <cell r="AI154">
            <v>7.2240766666666669</v>
          </cell>
          <cell r="AJ154">
            <v>4.7732633333333334</v>
          </cell>
          <cell r="AK154">
            <v>4.7732633333333334</v>
          </cell>
          <cell r="AL154">
            <v>4.7732633333333334</v>
          </cell>
          <cell r="AM154">
            <v>4.7732633333333334</v>
          </cell>
        </row>
        <row r="155">
          <cell r="A155" t="str">
            <v>Puerto Rico</v>
          </cell>
          <cell r="F155">
            <v>1995</v>
          </cell>
          <cell r="Q155">
            <v>16.8</v>
          </cell>
          <cell r="R155">
            <v>16.8</v>
          </cell>
          <cell r="S155">
            <v>16.8</v>
          </cell>
          <cell r="T155">
            <v>11.382200956937801</v>
          </cell>
          <cell r="X155">
            <v>11.45088</v>
          </cell>
          <cell r="Y155">
            <v>11.25264</v>
          </cell>
          <cell r="Z155">
            <v>8.0455199999999998</v>
          </cell>
          <cell r="AA155">
            <v>7.9917600000000002</v>
          </cell>
          <cell r="AB155">
            <v>7.0795200000000005</v>
          </cell>
          <cell r="AC155">
            <v>7.5398399999999999</v>
          </cell>
          <cell r="AD155">
            <v>7.3970400000000005</v>
          </cell>
          <cell r="AE155">
            <v>7.3970400000000005</v>
          </cell>
          <cell r="AF155">
            <v>6.9081600000000005</v>
          </cell>
          <cell r="AG155">
            <v>6.9081600000000005</v>
          </cell>
          <cell r="AH155">
            <v>9.1711200000000019</v>
          </cell>
          <cell r="AI155">
            <v>9.1711200000000019</v>
          </cell>
          <cell r="AJ155">
            <v>6.0597600000000007</v>
          </cell>
          <cell r="AK155">
            <v>6.0597600000000007</v>
          </cell>
          <cell r="AL155">
            <v>6.0597600000000007</v>
          </cell>
          <cell r="AM155">
            <v>6.0597600000000007</v>
          </cell>
        </row>
        <row r="156">
          <cell r="A156" t="str">
            <v>Qatar</v>
          </cell>
          <cell r="F156">
            <v>2014</v>
          </cell>
          <cell r="Q156">
            <v>28.4</v>
          </cell>
          <cell r="R156">
            <v>28.4</v>
          </cell>
          <cell r="S156">
            <v>28.4</v>
          </cell>
          <cell r="T156">
            <v>48.042092817691994</v>
          </cell>
          <cell r="X156">
            <v>19.357439999999997</v>
          </cell>
          <cell r="Y156">
            <v>19.022319999999997</v>
          </cell>
          <cell r="Z156">
            <v>13.600759999999998</v>
          </cell>
          <cell r="AA156">
            <v>13.509879999999997</v>
          </cell>
          <cell r="AB156">
            <v>11.967759999999998</v>
          </cell>
          <cell r="AC156">
            <v>12.745919999999996</v>
          </cell>
          <cell r="AD156">
            <v>12.504519999999998</v>
          </cell>
          <cell r="AE156">
            <v>12.504519999999998</v>
          </cell>
          <cell r="AF156">
            <v>11.678079999999998</v>
          </cell>
          <cell r="AG156">
            <v>11.678079999999998</v>
          </cell>
          <cell r="AH156">
            <v>15.503559999999998</v>
          </cell>
          <cell r="AI156">
            <v>15.503559999999998</v>
          </cell>
          <cell r="AJ156">
            <v>10.243879999999999</v>
          </cell>
          <cell r="AK156">
            <v>10.243879999999999</v>
          </cell>
          <cell r="AL156">
            <v>10.243879999999999</v>
          </cell>
          <cell r="AM156">
            <v>10.243879999999999</v>
          </cell>
        </row>
        <row r="157">
          <cell r="A157" t="str">
            <v>Republic of Congo</v>
          </cell>
          <cell r="F157">
            <v>2009</v>
          </cell>
          <cell r="Q157">
            <v>0.19</v>
          </cell>
          <cell r="R157">
            <v>0.84</v>
          </cell>
          <cell r="S157">
            <v>2.6</v>
          </cell>
          <cell r="T157">
            <v>6.2</v>
          </cell>
          <cell r="X157">
            <v>1.7627647500000001</v>
          </cell>
          <cell r="Y157">
            <v>1.7315545000000001</v>
          </cell>
          <cell r="Z157">
            <v>1.25406225</v>
          </cell>
          <cell r="AA157">
            <v>1.22801275</v>
          </cell>
          <cell r="AB157">
            <v>1.154042</v>
          </cell>
          <cell r="AC157">
            <v>1.020354</v>
          </cell>
          <cell r="AD157">
            <v>1.09727375</v>
          </cell>
          <cell r="AE157">
            <v>1.09727375</v>
          </cell>
          <cell r="AF157">
            <v>0.88592874999999993</v>
          </cell>
          <cell r="AG157">
            <v>0.88592874999999993</v>
          </cell>
          <cell r="AH157">
            <v>1.323118</v>
          </cell>
          <cell r="AI157">
            <v>1.323118</v>
          </cell>
          <cell r="AJ157">
            <v>1.03583625</v>
          </cell>
          <cell r="AK157">
            <v>1.03583625</v>
          </cell>
          <cell r="AL157">
            <v>1.03583625</v>
          </cell>
          <cell r="AM157">
            <v>1.03583625</v>
          </cell>
        </row>
        <row r="158">
          <cell r="A158" t="str">
            <v>Republic of Korea</v>
          </cell>
          <cell r="F158">
            <v>2013</v>
          </cell>
          <cell r="Q158">
            <v>1.69</v>
          </cell>
          <cell r="R158">
            <v>3.1749999999999998</v>
          </cell>
          <cell r="S158">
            <v>4.4749999999999996</v>
          </cell>
          <cell r="T158">
            <v>3.5733110261312939</v>
          </cell>
          <cell r="X158">
            <v>2.1220479999999999</v>
          </cell>
          <cell r="Y158">
            <v>2.0853106666666665</v>
          </cell>
          <cell r="Z158">
            <v>1.4909753333333333</v>
          </cell>
          <cell r="AA158">
            <v>1.4810126666666668</v>
          </cell>
          <cell r="AB158">
            <v>1.3119586666666667</v>
          </cell>
          <cell r="AC158">
            <v>1.3972639999999998</v>
          </cell>
          <cell r="AD158">
            <v>1.3708006666666668</v>
          </cell>
          <cell r="AE158">
            <v>1.3708006666666668</v>
          </cell>
          <cell r="AF158">
            <v>1.2802026666666666</v>
          </cell>
          <cell r="AG158">
            <v>1.2802026666666666</v>
          </cell>
          <cell r="AH158">
            <v>1.6995686666666667</v>
          </cell>
          <cell r="AI158">
            <v>1.6995686666666667</v>
          </cell>
          <cell r="AJ158">
            <v>1.1229793333333333</v>
          </cell>
          <cell r="AK158">
            <v>1.1229793333333333</v>
          </cell>
          <cell r="AL158">
            <v>1.1229793333333333</v>
          </cell>
          <cell r="AM158">
            <v>1.1229793333333333</v>
          </cell>
        </row>
        <row r="159">
          <cell r="A159" t="str">
            <v>Romania</v>
          </cell>
          <cell r="F159">
            <v>2007</v>
          </cell>
          <cell r="Q159">
            <v>4.8</v>
          </cell>
          <cell r="R159">
            <v>8.8000000000000007</v>
          </cell>
          <cell r="S159">
            <v>9.5500000000000007</v>
          </cell>
          <cell r="T159">
            <v>5.6</v>
          </cell>
          <cell r="X159">
            <v>5.2596800000000004</v>
          </cell>
          <cell r="Y159">
            <v>5.1686233333333336</v>
          </cell>
          <cell r="Z159">
            <v>3.695511666666667</v>
          </cell>
          <cell r="AA159">
            <v>3.670818333333334</v>
          </cell>
          <cell r="AB159">
            <v>3.2518033333333336</v>
          </cell>
          <cell r="AC159">
            <v>3.4632400000000003</v>
          </cell>
          <cell r="AD159">
            <v>3.397648333333334</v>
          </cell>
          <cell r="AE159">
            <v>3.397648333333334</v>
          </cell>
          <cell r="AF159">
            <v>3.173093333333334</v>
          </cell>
          <cell r="AG159">
            <v>3.173093333333334</v>
          </cell>
          <cell r="AH159">
            <v>4.2125283333333341</v>
          </cell>
          <cell r="AI159">
            <v>4.2125283333333341</v>
          </cell>
          <cell r="AJ159">
            <v>2.7834016666666672</v>
          </cell>
          <cell r="AK159">
            <v>2.7834016666666672</v>
          </cell>
          <cell r="AL159">
            <v>2.7834016666666672</v>
          </cell>
          <cell r="AM159">
            <v>2.7834016666666672</v>
          </cell>
        </row>
        <row r="160">
          <cell r="A160" t="str">
            <v>Russian Federation</v>
          </cell>
          <cell r="F160">
            <v>2011</v>
          </cell>
          <cell r="Q160">
            <v>12.4</v>
          </cell>
          <cell r="R160">
            <v>12.4</v>
          </cell>
          <cell r="S160">
            <v>12.4</v>
          </cell>
          <cell r="T160">
            <v>9.2335037571331764</v>
          </cell>
          <cell r="X160">
            <v>8.4518400000000007</v>
          </cell>
          <cell r="Y160">
            <v>8.3055199999999996</v>
          </cell>
          <cell r="Z160">
            <v>5.9383600000000003</v>
          </cell>
          <cell r="AA160">
            <v>5.8986800000000006</v>
          </cell>
          <cell r="AB160">
            <v>5.2253600000000002</v>
          </cell>
          <cell r="AC160">
            <v>5.5651200000000003</v>
          </cell>
          <cell r="AD160">
            <v>5.4597200000000008</v>
          </cell>
          <cell r="AE160">
            <v>5.4597200000000008</v>
          </cell>
          <cell r="AF160">
            <v>5.0988800000000003</v>
          </cell>
          <cell r="AG160">
            <v>5.0988800000000003</v>
          </cell>
          <cell r="AH160">
            <v>6.7691600000000012</v>
          </cell>
          <cell r="AI160">
            <v>6.7691600000000012</v>
          </cell>
          <cell r="AJ160">
            <v>4.4726800000000004</v>
          </cell>
          <cell r="AK160">
            <v>4.4726800000000004</v>
          </cell>
          <cell r="AL160">
            <v>4.4726800000000004</v>
          </cell>
          <cell r="AM160">
            <v>4.4726800000000004</v>
          </cell>
        </row>
        <row r="161">
          <cell r="A161" t="str">
            <v>Rwanda</v>
          </cell>
          <cell r="F161">
            <v>2009</v>
          </cell>
          <cell r="Q161">
            <v>0.19</v>
          </cell>
          <cell r="R161">
            <v>0.84</v>
          </cell>
          <cell r="S161">
            <v>2.6</v>
          </cell>
          <cell r="T161">
            <v>6.2</v>
          </cell>
          <cell r="X161">
            <v>1.7627647500000001</v>
          </cell>
          <cell r="Y161">
            <v>1.7315545000000001</v>
          </cell>
          <cell r="Z161">
            <v>1.25406225</v>
          </cell>
          <cell r="AA161">
            <v>1.22801275</v>
          </cell>
          <cell r="AB161">
            <v>1.154042</v>
          </cell>
          <cell r="AC161">
            <v>1.020354</v>
          </cell>
          <cell r="AD161">
            <v>1.09727375</v>
          </cell>
          <cell r="AE161">
            <v>1.09727375</v>
          </cell>
          <cell r="AF161">
            <v>0.88592874999999993</v>
          </cell>
          <cell r="AG161">
            <v>0.88592874999999993</v>
          </cell>
          <cell r="AH161">
            <v>1.323118</v>
          </cell>
          <cell r="AI161">
            <v>1.323118</v>
          </cell>
          <cell r="AJ161">
            <v>1.03583625</v>
          </cell>
          <cell r="AK161">
            <v>1.03583625</v>
          </cell>
          <cell r="AL161">
            <v>1.03583625</v>
          </cell>
          <cell r="AM161">
            <v>1.03583625</v>
          </cell>
        </row>
        <row r="162">
          <cell r="A162" t="str">
            <v>Samoa</v>
          </cell>
          <cell r="F162">
            <v>2007</v>
          </cell>
          <cell r="Q162">
            <v>0.9</v>
          </cell>
          <cell r="R162">
            <v>0.9</v>
          </cell>
          <cell r="S162">
            <v>0.9</v>
          </cell>
          <cell r="T162">
            <v>1.0049937260994264</v>
          </cell>
          <cell r="X162">
            <v>0.61343999999999999</v>
          </cell>
          <cell r="Y162">
            <v>0.60282000000000002</v>
          </cell>
          <cell r="Z162">
            <v>0.43101</v>
          </cell>
          <cell r="AA162">
            <v>0.42813000000000001</v>
          </cell>
          <cell r="AB162">
            <v>0.37925999999999999</v>
          </cell>
          <cell r="AC162">
            <v>0.40392</v>
          </cell>
          <cell r="AD162">
            <v>0.39627000000000001</v>
          </cell>
          <cell r="AE162">
            <v>0.39627000000000001</v>
          </cell>
          <cell r="AF162">
            <v>0.37008000000000002</v>
          </cell>
          <cell r="AG162">
            <v>0.37008000000000002</v>
          </cell>
          <cell r="AH162">
            <v>0.49131000000000008</v>
          </cell>
          <cell r="AI162">
            <v>0.49131000000000008</v>
          </cell>
          <cell r="AJ162">
            <v>0.32463000000000003</v>
          </cell>
          <cell r="AK162">
            <v>0.32463000000000003</v>
          </cell>
          <cell r="AL162">
            <v>0.32463000000000003</v>
          </cell>
          <cell r="AM162">
            <v>0.32463000000000003</v>
          </cell>
        </row>
        <row r="163">
          <cell r="A163" t="str">
            <v>San Marino</v>
          </cell>
          <cell r="F163">
            <v>2008</v>
          </cell>
          <cell r="Q163">
            <v>9.1999999999999993</v>
          </cell>
          <cell r="R163">
            <v>18.100000000000001</v>
          </cell>
          <cell r="S163">
            <v>21.2</v>
          </cell>
          <cell r="T163">
            <v>13.2</v>
          </cell>
          <cell r="X163">
            <v>11.0192</v>
          </cell>
          <cell r="Y163">
            <v>10.828433333333333</v>
          </cell>
          <cell r="Z163">
            <v>7.7422166666666667</v>
          </cell>
          <cell r="AA163">
            <v>7.6904833333333338</v>
          </cell>
          <cell r="AB163">
            <v>6.8126333333333342</v>
          </cell>
          <cell r="AC163">
            <v>7.2556000000000003</v>
          </cell>
          <cell r="AD163">
            <v>7.1181833333333344</v>
          </cell>
          <cell r="AE163">
            <v>7.1181833333333344</v>
          </cell>
          <cell r="AF163">
            <v>6.6477333333333339</v>
          </cell>
          <cell r="AG163">
            <v>6.6477333333333339</v>
          </cell>
          <cell r="AH163">
            <v>8.8253833333333347</v>
          </cell>
          <cell r="AI163">
            <v>8.8253833333333347</v>
          </cell>
          <cell r="AJ163">
            <v>5.8313166666666678</v>
          </cell>
          <cell r="AK163">
            <v>5.8313166666666678</v>
          </cell>
          <cell r="AL163">
            <v>5.8313166666666678</v>
          </cell>
          <cell r="AM163">
            <v>5.8313166666666678</v>
          </cell>
        </row>
        <row r="164">
          <cell r="A164" t="str">
            <v>Sao Tome and Principe</v>
          </cell>
          <cell r="F164">
            <v>2009</v>
          </cell>
          <cell r="Q164">
            <v>0.19</v>
          </cell>
          <cell r="R164">
            <v>0.84</v>
          </cell>
          <cell r="S164">
            <v>2.6</v>
          </cell>
          <cell r="T164">
            <v>6.2</v>
          </cell>
          <cell r="X164">
            <v>1.7627647500000001</v>
          </cell>
          <cell r="Y164">
            <v>1.7315545000000001</v>
          </cell>
          <cell r="Z164">
            <v>1.25406225</v>
          </cell>
          <cell r="AA164">
            <v>1.22801275</v>
          </cell>
          <cell r="AB164">
            <v>1.154042</v>
          </cell>
          <cell r="AC164">
            <v>1.020354</v>
          </cell>
          <cell r="AD164">
            <v>1.09727375</v>
          </cell>
          <cell r="AE164">
            <v>1.09727375</v>
          </cell>
          <cell r="AF164">
            <v>0.88592874999999993</v>
          </cell>
          <cell r="AG164">
            <v>0.88592874999999993</v>
          </cell>
          <cell r="AH164">
            <v>1.323118</v>
          </cell>
          <cell r="AI164">
            <v>1.323118</v>
          </cell>
          <cell r="AJ164">
            <v>1.03583625</v>
          </cell>
          <cell r="AK164">
            <v>1.03583625</v>
          </cell>
          <cell r="AL164">
            <v>1.03583625</v>
          </cell>
          <cell r="AM164">
            <v>1.03583625</v>
          </cell>
        </row>
        <row r="165">
          <cell r="A165" t="str">
            <v>Saudi Arabia</v>
          </cell>
          <cell r="F165">
            <v>2007</v>
          </cell>
          <cell r="Q165">
            <v>17.149999999999999</v>
          </cell>
          <cell r="R165">
            <v>31.05</v>
          </cell>
          <cell r="S165">
            <v>45.900000000000006</v>
          </cell>
          <cell r="T165">
            <v>53.03238062798043</v>
          </cell>
          <cell r="X165">
            <v>21.379520000000003</v>
          </cell>
          <cell r="Y165">
            <v>21.009393333333335</v>
          </cell>
          <cell r="Z165">
            <v>15.021496666666668</v>
          </cell>
          <cell r="AA165">
            <v>14.921123333333336</v>
          </cell>
          <cell r="AB165">
            <v>13.217913333333335</v>
          </cell>
          <cell r="AC165">
            <v>14.077360000000001</v>
          </cell>
          <cell r="AD165">
            <v>13.810743333333336</v>
          </cell>
          <cell r="AE165">
            <v>13.810743333333336</v>
          </cell>
          <cell r="AF165">
            <v>12.897973333333335</v>
          </cell>
          <cell r="AG165">
            <v>12.897973333333335</v>
          </cell>
          <cell r="AH165">
            <v>17.123063333333338</v>
          </cell>
          <cell r="AI165">
            <v>17.123063333333338</v>
          </cell>
          <cell r="AJ165">
            <v>11.31395666666667</v>
          </cell>
          <cell r="AK165">
            <v>11.31395666666667</v>
          </cell>
          <cell r="AL165">
            <v>11.31395666666667</v>
          </cell>
          <cell r="AM165">
            <v>11.31395666666667</v>
          </cell>
        </row>
        <row r="166">
          <cell r="A166" t="str">
            <v>Senegal</v>
          </cell>
          <cell r="F166">
            <v>2009</v>
          </cell>
          <cell r="Q166">
            <v>0.19</v>
          </cell>
          <cell r="R166">
            <v>0.84</v>
          </cell>
          <cell r="S166">
            <v>2.6</v>
          </cell>
          <cell r="T166">
            <v>6.2</v>
          </cell>
          <cell r="X166">
            <v>1.7627647500000001</v>
          </cell>
          <cell r="Y166">
            <v>1.7315545000000001</v>
          </cell>
          <cell r="Z166">
            <v>1.25406225</v>
          </cell>
          <cell r="AA166">
            <v>1.22801275</v>
          </cell>
          <cell r="AB166">
            <v>1.154042</v>
          </cell>
          <cell r="AC166">
            <v>1.020354</v>
          </cell>
          <cell r="AD166">
            <v>1.09727375</v>
          </cell>
          <cell r="AE166">
            <v>1.09727375</v>
          </cell>
          <cell r="AF166">
            <v>0.88592874999999993</v>
          </cell>
          <cell r="AG166">
            <v>0.88592874999999993</v>
          </cell>
          <cell r="AH166">
            <v>1.323118</v>
          </cell>
          <cell r="AI166">
            <v>1.323118</v>
          </cell>
          <cell r="AJ166">
            <v>1.03583625</v>
          </cell>
          <cell r="AK166">
            <v>1.03583625</v>
          </cell>
          <cell r="AL166">
            <v>1.03583625</v>
          </cell>
          <cell r="AM166">
            <v>1.03583625</v>
          </cell>
        </row>
        <row r="167">
          <cell r="A167" t="str">
            <v>Serbia</v>
          </cell>
          <cell r="F167">
            <v>2012</v>
          </cell>
          <cell r="Q167">
            <v>9.8000000000000007</v>
          </cell>
          <cell r="R167">
            <v>16.649999999999999</v>
          </cell>
          <cell r="S167">
            <v>17.05</v>
          </cell>
          <cell r="T167">
            <v>4.0999999999999996</v>
          </cell>
          <cell r="X167">
            <v>9.8832000000000004</v>
          </cell>
          <cell r="Y167">
            <v>9.7120999999999995</v>
          </cell>
          <cell r="Z167">
            <v>6.9440499999999998</v>
          </cell>
          <cell r="AA167">
            <v>6.8976500000000005</v>
          </cell>
          <cell r="AB167">
            <v>6.1102999999999996</v>
          </cell>
          <cell r="AC167">
            <v>6.5076000000000001</v>
          </cell>
          <cell r="AD167">
            <v>6.3843500000000004</v>
          </cell>
          <cell r="AE167">
            <v>6.3843500000000004</v>
          </cell>
          <cell r="AF167">
            <v>5.9624000000000006</v>
          </cell>
          <cell r="AG167">
            <v>5.9624000000000006</v>
          </cell>
          <cell r="AH167">
            <v>7.9155500000000005</v>
          </cell>
          <cell r="AI167">
            <v>7.9155500000000005</v>
          </cell>
          <cell r="AJ167">
            <v>5.2301500000000001</v>
          </cell>
          <cell r="AK167">
            <v>5.2301500000000001</v>
          </cell>
          <cell r="AL167">
            <v>5.2301500000000001</v>
          </cell>
          <cell r="AM167">
            <v>5.2301500000000001</v>
          </cell>
        </row>
        <row r="168">
          <cell r="A168" t="str">
            <v>Seychelles</v>
          </cell>
          <cell r="F168">
            <v>1992</v>
          </cell>
          <cell r="Q168">
            <v>0.8</v>
          </cell>
          <cell r="R168">
            <v>0.85000000000000009</v>
          </cell>
          <cell r="S168">
            <v>2.35</v>
          </cell>
          <cell r="T168">
            <v>1.6613450659962288</v>
          </cell>
          <cell r="X168">
            <v>1.0152207039597738</v>
          </cell>
          <cell r="Y168">
            <v>0.9972459333752357</v>
          </cell>
          <cell r="Z168">
            <v>0.72224609679446883</v>
          </cell>
          <cell r="AA168">
            <v>0.70724353236957882</v>
          </cell>
          <cell r="AB168">
            <v>0.66464191074795731</v>
          </cell>
          <cell r="AC168">
            <v>0.58764761785040853</v>
          </cell>
          <cell r="AD168">
            <v>0.63194764299182904</v>
          </cell>
          <cell r="AE168">
            <v>0.63194764299182904</v>
          </cell>
          <cell r="AF168">
            <v>0.51022872407291009</v>
          </cell>
          <cell r="AG168">
            <v>0.51022872407291009</v>
          </cell>
          <cell r="AH168">
            <v>0.76201704588309238</v>
          </cell>
          <cell r="AI168">
            <v>0.76201704588309238</v>
          </cell>
          <cell r="AJ168">
            <v>0.59656423632935263</v>
          </cell>
          <cell r="AK168">
            <v>0.59656423632935263</v>
          </cell>
          <cell r="AL168">
            <v>0.59656423632935263</v>
          </cell>
          <cell r="AM168">
            <v>0.59656423632935263</v>
          </cell>
        </row>
        <row r="169">
          <cell r="A169" t="str">
            <v>Sierra Leone</v>
          </cell>
          <cell r="F169">
            <v>2009</v>
          </cell>
          <cell r="Q169">
            <v>0.19</v>
          </cell>
          <cell r="R169">
            <v>0.84</v>
          </cell>
          <cell r="S169">
            <v>2.6</v>
          </cell>
          <cell r="T169">
            <v>6.2</v>
          </cell>
          <cell r="X169">
            <v>1.7627647500000001</v>
          </cell>
          <cell r="Y169">
            <v>1.7315545000000001</v>
          </cell>
          <cell r="Z169">
            <v>1.25406225</v>
          </cell>
          <cell r="AA169">
            <v>1.22801275</v>
          </cell>
          <cell r="AB169">
            <v>1.154042</v>
          </cell>
          <cell r="AC169">
            <v>1.020354</v>
          </cell>
          <cell r="AD169">
            <v>1.09727375</v>
          </cell>
          <cell r="AE169">
            <v>1.09727375</v>
          </cell>
          <cell r="AF169">
            <v>0.88592874999999993</v>
          </cell>
          <cell r="AG169">
            <v>0.88592874999999993</v>
          </cell>
          <cell r="AH169">
            <v>1.323118</v>
          </cell>
          <cell r="AI169">
            <v>1.323118</v>
          </cell>
          <cell r="AJ169">
            <v>1.03583625</v>
          </cell>
          <cell r="AK169">
            <v>1.03583625</v>
          </cell>
          <cell r="AL169">
            <v>1.03583625</v>
          </cell>
          <cell r="AM169">
            <v>1.03583625</v>
          </cell>
        </row>
        <row r="170">
          <cell r="A170" t="str">
            <v>Singapore</v>
          </cell>
          <cell r="F170">
            <v>1993</v>
          </cell>
          <cell r="Q170">
            <v>2.4</v>
          </cell>
          <cell r="R170">
            <v>1.6</v>
          </cell>
          <cell r="S170">
            <v>3.3</v>
          </cell>
          <cell r="T170">
            <v>2.624150284815169</v>
          </cell>
          <cell r="X170">
            <v>1.6585599999999998</v>
          </cell>
          <cell r="Y170">
            <v>1.6298466666666664</v>
          </cell>
          <cell r="Z170">
            <v>1.1653233333333333</v>
          </cell>
          <cell r="AA170">
            <v>1.1575366666666667</v>
          </cell>
          <cell r="AB170">
            <v>1.0254066666666666</v>
          </cell>
          <cell r="AC170">
            <v>1.0920799999999999</v>
          </cell>
          <cell r="AD170">
            <v>1.0713966666666666</v>
          </cell>
          <cell r="AE170">
            <v>1.0713966666666666</v>
          </cell>
          <cell r="AF170">
            <v>1.0005866666666665</v>
          </cell>
          <cell r="AG170">
            <v>1.0005866666666665</v>
          </cell>
          <cell r="AH170">
            <v>1.3283566666666666</v>
          </cell>
          <cell r="AI170">
            <v>1.3283566666666666</v>
          </cell>
          <cell r="AJ170">
            <v>0.87770333333333328</v>
          </cell>
          <cell r="AK170">
            <v>0.87770333333333328</v>
          </cell>
          <cell r="AL170">
            <v>0.87770333333333328</v>
          </cell>
          <cell r="AM170">
            <v>0.87770333333333328</v>
          </cell>
        </row>
        <row r="171">
          <cell r="A171" t="str">
            <v>Sint Maarten</v>
          </cell>
          <cell r="F171">
            <v>1987</v>
          </cell>
          <cell r="Q171">
            <v>4.97</v>
          </cell>
          <cell r="R171">
            <v>4.97</v>
          </cell>
          <cell r="S171">
            <v>4.97</v>
          </cell>
          <cell r="T171">
            <v>2.6571167236332349</v>
          </cell>
          <cell r="X171">
            <v>3.3875519999999999</v>
          </cell>
          <cell r="Y171">
            <v>3.3289059999999995</v>
          </cell>
          <cell r="Z171">
            <v>2.3801329999999998</v>
          </cell>
          <cell r="AA171">
            <v>2.3642289999999999</v>
          </cell>
          <cell r="AB171">
            <v>2.0943579999999997</v>
          </cell>
          <cell r="AC171">
            <v>2.2305359999999999</v>
          </cell>
          <cell r="AD171">
            <v>2.188291</v>
          </cell>
          <cell r="AE171">
            <v>2.188291</v>
          </cell>
          <cell r="AF171">
            <v>2.0436640000000001</v>
          </cell>
          <cell r="AG171">
            <v>2.0436640000000001</v>
          </cell>
          <cell r="AH171">
            <v>2.713123</v>
          </cell>
          <cell r="AI171">
            <v>2.713123</v>
          </cell>
          <cell r="AJ171">
            <v>1.7926789999999999</v>
          </cell>
          <cell r="AK171">
            <v>1.7926789999999999</v>
          </cell>
          <cell r="AL171">
            <v>1.7926789999999999</v>
          </cell>
          <cell r="AM171">
            <v>1.7926789999999999</v>
          </cell>
        </row>
        <row r="172">
          <cell r="A172" t="str">
            <v>Slovakia</v>
          </cell>
          <cell r="F172">
            <v>2001</v>
          </cell>
          <cell r="Q172">
            <v>10.655756848955381</v>
          </cell>
          <cell r="R172">
            <v>13.624080198210727</v>
          </cell>
          <cell r="S172">
            <v>16.532005993536401</v>
          </cell>
          <cell r="T172">
            <v>10.127068636855741</v>
          </cell>
          <cell r="X172">
            <v>9.2724507388476116</v>
          </cell>
          <cell r="Y172">
            <v>9.1119241562208479</v>
          </cell>
          <cell r="Z172">
            <v>6.5149305440641445</v>
          </cell>
          <cell r="AA172">
            <v>6.4713979114873954</v>
          </cell>
          <cell r="AB172">
            <v>5.7327035524506798</v>
          </cell>
          <cell r="AC172">
            <v>6.1054517188890953</v>
          </cell>
          <cell r="AD172">
            <v>5.9898181636071062</v>
          </cell>
          <cell r="AE172">
            <v>5.9898181636071062</v>
          </cell>
          <cell r="AF172">
            <v>5.5939432861122915</v>
          </cell>
          <cell r="AG172">
            <v>5.5939432861122915</v>
          </cell>
          <cell r="AH172">
            <v>7.4263950386398347</v>
          </cell>
          <cell r="AI172">
            <v>7.4263950386398347</v>
          </cell>
          <cell r="AJ172">
            <v>4.9069439282604659</v>
          </cell>
          <cell r="AK172">
            <v>4.9069439282604659</v>
          </cell>
          <cell r="AL172">
            <v>4.9069439282604659</v>
          </cell>
          <cell r="AM172">
            <v>4.9069439282604659</v>
          </cell>
        </row>
        <row r="173">
          <cell r="A173" t="str">
            <v>Slovenia</v>
          </cell>
          <cell r="F173">
            <v>2011</v>
          </cell>
          <cell r="Q173">
            <v>11.85</v>
          </cell>
          <cell r="R173">
            <v>18.149999999999999</v>
          </cell>
          <cell r="S173">
            <v>18.799999999999997</v>
          </cell>
          <cell r="T173">
            <v>12.100357746243073</v>
          </cell>
          <cell r="X173">
            <v>11.087359999999999</v>
          </cell>
          <cell r="Y173">
            <v>10.895413333333332</v>
          </cell>
          <cell r="Z173">
            <v>7.7901066666666665</v>
          </cell>
          <cell r="AA173">
            <v>7.7380533333333332</v>
          </cell>
          <cell r="AB173">
            <v>6.8547733333333332</v>
          </cell>
          <cell r="AC173">
            <v>7.3004799999999994</v>
          </cell>
          <cell r="AD173">
            <v>7.1622133333333329</v>
          </cell>
          <cell r="AE173">
            <v>7.1622133333333329</v>
          </cell>
          <cell r="AF173">
            <v>6.6888533333333333</v>
          </cell>
          <cell r="AG173">
            <v>6.6888533333333333</v>
          </cell>
          <cell r="AH173">
            <v>8.8799733333333339</v>
          </cell>
          <cell r="AI173">
            <v>8.8799733333333339</v>
          </cell>
          <cell r="AJ173">
            <v>5.8673866666666665</v>
          </cell>
          <cell r="AK173">
            <v>5.8673866666666665</v>
          </cell>
          <cell r="AL173">
            <v>5.8673866666666665</v>
          </cell>
          <cell r="AM173">
            <v>5.8673866666666665</v>
          </cell>
        </row>
        <row r="174">
          <cell r="A174" t="str">
            <v>Solomon Islands</v>
          </cell>
          <cell r="F174">
            <v>1998</v>
          </cell>
          <cell r="Q174">
            <v>0.1</v>
          </cell>
          <cell r="R174">
            <v>0.1</v>
          </cell>
          <cell r="S174">
            <v>0.1</v>
          </cell>
          <cell r="T174">
            <v>0.11166596956660294</v>
          </cell>
          <cell r="X174">
            <v>6.8160000000000012E-2</v>
          </cell>
          <cell r="Y174">
            <v>6.6980000000000012E-2</v>
          </cell>
          <cell r="Z174">
            <v>4.7890000000000009E-2</v>
          </cell>
          <cell r="AA174">
            <v>4.7570000000000008E-2</v>
          </cell>
          <cell r="AB174">
            <v>4.2140000000000011E-2</v>
          </cell>
          <cell r="AC174">
            <v>4.4880000000000003E-2</v>
          </cell>
          <cell r="AD174">
            <v>4.4030000000000014E-2</v>
          </cell>
          <cell r="AE174">
            <v>4.4030000000000014E-2</v>
          </cell>
          <cell r="AF174">
            <v>4.1120000000000011E-2</v>
          </cell>
          <cell r="AG174">
            <v>4.1120000000000011E-2</v>
          </cell>
          <cell r="AH174">
            <v>5.4590000000000014E-2</v>
          </cell>
          <cell r="AI174">
            <v>5.4590000000000014E-2</v>
          </cell>
          <cell r="AJ174">
            <v>3.6070000000000012E-2</v>
          </cell>
          <cell r="AK174">
            <v>3.6070000000000012E-2</v>
          </cell>
          <cell r="AL174">
            <v>3.6070000000000012E-2</v>
          </cell>
          <cell r="AM174">
            <v>3.6070000000000012E-2</v>
          </cell>
        </row>
        <row r="175">
          <cell r="A175" t="str">
            <v>Somalia</v>
          </cell>
          <cell r="F175">
            <v>2002</v>
          </cell>
          <cell r="Q175">
            <v>0.1</v>
          </cell>
          <cell r="R175">
            <v>0.2</v>
          </cell>
          <cell r="S175">
            <v>0.64999999999999991</v>
          </cell>
          <cell r="T175">
            <v>4.3</v>
          </cell>
          <cell r="X175">
            <v>0.94145625000000011</v>
          </cell>
          <cell r="Y175">
            <v>0.92478749999999998</v>
          </cell>
          <cell r="Z175">
            <v>0.66976875000000002</v>
          </cell>
          <cell r="AA175">
            <v>0.65585624999999992</v>
          </cell>
          <cell r="AB175">
            <v>0.61635000000000006</v>
          </cell>
          <cell r="AC175">
            <v>0.54495000000000005</v>
          </cell>
          <cell r="AD175">
            <v>0.58603125</v>
          </cell>
          <cell r="AE175">
            <v>0.58603125</v>
          </cell>
          <cell r="AF175">
            <v>0.47315625</v>
          </cell>
          <cell r="AG175">
            <v>0.47315625</v>
          </cell>
          <cell r="AH175">
            <v>0.70665</v>
          </cell>
          <cell r="AI175">
            <v>0.70665</v>
          </cell>
          <cell r="AJ175">
            <v>0.55321874999999998</v>
          </cell>
          <cell r="AK175">
            <v>0.55321874999999998</v>
          </cell>
          <cell r="AL175">
            <v>0.55321874999999998</v>
          </cell>
          <cell r="AM175">
            <v>0.55321874999999998</v>
          </cell>
        </row>
        <row r="176">
          <cell r="A176" t="str">
            <v>South Africa</v>
          </cell>
          <cell r="F176">
            <v>1987</v>
          </cell>
          <cell r="Q176">
            <v>0.1</v>
          </cell>
          <cell r="R176">
            <v>0.5</v>
          </cell>
          <cell r="S176">
            <v>2.2000000000000002</v>
          </cell>
          <cell r="T176">
            <v>3.4</v>
          </cell>
          <cell r="X176">
            <v>1.111815</v>
          </cell>
          <cell r="Y176">
            <v>1.09213</v>
          </cell>
          <cell r="Z176">
            <v>0.79096500000000003</v>
          </cell>
          <cell r="AA176">
            <v>0.77453499999999997</v>
          </cell>
          <cell r="AB176">
            <v>0.72788000000000008</v>
          </cell>
          <cell r="AC176">
            <v>0.64356000000000002</v>
          </cell>
          <cell r="AD176">
            <v>0.692075</v>
          </cell>
          <cell r="AE176">
            <v>0.692075</v>
          </cell>
          <cell r="AF176">
            <v>0.55877500000000002</v>
          </cell>
          <cell r="AG176">
            <v>0.55877500000000002</v>
          </cell>
          <cell r="AH176">
            <v>0.83452000000000004</v>
          </cell>
          <cell r="AI176">
            <v>0.83452000000000004</v>
          </cell>
          <cell r="AJ176">
            <v>0.65332500000000004</v>
          </cell>
          <cell r="AK176">
            <v>0.65332500000000004</v>
          </cell>
          <cell r="AL176">
            <v>0.65332500000000004</v>
          </cell>
          <cell r="AM176">
            <v>0.65332500000000004</v>
          </cell>
        </row>
        <row r="177">
          <cell r="A177" t="str">
            <v>South Sudan</v>
          </cell>
          <cell r="F177">
            <v>1987</v>
          </cell>
          <cell r="Q177">
            <v>0.1</v>
          </cell>
          <cell r="R177">
            <v>0.5</v>
          </cell>
          <cell r="S177">
            <v>2.2000000000000002</v>
          </cell>
          <cell r="T177">
            <v>3.4</v>
          </cell>
          <cell r="X177">
            <v>1.111815</v>
          </cell>
          <cell r="Y177">
            <v>1.09213</v>
          </cell>
          <cell r="Z177">
            <v>0.79096500000000003</v>
          </cell>
          <cell r="AA177">
            <v>0.77453499999999997</v>
          </cell>
          <cell r="AB177">
            <v>0.72788000000000008</v>
          </cell>
          <cell r="AC177">
            <v>0.64356000000000002</v>
          </cell>
          <cell r="AD177">
            <v>0.692075</v>
          </cell>
          <cell r="AE177">
            <v>0.692075</v>
          </cell>
          <cell r="AF177">
            <v>0.55877500000000002</v>
          </cell>
          <cell r="AG177">
            <v>0.55877500000000002</v>
          </cell>
          <cell r="AH177">
            <v>0.83452000000000004</v>
          </cell>
          <cell r="AI177">
            <v>0.83452000000000004</v>
          </cell>
          <cell r="AJ177">
            <v>0.65332500000000004</v>
          </cell>
          <cell r="AK177">
            <v>0.65332500000000004</v>
          </cell>
          <cell r="AL177">
            <v>0.65332500000000004</v>
          </cell>
          <cell r="AM177">
            <v>0.65332500000000004</v>
          </cell>
        </row>
        <row r="178">
          <cell r="A178" t="str">
            <v>Spain</v>
          </cell>
          <cell r="F178">
            <v>2011</v>
          </cell>
          <cell r="Q178">
            <v>17.7</v>
          </cell>
          <cell r="R178">
            <v>17.7</v>
          </cell>
          <cell r="S178">
            <v>17.7</v>
          </cell>
          <cell r="T178">
            <v>13.180081975907839</v>
          </cell>
          <cell r="X178">
            <v>12.064319999999999</v>
          </cell>
          <cell r="Y178">
            <v>11.855459999999999</v>
          </cell>
          <cell r="Z178">
            <v>8.4765300000000003</v>
          </cell>
          <cell r="AA178">
            <v>8.4198900000000005</v>
          </cell>
          <cell r="AB178">
            <v>7.45878</v>
          </cell>
          <cell r="AC178">
            <v>7.9437599999999993</v>
          </cell>
          <cell r="AD178">
            <v>7.79331</v>
          </cell>
          <cell r="AE178">
            <v>7.79331</v>
          </cell>
          <cell r="AF178">
            <v>7.2782400000000003</v>
          </cell>
          <cell r="AG178">
            <v>7.2782400000000003</v>
          </cell>
          <cell r="AH178">
            <v>9.6624300000000005</v>
          </cell>
          <cell r="AI178">
            <v>9.6624300000000005</v>
          </cell>
          <cell r="AJ178">
            <v>6.3843899999999998</v>
          </cell>
          <cell r="AK178">
            <v>6.3843899999999998</v>
          </cell>
          <cell r="AL178">
            <v>6.3843899999999998</v>
          </cell>
          <cell r="AM178">
            <v>6.3843899999999998</v>
          </cell>
        </row>
        <row r="179">
          <cell r="A179" t="str">
            <v>Sri Lanka</v>
          </cell>
          <cell r="F179">
            <v>2009</v>
          </cell>
          <cell r="Q179">
            <v>3</v>
          </cell>
          <cell r="R179">
            <v>5</v>
          </cell>
          <cell r="S179">
            <v>4.9000000000000004</v>
          </cell>
          <cell r="T179">
            <v>3</v>
          </cell>
          <cell r="X179">
            <v>2.9308799999999997</v>
          </cell>
          <cell r="Y179">
            <v>2.8801399999999995</v>
          </cell>
          <cell r="Z179">
            <v>2.0592699999999997</v>
          </cell>
          <cell r="AA179">
            <v>2.0455100000000002</v>
          </cell>
          <cell r="AB179">
            <v>1.81202</v>
          </cell>
          <cell r="AC179">
            <v>1.9298399999999998</v>
          </cell>
          <cell r="AD179">
            <v>1.8932899999999999</v>
          </cell>
          <cell r="AE179">
            <v>1.8932899999999999</v>
          </cell>
          <cell r="AF179">
            <v>1.76816</v>
          </cell>
          <cell r="AG179">
            <v>1.76816</v>
          </cell>
          <cell r="AH179">
            <v>2.3473700000000002</v>
          </cell>
          <cell r="AI179">
            <v>2.3473700000000002</v>
          </cell>
          <cell r="AJ179">
            <v>1.55101</v>
          </cell>
          <cell r="AK179">
            <v>1.55101</v>
          </cell>
          <cell r="AL179">
            <v>1.55101</v>
          </cell>
          <cell r="AM179">
            <v>1.55101</v>
          </cell>
        </row>
        <row r="180">
          <cell r="A180" t="str">
            <v>St Kitts and Nevis</v>
          </cell>
          <cell r="F180">
            <v>1987</v>
          </cell>
          <cell r="Q180">
            <v>4.97</v>
          </cell>
          <cell r="R180">
            <v>4.97</v>
          </cell>
          <cell r="S180">
            <v>4.97</v>
          </cell>
          <cell r="T180">
            <v>2.6571167236332349</v>
          </cell>
          <cell r="X180">
            <v>3.3875519999999999</v>
          </cell>
          <cell r="Y180">
            <v>3.3289059999999995</v>
          </cell>
          <cell r="Z180">
            <v>2.3801329999999998</v>
          </cell>
          <cell r="AA180">
            <v>2.3642289999999999</v>
          </cell>
          <cell r="AB180">
            <v>2.0943579999999997</v>
          </cell>
          <cell r="AC180">
            <v>2.2305359999999999</v>
          </cell>
          <cell r="AD180">
            <v>2.188291</v>
          </cell>
          <cell r="AE180">
            <v>2.188291</v>
          </cell>
          <cell r="AF180">
            <v>2.0436640000000001</v>
          </cell>
          <cell r="AG180">
            <v>2.0436640000000001</v>
          </cell>
          <cell r="AH180">
            <v>2.713123</v>
          </cell>
          <cell r="AI180">
            <v>2.713123</v>
          </cell>
          <cell r="AJ180">
            <v>1.7926789999999999</v>
          </cell>
          <cell r="AK180">
            <v>1.7926789999999999</v>
          </cell>
          <cell r="AL180">
            <v>1.7926789999999999</v>
          </cell>
          <cell r="AM180">
            <v>1.7926789999999999</v>
          </cell>
        </row>
        <row r="181">
          <cell r="A181" t="str">
            <v>St Lucia</v>
          </cell>
          <cell r="F181">
            <v>1987</v>
          </cell>
          <cell r="Q181">
            <v>4.97</v>
          </cell>
          <cell r="R181">
            <v>4.97</v>
          </cell>
          <cell r="S181">
            <v>4.97</v>
          </cell>
          <cell r="T181">
            <v>2.6571167236332349</v>
          </cell>
          <cell r="X181">
            <v>3.3875519999999999</v>
          </cell>
          <cell r="Y181">
            <v>3.3289059999999995</v>
          </cell>
          <cell r="Z181">
            <v>2.3801329999999998</v>
          </cell>
          <cell r="AA181">
            <v>2.3642289999999999</v>
          </cell>
          <cell r="AB181">
            <v>2.0943579999999997</v>
          </cell>
          <cell r="AC181">
            <v>2.2305359999999999</v>
          </cell>
          <cell r="AD181">
            <v>2.188291</v>
          </cell>
          <cell r="AE181">
            <v>2.188291</v>
          </cell>
          <cell r="AF181">
            <v>2.0436640000000001</v>
          </cell>
          <cell r="AG181">
            <v>2.0436640000000001</v>
          </cell>
          <cell r="AH181">
            <v>2.713123</v>
          </cell>
          <cell r="AI181">
            <v>2.713123</v>
          </cell>
          <cell r="AJ181">
            <v>1.7926789999999999</v>
          </cell>
          <cell r="AK181">
            <v>1.7926789999999999</v>
          </cell>
          <cell r="AL181">
            <v>1.7926789999999999</v>
          </cell>
          <cell r="AM181">
            <v>1.7926789999999999</v>
          </cell>
        </row>
        <row r="182">
          <cell r="A182" t="str">
            <v>St Vincent and the Grenadines</v>
          </cell>
          <cell r="F182">
            <v>1987</v>
          </cell>
          <cell r="Q182">
            <v>4.97</v>
          </cell>
          <cell r="R182">
            <v>4.97</v>
          </cell>
          <cell r="S182">
            <v>4.97</v>
          </cell>
          <cell r="T182">
            <v>2.6571167236332349</v>
          </cell>
          <cell r="X182">
            <v>3.3875519999999999</v>
          </cell>
          <cell r="Y182">
            <v>3.3289059999999995</v>
          </cell>
          <cell r="Z182">
            <v>2.3801329999999998</v>
          </cell>
          <cell r="AA182">
            <v>2.3642289999999999</v>
          </cell>
          <cell r="AB182">
            <v>2.0943579999999997</v>
          </cell>
          <cell r="AC182">
            <v>2.2305359999999999</v>
          </cell>
          <cell r="AD182">
            <v>2.188291</v>
          </cell>
          <cell r="AE182">
            <v>2.188291</v>
          </cell>
          <cell r="AF182">
            <v>2.0436640000000001</v>
          </cell>
          <cell r="AG182">
            <v>2.0436640000000001</v>
          </cell>
          <cell r="AH182">
            <v>2.713123</v>
          </cell>
          <cell r="AI182">
            <v>2.713123</v>
          </cell>
          <cell r="AJ182">
            <v>1.7926789999999999</v>
          </cell>
          <cell r="AK182">
            <v>1.7926789999999999</v>
          </cell>
          <cell r="AL182">
            <v>1.7926789999999999</v>
          </cell>
          <cell r="AM182">
            <v>1.7926789999999999</v>
          </cell>
        </row>
        <row r="183">
          <cell r="A183" t="str">
            <v>State of Palestine</v>
          </cell>
          <cell r="F183">
            <v>1994</v>
          </cell>
          <cell r="Q183">
            <v>1.3</v>
          </cell>
          <cell r="R183">
            <v>3.2</v>
          </cell>
          <cell r="S183">
            <v>5.5</v>
          </cell>
          <cell r="T183">
            <v>5.4131935569230425</v>
          </cell>
          <cell r="X183">
            <v>2.2720000000000002</v>
          </cell>
          <cell r="Y183">
            <v>2.2326666666666668</v>
          </cell>
          <cell r="Z183">
            <v>1.5963333333333334</v>
          </cell>
          <cell r="AA183">
            <v>1.5856666666666668</v>
          </cell>
          <cell r="AB183">
            <v>1.4046666666666667</v>
          </cell>
          <cell r="AC183">
            <v>1.496</v>
          </cell>
          <cell r="AD183">
            <v>1.4676666666666669</v>
          </cell>
          <cell r="AE183">
            <v>1.4676666666666669</v>
          </cell>
          <cell r="AF183">
            <v>1.3706666666666667</v>
          </cell>
          <cell r="AG183">
            <v>1.3706666666666667</v>
          </cell>
          <cell r="AH183">
            <v>1.819666666666667</v>
          </cell>
          <cell r="AI183">
            <v>1.819666666666667</v>
          </cell>
          <cell r="AJ183">
            <v>1.2023333333333335</v>
          </cell>
          <cell r="AK183">
            <v>1.2023333333333335</v>
          </cell>
          <cell r="AL183">
            <v>1.2023333333333335</v>
          </cell>
          <cell r="AM183">
            <v>1.2023333333333335</v>
          </cell>
        </row>
        <row r="184">
          <cell r="A184" t="str">
            <v>Sudan</v>
          </cell>
          <cell r="F184">
            <v>1993</v>
          </cell>
          <cell r="Q184">
            <v>10.1</v>
          </cell>
          <cell r="R184">
            <v>10.1</v>
          </cell>
          <cell r="S184">
            <v>10.1</v>
          </cell>
          <cell r="T184">
            <v>17.08539216403835</v>
          </cell>
          <cell r="X184">
            <v>8.4973854498161785</v>
          </cell>
          <cell r="Y184">
            <v>8.3469368296953554</v>
          </cell>
          <cell r="Z184">
            <v>6.0451914053271922</v>
          </cell>
          <cell r="AA184">
            <v>5.9196201160924904</v>
          </cell>
          <cell r="AB184">
            <v>5.5630450400581024</v>
          </cell>
          <cell r="AC184">
            <v>4.9186037066271808</v>
          </cell>
          <cell r="AD184">
            <v>5.2893944003107807</v>
          </cell>
          <cell r="AE184">
            <v>5.2893944003107807</v>
          </cell>
          <cell r="AF184">
            <v>4.2706084687839558</v>
          </cell>
          <cell r="AG184">
            <v>4.2706084687839558</v>
          </cell>
          <cell r="AH184">
            <v>6.3780737852795619</v>
          </cell>
          <cell r="AI184">
            <v>6.3780737852795619</v>
          </cell>
          <cell r="AJ184">
            <v>4.9932356992855409</v>
          </cell>
          <cell r="AK184">
            <v>4.9932356992855409</v>
          </cell>
          <cell r="AL184">
            <v>4.9932356992855409</v>
          </cell>
          <cell r="AM184">
            <v>4.9932356992855409</v>
          </cell>
        </row>
        <row r="185">
          <cell r="A185" t="str">
            <v>Suriname</v>
          </cell>
          <cell r="F185">
            <v>1992</v>
          </cell>
          <cell r="Q185">
            <v>0.1</v>
          </cell>
          <cell r="R185">
            <v>0.2</v>
          </cell>
          <cell r="S185">
            <v>0.1</v>
          </cell>
          <cell r="T185">
            <v>0.10162679425837323</v>
          </cell>
          <cell r="X185">
            <v>9.0880000000000002E-2</v>
          </cell>
          <cell r="Y185">
            <v>8.9306666666666659E-2</v>
          </cell>
          <cell r="Z185">
            <v>6.3853333333333331E-2</v>
          </cell>
          <cell r="AA185">
            <v>6.3426666666666673E-2</v>
          </cell>
          <cell r="AB185">
            <v>5.6186666666666663E-2</v>
          </cell>
          <cell r="AC185">
            <v>5.9839999999999997E-2</v>
          </cell>
          <cell r="AD185">
            <v>5.8706666666666671E-2</v>
          </cell>
          <cell r="AE185">
            <v>5.8706666666666671E-2</v>
          </cell>
          <cell r="AF185">
            <v>5.4826666666666669E-2</v>
          </cell>
          <cell r="AG185">
            <v>5.4826666666666669E-2</v>
          </cell>
          <cell r="AH185">
            <v>7.2786666666666666E-2</v>
          </cell>
          <cell r="AI185">
            <v>7.2786666666666666E-2</v>
          </cell>
          <cell r="AJ185">
            <v>4.8093333333333335E-2</v>
          </cell>
          <cell r="AK185">
            <v>4.8093333333333335E-2</v>
          </cell>
          <cell r="AL185">
            <v>4.8093333333333335E-2</v>
          </cell>
          <cell r="AM185">
            <v>4.8093333333333335E-2</v>
          </cell>
        </row>
        <row r="186">
          <cell r="A186" t="str">
            <v>Swaziland</v>
          </cell>
          <cell r="F186">
            <v>1987</v>
          </cell>
          <cell r="Q186">
            <v>0.1</v>
          </cell>
          <cell r="R186">
            <v>0.5</v>
          </cell>
          <cell r="S186">
            <v>2.2000000000000002</v>
          </cell>
          <cell r="T186">
            <v>3.4</v>
          </cell>
          <cell r="X186">
            <v>1.111815</v>
          </cell>
          <cell r="Y186">
            <v>1.09213</v>
          </cell>
          <cell r="Z186">
            <v>0.79096500000000003</v>
          </cell>
          <cell r="AA186">
            <v>0.77453499999999997</v>
          </cell>
          <cell r="AB186">
            <v>0.72788000000000008</v>
          </cell>
          <cell r="AC186">
            <v>0.64356000000000002</v>
          </cell>
          <cell r="AD186">
            <v>0.692075</v>
          </cell>
          <cell r="AE186">
            <v>0.692075</v>
          </cell>
          <cell r="AF186">
            <v>0.55877500000000002</v>
          </cell>
          <cell r="AG186">
            <v>0.55877500000000002</v>
          </cell>
          <cell r="AH186">
            <v>0.83452000000000004</v>
          </cell>
          <cell r="AI186">
            <v>0.83452000000000004</v>
          </cell>
          <cell r="AJ186">
            <v>0.65332500000000004</v>
          </cell>
          <cell r="AK186">
            <v>0.65332500000000004</v>
          </cell>
          <cell r="AL186">
            <v>0.65332500000000004</v>
          </cell>
          <cell r="AM186">
            <v>0.65332500000000004</v>
          </cell>
        </row>
        <row r="187">
          <cell r="A187" t="str">
            <v>Sweden</v>
          </cell>
          <cell r="F187">
            <v>2006</v>
          </cell>
          <cell r="Q187">
            <v>25.15</v>
          </cell>
          <cell r="R187">
            <v>47.900000000000006</v>
          </cell>
          <cell r="S187">
            <v>56.45</v>
          </cell>
          <cell r="T187">
            <v>33.799999999999997</v>
          </cell>
          <cell r="X187">
            <v>29.422399999999996</v>
          </cell>
          <cell r="Y187">
            <v>28.913033333333331</v>
          </cell>
          <cell r="Z187">
            <v>20.672516666666667</v>
          </cell>
          <cell r="AA187">
            <v>20.534383333333334</v>
          </cell>
          <cell r="AB187">
            <v>18.190433333333331</v>
          </cell>
          <cell r="AC187">
            <v>19.373199999999997</v>
          </cell>
          <cell r="AD187">
            <v>19.006283333333332</v>
          </cell>
          <cell r="AE187">
            <v>19.006283333333332</v>
          </cell>
          <cell r="AF187">
            <v>17.750133333333334</v>
          </cell>
          <cell r="AG187">
            <v>17.750133333333334</v>
          </cell>
          <cell r="AH187">
            <v>23.564683333333335</v>
          </cell>
          <cell r="AI187">
            <v>23.564683333333335</v>
          </cell>
          <cell r="AJ187">
            <v>15.570216666666667</v>
          </cell>
          <cell r="AK187">
            <v>15.570216666666667</v>
          </cell>
          <cell r="AL187">
            <v>15.570216666666667</v>
          </cell>
          <cell r="AM187">
            <v>15.570216666666667</v>
          </cell>
        </row>
        <row r="188">
          <cell r="A188" t="str">
            <v>Switzerland</v>
          </cell>
          <cell r="F188">
            <v>2011</v>
          </cell>
          <cell r="Q188">
            <v>9.5</v>
          </cell>
          <cell r="R188">
            <v>14.95</v>
          </cell>
          <cell r="S188">
            <v>15.7</v>
          </cell>
          <cell r="T188">
            <v>9.9409092869135396</v>
          </cell>
          <cell r="X188">
            <v>9.1220799999999986</v>
          </cell>
          <cell r="Y188">
            <v>8.9641566666666659</v>
          </cell>
          <cell r="Z188">
            <v>6.409278333333333</v>
          </cell>
          <cell r="AA188">
            <v>6.3664516666666664</v>
          </cell>
          <cell r="AB188">
            <v>5.6397366666666668</v>
          </cell>
          <cell r="AC188">
            <v>6.0064399999999996</v>
          </cell>
          <cell r="AD188">
            <v>5.8926816666666664</v>
          </cell>
          <cell r="AE188">
            <v>5.8926816666666664</v>
          </cell>
          <cell r="AF188">
            <v>5.5032266666666665</v>
          </cell>
          <cell r="AG188">
            <v>5.5032266666666665</v>
          </cell>
          <cell r="AH188">
            <v>7.3059616666666667</v>
          </cell>
          <cell r="AI188">
            <v>7.3059616666666667</v>
          </cell>
          <cell r="AJ188">
            <v>4.8273683333333333</v>
          </cell>
          <cell r="AK188">
            <v>4.8273683333333333</v>
          </cell>
          <cell r="AL188">
            <v>4.8273683333333333</v>
          </cell>
          <cell r="AM188">
            <v>4.8273683333333333</v>
          </cell>
        </row>
        <row r="189">
          <cell r="A189" t="str">
            <v>Syrian Arab Republic</v>
          </cell>
          <cell r="F189">
            <v>1994</v>
          </cell>
          <cell r="Q189">
            <v>1.3</v>
          </cell>
          <cell r="R189">
            <v>3.2</v>
          </cell>
          <cell r="S189">
            <v>5.5</v>
          </cell>
          <cell r="T189">
            <v>5.4131935569230425</v>
          </cell>
          <cell r="X189">
            <v>2.2720000000000002</v>
          </cell>
          <cell r="Y189">
            <v>2.2326666666666668</v>
          </cell>
          <cell r="Z189">
            <v>1.5963333333333334</v>
          </cell>
          <cell r="AA189">
            <v>1.5856666666666668</v>
          </cell>
          <cell r="AB189">
            <v>1.4046666666666667</v>
          </cell>
          <cell r="AC189">
            <v>1.496</v>
          </cell>
          <cell r="AD189">
            <v>1.4676666666666669</v>
          </cell>
          <cell r="AE189">
            <v>1.4676666666666669</v>
          </cell>
          <cell r="AF189">
            <v>1.3706666666666667</v>
          </cell>
          <cell r="AG189">
            <v>1.3706666666666667</v>
          </cell>
          <cell r="AH189">
            <v>1.819666666666667</v>
          </cell>
          <cell r="AI189">
            <v>1.819666666666667</v>
          </cell>
          <cell r="AJ189">
            <v>1.2023333333333335</v>
          </cell>
          <cell r="AK189">
            <v>1.2023333333333335</v>
          </cell>
          <cell r="AL189">
            <v>1.2023333333333335</v>
          </cell>
          <cell r="AM189">
            <v>1.2023333333333335</v>
          </cell>
        </row>
        <row r="190">
          <cell r="A190" t="str">
            <v>China, Taiwan Province of China</v>
          </cell>
          <cell r="F190">
            <v>2010</v>
          </cell>
          <cell r="Q190">
            <v>6.4</v>
          </cell>
          <cell r="R190">
            <v>6.4</v>
          </cell>
          <cell r="S190">
            <v>6.4</v>
          </cell>
          <cell r="T190">
            <v>7.1466220522625878</v>
          </cell>
          <cell r="X190">
            <v>4.3622400000000008</v>
          </cell>
          <cell r="Y190">
            <v>4.2867200000000008</v>
          </cell>
          <cell r="Z190">
            <v>3.0649600000000006</v>
          </cell>
          <cell r="AA190">
            <v>3.0444800000000005</v>
          </cell>
          <cell r="AB190">
            <v>2.6969600000000007</v>
          </cell>
          <cell r="AC190">
            <v>2.8723200000000002</v>
          </cell>
          <cell r="AD190">
            <v>2.8179200000000009</v>
          </cell>
          <cell r="AE190">
            <v>2.8179200000000009</v>
          </cell>
          <cell r="AF190">
            <v>2.6316800000000007</v>
          </cell>
          <cell r="AG190">
            <v>2.6316800000000007</v>
          </cell>
          <cell r="AH190">
            <v>3.4937600000000009</v>
          </cell>
          <cell r="AI190">
            <v>3.4937600000000009</v>
          </cell>
          <cell r="AJ190">
            <v>2.3084800000000008</v>
          </cell>
          <cell r="AK190">
            <v>2.3084800000000008</v>
          </cell>
          <cell r="AL190">
            <v>2.3084800000000008</v>
          </cell>
          <cell r="AM190">
            <v>2.3084800000000008</v>
          </cell>
        </row>
        <row r="191">
          <cell r="A191" t="str">
            <v>Tajikistan</v>
          </cell>
          <cell r="F191">
            <v>2009</v>
          </cell>
          <cell r="Q191">
            <v>2.6</v>
          </cell>
          <cell r="R191">
            <v>2.6</v>
          </cell>
          <cell r="S191">
            <v>2.6</v>
          </cell>
          <cell r="T191">
            <v>1.9360572393988917</v>
          </cell>
          <cell r="X191">
            <v>1.77216</v>
          </cell>
          <cell r="Y191">
            <v>1.7414799999999999</v>
          </cell>
          <cell r="Z191">
            <v>1.2451399999999999</v>
          </cell>
          <cell r="AA191">
            <v>1.23682</v>
          </cell>
          <cell r="AB191">
            <v>1.0956399999999999</v>
          </cell>
          <cell r="AC191">
            <v>1.1668799999999999</v>
          </cell>
          <cell r="AD191">
            <v>1.1447800000000001</v>
          </cell>
          <cell r="AE191">
            <v>1.1447800000000001</v>
          </cell>
          <cell r="AF191">
            <v>1.0691200000000001</v>
          </cell>
          <cell r="AG191">
            <v>1.0691200000000001</v>
          </cell>
          <cell r="AH191">
            <v>1.4193400000000003</v>
          </cell>
          <cell r="AI191">
            <v>1.4193400000000003</v>
          </cell>
          <cell r="AJ191">
            <v>0.9378200000000001</v>
          </cell>
          <cell r="AK191">
            <v>0.9378200000000001</v>
          </cell>
          <cell r="AL191">
            <v>0.9378200000000001</v>
          </cell>
          <cell r="AM191">
            <v>0.9378200000000001</v>
          </cell>
        </row>
        <row r="192">
          <cell r="A192" t="str">
            <v>Thailand</v>
          </cell>
          <cell r="F192">
            <v>2003</v>
          </cell>
          <cell r="Q192">
            <v>0.97</v>
          </cell>
          <cell r="R192">
            <v>0.97</v>
          </cell>
          <cell r="S192">
            <v>0.97</v>
          </cell>
          <cell r="T192">
            <v>1.0831599047960483</v>
          </cell>
          <cell r="X192">
            <v>0.66115200000000007</v>
          </cell>
          <cell r="Y192">
            <v>0.64970600000000001</v>
          </cell>
          <cell r="Z192">
            <v>0.46453300000000003</v>
          </cell>
          <cell r="AA192">
            <v>0.46142900000000003</v>
          </cell>
          <cell r="AB192">
            <v>0.40875800000000001</v>
          </cell>
          <cell r="AC192">
            <v>0.435336</v>
          </cell>
          <cell r="AD192">
            <v>0.42709100000000005</v>
          </cell>
          <cell r="AE192">
            <v>0.42709100000000005</v>
          </cell>
          <cell r="AF192">
            <v>0.39886400000000005</v>
          </cell>
          <cell r="AG192">
            <v>0.39886400000000005</v>
          </cell>
          <cell r="AH192">
            <v>0.52952300000000008</v>
          </cell>
          <cell r="AI192">
            <v>0.52952300000000008</v>
          </cell>
          <cell r="AJ192">
            <v>0.34987900000000005</v>
          </cell>
          <cell r="AK192">
            <v>0.34987900000000005</v>
          </cell>
          <cell r="AL192">
            <v>0.34987900000000005</v>
          </cell>
          <cell r="AM192">
            <v>0.34987900000000005</v>
          </cell>
        </row>
        <row r="193">
          <cell r="A193" t="str">
            <v>Timor L'Este</v>
          </cell>
          <cell r="F193">
            <v>2003</v>
          </cell>
          <cell r="Q193">
            <v>0.97</v>
          </cell>
          <cell r="R193">
            <v>0.97</v>
          </cell>
          <cell r="S193">
            <v>0.97</v>
          </cell>
          <cell r="T193">
            <v>1.0831599047960483</v>
          </cell>
          <cell r="X193">
            <v>0.66115200000000007</v>
          </cell>
          <cell r="Y193">
            <v>0.64970600000000001</v>
          </cell>
          <cell r="Z193">
            <v>0.46453300000000003</v>
          </cell>
          <cell r="AA193">
            <v>0.46142900000000003</v>
          </cell>
          <cell r="AB193">
            <v>0.40875800000000001</v>
          </cell>
          <cell r="AC193">
            <v>0.435336</v>
          </cell>
          <cell r="AD193">
            <v>0.42709100000000005</v>
          </cell>
          <cell r="AE193">
            <v>0.42709100000000005</v>
          </cell>
          <cell r="AF193">
            <v>0.39886400000000005</v>
          </cell>
          <cell r="AG193">
            <v>0.39886400000000005</v>
          </cell>
          <cell r="AH193">
            <v>0.52952300000000008</v>
          </cell>
          <cell r="AI193">
            <v>0.52952300000000008</v>
          </cell>
          <cell r="AJ193">
            <v>0.34987900000000005</v>
          </cell>
          <cell r="AK193">
            <v>0.34987900000000005</v>
          </cell>
          <cell r="AL193">
            <v>0.34987900000000005</v>
          </cell>
          <cell r="AM193">
            <v>0.34987900000000005</v>
          </cell>
        </row>
        <row r="194">
          <cell r="A194" t="str">
            <v>Togo</v>
          </cell>
          <cell r="F194">
            <v>2009</v>
          </cell>
          <cell r="Q194">
            <v>0.19</v>
          </cell>
          <cell r="R194">
            <v>0.84</v>
          </cell>
          <cell r="S194">
            <v>2.6</v>
          </cell>
          <cell r="T194">
            <v>6.2</v>
          </cell>
          <cell r="X194">
            <v>1.7627647500000001</v>
          </cell>
          <cell r="Y194">
            <v>1.7315545000000001</v>
          </cell>
          <cell r="Z194">
            <v>1.25406225</v>
          </cell>
          <cell r="AA194">
            <v>1.22801275</v>
          </cell>
          <cell r="AB194">
            <v>1.154042</v>
          </cell>
          <cell r="AC194">
            <v>1.020354</v>
          </cell>
          <cell r="AD194">
            <v>1.09727375</v>
          </cell>
          <cell r="AE194">
            <v>1.09727375</v>
          </cell>
          <cell r="AF194">
            <v>0.88592874999999993</v>
          </cell>
          <cell r="AG194">
            <v>0.88592874999999993</v>
          </cell>
          <cell r="AH194">
            <v>1.323118</v>
          </cell>
          <cell r="AI194">
            <v>1.323118</v>
          </cell>
          <cell r="AJ194">
            <v>1.03583625</v>
          </cell>
          <cell r="AK194">
            <v>1.03583625</v>
          </cell>
          <cell r="AL194">
            <v>1.03583625</v>
          </cell>
          <cell r="AM194">
            <v>1.03583625</v>
          </cell>
        </row>
        <row r="195">
          <cell r="A195" t="str">
            <v>Tonga</v>
          </cell>
          <cell r="F195">
            <v>2007</v>
          </cell>
          <cell r="Q195">
            <v>0.9</v>
          </cell>
          <cell r="R195">
            <v>0.9</v>
          </cell>
          <cell r="S195">
            <v>0.9</v>
          </cell>
          <cell r="T195">
            <v>1.0049937260994264</v>
          </cell>
          <cell r="X195">
            <v>0.61343999999999999</v>
          </cell>
          <cell r="Y195">
            <v>0.60282000000000002</v>
          </cell>
          <cell r="Z195">
            <v>0.43101</v>
          </cell>
          <cell r="AA195">
            <v>0.42813000000000001</v>
          </cell>
          <cell r="AB195">
            <v>0.37925999999999999</v>
          </cell>
          <cell r="AC195">
            <v>0.40392</v>
          </cell>
          <cell r="AD195">
            <v>0.39627000000000001</v>
          </cell>
          <cell r="AE195">
            <v>0.39627000000000001</v>
          </cell>
          <cell r="AF195">
            <v>0.37008000000000002</v>
          </cell>
          <cell r="AG195">
            <v>0.37008000000000002</v>
          </cell>
          <cell r="AH195">
            <v>0.49131000000000008</v>
          </cell>
          <cell r="AI195">
            <v>0.49131000000000008</v>
          </cell>
          <cell r="AJ195">
            <v>0.32463000000000003</v>
          </cell>
          <cell r="AK195">
            <v>0.32463000000000003</v>
          </cell>
          <cell r="AL195">
            <v>0.32463000000000003</v>
          </cell>
          <cell r="AM195">
            <v>0.32463000000000003</v>
          </cell>
        </row>
        <row r="196">
          <cell r="A196" t="str">
            <v>Trinidad and Tobago</v>
          </cell>
          <cell r="F196">
            <v>1987</v>
          </cell>
          <cell r="Q196">
            <v>4.97</v>
          </cell>
          <cell r="R196">
            <v>4.97</v>
          </cell>
          <cell r="S196">
            <v>4.97</v>
          </cell>
          <cell r="T196">
            <v>2.6571167236332349</v>
          </cell>
          <cell r="X196">
            <v>3.3875519999999999</v>
          </cell>
          <cell r="Y196">
            <v>3.3289059999999995</v>
          </cell>
          <cell r="Z196">
            <v>2.3801329999999998</v>
          </cell>
          <cell r="AA196">
            <v>2.3642289999999999</v>
          </cell>
          <cell r="AB196">
            <v>2.0943579999999997</v>
          </cell>
          <cell r="AC196">
            <v>2.2305359999999999</v>
          </cell>
          <cell r="AD196">
            <v>2.188291</v>
          </cell>
          <cell r="AE196">
            <v>2.188291</v>
          </cell>
          <cell r="AF196">
            <v>2.0436640000000001</v>
          </cell>
          <cell r="AG196">
            <v>2.0436640000000001</v>
          </cell>
          <cell r="AH196">
            <v>2.713123</v>
          </cell>
          <cell r="AI196">
            <v>2.713123</v>
          </cell>
          <cell r="AJ196">
            <v>1.7926789999999999</v>
          </cell>
          <cell r="AK196">
            <v>1.7926789999999999</v>
          </cell>
          <cell r="AL196">
            <v>1.7926789999999999</v>
          </cell>
          <cell r="AM196">
            <v>1.7926789999999999</v>
          </cell>
        </row>
        <row r="197">
          <cell r="A197" t="str">
            <v>Tunisia</v>
          </cell>
          <cell r="F197">
            <v>1995</v>
          </cell>
          <cell r="Q197">
            <v>4.1500000000000004</v>
          </cell>
          <cell r="R197">
            <v>5.85</v>
          </cell>
          <cell r="S197">
            <v>11.8</v>
          </cell>
          <cell r="T197">
            <v>12.264266652403768</v>
          </cell>
          <cell r="X197">
            <v>4.95296</v>
          </cell>
          <cell r="Y197">
            <v>4.8672133333333329</v>
          </cell>
          <cell r="Z197">
            <v>3.4800066666666667</v>
          </cell>
          <cell r="AA197">
            <v>3.4567533333333333</v>
          </cell>
          <cell r="AB197">
            <v>3.0621733333333334</v>
          </cell>
          <cell r="AC197">
            <v>3.2612799999999997</v>
          </cell>
          <cell r="AD197">
            <v>3.1995133333333334</v>
          </cell>
          <cell r="AE197">
            <v>3.1995133333333334</v>
          </cell>
          <cell r="AF197">
            <v>2.9880533333333332</v>
          </cell>
          <cell r="AG197">
            <v>2.9880533333333332</v>
          </cell>
          <cell r="AH197">
            <v>3.9668733333333335</v>
          </cell>
          <cell r="AI197">
            <v>3.9668733333333335</v>
          </cell>
          <cell r="AJ197">
            <v>2.6210866666666668</v>
          </cell>
          <cell r="AK197">
            <v>2.6210866666666668</v>
          </cell>
          <cell r="AL197">
            <v>2.6210866666666668</v>
          </cell>
          <cell r="AM197">
            <v>2.6210866666666668</v>
          </cell>
        </row>
        <row r="198">
          <cell r="A198" t="str">
            <v>Turkey</v>
          </cell>
          <cell r="F198">
            <v>2012</v>
          </cell>
          <cell r="Q198">
            <v>7.3</v>
          </cell>
          <cell r="R198">
            <v>10.3</v>
          </cell>
          <cell r="S198">
            <v>15.4</v>
          </cell>
          <cell r="T198">
            <v>9.1000000000000014</v>
          </cell>
          <cell r="X198">
            <v>7.4976000000000003</v>
          </cell>
          <cell r="Y198">
            <v>7.367799999999999</v>
          </cell>
          <cell r="Z198">
            <v>5.2679</v>
          </cell>
          <cell r="AA198">
            <v>5.2327000000000004</v>
          </cell>
          <cell r="AB198">
            <v>4.6353999999999997</v>
          </cell>
          <cell r="AC198">
            <v>4.9367999999999999</v>
          </cell>
          <cell r="AD198">
            <v>4.8433000000000002</v>
          </cell>
          <cell r="AE198">
            <v>4.8433000000000002</v>
          </cell>
          <cell r="AF198">
            <v>4.5232000000000001</v>
          </cell>
          <cell r="AG198">
            <v>4.5232000000000001</v>
          </cell>
          <cell r="AH198">
            <v>6.004900000000001</v>
          </cell>
          <cell r="AI198">
            <v>6.004900000000001</v>
          </cell>
          <cell r="AJ198">
            <v>3.9677000000000002</v>
          </cell>
          <cell r="AK198">
            <v>3.9677000000000002</v>
          </cell>
          <cell r="AL198">
            <v>3.9677000000000002</v>
          </cell>
          <cell r="AM198">
            <v>3.9677000000000002</v>
          </cell>
        </row>
        <row r="199">
          <cell r="A199" t="str">
            <v>Turkmenistan</v>
          </cell>
          <cell r="F199">
            <v>2012</v>
          </cell>
          <cell r="Q199">
            <v>7.3</v>
          </cell>
          <cell r="R199">
            <v>10.3</v>
          </cell>
          <cell r="S199">
            <v>15.4</v>
          </cell>
          <cell r="T199">
            <v>9.1000000000000014</v>
          </cell>
          <cell r="X199">
            <v>7.4976000000000003</v>
          </cell>
          <cell r="Y199">
            <v>7.367799999999999</v>
          </cell>
          <cell r="Z199">
            <v>5.2679</v>
          </cell>
          <cell r="AA199">
            <v>5.2327000000000004</v>
          </cell>
          <cell r="AB199">
            <v>4.6353999999999997</v>
          </cell>
          <cell r="AC199">
            <v>4.9367999999999999</v>
          </cell>
          <cell r="AD199">
            <v>4.8433000000000002</v>
          </cell>
          <cell r="AE199">
            <v>4.8433000000000002</v>
          </cell>
          <cell r="AF199">
            <v>4.5232000000000001</v>
          </cell>
          <cell r="AG199">
            <v>4.5232000000000001</v>
          </cell>
          <cell r="AH199">
            <v>6.004900000000001</v>
          </cell>
          <cell r="AI199">
            <v>6.004900000000001</v>
          </cell>
          <cell r="AJ199">
            <v>3.9677000000000002</v>
          </cell>
          <cell r="AK199">
            <v>3.9677000000000002</v>
          </cell>
          <cell r="AL199">
            <v>3.9677000000000002</v>
          </cell>
          <cell r="AM199">
            <v>3.9677000000000002</v>
          </cell>
        </row>
        <row r="200">
          <cell r="A200" t="str">
            <v>Tuvalu</v>
          </cell>
          <cell r="F200">
            <v>2007</v>
          </cell>
          <cell r="Q200">
            <v>0.9</v>
          </cell>
          <cell r="R200">
            <v>0.9</v>
          </cell>
          <cell r="S200">
            <v>0.9</v>
          </cell>
          <cell r="T200">
            <v>1.0049937260994264</v>
          </cell>
          <cell r="X200">
            <v>0.61343999999999999</v>
          </cell>
          <cell r="Y200">
            <v>0.60282000000000002</v>
          </cell>
          <cell r="Z200">
            <v>0.43101</v>
          </cell>
          <cell r="AA200">
            <v>0.42813000000000001</v>
          </cell>
          <cell r="AB200">
            <v>0.37925999999999999</v>
          </cell>
          <cell r="AC200">
            <v>0.40392</v>
          </cell>
          <cell r="AD200">
            <v>0.39627000000000001</v>
          </cell>
          <cell r="AE200">
            <v>0.39627000000000001</v>
          </cell>
          <cell r="AF200">
            <v>0.37008000000000002</v>
          </cell>
          <cell r="AG200">
            <v>0.37008000000000002</v>
          </cell>
          <cell r="AH200">
            <v>0.49131000000000008</v>
          </cell>
          <cell r="AI200">
            <v>0.49131000000000008</v>
          </cell>
          <cell r="AJ200">
            <v>0.32463000000000003</v>
          </cell>
          <cell r="AK200">
            <v>0.32463000000000003</v>
          </cell>
          <cell r="AL200">
            <v>0.32463000000000003</v>
          </cell>
          <cell r="AM200">
            <v>0.32463000000000003</v>
          </cell>
        </row>
        <row r="201">
          <cell r="A201" t="str">
            <v>Uganda</v>
          </cell>
          <cell r="F201">
            <v>2009</v>
          </cell>
          <cell r="Q201">
            <v>0.19</v>
          </cell>
          <cell r="R201">
            <v>0.84</v>
          </cell>
          <cell r="S201">
            <v>2.6</v>
          </cell>
          <cell r="T201">
            <v>6.2</v>
          </cell>
          <cell r="X201">
            <v>1.7627647500000001</v>
          </cell>
          <cell r="Y201">
            <v>1.7315545000000001</v>
          </cell>
          <cell r="Z201">
            <v>1.25406225</v>
          </cell>
          <cell r="AA201">
            <v>1.22801275</v>
          </cell>
          <cell r="AB201">
            <v>1.154042</v>
          </cell>
          <cell r="AC201">
            <v>1.020354</v>
          </cell>
          <cell r="AD201">
            <v>1.09727375</v>
          </cell>
          <cell r="AE201">
            <v>1.09727375</v>
          </cell>
          <cell r="AF201">
            <v>0.88592874999999993</v>
          </cell>
          <cell r="AG201">
            <v>0.88592874999999993</v>
          </cell>
          <cell r="AH201">
            <v>1.323118</v>
          </cell>
          <cell r="AI201">
            <v>1.323118</v>
          </cell>
          <cell r="AJ201">
            <v>1.03583625</v>
          </cell>
          <cell r="AK201">
            <v>1.03583625</v>
          </cell>
          <cell r="AL201">
            <v>1.03583625</v>
          </cell>
          <cell r="AM201">
            <v>1.03583625</v>
          </cell>
        </row>
        <row r="202">
          <cell r="A202" t="str">
            <v>Ukraine</v>
          </cell>
          <cell r="F202">
            <v>1989</v>
          </cell>
          <cell r="Q202">
            <v>7.9</v>
          </cell>
          <cell r="R202">
            <v>7.9</v>
          </cell>
          <cell r="S202">
            <v>7.9</v>
          </cell>
          <cell r="T202">
            <v>5.8826354581735556</v>
          </cell>
          <cell r="X202">
            <v>5.384640000000001</v>
          </cell>
          <cell r="Y202">
            <v>5.2914200000000005</v>
          </cell>
          <cell r="Z202">
            <v>3.7833100000000006</v>
          </cell>
          <cell r="AA202">
            <v>3.7580300000000006</v>
          </cell>
          <cell r="AB202">
            <v>3.3290600000000006</v>
          </cell>
          <cell r="AC202">
            <v>3.5455200000000002</v>
          </cell>
          <cell r="AD202">
            <v>3.4783700000000009</v>
          </cell>
          <cell r="AE202">
            <v>3.4783700000000009</v>
          </cell>
          <cell r="AF202">
            <v>3.2484800000000007</v>
          </cell>
          <cell r="AG202">
            <v>3.2484800000000007</v>
          </cell>
          <cell r="AH202">
            <v>4.3126100000000012</v>
          </cell>
          <cell r="AI202">
            <v>4.3126100000000012</v>
          </cell>
          <cell r="AJ202">
            <v>2.8495300000000006</v>
          </cell>
          <cell r="AK202">
            <v>2.8495300000000006</v>
          </cell>
          <cell r="AL202">
            <v>2.8495300000000006</v>
          </cell>
          <cell r="AM202">
            <v>2.8495300000000006</v>
          </cell>
        </row>
        <row r="203">
          <cell r="A203" t="str">
            <v>United Arab Emirates</v>
          </cell>
          <cell r="F203">
            <v>1994</v>
          </cell>
          <cell r="Q203">
            <v>1.3</v>
          </cell>
          <cell r="R203">
            <v>2.6</v>
          </cell>
          <cell r="S203">
            <v>4</v>
          </cell>
          <cell r="T203">
            <v>4.3136386156730495</v>
          </cell>
          <cell r="X203">
            <v>1.79488</v>
          </cell>
          <cell r="Y203">
            <v>1.7638066666666665</v>
          </cell>
          <cell r="Z203">
            <v>1.2611033333333332</v>
          </cell>
          <cell r="AA203">
            <v>1.2526766666666667</v>
          </cell>
          <cell r="AB203">
            <v>1.1096866666666667</v>
          </cell>
          <cell r="AC203">
            <v>1.18184</v>
          </cell>
          <cell r="AD203">
            <v>1.1594566666666668</v>
          </cell>
          <cell r="AE203">
            <v>1.1594566666666668</v>
          </cell>
          <cell r="AF203">
            <v>1.0828266666666666</v>
          </cell>
          <cell r="AG203">
            <v>1.0828266666666666</v>
          </cell>
          <cell r="AH203">
            <v>1.4375366666666667</v>
          </cell>
          <cell r="AI203">
            <v>1.4375366666666667</v>
          </cell>
          <cell r="AJ203">
            <v>0.94984333333333337</v>
          </cell>
          <cell r="AK203">
            <v>0.94984333333333337</v>
          </cell>
          <cell r="AL203">
            <v>0.94984333333333337</v>
          </cell>
          <cell r="AM203">
            <v>0.94984333333333337</v>
          </cell>
        </row>
        <row r="204">
          <cell r="A204" t="str">
            <v>United Kingdom</v>
          </cell>
          <cell r="F204">
            <v>2011</v>
          </cell>
          <cell r="Q204">
            <v>16.95</v>
          </cell>
          <cell r="R204">
            <v>31.183333333333334</v>
          </cell>
          <cell r="S204">
            <v>40.1</v>
          </cell>
          <cell r="T204">
            <v>21.892339553202852</v>
          </cell>
          <cell r="X204">
            <v>20.046613333333333</v>
          </cell>
          <cell r="Y204">
            <v>19.69956222222222</v>
          </cell>
          <cell r="Z204">
            <v>14.084981111111111</v>
          </cell>
          <cell r="AA204">
            <v>13.990865555555557</v>
          </cell>
          <cell r="AB204">
            <v>12.393842222222222</v>
          </cell>
          <cell r="AC204">
            <v>13.199706666666666</v>
          </cell>
          <cell r="AD204">
            <v>12.949712222222223</v>
          </cell>
          <cell r="AE204">
            <v>12.949712222222223</v>
          </cell>
          <cell r="AF204">
            <v>12.093848888888889</v>
          </cell>
          <cell r="AG204">
            <v>12.093848888888889</v>
          </cell>
          <cell r="AH204">
            <v>16.055525555555558</v>
          </cell>
          <cell r="AI204">
            <v>16.055525555555558</v>
          </cell>
          <cell r="AJ204">
            <v>10.608587777777778</v>
          </cell>
          <cell r="AK204">
            <v>10.608587777777778</v>
          </cell>
          <cell r="AL204">
            <v>10.608587777777778</v>
          </cell>
          <cell r="AM204">
            <v>10.608587777777778</v>
          </cell>
        </row>
        <row r="205">
          <cell r="A205" t="str">
            <v>United Republic of Tanzania</v>
          </cell>
          <cell r="F205">
            <v>1987</v>
          </cell>
          <cell r="Q205">
            <v>0.1</v>
          </cell>
          <cell r="R205">
            <v>0.5</v>
          </cell>
          <cell r="S205">
            <v>2.2000000000000002</v>
          </cell>
          <cell r="T205">
            <v>3.4</v>
          </cell>
          <cell r="X205">
            <v>1.111815</v>
          </cell>
          <cell r="Y205">
            <v>1.09213</v>
          </cell>
          <cell r="Z205">
            <v>0.79096500000000003</v>
          </cell>
          <cell r="AA205">
            <v>0.77453499999999997</v>
          </cell>
          <cell r="AB205">
            <v>0.72788000000000008</v>
          </cell>
          <cell r="AC205">
            <v>0.64356000000000002</v>
          </cell>
          <cell r="AD205">
            <v>0.692075</v>
          </cell>
          <cell r="AE205">
            <v>0.692075</v>
          </cell>
          <cell r="AF205">
            <v>0.55877500000000002</v>
          </cell>
          <cell r="AG205">
            <v>0.55877500000000002</v>
          </cell>
          <cell r="AH205">
            <v>0.83452000000000004</v>
          </cell>
          <cell r="AI205">
            <v>0.83452000000000004</v>
          </cell>
          <cell r="AJ205">
            <v>0.65332500000000004</v>
          </cell>
          <cell r="AK205">
            <v>0.65332500000000004</v>
          </cell>
          <cell r="AL205">
            <v>0.65332500000000004</v>
          </cell>
          <cell r="AM205">
            <v>0.65332500000000004</v>
          </cell>
        </row>
        <row r="206">
          <cell r="A206" t="str">
            <v>United States</v>
          </cell>
          <cell r="F206">
            <v>2007</v>
          </cell>
          <cell r="Q206">
            <v>14.7</v>
          </cell>
          <cell r="R206">
            <v>27.240000000000002</v>
          </cell>
          <cell r="S206">
            <v>29.520000000000003</v>
          </cell>
          <cell r="T206">
            <v>11.68</v>
          </cell>
          <cell r="X206">
            <v>16.235712000000003</v>
          </cell>
          <cell r="Y206">
            <v>15.954636000000001</v>
          </cell>
          <cell r="Z206">
            <v>11.407398000000002</v>
          </cell>
          <cell r="AA206">
            <v>11.331174000000003</v>
          </cell>
          <cell r="AB206">
            <v>10.037748000000002</v>
          </cell>
          <cell r="AC206">
            <v>10.690416000000001</v>
          </cell>
          <cell r="AD206">
            <v>10.487946000000003</v>
          </cell>
          <cell r="AE206">
            <v>10.487946000000003</v>
          </cell>
          <cell r="AF206">
            <v>9.7947840000000017</v>
          </cell>
          <cell r="AG206">
            <v>9.7947840000000017</v>
          </cell>
          <cell r="AH206">
            <v>13.003338000000003</v>
          </cell>
          <cell r="AI206">
            <v>13.003338000000003</v>
          </cell>
          <cell r="AJ206">
            <v>8.5918740000000025</v>
          </cell>
          <cell r="AK206">
            <v>8.5918740000000025</v>
          </cell>
          <cell r="AL206">
            <v>8.5918740000000025</v>
          </cell>
          <cell r="AM206">
            <v>8.5918740000000025</v>
          </cell>
        </row>
        <row r="207">
          <cell r="A207" t="str">
            <v>Uruguay</v>
          </cell>
          <cell r="F207">
            <v>1992</v>
          </cell>
          <cell r="Q207">
            <v>8.3000000000000007</v>
          </cell>
          <cell r="R207">
            <v>9.2000000000000011</v>
          </cell>
          <cell r="S207">
            <v>14.55</v>
          </cell>
          <cell r="T207">
            <v>5.623349282296652</v>
          </cell>
          <cell r="X207">
            <v>7.2817599999999985</v>
          </cell>
          <cell r="Y207">
            <v>7.1556966666666648</v>
          </cell>
          <cell r="Z207">
            <v>5.1162483333333322</v>
          </cell>
          <cell r="AA207">
            <v>5.0820616666666663</v>
          </cell>
          <cell r="AB207">
            <v>4.5019566666666657</v>
          </cell>
          <cell r="AC207">
            <v>4.7946799999999987</v>
          </cell>
          <cell r="AD207">
            <v>4.7038716666666662</v>
          </cell>
          <cell r="AE207">
            <v>4.7038716666666662</v>
          </cell>
          <cell r="AF207">
            <v>4.3929866666666664</v>
          </cell>
          <cell r="AG207">
            <v>4.3929866666666664</v>
          </cell>
          <cell r="AH207">
            <v>5.8320316666666665</v>
          </cell>
          <cell r="AI207">
            <v>5.8320316666666665</v>
          </cell>
          <cell r="AJ207">
            <v>3.8534783333333329</v>
          </cell>
          <cell r="AK207">
            <v>3.8534783333333329</v>
          </cell>
          <cell r="AL207">
            <v>3.8534783333333329</v>
          </cell>
          <cell r="AM207">
            <v>3.8534783333333329</v>
          </cell>
        </row>
        <row r="208">
          <cell r="A208" t="str">
            <v>United States Virgin Islands</v>
          </cell>
          <cell r="F208">
            <v>2006</v>
          </cell>
          <cell r="Q208">
            <v>11.2</v>
          </cell>
          <cell r="R208">
            <v>11.2</v>
          </cell>
          <cell r="S208">
            <v>19.100000000000001</v>
          </cell>
          <cell r="T208">
            <v>19.100000000000001</v>
          </cell>
          <cell r="X208">
            <v>9.4288000000000007</v>
          </cell>
          <cell r="Y208">
            <v>9.2655666666666665</v>
          </cell>
          <cell r="Z208">
            <v>6.6247833333333332</v>
          </cell>
          <cell r="AA208">
            <v>6.580516666666667</v>
          </cell>
          <cell r="AB208">
            <v>5.829366666666667</v>
          </cell>
          <cell r="AC208">
            <v>6.2084000000000001</v>
          </cell>
          <cell r="AD208">
            <v>6.090816666666667</v>
          </cell>
          <cell r="AE208">
            <v>6.090816666666667</v>
          </cell>
          <cell r="AF208">
            <v>5.6882666666666672</v>
          </cell>
          <cell r="AG208">
            <v>5.6882666666666672</v>
          </cell>
          <cell r="AH208">
            <v>7.5516166666666678</v>
          </cell>
          <cell r="AI208">
            <v>7.5516166666666678</v>
          </cell>
          <cell r="AJ208">
            <v>4.9896833333333337</v>
          </cell>
          <cell r="AK208">
            <v>4.9896833333333337</v>
          </cell>
          <cell r="AL208">
            <v>4.9896833333333337</v>
          </cell>
          <cell r="AM208">
            <v>4.9896833333333337</v>
          </cell>
        </row>
        <row r="209">
          <cell r="A209" t="str">
            <v>Uzbekistan</v>
          </cell>
          <cell r="F209">
            <v>2009</v>
          </cell>
          <cell r="Q209">
            <v>2.6</v>
          </cell>
          <cell r="R209">
            <v>2.6</v>
          </cell>
          <cell r="S209">
            <v>2.6</v>
          </cell>
          <cell r="T209">
            <v>1.9360572393988917</v>
          </cell>
          <cell r="X209">
            <v>1.77216</v>
          </cell>
          <cell r="Y209">
            <v>1.7414799999999999</v>
          </cell>
          <cell r="Z209">
            <v>1.2451399999999999</v>
          </cell>
          <cell r="AA209">
            <v>1.23682</v>
          </cell>
          <cell r="AB209">
            <v>1.0956399999999999</v>
          </cell>
          <cell r="AC209">
            <v>1.1668799999999999</v>
          </cell>
          <cell r="AD209">
            <v>1.1447800000000001</v>
          </cell>
          <cell r="AE209">
            <v>1.1447800000000001</v>
          </cell>
          <cell r="AF209">
            <v>1.0691200000000001</v>
          </cell>
          <cell r="AG209">
            <v>1.0691200000000001</v>
          </cell>
          <cell r="AH209">
            <v>1.4193400000000003</v>
          </cell>
          <cell r="AI209">
            <v>1.4193400000000003</v>
          </cell>
          <cell r="AJ209">
            <v>0.9378200000000001</v>
          </cell>
          <cell r="AK209">
            <v>0.9378200000000001</v>
          </cell>
          <cell r="AL209">
            <v>0.9378200000000001</v>
          </cell>
          <cell r="AM209">
            <v>0.9378200000000001</v>
          </cell>
        </row>
        <row r="210">
          <cell r="A210" t="str">
            <v>Vanuatu</v>
          </cell>
          <cell r="F210">
            <v>2007</v>
          </cell>
          <cell r="Q210">
            <v>0.9</v>
          </cell>
          <cell r="R210">
            <v>0.9</v>
          </cell>
          <cell r="S210">
            <v>0.9</v>
          </cell>
          <cell r="T210">
            <v>1.0049937260994264</v>
          </cell>
          <cell r="X210">
            <v>0.61343999999999999</v>
          </cell>
          <cell r="Y210">
            <v>0.60282000000000002</v>
          </cell>
          <cell r="Z210">
            <v>0.43101</v>
          </cell>
          <cell r="AA210">
            <v>0.42813000000000001</v>
          </cell>
          <cell r="AB210">
            <v>0.37925999999999999</v>
          </cell>
          <cell r="AC210">
            <v>0.40392</v>
          </cell>
          <cell r="AD210">
            <v>0.39627000000000001</v>
          </cell>
          <cell r="AE210">
            <v>0.39627000000000001</v>
          </cell>
          <cell r="AF210">
            <v>0.37008000000000002</v>
          </cell>
          <cell r="AG210">
            <v>0.37008000000000002</v>
          </cell>
          <cell r="AH210">
            <v>0.49131000000000008</v>
          </cell>
          <cell r="AI210">
            <v>0.49131000000000008</v>
          </cell>
          <cell r="AJ210">
            <v>0.32463000000000003</v>
          </cell>
          <cell r="AK210">
            <v>0.32463000000000003</v>
          </cell>
          <cell r="AL210">
            <v>0.32463000000000003</v>
          </cell>
          <cell r="AM210">
            <v>0.32463000000000003</v>
          </cell>
        </row>
        <row r="211">
          <cell r="A211" t="str">
            <v>Venezuela</v>
          </cell>
          <cell r="F211">
            <v>1992</v>
          </cell>
          <cell r="Q211">
            <v>0.1</v>
          </cell>
          <cell r="R211">
            <v>0.2</v>
          </cell>
          <cell r="S211">
            <v>0.1</v>
          </cell>
          <cell r="T211">
            <v>0.10162679425837323</v>
          </cell>
          <cell r="X211">
            <v>9.0880000000000002E-2</v>
          </cell>
          <cell r="Y211">
            <v>8.9306666666666659E-2</v>
          </cell>
          <cell r="Z211">
            <v>6.3853333333333331E-2</v>
          </cell>
          <cell r="AA211">
            <v>6.3426666666666673E-2</v>
          </cell>
          <cell r="AB211">
            <v>5.6186666666666663E-2</v>
          </cell>
          <cell r="AC211">
            <v>5.9839999999999997E-2</v>
          </cell>
          <cell r="AD211">
            <v>5.8706666666666671E-2</v>
          </cell>
          <cell r="AE211">
            <v>5.8706666666666671E-2</v>
          </cell>
          <cell r="AF211">
            <v>5.4826666666666669E-2</v>
          </cell>
          <cell r="AG211">
            <v>5.4826666666666669E-2</v>
          </cell>
          <cell r="AH211">
            <v>7.2786666666666666E-2</v>
          </cell>
          <cell r="AI211">
            <v>7.2786666666666666E-2</v>
          </cell>
          <cell r="AJ211">
            <v>4.8093333333333335E-2</v>
          </cell>
          <cell r="AK211">
            <v>4.8093333333333335E-2</v>
          </cell>
          <cell r="AL211">
            <v>4.8093333333333335E-2</v>
          </cell>
          <cell r="AM211">
            <v>4.8093333333333335E-2</v>
          </cell>
        </row>
        <row r="212">
          <cell r="A212" t="str">
            <v>Viet Nam</v>
          </cell>
          <cell r="F212">
            <v>2003</v>
          </cell>
          <cell r="Q212">
            <v>0.97</v>
          </cell>
          <cell r="R212">
            <v>0.97</v>
          </cell>
          <cell r="S212">
            <v>0.97</v>
          </cell>
          <cell r="T212">
            <v>1.0831599047960483</v>
          </cell>
          <cell r="X212">
            <v>0.66115200000000007</v>
          </cell>
          <cell r="Y212">
            <v>0.64970600000000001</v>
          </cell>
          <cell r="Z212">
            <v>0.46453300000000003</v>
          </cell>
          <cell r="AA212">
            <v>0.46142900000000003</v>
          </cell>
          <cell r="AB212">
            <v>0.40875800000000001</v>
          </cell>
          <cell r="AC212">
            <v>0.435336</v>
          </cell>
          <cell r="AD212">
            <v>0.42709100000000005</v>
          </cell>
          <cell r="AE212">
            <v>0.42709100000000005</v>
          </cell>
          <cell r="AF212">
            <v>0.39886400000000005</v>
          </cell>
          <cell r="AG212">
            <v>0.39886400000000005</v>
          </cell>
          <cell r="AH212">
            <v>0.52952300000000008</v>
          </cell>
          <cell r="AI212">
            <v>0.52952300000000008</v>
          </cell>
          <cell r="AJ212">
            <v>0.34987900000000005</v>
          </cell>
          <cell r="AK212">
            <v>0.34987900000000005</v>
          </cell>
          <cell r="AL212">
            <v>0.34987900000000005</v>
          </cell>
          <cell r="AM212">
            <v>0.34987900000000005</v>
          </cell>
        </row>
        <row r="213">
          <cell r="A213" t="str">
            <v>Yemen</v>
          </cell>
          <cell r="F213">
            <v>1994</v>
          </cell>
          <cell r="Q213">
            <v>1.3</v>
          </cell>
          <cell r="R213">
            <v>2.6</v>
          </cell>
          <cell r="S213">
            <v>4</v>
          </cell>
          <cell r="T213">
            <v>4.3136386156730495</v>
          </cell>
          <cell r="X213">
            <v>1.79488</v>
          </cell>
          <cell r="Y213">
            <v>1.7638066666666665</v>
          </cell>
          <cell r="Z213">
            <v>1.2611033333333332</v>
          </cell>
          <cell r="AA213">
            <v>1.2526766666666667</v>
          </cell>
          <cell r="AB213">
            <v>1.1096866666666667</v>
          </cell>
          <cell r="AC213">
            <v>1.18184</v>
          </cell>
          <cell r="AD213">
            <v>1.1594566666666668</v>
          </cell>
          <cell r="AE213">
            <v>1.1594566666666668</v>
          </cell>
          <cell r="AF213">
            <v>1.0828266666666666</v>
          </cell>
          <cell r="AG213">
            <v>1.0828266666666666</v>
          </cell>
          <cell r="AH213">
            <v>1.4375366666666667</v>
          </cell>
          <cell r="AI213">
            <v>1.4375366666666667</v>
          </cell>
          <cell r="AJ213">
            <v>0.94984333333333337</v>
          </cell>
          <cell r="AK213">
            <v>0.94984333333333337</v>
          </cell>
          <cell r="AL213">
            <v>0.94984333333333337</v>
          </cell>
          <cell r="AM213">
            <v>0.94984333333333337</v>
          </cell>
        </row>
        <row r="214">
          <cell r="A214" t="str">
            <v>Zambia</v>
          </cell>
          <cell r="F214">
            <v>1987</v>
          </cell>
          <cell r="Q214">
            <v>0.1</v>
          </cell>
          <cell r="R214">
            <v>0.5</v>
          </cell>
          <cell r="S214">
            <v>2.2000000000000002</v>
          </cell>
          <cell r="T214">
            <v>3.4</v>
          </cell>
          <cell r="X214">
            <v>1.111815</v>
          </cell>
          <cell r="Y214">
            <v>1.09213</v>
          </cell>
          <cell r="Z214">
            <v>0.79096500000000003</v>
          </cell>
          <cell r="AA214">
            <v>0.77453499999999997</v>
          </cell>
          <cell r="AB214">
            <v>0.72788000000000008</v>
          </cell>
          <cell r="AC214">
            <v>0.64356000000000002</v>
          </cell>
          <cell r="AD214">
            <v>0.692075</v>
          </cell>
          <cell r="AE214">
            <v>0.692075</v>
          </cell>
          <cell r="AF214">
            <v>0.55877500000000002</v>
          </cell>
          <cell r="AG214">
            <v>0.55877500000000002</v>
          </cell>
          <cell r="AH214">
            <v>0.83452000000000004</v>
          </cell>
          <cell r="AI214">
            <v>0.83452000000000004</v>
          </cell>
          <cell r="AJ214">
            <v>0.65332500000000004</v>
          </cell>
          <cell r="AK214">
            <v>0.65332500000000004</v>
          </cell>
          <cell r="AL214">
            <v>0.65332500000000004</v>
          </cell>
          <cell r="AM214">
            <v>0.65332500000000004</v>
          </cell>
        </row>
        <row r="215">
          <cell r="A215" t="str">
            <v>Zimbabwe</v>
          </cell>
          <cell r="F215">
            <v>1987</v>
          </cell>
          <cell r="Q215">
            <v>0.1</v>
          </cell>
          <cell r="R215">
            <v>0.5</v>
          </cell>
          <cell r="S215">
            <v>2.2000000000000002</v>
          </cell>
          <cell r="T215">
            <v>3.4</v>
          </cell>
          <cell r="X215">
            <v>1.111815</v>
          </cell>
          <cell r="Y215">
            <v>1.09213</v>
          </cell>
          <cell r="Z215">
            <v>0.79096500000000003</v>
          </cell>
          <cell r="AA215">
            <v>0.77453499999999997</v>
          </cell>
          <cell r="AB215">
            <v>0.72788000000000008</v>
          </cell>
          <cell r="AC215">
            <v>0.64356000000000002</v>
          </cell>
          <cell r="AD215">
            <v>0.692075</v>
          </cell>
          <cell r="AE215">
            <v>0.692075</v>
          </cell>
          <cell r="AF215">
            <v>0.55877500000000002</v>
          </cell>
          <cell r="AG215">
            <v>0.55877500000000002</v>
          </cell>
          <cell r="AH215">
            <v>0.83452000000000004</v>
          </cell>
          <cell r="AI215">
            <v>0.83452000000000004</v>
          </cell>
          <cell r="AJ215">
            <v>0.65332500000000004</v>
          </cell>
          <cell r="AK215">
            <v>0.65332500000000004</v>
          </cell>
          <cell r="AL215">
            <v>0.65332500000000004</v>
          </cell>
          <cell r="AM215">
            <v>0.65332500000000004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3762-8B52-4F5E-A9E3-9C693A28B7F9}">
  <sheetPr>
    <tabColor theme="1"/>
  </sheetPr>
  <dimension ref="A1:G23"/>
  <sheetViews>
    <sheetView showGridLines="0" workbookViewId="0">
      <selection activeCell="B10" sqref="B10"/>
    </sheetView>
  </sheetViews>
  <sheetFormatPr baseColWidth="10" defaultColWidth="0" defaultRowHeight="15" zeroHeight="1" x14ac:dyDescent="0.2"/>
  <cols>
    <col min="1" max="1" width="5.83203125" customWidth="1"/>
    <col min="2" max="2" width="3" customWidth="1"/>
    <col min="3" max="3" width="11.33203125" customWidth="1"/>
    <col min="4" max="4" width="11.6640625" customWidth="1"/>
    <col min="5" max="5" width="11.5" customWidth="1"/>
    <col min="6" max="6" width="11.83203125" customWidth="1"/>
    <col min="7" max="7" width="5.83203125" customWidth="1"/>
    <col min="8" max="16384" width="9" hidden="1"/>
  </cols>
  <sheetData>
    <row r="1" spans="2:6" x14ac:dyDescent="0.2"/>
    <row r="2" spans="2:6" ht="21" x14ac:dyDescent="0.25">
      <c r="B2" s="12" t="s">
        <v>230</v>
      </c>
    </row>
    <row r="3" spans="2:6" x14ac:dyDescent="0.2"/>
    <row r="4" spans="2:6" ht="28.5" customHeight="1" x14ac:dyDescent="0.2">
      <c r="B4" s="13" t="s">
        <v>226</v>
      </c>
      <c r="C4" s="13"/>
      <c r="D4" s="13"/>
      <c r="E4" s="13"/>
      <c r="F4" s="13"/>
    </row>
    <row r="5" spans="2:6" x14ac:dyDescent="0.2"/>
    <row r="6" spans="2:6" x14ac:dyDescent="0.2">
      <c r="B6" t="s">
        <v>227</v>
      </c>
    </row>
    <row r="7" spans="2:6" ht="30" customHeight="1" x14ac:dyDescent="0.2">
      <c r="C7" s="14" t="s">
        <v>228</v>
      </c>
      <c r="D7" s="14"/>
      <c r="E7" s="14"/>
      <c r="F7" s="14"/>
    </row>
    <row r="8" spans="2:6" ht="28.5" customHeight="1" x14ac:dyDescent="0.2">
      <c r="C8" s="14" t="s">
        <v>229</v>
      </c>
      <c r="D8" s="14"/>
      <c r="E8" s="14"/>
      <c r="F8" s="14"/>
    </row>
    <row r="9" spans="2:6" x14ac:dyDescent="0.2"/>
    <row r="10" spans="2:6" x14ac:dyDescent="0.2"/>
    <row r="11" spans="2:6" x14ac:dyDescent="0.2"/>
    <row r="12" spans="2:6" x14ac:dyDescent="0.2"/>
    <row r="13" spans="2:6" x14ac:dyDescent="0.2"/>
    <row r="14" spans="2:6" x14ac:dyDescent="0.2"/>
    <row r="15" spans="2:6" x14ac:dyDescent="0.2"/>
    <row r="16" spans="2:6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</sheetData>
  <mergeCells count="3">
    <mergeCell ref="B4:F4"/>
    <mergeCell ref="C7:F7"/>
    <mergeCell ref="C8:F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2B95-B4AD-4482-A957-97E17B047651}">
  <sheetPr>
    <tabColor theme="5"/>
  </sheetPr>
  <dimension ref="A1:W327"/>
  <sheetViews>
    <sheetView tabSelected="1" workbookViewId="0">
      <pane xSplit="3" ySplit="1" topLeftCell="D80" activePane="bottomRight" state="frozen"/>
      <selection pane="topRight" activeCell="D1" sqref="D1"/>
      <selection pane="bottomLeft" activeCell="A2" sqref="A2"/>
      <selection pane="bottomRight" sqref="A1:W327"/>
    </sheetView>
  </sheetViews>
  <sheetFormatPr baseColWidth="10" defaultColWidth="8.83203125" defaultRowHeight="15" x14ac:dyDescent="0.2"/>
  <cols>
    <col min="1" max="1" width="31.33203125" bestFit="1" customWidth="1"/>
    <col min="4" max="15" width="9.33203125" bestFit="1" customWidth="1"/>
    <col min="16" max="17" width="9.1640625" bestFit="1" customWidth="1"/>
    <col min="18" max="19" width="9.33203125" bestFit="1" customWidth="1"/>
    <col min="20" max="23" width="9.1640625" bestFit="1" customWidth="1"/>
  </cols>
  <sheetData>
    <row r="1" spans="1:23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">
      <c r="A2" t="s">
        <v>23</v>
      </c>
      <c r="B2" s="5">
        <f>INDEX('[1]Incidence calcs'!$F:$F,MATCH($A2,'[1]Incidence calcs'!$A:$A,0))</f>
        <v>2009</v>
      </c>
      <c r="C2" s="5" t="b">
        <v>1</v>
      </c>
      <c r="D2" s="6">
        <f>INDEX('[1]Incidence calcs'!Q:Q,MATCH($A2,'[1]Incidence calcs'!$A:$A,0))</f>
        <v>2.6</v>
      </c>
      <c r="E2" s="6">
        <f>INDEX('[1]Incidence calcs'!R:R,MATCH($A2,'[1]Incidence calcs'!$A:$A,0))</f>
        <v>2.6</v>
      </c>
      <c r="F2" s="6">
        <f>INDEX('[1]Incidence calcs'!S:S,MATCH($A2,'[1]Incidence calcs'!$A:$A,0))</f>
        <v>2.6</v>
      </c>
      <c r="G2" s="6">
        <f>INDEX('[1]Incidence calcs'!T:T,MATCH($A2,'[1]Incidence calcs'!$A:$A,0))</f>
        <v>1.9360572393988917</v>
      </c>
      <c r="H2" s="6">
        <f>INDEX('[1]Incidence calcs'!X:X,MATCH($A2,'[1]Incidence calcs'!$A:$A,0))</f>
        <v>1.77216</v>
      </c>
      <c r="I2" s="6">
        <f>INDEX('[1]Incidence calcs'!Y:Y,MATCH($A2,'[1]Incidence calcs'!$A:$A,0))</f>
        <v>1.7414799999999999</v>
      </c>
      <c r="J2" s="6">
        <f>INDEX('[1]Incidence calcs'!Z:Z,MATCH($A2,'[1]Incidence calcs'!$A:$A,0))</f>
        <v>1.2451399999999999</v>
      </c>
      <c r="K2" s="6">
        <f>INDEX('[1]Incidence calcs'!AA:AA,MATCH($A2,'[1]Incidence calcs'!$A:$A,0))</f>
        <v>1.23682</v>
      </c>
      <c r="L2" s="6">
        <f>INDEX('[1]Incidence calcs'!AB:AB,MATCH($A2,'[1]Incidence calcs'!$A:$A,0))</f>
        <v>1.0956399999999999</v>
      </c>
      <c r="M2" s="6">
        <f>INDEX('[1]Incidence calcs'!AC:AC,MATCH($A2,'[1]Incidence calcs'!$A:$A,0))</f>
        <v>1.1668799999999999</v>
      </c>
      <c r="N2" s="6">
        <f>INDEX('[1]Incidence calcs'!AD:AD,MATCH($A2,'[1]Incidence calcs'!$A:$A,0))</f>
        <v>1.1447800000000001</v>
      </c>
      <c r="O2" s="6">
        <f>INDEX('[1]Incidence calcs'!AE:AE,MATCH($A2,'[1]Incidence calcs'!$A:$A,0))</f>
        <v>1.1447800000000001</v>
      </c>
      <c r="P2" s="6">
        <f>INDEX('[1]Incidence calcs'!AF:AF,MATCH($A2,'[1]Incidence calcs'!$A:$A,0))</f>
        <v>1.0691200000000001</v>
      </c>
      <c r="Q2" s="6">
        <f>INDEX('[1]Incidence calcs'!AG:AG,MATCH($A2,'[1]Incidence calcs'!$A:$A,0))</f>
        <v>1.0691200000000001</v>
      </c>
      <c r="R2" s="6">
        <f>INDEX('[1]Incidence calcs'!AH:AH,MATCH($A2,'[1]Incidence calcs'!$A:$A,0))</f>
        <v>1.4193400000000003</v>
      </c>
      <c r="S2" s="6">
        <f>INDEX('[1]Incidence calcs'!AI:AI,MATCH($A2,'[1]Incidence calcs'!$A:$A,0))</f>
        <v>1.4193400000000003</v>
      </c>
      <c r="T2" s="6">
        <f>INDEX('[1]Incidence calcs'!AJ:AJ,MATCH($A2,'[1]Incidence calcs'!$A:$A,0))</f>
        <v>0.9378200000000001</v>
      </c>
      <c r="U2" s="6">
        <f>INDEX('[1]Incidence calcs'!AK:AK,MATCH($A2,'[1]Incidence calcs'!$A:$A,0))</f>
        <v>0.9378200000000001</v>
      </c>
      <c r="V2" s="6">
        <f>INDEX('[1]Incidence calcs'!AL:AL,MATCH($A2,'[1]Incidence calcs'!$A:$A,0))</f>
        <v>0.9378200000000001</v>
      </c>
      <c r="W2" s="6">
        <f>INDEX('[1]Incidence calcs'!AM:AM,MATCH($A2,'[1]Incidence calcs'!$A:$A,0))</f>
        <v>0.9378200000000001</v>
      </c>
    </row>
    <row r="3" spans="1:23" x14ac:dyDescent="0.2">
      <c r="A3" t="s">
        <v>24</v>
      </c>
      <c r="B3" s="5">
        <f>INDEX('[1]Incidence calcs'!$F:$F,MATCH($A3,'[1]Incidence calcs'!$A:$A,0))</f>
        <v>2011</v>
      </c>
      <c r="C3" s="5" t="b">
        <v>1</v>
      </c>
      <c r="D3" s="6">
        <f>INDEX('[1]Incidence calcs'!Q:Q,MATCH($A3,'[1]Incidence calcs'!$A:$A,0))</f>
        <v>5.65</v>
      </c>
      <c r="E3" s="6">
        <f>INDEX('[1]Incidence calcs'!R:R,MATCH($A3,'[1]Incidence calcs'!$A:$A,0))</f>
        <v>8.9499999999999993</v>
      </c>
      <c r="F3" s="6">
        <f>INDEX('[1]Incidence calcs'!S:S,MATCH($A3,'[1]Incidence calcs'!$A:$A,0))</f>
        <v>8.5500000000000007</v>
      </c>
      <c r="G3" s="6">
        <f>INDEX('[1]Incidence calcs'!T:T,MATCH($A3,'[1]Incidence calcs'!$A:$A,0))</f>
        <v>5.7337079782197939</v>
      </c>
      <c r="H3" s="6">
        <f>INDEX('[1]Incidence calcs'!X:X,MATCH($A3,'[1]Incidence calcs'!$A:$A,0))</f>
        <v>5.2596799999999995</v>
      </c>
      <c r="I3" s="6">
        <f>INDEX('[1]Incidence calcs'!Y:Y,MATCH($A3,'[1]Incidence calcs'!$A:$A,0))</f>
        <v>5.1686233333333327</v>
      </c>
      <c r="J3" s="6">
        <f>INDEX('[1]Incidence calcs'!Z:Z,MATCH($A3,'[1]Incidence calcs'!$A:$A,0))</f>
        <v>3.6955116666666661</v>
      </c>
      <c r="K3" s="6">
        <f>INDEX('[1]Incidence calcs'!AA:AA,MATCH($A3,'[1]Incidence calcs'!$A:$A,0))</f>
        <v>3.6708183333333331</v>
      </c>
      <c r="L3" s="6">
        <f>INDEX('[1]Incidence calcs'!AB:AB,MATCH($A3,'[1]Incidence calcs'!$A:$A,0))</f>
        <v>3.2518033333333332</v>
      </c>
      <c r="M3" s="6">
        <f>INDEX('[1]Incidence calcs'!AC:AC,MATCH($A3,'[1]Incidence calcs'!$A:$A,0))</f>
        <v>3.4632399999999994</v>
      </c>
      <c r="N3" s="6">
        <f>INDEX('[1]Incidence calcs'!AD:AD,MATCH($A3,'[1]Incidence calcs'!$A:$A,0))</f>
        <v>3.3976483333333332</v>
      </c>
      <c r="O3" s="6">
        <f>INDEX('[1]Incidence calcs'!AE:AE,MATCH($A3,'[1]Incidence calcs'!$A:$A,0))</f>
        <v>3.3976483333333332</v>
      </c>
      <c r="P3" s="6">
        <f>INDEX('[1]Incidence calcs'!AF:AF,MATCH($A3,'[1]Incidence calcs'!$A:$A,0))</f>
        <v>3.1730933333333331</v>
      </c>
      <c r="Q3" s="6">
        <f>INDEX('[1]Incidence calcs'!AG:AG,MATCH($A3,'[1]Incidence calcs'!$A:$A,0))</f>
        <v>3.1730933333333331</v>
      </c>
      <c r="R3" s="6">
        <f>INDEX('[1]Incidence calcs'!AH:AH,MATCH($A3,'[1]Incidence calcs'!$A:$A,0))</f>
        <v>4.2125283333333332</v>
      </c>
      <c r="S3" s="6">
        <f>INDEX('[1]Incidence calcs'!AI:AI,MATCH($A3,'[1]Incidence calcs'!$A:$A,0))</f>
        <v>4.2125283333333332</v>
      </c>
      <c r="T3" s="6">
        <f>INDEX('[1]Incidence calcs'!AJ:AJ,MATCH($A3,'[1]Incidence calcs'!$A:$A,0))</f>
        <v>2.7834016666666663</v>
      </c>
      <c r="U3" s="6">
        <f>INDEX('[1]Incidence calcs'!AK:AK,MATCH($A3,'[1]Incidence calcs'!$A:$A,0))</f>
        <v>2.7834016666666663</v>
      </c>
      <c r="V3" s="6">
        <f>INDEX('[1]Incidence calcs'!AL:AL,MATCH($A3,'[1]Incidence calcs'!$A:$A,0))</f>
        <v>2.7834016666666663</v>
      </c>
      <c r="W3" s="6">
        <f>INDEX('[1]Incidence calcs'!AM:AM,MATCH($A3,'[1]Incidence calcs'!$A:$A,0))</f>
        <v>2.7834016666666663</v>
      </c>
    </row>
    <row r="4" spans="1:23" x14ac:dyDescent="0.2">
      <c r="A4" t="s">
        <v>25</v>
      </c>
      <c r="B4" s="5">
        <f>INDEX('[1]Incidence calcs'!$F:$F,MATCH($A4,'[1]Incidence calcs'!$A:$A,0))</f>
        <v>2012</v>
      </c>
      <c r="C4" s="5" t="b">
        <v>1</v>
      </c>
      <c r="D4" s="6">
        <f>INDEX('[1]Incidence calcs'!Q:Q,MATCH($A4,'[1]Incidence calcs'!$A:$A,0))</f>
        <v>19.809999999999999</v>
      </c>
      <c r="E4" s="6">
        <f>INDEX('[1]Incidence calcs'!R:R,MATCH($A4,'[1]Incidence calcs'!$A:$A,0))</f>
        <v>28.63</v>
      </c>
      <c r="F4" s="6">
        <f>INDEX('[1]Incidence calcs'!S:S,MATCH($A4,'[1]Incidence calcs'!$A:$A,0))</f>
        <v>24.58</v>
      </c>
      <c r="G4" s="6">
        <f>INDEX('[1]Incidence calcs'!T:T,MATCH($A4,'[1]Incidence calcs'!$A:$A,0))</f>
        <v>41.10643857288435</v>
      </c>
      <c r="H4" s="6">
        <f>INDEX('[1]Incidence calcs'!X:X,MATCH($A4,'[1]Incidence calcs'!$A:$A,0))</f>
        <v>16.590143999999999</v>
      </c>
      <c r="I4" s="6">
        <f>INDEX('[1]Incidence calcs'!Y:Y,MATCH($A4,'[1]Incidence calcs'!$A:$A,0))</f>
        <v>16.302931999999998</v>
      </c>
      <c r="J4" s="6">
        <f>INDEX('[1]Incidence calcs'!Z:Z,MATCH($A4,'[1]Incidence calcs'!$A:$A,0))</f>
        <v>11.656426</v>
      </c>
      <c r="K4" s="6">
        <f>INDEX('[1]Incidence calcs'!AA:AA,MATCH($A4,'[1]Incidence calcs'!$A:$A,0))</f>
        <v>11.578538</v>
      </c>
      <c r="L4" s="6">
        <f>INDEX('[1]Incidence calcs'!AB:AB,MATCH($A4,'[1]Incidence calcs'!$A:$A,0))</f>
        <v>10.256876</v>
      </c>
      <c r="M4" s="6">
        <f>INDEX('[1]Incidence calcs'!AC:AC,MATCH($A4,'[1]Incidence calcs'!$A:$A,0))</f>
        <v>10.923791999999999</v>
      </c>
      <c r="N4" s="6">
        <f>INDEX('[1]Incidence calcs'!AD:AD,MATCH($A4,'[1]Incidence calcs'!$A:$A,0))</f>
        <v>10.716902000000001</v>
      </c>
      <c r="O4" s="6">
        <f>INDEX('[1]Incidence calcs'!AE:AE,MATCH($A4,'[1]Incidence calcs'!$A:$A,0))</f>
        <v>10.716902000000001</v>
      </c>
      <c r="P4" s="6">
        <f>INDEX('[1]Incidence calcs'!AF:AF,MATCH($A4,'[1]Incidence calcs'!$A:$A,0))</f>
        <v>10.008608000000001</v>
      </c>
      <c r="Q4" s="6">
        <f>INDEX('[1]Incidence calcs'!AG:AG,MATCH($A4,'[1]Incidence calcs'!$A:$A,0))</f>
        <v>10.008608000000001</v>
      </c>
      <c r="R4" s="6">
        <f>INDEX('[1]Incidence calcs'!AH:AH,MATCH($A4,'[1]Incidence calcs'!$A:$A,0))</f>
        <v>13.287206000000001</v>
      </c>
      <c r="S4" s="6">
        <f>INDEX('[1]Incidence calcs'!AI:AI,MATCH($A4,'[1]Incidence calcs'!$A:$A,0))</f>
        <v>13.287206000000001</v>
      </c>
      <c r="T4" s="6">
        <f>INDEX('[1]Incidence calcs'!AJ:AJ,MATCH($A4,'[1]Incidence calcs'!$A:$A,0))</f>
        <v>8.7794380000000007</v>
      </c>
      <c r="U4" s="6">
        <f>INDEX('[1]Incidence calcs'!AK:AK,MATCH($A4,'[1]Incidence calcs'!$A:$A,0))</f>
        <v>8.7794380000000007</v>
      </c>
      <c r="V4" s="6">
        <f>INDEX('[1]Incidence calcs'!AL:AL,MATCH($A4,'[1]Incidence calcs'!$A:$A,0))</f>
        <v>8.7794380000000007</v>
      </c>
      <c r="W4" s="6">
        <f>INDEX('[1]Incidence calcs'!AM:AM,MATCH($A4,'[1]Incidence calcs'!$A:$A,0))</f>
        <v>8.7794380000000007</v>
      </c>
    </row>
    <row r="5" spans="1:23" x14ac:dyDescent="0.2">
      <c r="A5" t="s">
        <v>26</v>
      </c>
      <c r="B5" s="5">
        <f>INDEX('[1]Incidence calcs'!$F:$F,MATCH($A5,'[1]Incidence calcs'!$A:$A,0))</f>
        <v>2009</v>
      </c>
      <c r="C5" s="5" t="b">
        <v>1</v>
      </c>
      <c r="D5" s="6">
        <f>INDEX('[1]Incidence calcs'!Q:Q,MATCH($A5,'[1]Incidence calcs'!$A:$A,0))</f>
        <v>0.19</v>
      </c>
      <c r="E5" s="6">
        <f>INDEX('[1]Incidence calcs'!R:R,MATCH($A5,'[1]Incidence calcs'!$A:$A,0))</f>
        <v>0.84</v>
      </c>
      <c r="F5" s="6">
        <f>INDEX('[1]Incidence calcs'!S:S,MATCH($A5,'[1]Incidence calcs'!$A:$A,0))</f>
        <v>2.6</v>
      </c>
      <c r="G5" s="6">
        <f>INDEX('[1]Incidence calcs'!T:T,MATCH($A5,'[1]Incidence calcs'!$A:$A,0))</f>
        <v>6.2</v>
      </c>
      <c r="H5" s="6">
        <f>INDEX('[1]Incidence calcs'!X:X,MATCH($A5,'[1]Incidence calcs'!$A:$A,0))</f>
        <v>1.7627647500000001</v>
      </c>
      <c r="I5" s="6">
        <f>INDEX('[1]Incidence calcs'!Y:Y,MATCH($A5,'[1]Incidence calcs'!$A:$A,0))</f>
        <v>1.7315545000000001</v>
      </c>
      <c r="J5" s="6">
        <f>INDEX('[1]Incidence calcs'!Z:Z,MATCH($A5,'[1]Incidence calcs'!$A:$A,0))</f>
        <v>1.25406225</v>
      </c>
      <c r="K5" s="6">
        <f>INDEX('[1]Incidence calcs'!AA:AA,MATCH($A5,'[1]Incidence calcs'!$A:$A,0))</f>
        <v>1.22801275</v>
      </c>
      <c r="L5" s="6">
        <f>INDEX('[1]Incidence calcs'!AB:AB,MATCH($A5,'[1]Incidence calcs'!$A:$A,0))</f>
        <v>1.154042</v>
      </c>
      <c r="M5" s="6">
        <f>INDEX('[1]Incidence calcs'!AC:AC,MATCH($A5,'[1]Incidence calcs'!$A:$A,0))</f>
        <v>1.020354</v>
      </c>
      <c r="N5" s="6">
        <f>INDEX('[1]Incidence calcs'!AD:AD,MATCH($A5,'[1]Incidence calcs'!$A:$A,0))</f>
        <v>1.09727375</v>
      </c>
      <c r="O5" s="6">
        <f>INDEX('[1]Incidence calcs'!AE:AE,MATCH($A5,'[1]Incidence calcs'!$A:$A,0))</f>
        <v>1.09727375</v>
      </c>
      <c r="P5" s="6">
        <f>INDEX('[1]Incidence calcs'!AF:AF,MATCH($A5,'[1]Incidence calcs'!$A:$A,0))</f>
        <v>0.88592874999999993</v>
      </c>
      <c r="Q5" s="6">
        <f>INDEX('[1]Incidence calcs'!AG:AG,MATCH($A5,'[1]Incidence calcs'!$A:$A,0))</f>
        <v>0.88592874999999993</v>
      </c>
      <c r="R5" s="6">
        <f>INDEX('[1]Incidence calcs'!AH:AH,MATCH($A5,'[1]Incidence calcs'!$A:$A,0))</f>
        <v>1.323118</v>
      </c>
      <c r="S5" s="6">
        <f>INDEX('[1]Incidence calcs'!AI:AI,MATCH($A5,'[1]Incidence calcs'!$A:$A,0))</f>
        <v>1.323118</v>
      </c>
      <c r="T5" s="6">
        <f>INDEX('[1]Incidence calcs'!AJ:AJ,MATCH($A5,'[1]Incidence calcs'!$A:$A,0))</f>
        <v>1.03583625</v>
      </c>
      <c r="U5" s="6">
        <f>INDEX('[1]Incidence calcs'!AK:AK,MATCH($A5,'[1]Incidence calcs'!$A:$A,0))</f>
        <v>1.03583625</v>
      </c>
      <c r="V5" s="6">
        <f>INDEX('[1]Incidence calcs'!AL:AL,MATCH($A5,'[1]Incidence calcs'!$A:$A,0))</f>
        <v>1.03583625</v>
      </c>
      <c r="W5" s="6">
        <f>INDEX('[1]Incidence calcs'!AM:AM,MATCH($A5,'[1]Incidence calcs'!$A:$A,0))</f>
        <v>1.03583625</v>
      </c>
    </row>
    <row r="6" spans="1:23" x14ac:dyDescent="0.2">
      <c r="A6" t="s">
        <v>27</v>
      </c>
      <c r="B6" s="5">
        <f>INDEX('[1]Incidence calcs'!$F:$F,MATCH($A6,'[1]Incidence calcs'!$A:$A,0))</f>
        <v>1991</v>
      </c>
      <c r="C6" s="5" t="b">
        <v>1</v>
      </c>
      <c r="D6" s="6">
        <f>INDEX('[1]Incidence calcs'!Q:Q,MATCH($A6,'[1]Incidence calcs'!$A:$A,0))</f>
        <v>3.5</v>
      </c>
      <c r="E6" s="6">
        <f>INDEX('[1]Incidence calcs'!R:R,MATCH($A6,'[1]Incidence calcs'!$A:$A,0))</f>
        <v>3.5</v>
      </c>
      <c r="F6" s="6">
        <f>INDEX('[1]Incidence calcs'!S:S,MATCH($A6,'[1]Incidence calcs'!$A:$A,0))</f>
        <v>3.5</v>
      </c>
      <c r="G6" s="6">
        <f>INDEX('[1]Incidence calcs'!T:T,MATCH($A6,'[1]Incidence calcs'!$A:$A,0))</f>
        <v>1.8712089603050952</v>
      </c>
      <c r="H6" s="6">
        <f>INDEX('[1]Incidence calcs'!X:X,MATCH($A6,'[1]Incidence calcs'!$A:$A,0))</f>
        <v>2.3856000000000002</v>
      </c>
      <c r="I6" s="6">
        <f>INDEX('[1]Incidence calcs'!Y:Y,MATCH($A6,'[1]Incidence calcs'!$A:$A,0))</f>
        <v>2.3442999999999996</v>
      </c>
      <c r="J6" s="6">
        <f>INDEX('[1]Incidence calcs'!Z:Z,MATCH($A6,'[1]Incidence calcs'!$A:$A,0))</f>
        <v>1.67615</v>
      </c>
      <c r="K6" s="6">
        <f>INDEX('[1]Incidence calcs'!AA:AA,MATCH($A6,'[1]Incidence calcs'!$A:$A,0))</f>
        <v>1.6649500000000002</v>
      </c>
      <c r="L6" s="6">
        <f>INDEX('[1]Incidence calcs'!AB:AB,MATCH($A6,'[1]Incidence calcs'!$A:$A,0))</f>
        <v>1.4748999999999999</v>
      </c>
      <c r="M6" s="6">
        <f>INDEX('[1]Incidence calcs'!AC:AC,MATCH($A6,'[1]Incidence calcs'!$A:$A,0))</f>
        <v>1.5708</v>
      </c>
      <c r="N6" s="6">
        <f>INDEX('[1]Incidence calcs'!AD:AD,MATCH($A6,'[1]Incidence calcs'!$A:$A,0))</f>
        <v>1.54105</v>
      </c>
      <c r="O6" s="6">
        <f>INDEX('[1]Incidence calcs'!AE:AE,MATCH($A6,'[1]Incidence calcs'!$A:$A,0))</f>
        <v>1.54105</v>
      </c>
      <c r="P6" s="6">
        <f>INDEX('[1]Incidence calcs'!AF:AF,MATCH($A6,'[1]Incidence calcs'!$A:$A,0))</f>
        <v>1.4392</v>
      </c>
      <c r="Q6" s="6">
        <f>INDEX('[1]Incidence calcs'!AG:AG,MATCH($A6,'[1]Incidence calcs'!$A:$A,0))</f>
        <v>1.4392</v>
      </c>
      <c r="R6" s="6">
        <f>INDEX('[1]Incidence calcs'!AH:AH,MATCH($A6,'[1]Incidence calcs'!$A:$A,0))</f>
        <v>1.9106500000000002</v>
      </c>
      <c r="S6" s="6">
        <f>INDEX('[1]Incidence calcs'!AI:AI,MATCH($A6,'[1]Incidence calcs'!$A:$A,0))</f>
        <v>1.9106500000000002</v>
      </c>
      <c r="T6" s="6">
        <f>INDEX('[1]Incidence calcs'!AJ:AJ,MATCH($A6,'[1]Incidence calcs'!$A:$A,0))</f>
        <v>1.2624500000000001</v>
      </c>
      <c r="U6" s="6">
        <f>INDEX('[1]Incidence calcs'!AK:AK,MATCH($A6,'[1]Incidence calcs'!$A:$A,0))</f>
        <v>1.2624500000000001</v>
      </c>
      <c r="V6" s="6">
        <f>INDEX('[1]Incidence calcs'!AL:AL,MATCH($A6,'[1]Incidence calcs'!$A:$A,0))</f>
        <v>1.2624500000000001</v>
      </c>
      <c r="W6" s="6">
        <f>INDEX('[1]Incidence calcs'!AM:AM,MATCH($A6,'[1]Incidence calcs'!$A:$A,0))</f>
        <v>1.2624500000000001</v>
      </c>
    </row>
    <row r="7" spans="1:23" x14ac:dyDescent="0.2">
      <c r="A7" t="s">
        <v>28</v>
      </c>
      <c r="B7" s="5">
        <f>INDEX('[1]Incidence calcs'!$F:$F,MATCH($A7,'[1]Incidence calcs'!$A:$A,0))</f>
        <v>1995</v>
      </c>
      <c r="C7" s="5" t="b">
        <v>1</v>
      </c>
      <c r="D7" s="6">
        <f>INDEX('[1]Incidence calcs'!Q:Q,MATCH($A7,'[1]Incidence calcs'!$A:$A,0))</f>
        <v>3.3</v>
      </c>
      <c r="E7" s="6">
        <f>INDEX('[1]Incidence calcs'!R:R,MATCH($A7,'[1]Incidence calcs'!$A:$A,0))</f>
        <v>9.0500000000000007</v>
      </c>
      <c r="F7" s="6">
        <f>INDEX('[1]Incidence calcs'!S:S,MATCH($A7,'[1]Incidence calcs'!$A:$A,0))</f>
        <v>7.8999999999999995</v>
      </c>
      <c r="G7" s="6">
        <f>INDEX('[1]Incidence calcs'!T:T,MATCH($A7,'[1]Incidence calcs'!$A:$A,0))</f>
        <v>4.5732057416267953</v>
      </c>
      <c r="H7" s="6">
        <f>INDEX('[1]Incidence calcs'!X:X,MATCH($A7,'[1]Incidence calcs'!$A:$A,0))</f>
        <v>4.6007999999999996</v>
      </c>
      <c r="I7" s="6">
        <f>INDEX('[1]Incidence calcs'!Y:Y,MATCH($A7,'[1]Incidence calcs'!$A:$A,0))</f>
        <v>4.5211499999999996</v>
      </c>
      <c r="J7" s="6">
        <f>INDEX('[1]Incidence calcs'!Z:Z,MATCH($A7,'[1]Incidence calcs'!$A:$A,0))</f>
        <v>3.2325749999999998</v>
      </c>
      <c r="K7" s="6">
        <f>INDEX('[1]Incidence calcs'!AA:AA,MATCH($A7,'[1]Incidence calcs'!$A:$A,0))</f>
        <v>3.2109749999999999</v>
      </c>
      <c r="L7" s="6">
        <f>INDEX('[1]Incidence calcs'!AB:AB,MATCH($A7,'[1]Incidence calcs'!$A:$A,0))</f>
        <v>2.8444500000000001</v>
      </c>
      <c r="M7" s="6">
        <f>INDEX('[1]Incidence calcs'!AC:AC,MATCH($A7,'[1]Incidence calcs'!$A:$A,0))</f>
        <v>3.0293999999999999</v>
      </c>
      <c r="N7" s="6">
        <f>INDEX('[1]Incidence calcs'!AD:AD,MATCH($A7,'[1]Incidence calcs'!$A:$A,0))</f>
        <v>2.9720250000000004</v>
      </c>
      <c r="O7" s="6">
        <f>INDEX('[1]Incidence calcs'!AE:AE,MATCH($A7,'[1]Incidence calcs'!$A:$A,0))</f>
        <v>2.9720250000000004</v>
      </c>
      <c r="P7" s="6">
        <f>INDEX('[1]Incidence calcs'!AF:AF,MATCH($A7,'[1]Incidence calcs'!$A:$A,0))</f>
        <v>2.7755999999999998</v>
      </c>
      <c r="Q7" s="6">
        <f>INDEX('[1]Incidence calcs'!AG:AG,MATCH($A7,'[1]Incidence calcs'!$A:$A,0))</f>
        <v>2.7755999999999998</v>
      </c>
      <c r="R7" s="6">
        <f>INDEX('[1]Incidence calcs'!AH:AH,MATCH($A7,'[1]Incidence calcs'!$A:$A,0))</f>
        <v>3.6848250000000005</v>
      </c>
      <c r="S7" s="6">
        <f>INDEX('[1]Incidence calcs'!AI:AI,MATCH($A7,'[1]Incidence calcs'!$A:$A,0))</f>
        <v>3.6848250000000005</v>
      </c>
      <c r="T7" s="6">
        <f>INDEX('[1]Incidence calcs'!AJ:AJ,MATCH($A7,'[1]Incidence calcs'!$A:$A,0))</f>
        <v>2.4347250000000003</v>
      </c>
      <c r="U7" s="6">
        <f>INDEX('[1]Incidence calcs'!AK:AK,MATCH($A7,'[1]Incidence calcs'!$A:$A,0))</f>
        <v>2.4347250000000003</v>
      </c>
      <c r="V7" s="6">
        <f>INDEX('[1]Incidence calcs'!AL:AL,MATCH($A7,'[1]Incidence calcs'!$A:$A,0))</f>
        <v>2.4347250000000003</v>
      </c>
      <c r="W7" s="6">
        <f>INDEX('[1]Incidence calcs'!AM:AM,MATCH($A7,'[1]Incidence calcs'!$A:$A,0))</f>
        <v>2.4347250000000003</v>
      </c>
    </row>
    <row r="8" spans="1:23" x14ac:dyDescent="0.2">
      <c r="A8" t="s">
        <v>29</v>
      </c>
      <c r="B8" s="5">
        <f>INDEX('[1]Incidence calcs'!$F:$F,MATCH($A8,'[1]Incidence calcs'!$A:$A,0))</f>
        <v>2010</v>
      </c>
      <c r="C8" s="5" t="b">
        <v>1</v>
      </c>
      <c r="D8" s="6">
        <f>INDEX('[1]Incidence calcs'!Q:Q,MATCH($A8,'[1]Incidence calcs'!$A:$A,0))</f>
        <v>7</v>
      </c>
      <c r="E8" s="6">
        <f>INDEX('[1]Incidence calcs'!R:R,MATCH($A8,'[1]Incidence calcs'!$A:$A,0))</f>
        <v>7</v>
      </c>
      <c r="F8" s="6">
        <f>INDEX('[1]Incidence calcs'!S:S,MATCH($A8,'[1]Incidence calcs'!$A:$A,0))</f>
        <v>7</v>
      </c>
      <c r="G8" s="6">
        <f>INDEX('[1]Incidence calcs'!T:T,MATCH($A8,'[1]Incidence calcs'!$A:$A,0))</f>
        <v>5.1752299283931915</v>
      </c>
      <c r="H8" s="6">
        <f>INDEX('[1]Incidence calcs'!X:X,MATCH($A8,'[1]Incidence calcs'!$A:$A,0))</f>
        <v>4.7712000000000003</v>
      </c>
      <c r="I8" s="6">
        <f>INDEX('[1]Incidence calcs'!Y:Y,MATCH($A8,'[1]Incidence calcs'!$A:$A,0))</f>
        <v>4.6885999999999992</v>
      </c>
      <c r="J8" s="6">
        <f>INDEX('[1]Incidence calcs'!Z:Z,MATCH($A8,'[1]Incidence calcs'!$A:$A,0))</f>
        <v>3.3523000000000001</v>
      </c>
      <c r="K8" s="6">
        <f>INDEX('[1]Incidence calcs'!AA:AA,MATCH($A8,'[1]Incidence calcs'!$A:$A,0))</f>
        <v>3.3299000000000003</v>
      </c>
      <c r="L8" s="6">
        <f>INDEX('[1]Incidence calcs'!AB:AB,MATCH($A8,'[1]Incidence calcs'!$A:$A,0))</f>
        <v>2.9497999999999998</v>
      </c>
      <c r="M8" s="6">
        <f>INDEX('[1]Incidence calcs'!AC:AC,MATCH($A8,'[1]Incidence calcs'!$A:$A,0))</f>
        <v>3.1415999999999999</v>
      </c>
      <c r="N8" s="6">
        <f>INDEX('[1]Incidence calcs'!AD:AD,MATCH($A8,'[1]Incidence calcs'!$A:$A,0))</f>
        <v>3.0821000000000001</v>
      </c>
      <c r="O8" s="6">
        <f>INDEX('[1]Incidence calcs'!AE:AE,MATCH($A8,'[1]Incidence calcs'!$A:$A,0))</f>
        <v>3.0821000000000001</v>
      </c>
      <c r="P8" s="6">
        <f>INDEX('[1]Incidence calcs'!AF:AF,MATCH($A8,'[1]Incidence calcs'!$A:$A,0))</f>
        <v>2.8784000000000001</v>
      </c>
      <c r="Q8" s="6">
        <f>INDEX('[1]Incidence calcs'!AG:AG,MATCH($A8,'[1]Incidence calcs'!$A:$A,0))</f>
        <v>2.8784000000000001</v>
      </c>
      <c r="R8" s="6">
        <f>INDEX('[1]Incidence calcs'!AH:AH,MATCH($A8,'[1]Incidence calcs'!$A:$A,0))</f>
        <v>3.8213000000000004</v>
      </c>
      <c r="S8" s="6">
        <f>INDEX('[1]Incidence calcs'!AI:AI,MATCH($A8,'[1]Incidence calcs'!$A:$A,0))</f>
        <v>3.8213000000000004</v>
      </c>
      <c r="T8" s="6">
        <f>INDEX('[1]Incidence calcs'!AJ:AJ,MATCH($A8,'[1]Incidence calcs'!$A:$A,0))</f>
        <v>2.5249000000000001</v>
      </c>
      <c r="U8" s="6">
        <f>INDEX('[1]Incidence calcs'!AK:AK,MATCH($A8,'[1]Incidence calcs'!$A:$A,0))</f>
        <v>2.5249000000000001</v>
      </c>
      <c r="V8" s="6">
        <f>INDEX('[1]Incidence calcs'!AL:AL,MATCH($A8,'[1]Incidence calcs'!$A:$A,0))</f>
        <v>2.5249000000000001</v>
      </c>
      <c r="W8" s="6">
        <f>INDEX('[1]Incidence calcs'!AM:AM,MATCH($A8,'[1]Incidence calcs'!$A:$A,0))</f>
        <v>2.5249000000000001</v>
      </c>
    </row>
    <row r="9" spans="1:23" x14ac:dyDescent="0.2">
      <c r="A9" t="s">
        <v>30</v>
      </c>
      <c r="B9" s="5">
        <f>INDEX('[1]Incidence calcs'!$F:$F,MATCH($A9,'[1]Incidence calcs'!$A:$A,0))</f>
        <v>1992</v>
      </c>
      <c r="C9" s="5" t="b">
        <v>1</v>
      </c>
      <c r="D9" s="6">
        <f>INDEX('[1]Incidence calcs'!Q:Q,MATCH($A9,'[1]Incidence calcs'!$A:$A,0))</f>
        <v>0.1</v>
      </c>
      <c r="E9" s="6">
        <f>INDEX('[1]Incidence calcs'!R:R,MATCH($A9,'[1]Incidence calcs'!$A:$A,0))</f>
        <v>0.2</v>
      </c>
      <c r="F9" s="6">
        <f>INDEX('[1]Incidence calcs'!S:S,MATCH($A9,'[1]Incidence calcs'!$A:$A,0))</f>
        <v>0.1</v>
      </c>
      <c r="G9" s="6">
        <f>INDEX('[1]Incidence calcs'!T:T,MATCH($A9,'[1]Incidence calcs'!$A:$A,0))</f>
        <v>0.10162679425837323</v>
      </c>
      <c r="H9" s="6">
        <f>INDEX('[1]Incidence calcs'!X:X,MATCH($A9,'[1]Incidence calcs'!$A:$A,0))</f>
        <v>9.0880000000000002E-2</v>
      </c>
      <c r="I9" s="6">
        <f>INDEX('[1]Incidence calcs'!Y:Y,MATCH($A9,'[1]Incidence calcs'!$A:$A,0))</f>
        <v>8.9306666666666659E-2</v>
      </c>
      <c r="J9" s="6">
        <f>INDEX('[1]Incidence calcs'!Z:Z,MATCH($A9,'[1]Incidence calcs'!$A:$A,0))</f>
        <v>6.3853333333333331E-2</v>
      </c>
      <c r="K9" s="6">
        <f>INDEX('[1]Incidence calcs'!AA:AA,MATCH($A9,'[1]Incidence calcs'!$A:$A,0))</f>
        <v>6.3426666666666673E-2</v>
      </c>
      <c r="L9" s="6">
        <f>INDEX('[1]Incidence calcs'!AB:AB,MATCH($A9,'[1]Incidence calcs'!$A:$A,0))</f>
        <v>5.6186666666666663E-2</v>
      </c>
      <c r="M9" s="6">
        <f>INDEX('[1]Incidence calcs'!AC:AC,MATCH($A9,'[1]Incidence calcs'!$A:$A,0))</f>
        <v>5.9839999999999997E-2</v>
      </c>
      <c r="N9" s="6">
        <f>INDEX('[1]Incidence calcs'!AD:AD,MATCH($A9,'[1]Incidence calcs'!$A:$A,0))</f>
        <v>5.8706666666666671E-2</v>
      </c>
      <c r="O9" s="6">
        <f>INDEX('[1]Incidence calcs'!AE:AE,MATCH($A9,'[1]Incidence calcs'!$A:$A,0))</f>
        <v>5.8706666666666671E-2</v>
      </c>
      <c r="P9" s="6">
        <f>INDEX('[1]Incidence calcs'!AF:AF,MATCH($A9,'[1]Incidence calcs'!$A:$A,0))</f>
        <v>5.4826666666666669E-2</v>
      </c>
      <c r="Q9" s="6">
        <f>INDEX('[1]Incidence calcs'!AG:AG,MATCH($A9,'[1]Incidence calcs'!$A:$A,0))</f>
        <v>5.4826666666666669E-2</v>
      </c>
      <c r="R9" s="6">
        <f>INDEX('[1]Incidence calcs'!AH:AH,MATCH($A9,'[1]Incidence calcs'!$A:$A,0))</f>
        <v>7.2786666666666666E-2</v>
      </c>
      <c r="S9" s="6">
        <f>INDEX('[1]Incidence calcs'!AI:AI,MATCH($A9,'[1]Incidence calcs'!$A:$A,0))</f>
        <v>7.2786666666666666E-2</v>
      </c>
      <c r="T9" s="6">
        <f>INDEX('[1]Incidence calcs'!AJ:AJ,MATCH($A9,'[1]Incidence calcs'!$A:$A,0))</f>
        <v>4.8093333333333335E-2</v>
      </c>
      <c r="U9" s="6">
        <f>INDEX('[1]Incidence calcs'!AK:AK,MATCH($A9,'[1]Incidence calcs'!$A:$A,0))</f>
        <v>4.8093333333333335E-2</v>
      </c>
      <c r="V9" s="6">
        <f>INDEX('[1]Incidence calcs'!AL:AL,MATCH($A9,'[1]Incidence calcs'!$A:$A,0))</f>
        <v>4.8093333333333335E-2</v>
      </c>
      <c r="W9" s="6">
        <f>INDEX('[1]Incidence calcs'!AM:AM,MATCH($A9,'[1]Incidence calcs'!$A:$A,0))</f>
        <v>4.8093333333333335E-2</v>
      </c>
    </row>
    <row r="10" spans="1:23" x14ac:dyDescent="0.2">
      <c r="A10" t="s">
        <v>31</v>
      </c>
      <c r="B10" s="5">
        <f>INDEX('[1]Incidence calcs'!$F:$F,MATCH($A10,'[1]Incidence calcs'!$A:$A,0))</f>
        <v>2006</v>
      </c>
      <c r="C10" s="5" t="b">
        <v>1</v>
      </c>
      <c r="D10" s="6">
        <f>INDEX('[1]Incidence calcs'!Q:Q,MATCH($A10,'[1]Incidence calcs'!$A:$A,0))</f>
        <v>14.9</v>
      </c>
      <c r="E10" s="6">
        <f>INDEX('[1]Incidence calcs'!R:R,MATCH($A10,'[1]Incidence calcs'!$A:$A,0))</f>
        <v>24.700000000000003</v>
      </c>
      <c r="F10" s="6">
        <f>INDEX('[1]Incidence calcs'!S:S,MATCH($A10,'[1]Incidence calcs'!$A:$A,0))</f>
        <v>30.95</v>
      </c>
      <c r="G10" s="6">
        <f>INDEX('[1]Incidence calcs'!T:T,MATCH($A10,'[1]Incidence calcs'!$A:$A,0))</f>
        <v>17.573442634543788</v>
      </c>
      <c r="H10" s="6">
        <f>INDEX('[1]Incidence calcs'!X:X,MATCH($A10,'[1]Incidence calcs'!$A:$A,0))</f>
        <v>16.028959999999998</v>
      </c>
      <c r="I10" s="6">
        <f>INDEX('[1]Incidence calcs'!Y:Y,MATCH($A10,'[1]Incidence calcs'!$A:$A,0))</f>
        <v>15.751463333333332</v>
      </c>
      <c r="J10" s="6">
        <f>INDEX('[1]Incidence calcs'!Z:Z,MATCH($A10,'[1]Incidence calcs'!$A:$A,0))</f>
        <v>11.262131666666667</v>
      </c>
      <c r="K10" s="6">
        <f>INDEX('[1]Incidence calcs'!AA:AA,MATCH($A10,'[1]Incidence calcs'!$A:$A,0))</f>
        <v>11.186878333333333</v>
      </c>
      <c r="L10" s="6">
        <f>INDEX('[1]Incidence calcs'!AB:AB,MATCH($A10,'[1]Incidence calcs'!$A:$A,0))</f>
        <v>9.9099233333333334</v>
      </c>
      <c r="M10" s="6">
        <f>INDEX('[1]Incidence calcs'!AC:AC,MATCH($A10,'[1]Incidence calcs'!$A:$A,0))</f>
        <v>10.554279999999999</v>
      </c>
      <c r="N10" s="6">
        <f>INDEX('[1]Incidence calcs'!AD:AD,MATCH($A10,'[1]Incidence calcs'!$A:$A,0))</f>
        <v>10.354388333333333</v>
      </c>
      <c r="O10" s="6">
        <f>INDEX('[1]Incidence calcs'!AE:AE,MATCH($A10,'[1]Incidence calcs'!$A:$A,0))</f>
        <v>10.354388333333333</v>
      </c>
      <c r="P10" s="6">
        <f>INDEX('[1]Incidence calcs'!AF:AF,MATCH($A10,'[1]Incidence calcs'!$A:$A,0))</f>
        <v>9.6700533333333336</v>
      </c>
      <c r="Q10" s="6">
        <f>INDEX('[1]Incidence calcs'!AG:AG,MATCH($A10,'[1]Incidence calcs'!$A:$A,0))</f>
        <v>9.6700533333333336</v>
      </c>
      <c r="R10" s="6">
        <f>INDEX('[1]Incidence calcs'!AH:AH,MATCH($A10,'[1]Incidence calcs'!$A:$A,0))</f>
        <v>12.837748333333334</v>
      </c>
      <c r="S10" s="6">
        <f>INDEX('[1]Incidence calcs'!AI:AI,MATCH($A10,'[1]Incidence calcs'!$A:$A,0))</f>
        <v>12.837748333333334</v>
      </c>
      <c r="T10" s="6">
        <f>INDEX('[1]Incidence calcs'!AJ:AJ,MATCH($A10,'[1]Incidence calcs'!$A:$A,0))</f>
        <v>8.4824616666666675</v>
      </c>
      <c r="U10" s="6">
        <f>INDEX('[1]Incidence calcs'!AK:AK,MATCH($A10,'[1]Incidence calcs'!$A:$A,0))</f>
        <v>8.4824616666666675</v>
      </c>
      <c r="V10" s="6">
        <f>INDEX('[1]Incidence calcs'!AL:AL,MATCH($A10,'[1]Incidence calcs'!$A:$A,0))</f>
        <v>8.4824616666666675</v>
      </c>
      <c r="W10" s="6">
        <f>INDEX('[1]Incidence calcs'!AM:AM,MATCH($A10,'[1]Incidence calcs'!$A:$A,0))</f>
        <v>8.4824616666666675</v>
      </c>
    </row>
    <row r="11" spans="1:23" x14ac:dyDescent="0.2">
      <c r="A11" t="s">
        <v>32</v>
      </c>
      <c r="B11" s="5">
        <f>INDEX('[1]Incidence calcs'!$F:$F,MATCH($A11,'[1]Incidence calcs'!$A:$A,0))</f>
        <v>2011</v>
      </c>
      <c r="C11" s="5" t="b">
        <v>1</v>
      </c>
      <c r="D11" s="6">
        <f>INDEX('[1]Incidence calcs'!Q:Q,MATCH($A11,'[1]Incidence calcs'!$A:$A,0))</f>
        <v>13.2</v>
      </c>
      <c r="E11" s="6">
        <f>INDEX('[1]Incidence calcs'!R:R,MATCH($A11,'[1]Incidence calcs'!$A:$A,0))</f>
        <v>20.85</v>
      </c>
      <c r="F11" s="6">
        <f>INDEX('[1]Incidence calcs'!S:S,MATCH($A11,'[1]Incidence calcs'!$A:$A,0))</f>
        <v>24.9</v>
      </c>
      <c r="G11" s="6">
        <f>INDEX('[1]Incidence calcs'!T:T,MATCH($A11,'[1]Incidence calcs'!$A:$A,0))</f>
        <v>14.632124905457008</v>
      </c>
      <c r="H11" s="6">
        <f>INDEX('[1]Incidence calcs'!X:X,MATCH($A11,'[1]Incidence calcs'!$A:$A,0))</f>
        <v>13.393439999999998</v>
      </c>
      <c r="I11" s="6">
        <f>INDEX('[1]Incidence calcs'!Y:Y,MATCH($A11,'[1]Incidence calcs'!$A:$A,0))</f>
        <v>13.161569999999998</v>
      </c>
      <c r="J11" s="6">
        <f>INDEX('[1]Incidence calcs'!Z:Z,MATCH($A11,'[1]Incidence calcs'!$A:$A,0))</f>
        <v>9.4103849999999998</v>
      </c>
      <c r="K11" s="6">
        <f>INDEX('[1]Incidence calcs'!AA:AA,MATCH($A11,'[1]Incidence calcs'!$A:$A,0))</f>
        <v>9.347505</v>
      </c>
      <c r="L11" s="6">
        <f>INDEX('[1]Incidence calcs'!AB:AB,MATCH($A11,'[1]Incidence calcs'!$A:$A,0))</f>
        <v>8.2805099999999996</v>
      </c>
      <c r="M11" s="6">
        <f>INDEX('[1]Incidence calcs'!AC:AC,MATCH($A11,'[1]Incidence calcs'!$A:$A,0))</f>
        <v>8.8189199999999985</v>
      </c>
      <c r="N11" s="6">
        <f>INDEX('[1]Incidence calcs'!AD:AD,MATCH($A11,'[1]Incidence calcs'!$A:$A,0))</f>
        <v>8.6518949999999997</v>
      </c>
      <c r="O11" s="6">
        <f>INDEX('[1]Incidence calcs'!AE:AE,MATCH($A11,'[1]Incidence calcs'!$A:$A,0))</f>
        <v>8.6518949999999997</v>
      </c>
      <c r="P11" s="6">
        <f>INDEX('[1]Incidence calcs'!AF:AF,MATCH($A11,'[1]Incidence calcs'!$A:$A,0))</f>
        <v>8.0800799999999988</v>
      </c>
      <c r="Q11" s="6">
        <f>INDEX('[1]Incidence calcs'!AG:AG,MATCH($A11,'[1]Incidence calcs'!$A:$A,0))</f>
        <v>8.0800799999999988</v>
      </c>
      <c r="R11" s="6">
        <f>INDEX('[1]Incidence calcs'!AH:AH,MATCH($A11,'[1]Incidence calcs'!$A:$A,0))</f>
        <v>10.726935000000001</v>
      </c>
      <c r="S11" s="6">
        <f>INDEX('[1]Incidence calcs'!AI:AI,MATCH($A11,'[1]Incidence calcs'!$A:$A,0))</f>
        <v>10.726935000000001</v>
      </c>
      <c r="T11" s="6">
        <f>INDEX('[1]Incidence calcs'!AJ:AJ,MATCH($A11,'[1]Incidence calcs'!$A:$A,0))</f>
        <v>7.0877549999999996</v>
      </c>
      <c r="U11" s="6">
        <f>INDEX('[1]Incidence calcs'!AK:AK,MATCH($A11,'[1]Incidence calcs'!$A:$A,0))</f>
        <v>7.0877549999999996</v>
      </c>
      <c r="V11" s="6">
        <f>INDEX('[1]Incidence calcs'!AL:AL,MATCH($A11,'[1]Incidence calcs'!$A:$A,0))</f>
        <v>7.0877549999999996</v>
      </c>
      <c r="W11" s="6">
        <f>INDEX('[1]Incidence calcs'!AM:AM,MATCH($A11,'[1]Incidence calcs'!$A:$A,0))</f>
        <v>7.0877549999999996</v>
      </c>
    </row>
    <row r="12" spans="1:23" x14ac:dyDescent="0.2">
      <c r="A12" t="s">
        <v>33</v>
      </c>
      <c r="B12" s="5">
        <f>INDEX('[1]Incidence calcs'!$F:$F,MATCH($A12,'[1]Incidence calcs'!$A:$A,0))</f>
        <v>2015</v>
      </c>
      <c r="C12" s="5" t="b">
        <v>1</v>
      </c>
      <c r="D12" s="6">
        <f>INDEX('[1]Incidence calcs'!Q:Q,MATCH($A12,'[1]Incidence calcs'!$A:$A,0))</f>
        <v>7.1</v>
      </c>
      <c r="E12" s="6">
        <f>INDEX('[1]Incidence calcs'!R:R,MATCH($A12,'[1]Incidence calcs'!$A:$A,0))</f>
        <v>7.1</v>
      </c>
      <c r="F12" s="6">
        <f>INDEX('[1]Incidence calcs'!S:S,MATCH($A12,'[1]Incidence calcs'!$A:$A,0))</f>
        <v>7.1</v>
      </c>
      <c r="G12" s="6">
        <f>INDEX('[1]Incidence calcs'!T:T,MATCH($A12,'[1]Incidence calcs'!$A:$A,0))</f>
        <v>5.2869255383585116</v>
      </c>
      <c r="H12" s="6">
        <f>INDEX('[1]Incidence calcs'!X:X,MATCH($A12,'[1]Incidence calcs'!$A:$A,0))</f>
        <v>4.8393599999999992</v>
      </c>
      <c r="I12" s="6">
        <f>INDEX('[1]Incidence calcs'!Y:Y,MATCH($A12,'[1]Incidence calcs'!$A:$A,0))</f>
        <v>4.7555799999999993</v>
      </c>
      <c r="J12" s="6">
        <f>INDEX('[1]Incidence calcs'!Z:Z,MATCH($A12,'[1]Incidence calcs'!$A:$A,0))</f>
        <v>3.4001899999999994</v>
      </c>
      <c r="K12" s="6">
        <f>INDEX('[1]Incidence calcs'!AA:AA,MATCH($A12,'[1]Incidence calcs'!$A:$A,0))</f>
        <v>3.3774699999999993</v>
      </c>
      <c r="L12" s="6">
        <f>INDEX('[1]Incidence calcs'!AB:AB,MATCH($A12,'[1]Incidence calcs'!$A:$A,0))</f>
        <v>2.9919399999999996</v>
      </c>
      <c r="M12" s="6">
        <f>INDEX('[1]Incidence calcs'!AC:AC,MATCH($A12,'[1]Incidence calcs'!$A:$A,0))</f>
        <v>3.1864799999999991</v>
      </c>
      <c r="N12" s="6">
        <f>INDEX('[1]Incidence calcs'!AD:AD,MATCH($A12,'[1]Incidence calcs'!$A:$A,0))</f>
        <v>3.1261299999999994</v>
      </c>
      <c r="O12" s="6">
        <f>INDEX('[1]Incidence calcs'!AE:AE,MATCH($A12,'[1]Incidence calcs'!$A:$A,0))</f>
        <v>3.1261299999999994</v>
      </c>
      <c r="P12" s="6">
        <f>INDEX('[1]Incidence calcs'!AF:AF,MATCH($A12,'[1]Incidence calcs'!$A:$A,0))</f>
        <v>2.9195199999999994</v>
      </c>
      <c r="Q12" s="6">
        <f>INDEX('[1]Incidence calcs'!AG:AG,MATCH($A12,'[1]Incidence calcs'!$A:$A,0))</f>
        <v>2.9195199999999994</v>
      </c>
      <c r="R12" s="6">
        <f>INDEX('[1]Incidence calcs'!AH:AH,MATCH($A12,'[1]Incidence calcs'!$A:$A,0))</f>
        <v>3.8758899999999996</v>
      </c>
      <c r="S12" s="6">
        <f>INDEX('[1]Incidence calcs'!AI:AI,MATCH($A12,'[1]Incidence calcs'!$A:$A,0))</f>
        <v>3.8758899999999996</v>
      </c>
      <c r="T12" s="6">
        <f>INDEX('[1]Incidence calcs'!AJ:AJ,MATCH($A12,'[1]Incidence calcs'!$A:$A,0))</f>
        <v>2.5609699999999997</v>
      </c>
      <c r="U12" s="6">
        <f>INDEX('[1]Incidence calcs'!AK:AK,MATCH($A12,'[1]Incidence calcs'!$A:$A,0))</f>
        <v>2.5609699999999997</v>
      </c>
      <c r="V12" s="6">
        <f>INDEX('[1]Incidence calcs'!AL:AL,MATCH($A12,'[1]Incidence calcs'!$A:$A,0))</f>
        <v>2.5609699999999997</v>
      </c>
      <c r="W12" s="6">
        <f>INDEX('[1]Incidence calcs'!AM:AM,MATCH($A12,'[1]Incidence calcs'!$A:$A,0))</f>
        <v>2.5609699999999997</v>
      </c>
    </row>
    <row r="13" spans="1:23" x14ac:dyDescent="0.2">
      <c r="A13" t="s">
        <v>34</v>
      </c>
      <c r="B13" s="5">
        <f>INDEX('[1]Incidence calcs'!$F:$F,MATCH($A13,'[1]Incidence calcs'!$A:$A,0))</f>
        <v>2002</v>
      </c>
      <c r="C13" s="5" t="b">
        <v>1</v>
      </c>
      <c r="D13" s="6">
        <f>INDEX('[1]Incidence calcs'!Q:Q,MATCH($A13,'[1]Incidence calcs'!$A:$A,0))</f>
        <v>10.1</v>
      </c>
      <c r="E13" s="6">
        <f>INDEX('[1]Incidence calcs'!R:R,MATCH($A13,'[1]Incidence calcs'!$A:$A,0))</f>
        <v>10.1</v>
      </c>
      <c r="F13" s="6">
        <f>INDEX('[1]Incidence calcs'!S:S,MATCH($A13,'[1]Incidence calcs'!$A:$A,0))</f>
        <v>10.1</v>
      </c>
      <c r="G13" s="6">
        <f>INDEX('[1]Incidence calcs'!T:T,MATCH($A13,'[1]Incidence calcs'!$A:$A,0))</f>
        <v>5.399774428308989</v>
      </c>
      <c r="H13" s="6">
        <f>INDEX('[1]Incidence calcs'!X:X,MATCH($A13,'[1]Incidence calcs'!$A:$A,0))</f>
        <v>6.8841599999999996</v>
      </c>
      <c r="I13" s="6">
        <f>INDEX('[1]Incidence calcs'!Y:Y,MATCH($A13,'[1]Incidence calcs'!$A:$A,0))</f>
        <v>6.7649799999999995</v>
      </c>
      <c r="J13" s="6">
        <f>INDEX('[1]Incidence calcs'!Z:Z,MATCH($A13,'[1]Incidence calcs'!$A:$A,0))</f>
        <v>4.8368899999999995</v>
      </c>
      <c r="K13" s="6">
        <f>INDEX('[1]Incidence calcs'!AA:AA,MATCH($A13,'[1]Incidence calcs'!$A:$A,0))</f>
        <v>4.80457</v>
      </c>
      <c r="L13" s="6">
        <f>INDEX('[1]Incidence calcs'!AB:AB,MATCH($A13,'[1]Incidence calcs'!$A:$A,0))</f>
        <v>4.2561400000000003</v>
      </c>
      <c r="M13" s="6">
        <f>INDEX('[1]Incidence calcs'!AC:AC,MATCH($A13,'[1]Incidence calcs'!$A:$A,0))</f>
        <v>4.5328799999999996</v>
      </c>
      <c r="N13" s="6">
        <f>INDEX('[1]Incidence calcs'!AD:AD,MATCH($A13,'[1]Incidence calcs'!$A:$A,0))</f>
        <v>4.4470299999999998</v>
      </c>
      <c r="O13" s="6">
        <f>INDEX('[1]Incidence calcs'!AE:AE,MATCH($A13,'[1]Incidence calcs'!$A:$A,0))</f>
        <v>4.4470299999999998</v>
      </c>
      <c r="P13" s="6">
        <f>INDEX('[1]Incidence calcs'!AF:AF,MATCH($A13,'[1]Incidence calcs'!$A:$A,0))</f>
        <v>4.1531200000000004</v>
      </c>
      <c r="Q13" s="6">
        <f>INDEX('[1]Incidence calcs'!AG:AG,MATCH($A13,'[1]Incidence calcs'!$A:$A,0))</f>
        <v>4.1531200000000004</v>
      </c>
      <c r="R13" s="6">
        <f>INDEX('[1]Incidence calcs'!AH:AH,MATCH($A13,'[1]Incidence calcs'!$A:$A,0))</f>
        <v>5.5135900000000007</v>
      </c>
      <c r="S13" s="6">
        <f>INDEX('[1]Incidence calcs'!AI:AI,MATCH($A13,'[1]Incidence calcs'!$A:$A,0))</f>
        <v>5.5135900000000007</v>
      </c>
      <c r="T13" s="6">
        <f>INDEX('[1]Incidence calcs'!AJ:AJ,MATCH($A13,'[1]Incidence calcs'!$A:$A,0))</f>
        <v>3.6430700000000003</v>
      </c>
      <c r="U13" s="6">
        <f>INDEX('[1]Incidence calcs'!AK:AK,MATCH($A13,'[1]Incidence calcs'!$A:$A,0))</f>
        <v>3.6430700000000003</v>
      </c>
      <c r="V13" s="6">
        <f>INDEX('[1]Incidence calcs'!AL:AL,MATCH($A13,'[1]Incidence calcs'!$A:$A,0))</f>
        <v>3.6430700000000003</v>
      </c>
      <c r="W13" s="6">
        <f>INDEX('[1]Incidence calcs'!AM:AM,MATCH($A13,'[1]Incidence calcs'!$A:$A,0))</f>
        <v>3.6430700000000003</v>
      </c>
    </row>
    <row r="14" spans="1:23" x14ac:dyDescent="0.2">
      <c r="A14" t="s">
        <v>35</v>
      </c>
      <c r="B14" s="5">
        <f>INDEX('[1]Incidence calcs'!$F:$F,MATCH($A14,'[1]Incidence calcs'!$A:$A,0))</f>
        <v>1994</v>
      </c>
      <c r="C14" s="5" t="b">
        <v>1</v>
      </c>
      <c r="D14" s="6">
        <f>INDEX('[1]Incidence calcs'!Q:Q,MATCH($A14,'[1]Incidence calcs'!$A:$A,0))</f>
        <v>1.3</v>
      </c>
      <c r="E14" s="6">
        <f>INDEX('[1]Incidence calcs'!R:R,MATCH($A14,'[1]Incidence calcs'!$A:$A,0))</f>
        <v>2.6</v>
      </c>
      <c r="F14" s="6">
        <f>INDEX('[1]Incidence calcs'!S:S,MATCH($A14,'[1]Incidence calcs'!$A:$A,0))</f>
        <v>4</v>
      </c>
      <c r="G14" s="6">
        <f>INDEX('[1]Incidence calcs'!T:T,MATCH($A14,'[1]Incidence calcs'!$A:$A,0))</f>
        <v>4.3136386156730495</v>
      </c>
      <c r="H14" s="6">
        <f>INDEX('[1]Incidence calcs'!X:X,MATCH($A14,'[1]Incidence calcs'!$A:$A,0))</f>
        <v>1.79488</v>
      </c>
      <c r="I14" s="6">
        <f>INDEX('[1]Incidence calcs'!Y:Y,MATCH($A14,'[1]Incidence calcs'!$A:$A,0))</f>
        <v>1.7638066666666665</v>
      </c>
      <c r="J14" s="6">
        <f>INDEX('[1]Incidence calcs'!Z:Z,MATCH($A14,'[1]Incidence calcs'!$A:$A,0))</f>
        <v>1.2611033333333332</v>
      </c>
      <c r="K14" s="6">
        <f>INDEX('[1]Incidence calcs'!AA:AA,MATCH($A14,'[1]Incidence calcs'!$A:$A,0))</f>
        <v>1.2526766666666667</v>
      </c>
      <c r="L14" s="6">
        <f>INDEX('[1]Incidence calcs'!AB:AB,MATCH($A14,'[1]Incidence calcs'!$A:$A,0))</f>
        <v>1.1096866666666667</v>
      </c>
      <c r="M14" s="6">
        <f>INDEX('[1]Incidence calcs'!AC:AC,MATCH($A14,'[1]Incidence calcs'!$A:$A,0))</f>
        <v>1.18184</v>
      </c>
      <c r="N14" s="6">
        <f>INDEX('[1]Incidence calcs'!AD:AD,MATCH($A14,'[1]Incidence calcs'!$A:$A,0))</f>
        <v>1.1594566666666668</v>
      </c>
      <c r="O14" s="6">
        <f>INDEX('[1]Incidence calcs'!AE:AE,MATCH($A14,'[1]Incidence calcs'!$A:$A,0))</f>
        <v>1.1594566666666668</v>
      </c>
      <c r="P14" s="6">
        <f>INDEX('[1]Incidence calcs'!AF:AF,MATCH($A14,'[1]Incidence calcs'!$A:$A,0))</f>
        <v>1.0828266666666666</v>
      </c>
      <c r="Q14" s="6">
        <f>INDEX('[1]Incidence calcs'!AG:AG,MATCH($A14,'[1]Incidence calcs'!$A:$A,0))</f>
        <v>1.0828266666666666</v>
      </c>
      <c r="R14" s="6">
        <f>INDEX('[1]Incidence calcs'!AH:AH,MATCH($A14,'[1]Incidence calcs'!$A:$A,0))</f>
        <v>1.4375366666666667</v>
      </c>
      <c r="S14" s="6">
        <f>INDEX('[1]Incidence calcs'!AI:AI,MATCH($A14,'[1]Incidence calcs'!$A:$A,0))</f>
        <v>1.4375366666666667</v>
      </c>
      <c r="T14" s="6">
        <f>INDEX('[1]Incidence calcs'!AJ:AJ,MATCH($A14,'[1]Incidence calcs'!$A:$A,0))</f>
        <v>0.94984333333333337</v>
      </c>
      <c r="U14" s="6">
        <f>INDEX('[1]Incidence calcs'!AK:AK,MATCH($A14,'[1]Incidence calcs'!$A:$A,0))</f>
        <v>0.94984333333333337</v>
      </c>
      <c r="V14" s="6">
        <f>INDEX('[1]Incidence calcs'!AL:AL,MATCH($A14,'[1]Incidence calcs'!$A:$A,0))</f>
        <v>0.94984333333333337</v>
      </c>
      <c r="W14" s="6">
        <f>INDEX('[1]Incidence calcs'!AM:AM,MATCH($A14,'[1]Incidence calcs'!$A:$A,0))</f>
        <v>0.94984333333333337</v>
      </c>
    </row>
    <row r="15" spans="1:23" x14ac:dyDescent="0.2">
      <c r="A15" t="s">
        <v>36</v>
      </c>
      <c r="B15" s="5">
        <f>INDEX('[1]Incidence calcs'!$F:$F,MATCH($A15,'[1]Incidence calcs'!$A:$A,0))</f>
        <v>2014</v>
      </c>
      <c r="C15" s="5" t="b">
        <v>1</v>
      </c>
      <c r="D15" s="6">
        <f>INDEX('[1]Incidence calcs'!Q:Q,MATCH($A15,'[1]Incidence calcs'!$A:$A,0))</f>
        <v>0.27</v>
      </c>
      <c r="E15" s="6">
        <f>INDEX('[1]Incidence calcs'!R:R,MATCH($A15,'[1]Incidence calcs'!$A:$A,0))</f>
        <v>0.6</v>
      </c>
      <c r="F15" s="6">
        <f>INDEX('[1]Incidence calcs'!S:S,MATCH($A15,'[1]Incidence calcs'!$A:$A,0))</f>
        <v>2.46</v>
      </c>
      <c r="G15" s="6">
        <f>INDEX('[1]Incidence calcs'!T:T,MATCH($A15,'[1]Incidence calcs'!$A:$A,0))</f>
        <v>1.86</v>
      </c>
      <c r="H15" s="6">
        <f>INDEX('[1]Incidence calcs'!X:X,MATCH($A15,'[1]Incidence calcs'!$A:$A,0))</f>
        <v>0.75657600000000003</v>
      </c>
      <c r="I15" s="6">
        <f>INDEX('[1]Incidence calcs'!Y:Y,MATCH($A15,'[1]Incidence calcs'!$A:$A,0))</f>
        <v>0.74347799999999997</v>
      </c>
      <c r="J15" s="6">
        <f>INDEX('[1]Incidence calcs'!Z:Z,MATCH($A15,'[1]Incidence calcs'!$A:$A,0))</f>
        <v>0.53157900000000002</v>
      </c>
      <c r="K15" s="6">
        <f>INDEX('[1]Incidence calcs'!AA:AA,MATCH($A15,'[1]Incidence calcs'!$A:$A,0))</f>
        <v>0.52802700000000002</v>
      </c>
      <c r="L15" s="6">
        <f>INDEX('[1]Incidence calcs'!AB:AB,MATCH($A15,'[1]Incidence calcs'!$A:$A,0))</f>
        <v>0.46775400000000006</v>
      </c>
      <c r="M15" s="6">
        <f>INDEX('[1]Incidence calcs'!AC:AC,MATCH($A15,'[1]Incidence calcs'!$A:$A,0))</f>
        <v>0.498168</v>
      </c>
      <c r="N15" s="6">
        <f>INDEX('[1]Incidence calcs'!AD:AD,MATCH($A15,'[1]Incidence calcs'!$A:$A,0))</f>
        <v>0.48873300000000008</v>
      </c>
      <c r="O15" s="6">
        <f>INDEX('[1]Incidence calcs'!AE:AE,MATCH($A15,'[1]Incidence calcs'!$A:$A,0))</f>
        <v>0.48873300000000008</v>
      </c>
      <c r="P15" s="6">
        <f>INDEX('[1]Incidence calcs'!AF:AF,MATCH($A15,'[1]Incidence calcs'!$A:$A,0))</f>
        <v>0.45643200000000006</v>
      </c>
      <c r="Q15" s="6">
        <f>INDEX('[1]Incidence calcs'!AG:AG,MATCH($A15,'[1]Incidence calcs'!$A:$A,0))</f>
        <v>0.45643200000000006</v>
      </c>
      <c r="R15" s="6">
        <f>INDEX('[1]Incidence calcs'!AH:AH,MATCH($A15,'[1]Incidence calcs'!$A:$A,0))</f>
        <v>0.60594900000000007</v>
      </c>
      <c r="S15" s="6">
        <f>INDEX('[1]Incidence calcs'!AI:AI,MATCH($A15,'[1]Incidence calcs'!$A:$A,0))</f>
        <v>0.60594900000000007</v>
      </c>
      <c r="T15" s="6">
        <f>INDEX('[1]Incidence calcs'!AJ:AJ,MATCH($A15,'[1]Incidence calcs'!$A:$A,0))</f>
        <v>0.40037700000000004</v>
      </c>
      <c r="U15" s="6">
        <f>INDEX('[1]Incidence calcs'!AK:AK,MATCH($A15,'[1]Incidence calcs'!$A:$A,0))</f>
        <v>0.40037700000000004</v>
      </c>
      <c r="V15" s="6">
        <f>INDEX('[1]Incidence calcs'!AL:AL,MATCH($A15,'[1]Incidence calcs'!$A:$A,0))</f>
        <v>0.40037700000000004</v>
      </c>
      <c r="W15" s="6">
        <f>INDEX('[1]Incidence calcs'!AM:AM,MATCH($A15,'[1]Incidence calcs'!$A:$A,0))</f>
        <v>0.40037700000000004</v>
      </c>
    </row>
    <row r="16" spans="1:23" x14ac:dyDescent="0.2">
      <c r="A16" t="s">
        <v>37</v>
      </c>
      <c r="B16" s="5">
        <f>INDEX('[1]Incidence calcs'!$F:$F,MATCH($A16,'[1]Incidence calcs'!$A:$A,0))</f>
        <v>1987</v>
      </c>
      <c r="C16" s="5" t="b">
        <v>1</v>
      </c>
      <c r="D16" s="6">
        <f>INDEX('[1]Incidence calcs'!Q:Q,MATCH($A16,'[1]Incidence calcs'!$A:$A,0))</f>
        <v>4.97</v>
      </c>
      <c r="E16" s="6">
        <f>INDEX('[1]Incidence calcs'!R:R,MATCH($A16,'[1]Incidence calcs'!$A:$A,0))</f>
        <v>4.97</v>
      </c>
      <c r="F16" s="6">
        <f>INDEX('[1]Incidence calcs'!S:S,MATCH($A16,'[1]Incidence calcs'!$A:$A,0))</f>
        <v>4.97</v>
      </c>
      <c r="G16" s="6">
        <f>INDEX('[1]Incidence calcs'!T:T,MATCH($A16,'[1]Incidence calcs'!$A:$A,0))</f>
        <v>2.6571167236332349</v>
      </c>
      <c r="H16" s="6">
        <f>INDEX('[1]Incidence calcs'!X:X,MATCH($A16,'[1]Incidence calcs'!$A:$A,0))</f>
        <v>3.3875519999999999</v>
      </c>
      <c r="I16" s="6">
        <f>INDEX('[1]Incidence calcs'!Y:Y,MATCH($A16,'[1]Incidence calcs'!$A:$A,0))</f>
        <v>3.3289059999999995</v>
      </c>
      <c r="J16" s="6">
        <f>INDEX('[1]Incidence calcs'!Z:Z,MATCH($A16,'[1]Incidence calcs'!$A:$A,0))</f>
        <v>2.3801329999999998</v>
      </c>
      <c r="K16" s="6">
        <f>INDEX('[1]Incidence calcs'!AA:AA,MATCH($A16,'[1]Incidence calcs'!$A:$A,0))</f>
        <v>2.3642289999999999</v>
      </c>
      <c r="L16" s="6">
        <f>INDEX('[1]Incidence calcs'!AB:AB,MATCH($A16,'[1]Incidence calcs'!$A:$A,0))</f>
        <v>2.0943579999999997</v>
      </c>
      <c r="M16" s="6">
        <f>INDEX('[1]Incidence calcs'!AC:AC,MATCH($A16,'[1]Incidence calcs'!$A:$A,0))</f>
        <v>2.2305359999999999</v>
      </c>
      <c r="N16" s="6">
        <f>INDEX('[1]Incidence calcs'!AD:AD,MATCH($A16,'[1]Incidence calcs'!$A:$A,0))</f>
        <v>2.188291</v>
      </c>
      <c r="O16" s="6">
        <f>INDEX('[1]Incidence calcs'!AE:AE,MATCH($A16,'[1]Incidence calcs'!$A:$A,0))</f>
        <v>2.188291</v>
      </c>
      <c r="P16" s="6">
        <f>INDEX('[1]Incidence calcs'!AF:AF,MATCH($A16,'[1]Incidence calcs'!$A:$A,0))</f>
        <v>2.0436640000000001</v>
      </c>
      <c r="Q16" s="6">
        <f>INDEX('[1]Incidence calcs'!AG:AG,MATCH($A16,'[1]Incidence calcs'!$A:$A,0))</f>
        <v>2.0436640000000001</v>
      </c>
      <c r="R16" s="6">
        <f>INDEX('[1]Incidence calcs'!AH:AH,MATCH($A16,'[1]Incidence calcs'!$A:$A,0))</f>
        <v>2.713123</v>
      </c>
      <c r="S16" s="6">
        <f>INDEX('[1]Incidence calcs'!AI:AI,MATCH($A16,'[1]Incidence calcs'!$A:$A,0))</f>
        <v>2.713123</v>
      </c>
      <c r="T16" s="6">
        <f>INDEX('[1]Incidence calcs'!AJ:AJ,MATCH($A16,'[1]Incidence calcs'!$A:$A,0))</f>
        <v>1.7926789999999999</v>
      </c>
      <c r="U16" s="6">
        <f>INDEX('[1]Incidence calcs'!AK:AK,MATCH($A16,'[1]Incidence calcs'!$A:$A,0))</f>
        <v>1.7926789999999999</v>
      </c>
      <c r="V16" s="6">
        <f>INDEX('[1]Incidence calcs'!AL:AL,MATCH($A16,'[1]Incidence calcs'!$A:$A,0))</f>
        <v>1.7926789999999999</v>
      </c>
      <c r="W16" s="6">
        <f>INDEX('[1]Incidence calcs'!AM:AM,MATCH($A16,'[1]Incidence calcs'!$A:$A,0))</f>
        <v>1.7926789999999999</v>
      </c>
    </row>
    <row r="17" spans="1:23" x14ac:dyDescent="0.2">
      <c r="A17" t="s">
        <v>38</v>
      </c>
      <c r="B17" s="5">
        <f>INDEX('[1]Incidence calcs'!$F:$F,MATCH($A17,'[1]Incidence calcs'!$A:$A,0))</f>
        <v>2000</v>
      </c>
      <c r="C17" s="5" t="b">
        <v>1</v>
      </c>
      <c r="D17" s="6">
        <f>INDEX('[1]Incidence calcs'!Q:Q,MATCH($A17,'[1]Incidence calcs'!$A:$A,0))</f>
        <v>5.6</v>
      </c>
      <c r="E17" s="6">
        <f>INDEX('[1]Incidence calcs'!R:R,MATCH($A17,'[1]Incidence calcs'!$A:$A,0))</f>
        <v>5.6</v>
      </c>
      <c r="F17" s="6">
        <f>INDEX('[1]Incidence calcs'!S:S,MATCH($A17,'[1]Incidence calcs'!$A:$A,0))</f>
        <v>5.6</v>
      </c>
      <c r="G17" s="6">
        <f>INDEX('[1]Incidence calcs'!T:T,MATCH($A17,'[1]Incidence calcs'!$A:$A,0))</f>
        <v>4.169969438705305</v>
      </c>
      <c r="H17" s="6">
        <f>INDEX('[1]Incidence calcs'!X:X,MATCH($A17,'[1]Incidence calcs'!$A:$A,0))</f>
        <v>3.816959999999999</v>
      </c>
      <c r="I17" s="6">
        <f>INDEX('[1]Incidence calcs'!Y:Y,MATCH($A17,'[1]Incidence calcs'!$A:$A,0))</f>
        <v>3.7508799999999991</v>
      </c>
      <c r="J17" s="6">
        <f>INDEX('[1]Incidence calcs'!Z:Z,MATCH($A17,'[1]Incidence calcs'!$A:$A,0))</f>
        <v>2.6818399999999993</v>
      </c>
      <c r="K17" s="6">
        <f>INDEX('[1]Incidence calcs'!AA:AA,MATCH($A17,'[1]Incidence calcs'!$A:$A,0))</f>
        <v>2.6639199999999996</v>
      </c>
      <c r="L17" s="6">
        <f>INDEX('[1]Incidence calcs'!AB:AB,MATCH($A17,'[1]Incidence calcs'!$A:$A,0))</f>
        <v>2.3598399999999993</v>
      </c>
      <c r="M17" s="6">
        <f>INDEX('[1]Incidence calcs'!AC:AC,MATCH($A17,'[1]Incidence calcs'!$A:$A,0))</f>
        <v>2.5132799999999995</v>
      </c>
      <c r="N17" s="6">
        <f>INDEX('[1]Incidence calcs'!AD:AD,MATCH($A17,'[1]Incidence calcs'!$A:$A,0))</f>
        <v>2.4656799999999994</v>
      </c>
      <c r="O17" s="6">
        <f>INDEX('[1]Incidence calcs'!AE:AE,MATCH($A17,'[1]Incidence calcs'!$A:$A,0))</f>
        <v>2.4656799999999994</v>
      </c>
      <c r="P17" s="6">
        <f>INDEX('[1]Incidence calcs'!AF:AF,MATCH($A17,'[1]Incidence calcs'!$A:$A,0))</f>
        <v>2.3027199999999994</v>
      </c>
      <c r="Q17" s="6">
        <f>INDEX('[1]Incidence calcs'!AG:AG,MATCH($A17,'[1]Incidence calcs'!$A:$A,0))</f>
        <v>2.3027199999999994</v>
      </c>
      <c r="R17" s="6">
        <f>INDEX('[1]Incidence calcs'!AH:AH,MATCH($A17,'[1]Incidence calcs'!$A:$A,0))</f>
        <v>3.0570399999999998</v>
      </c>
      <c r="S17" s="6">
        <f>INDEX('[1]Incidence calcs'!AI:AI,MATCH($A17,'[1]Incidence calcs'!$A:$A,0))</f>
        <v>3.0570399999999998</v>
      </c>
      <c r="T17" s="6">
        <f>INDEX('[1]Incidence calcs'!AJ:AJ,MATCH($A17,'[1]Incidence calcs'!$A:$A,0))</f>
        <v>2.0199199999999995</v>
      </c>
      <c r="U17" s="6">
        <f>INDEX('[1]Incidence calcs'!AK:AK,MATCH($A17,'[1]Incidence calcs'!$A:$A,0))</f>
        <v>2.0199199999999995</v>
      </c>
      <c r="V17" s="6">
        <f>INDEX('[1]Incidence calcs'!AL:AL,MATCH($A17,'[1]Incidence calcs'!$A:$A,0))</f>
        <v>2.0199199999999995</v>
      </c>
      <c r="W17" s="6">
        <f>INDEX('[1]Incidence calcs'!AM:AM,MATCH($A17,'[1]Incidence calcs'!$A:$A,0))</f>
        <v>2.0199199999999995</v>
      </c>
    </row>
    <row r="18" spans="1:23" x14ac:dyDescent="0.2">
      <c r="A18" t="s">
        <v>39</v>
      </c>
      <c r="B18" s="5">
        <f>INDEX('[1]Incidence calcs'!$F:$F,MATCH($A18,'[1]Incidence calcs'!$A:$A,0))</f>
        <v>2011</v>
      </c>
      <c r="C18" s="5" t="b">
        <v>1</v>
      </c>
      <c r="D18" s="6">
        <f>INDEX('[1]Incidence calcs'!Q:Q,MATCH($A18,'[1]Incidence calcs'!$A:$A,0))</f>
        <v>11.55</v>
      </c>
      <c r="E18" s="6">
        <f>INDEX('[1]Incidence calcs'!R:R,MATCH($A18,'[1]Incidence calcs'!$A:$A,0))</f>
        <v>21.2</v>
      </c>
      <c r="F18" s="6">
        <f>INDEX('[1]Incidence calcs'!S:S,MATCH($A18,'[1]Incidence calcs'!$A:$A,0))</f>
        <v>21.5</v>
      </c>
      <c r="G18" s="6">
        <f>INDEX('[1]Incidence calcs'!T:T,MATCH($A18,'[1]Incidence calcs'!$A:$A,0))</f>
        <v>13.440705065826922</v>
      </c>
      <c r="H18" s="6">
        <f>INDEX('[1]Incidence calcs'!X:X,MATCH($A18,'[1]Incidence calcs'!$A:$A,0))</f>
        <v>12.3256</v>
      </c>
      <c r="I18" s="6">
        <f>INDEX('[1]Incidence calcs'!Y:Y,MATCH($A18,'[1]Incidence calcs'!$A:$A,0))</f>
        <v>12.112216666666665</v>
      </c>
      <c r="J18" s="6">
        <f>INDEX('[1]Incidence calcs'!Z:Z,MATCH($A18,'[1]Incidence calcs'!$A:$A,0))</f>
        <v>8.6601083333333317</v>
      </c>
      <c r="K18" s="6">
        <f>INDEX('[1]Incidence calcs'!AA:AA,MATCH($A18,'[1]Incidence calcs'!$A:$A,0))</f>
        <v>8.6022416666666661</v>
      </c>
      <c r="L18" s="6">
        <f>INDEX('[1]Incidence calcs'!AB:AB,MATCH($A18,'[1]Incidence calcs'!$A:$A,0))</f>
        <v>7.6203166666666657</v>
      </c>
      <c r="M18" s="6">
        <f>INDEX('[1]Incidence calcs'!AC:AC,MATCH($A18,'[1]Incidence calcs'!$A:$A,0))</f>
        <v>8.1157999999999983</v>
      </c>
      <c r="N18" s="6">
        <f>INDEX('[1]Incidence calcs'!AD:AD,MATCH($A18,'[1]Incidence calcs'!$A:$A,0))</f>
        <v>7.9620916666666668</v>
      </c>
      <c r="O18" s="6">
        <f>INDEX('[1]Incidence calcs'!AE:AE,MATCH($A18,'[1]Incidence calcs'!$A:$A,0))</f>
        <v>7.9620916666666668</v>
      </c>
      <c r="P18" s="6">
        <f>INDEX('[1]Incidence calcs'!AF:AF,MATCH($A18,'[1]Incidence calcs'!$A:$A,0))</f>
        <v>7.4358666666666666</v>
      </c>
      <c r="Q18" s="6">
        <f>INDEX('[1]Incidence calcs'!AG:AG,MATCH($A18,'[1]Incidence calcs'!$A:$A,0))</f>
        <v>7.4358666666666666</v>
      </c>
      <c r="R18" s="6">
        <f>INDEX('[1]Incidence calcs'!AH:AH,MATCH($A18,'[1]Incidence calcs'!$A:$A,0))</f>
        <v>9.871691666666667</v>
      </c>
      <c r="S18" s="6">
        <f>INDEX('[1]Incidence calcs'!AI:AI,MATCH($A18,'[1]Incidence calcs'!$A:$A,0))</f>
        <v>9.871691666666667</v>
      </c>
      <c r="T18" s="6">
        <f>INDEX('[1]Incidence calcs'!AJ:AJ,MATCH($A18,'[1]Incidence calcs'!$A:$A,0))</f>
        <v>6.5226583333333332</v>
      </c>
      <c r="U18" s="6">
        <f>INDEX('[1]Incidence calcs'!AK:AK,MATCH($A18,'[1]Incidence calcs'!$A:$A,0))</f>
        <v>6.5226583333333332</v>
      </c>
      <c r="V18" s="6">
        <f>INDEX('[1]Incidence calcs'!AL:AL,MATCH($A18,'[1]Incidence calcs'!$A:$A,0))</f>
        <v>6.5226583333333332</v>
      </c>
      <c r="W18" s="6">
        <f>INDEX('[1]Incidence calcs'!AM:AM,MATCH($A18,'[1]Incidence calcs'!$A:$A,0))</f>
        <v>6.5226583333333332</v>
      </c>
    </row>
    <row r="19" spans="1:23" x14ac:dyDescent="0.2">
      <c r="A19" t="s">
        <v>40</v>
      </c>
      <c r="B19" s="5">
        <f>INDEX('[1]Incidence calcs'!$F:$F,MATCH($A19,'[1]Incidence calcs'!$A:$A,0))</f>
        <v>2010</v>
      </c>
      <c r="C19" s="5" t="b">
        <v>1</v>
      </c>
      <c r="D19" s="6">
        <f>INDEX('[1]Incidence calcs'!Q:Q,MATCH($A19,'[1]Incidence calcs'!$A:$A,0))</f>
        <v>6.2</v>
      </c>
      <c r="E19" s="6">
        <f>INDEX('[1]Incidence calcs'!R:R,MATCH($A19,'[1]Incidence calcs'!$A:$A,0))</f>
        <v>6.2</v>
      </c>
      <c r="F19" s="6">
        <f>INDEX('[1]Incidence calcs'!S:S,MATCH($A19,'[1]Incidence calcs'!$A:$A,0))</f>
        <v>6.2</v>
      </c>
      <c r="G19" s="6">
        <f>INDEX('[1]Incidence calcs'!T:T,MATCH($A19,'[1]Incidence calcs'!$A:$A,0))</f>
        <v>3.3147130153975972</v>
      </c>
      <c r="H19" s="6">
        <f>INDEX('[1]Incidence calcs'!X:X,MATCH($A19,'[1]Incidence calcs'!$A:$A,0))</f>
        <v>4.2259200000000003</v>
      </c>
      <c r="I19" s="6">
        <f>INDEX('[1]Incidence calcs'!Y:Y,MATCH($A19,'[1]Incidence calcs'!$A:$A,0))</f>
        <v>4.1527599999999998</v>
      </c>
      <c r="J19" s="6">
        <f>INDEX('[1]Incidence calcs'!Z:Z,MATCH($A19,'[1]Incidence calcs'!$A:$A,0))</f>
        <v>2.9691800000000002</v>
      </c>
      <c r="K19" s="6">
        <f>INDEX('[1]Incidence calcs'!AA:AA,MATCH($A19,'[1]Incidence calcs'!$A:$A,0))</f>
        <v>2.9493400000000003</v>
      </c>
      <c r="L19" s="6">
        <f>INDEX('[1]Incidence calcs'!AB:AB,MATCH($A19,'[1]Incidence calcs'!$A:$A,0))</f>
        <v>2.6126800000000001</v>
      </c>
      <c r="M19" s="6">
        <f>INDEX('[1]Incidence calcs'!AC:AC,MATCH($A19,'[1]Incidence calcs'!$A:$A,0))</f>
        <v>2.7825600000000001</v>
      </c>
      <c r="N19" s="6">
        <f>INDEX('[1]Incidence calcs'!AD:AD,MATCH($A19,'[1]Incidence calcs'!$A:$A,0))</f>
        <v>2.7298600000000004</v>
      </c>
      <c r="O19" s="6">
        <f>INDEX('[1]Incidence calcs'!AE:AE,MATCH($A19,'[1]Incidence calcs'!$A:$A,0))</f>
        <v>2.7298600000000004</v>
      </c>
      <c r="P19" s="6">
        <f>INDEX('[1]Incidence calcs'!AF:AF,MATCH($A19,'[1]Incidence calcs'!$A:$A,0))</f>
        <v>2.5494400000000002</v>
      </c>
      <c r="Q19" s="6">
        <f>INDEX('[1]Incidence calcs'!AG:AG,MATCH($A19,'[1]Incidence calcs'!$A:$A,0))</f>
        <v>2.5494400000000002</v>
      </c>
      <c r="R19" s="6">
        <f>INDEX('[1]Incidence calcs'!AH:AH,MATCH($A19,'[1]Incidence calcs'!$A:$A,0))</f>
        <v>3.3845800000000006</v>
      </c>
      <c r="S19" s="6">
        <f>INDEX('[1]Incidence calcs'!AI:AI,MATCH($A19,'[1]Incidence calcs'!$A:$A,0))</f>
        <v>3.3845800000000006</v>
      </c>
      <c r="T19" s="6">
        <f>INDEX('[1]Incidence calcs'!AJ:AJ,MATCH($A19,'[1]Incidence calcs'!$A:$A,0))</f>
        <v>2.2363400000000002</v>
      </c>
      <c r="U19" s="6">
        <f>INDEX('[1]Incidence calcs'!AK:AK,MATCH($A19,'[1]Incidence calcs'!$A:$A,0))</f>
        <v>2.2363400000000002</v>
      </c>
      <c r="V19" s="6">
        <f>INDEX('[1]Incidence calcs'!AL:AL,MATCH($A19,'[1]Incidence calcs'!$A:$A,0))</f>
        <v>2.2363400000000002</v>
      </c>
      <c r="W19" s="6">
        <f>INDEX('[1]Incidence calcs'!AM:AM,MATCH($A19,'[1]Incidence calcs'!$A:$A,0))</f>
        <v>2.2363400000000002</v>
      </c>
    </row>
    <row r="20" spans="1:23" x14ac:dyDescent="0.2">
      <c r="A20" t="s">
        <v>41</v>
      </c>
      <c r="B20" s="5">
        <f>INDEX('[1]Incidence calcs'!$F:$F,MATCH($A20,'[1]Incidence calcs'!$A:$A,0))</f>
        <v>2009</v>
      </c>
      <c r="C20" s="5" t="b">
        <v>1</v>
      </c>
      <c r="D20" s="6">
        <f>INDEX('[1]Incidence calcs'!Q:Q,MATCH($A20,'[1]Incidence calcs'!$A:$A,0))</f>
        <v>0.19</v>
      </c>
      <c r="E20" s="6">
        <f>INDEX('[1]Incidence calcs'!R:R,MATCH($A20,'[1]Incidence calcs'!$A:$A,0))</f>
        <v>0.84</v>
      </c>
      <c r="F20" s="6">
        <f>INDEX('[1]Incidence calcs'!S:S,MATCH($A20,'[1]Incidence calcs'!$A:$A,0))</f>
        <v>2.6</v>
      </c>
      <c r="G20" s="6">
        <f>INDEX('[1]Incidence calcs'!T:T,MATCH($A20,'[1]Incidence calcs'!$A:$A,0))</f>
        <v>6.2</v>
      </c>
      <c r="H20" s="6">
        <f>INDEX('[1]Incidence calcs'!X:X,MATCH($A20,'[1]Incidence calcs'!$A:$A,0))</f>
        <v>1.7627647500000001</v>
      </c>
      <c r="I20" s="6">
        <f>INDEX('[1]Incidence calcs'!Y:Y,MATCH($A20,'[1]Incidence calcs'!$A:$A,0))</f>
        <v>1.7315545000000001</v>
      </c>
      <c r="J20" s="6">
        <f>INDEX('[1]Incidence calcs'!Z:Z,MATCH($A20,'[1]Incidence calcs'!$A:$A,0))</f>
        <v>1.25406225</v>
      </c>
      <c r="K20" s="6">
        <f>INDEX('[1]Incidence calcs'!AA:AA,MATCH($A20,'[1]Incidence calcs'!$A:$A,0))</f>
        <v>1.22801275</v>
      </c>
      <c r="L20" s="6">
        <f>INDEX('[1]Incidence calcs'!AB:AB,MATCH($A20,'[1]Incidence calcs'!$A:$A,0))</f>
        <v>1.154042</v>
      </c>
      <c r="M20" s="6">
        <f>INDEX('[1]Incidence calcs'!AC:AC,MATCH($A20,'[1]Incidence calcs'!$A:$A,0))</f>
        <v>1.020354</v>
      </c>
      <c r="N20" s="6">
        <f>INDEX('[1]Incidence calcs'!AD:AD,MATCH($A20,'[1]Incidence calcs'!$A:$A,0))</f>
        <v>1.09727375</v>
      </c>
      <c r="O20" s="6">
        <f>INDEX('[1]Incidence calcs'!AE:AE,MATCH($A20,'[1]Incidence calcs'!$A:$A,0))</f>
        <v>1.09727375</v>
      </c>
      <c r="P20" s="6">
        <f>INDEX('[1]Incidence calcs'!AF:AF,MATCH($A20,'[1]Incidence calcs'!$A:$A,0))</f>
        <v>0.88592874999999993</v>
      </c>
      <c r="Q20" s="6">
        <f>INDEX('[1]Incidence calcs'!AG:AG,MATCH($A20,'[1]Incidence calcs'!$A:$A,0))</f>
        <v>0.88592874999999993</v>
      </c>
      <c r="R20" s="6">
        <f>INDEX('[1]Incidence calcs'!AH:AH,MATCH($A20,'[1]Incidence calcs'!$A:$A,0))</f>
        <v>1.323118</v>
      </c>
      <c r="S20" s="6">
        <f>INDEX('[1]Incidence calcs'!AI:AI,MATCH($A20,'[1]Incidence calcs'!$A:$A,0))</f>
        <v>1.323118</v>
      </c>
      <c r="T20" s="6">
        <f>INDEX('[1]Incidence calcs'!AJ:AJ,MATCH($A20,'[1]Incidence calcs'!$A:$A,0))</f>
        <v>1.03583625</v>
      </c>
      <c r="U20" s="6">
        <f>INDEX('[1]Incidence calcs'!AK:AK,MATCH($A20,'[1]Incidence calcs'!$A:$A,0))</f>
        <v>1.03583625</v>
      </c>
      <c r="V20" s="6">
        <f>INDEX('[1]Incidence calcs'!AL:AL,MATCH($A20,'[1]Incidence calcs'!$A:$A,0))</f>
        <v>1.03583625</v>
      </c>
      <c r="W20" s="6">
        <f>INDEX('[1]Incidence calcs'!AM:AM,MATCH($A20,'[1]Incidence calcs'!$A:$A,0))</f>
        <v>1.03583625</v>
      </c>
    </row>
    <row r="21" spans="1:23" x14ac:dyDescent="0.2">
      <c r="A21" t="s">
        <v>42</v>
      </c>
      <c r="B21" s="5">
        <f>INDEX('[1]Incidence calcs'!$F:$F,MATCH($A21,'[1]Incidence calcs'!$A:$A,0))</f>
        <v>2009</v>
      </c>
      <c r="C21" s="5" t="b">
        <v>1</v>
      </c>
      <c r="D21" s="6">
        <f>INDEX('[1]Incidence calcs'!Q:Q,MATCH($A21,'[1]Incidence calcs'!$A:$A,0))</f>
        <v>3</v>
      </c>
      <c r="E21" s="6">
        <f>INDEX('[1]Incidence calcs'!R:R,MATCH($A21,'[1]Incidence calcs'!$A:$A,0))</f>
        <v>5</v>
      </c>
      <c r="F21" s="6">
        <f>INDEX('[1]Incidence calcs'!S:S,MATCH($A21,'[1]Incidence calcs'!$A:$A,0))</f>
        <v>4.9000000000000004</v>
      </c>
      <c r="G21" s="6">
        <f>INDEX('[1]Incidence calcs'!T:T,MATCH($A21,'[1]Incidence calcs'!$A:$A,0))</f>
        <v>3</v>
      </c>
      <c r="H21" s="6">
        <f>INDEX('[1]Incidence calcs'!X:X,MATCH($A21,'[1]Incidence calcs'!$A:$A,0))</f>
        <v>2.9308799999999997</v>
      </c>
      <c r="I21" s="6">
        <f>INDEX('[1]Incidence calcs'!Y:Y,MATCH($A21,'[1]Incidence calcs'!$A:$A,0))</f>
        <v>2.8801399999999995</v>
      </c>
      <c r="J21" s="6">
        <f>INDEX('[1]Incidence calcs'!Z:Z,MATCH($A21,'[1]Incidence calcs'!$A:$A,0))</f>
        <v>2.0592699999999997</v>
      </c>
      <c r="K21" s="6">
        <f>INDEX('[1]Incidence calcs'!AA:AA,MATCH($A21,'[1]Incidence calcs'!$A:$A,0))</f>
        <v>2.0455100000000002</v>
      </c>
      <c r="L21" s="6">
        <f>INDEX('[1]Incidence calcs'!AB:AB,MATCH($A21,'[1]Incidence calcs'!$A:$A,0))</f>
        <v>1.81202</v>
      </c>
      <c r="M21" s="6">
        <f>INDEX('[1]Incidence calcs'!AC:AC,MATCH($A21,'[1]Incidence calcs'!$A:$A,0))</f>
        <v>1.9298399999999998</v>
      </c>
      <c r="N21" s="6">
        <f>INDEX('[1]Incidence calcs'!AD:AD,MATCH($A21,'[1]Incidence calcs'!$A:$A,0))</f>
        <v>1.8932899999999999</v>
      </c>
      <c r="O21" s="6">
        <f>INDEX('[1]Incidence calcs'!AE:AE,MATCH($A21,'[1]Incidence calcs'!$A:$A,0))</f>
        <v>1.8932899999999999</v>
      </c>
      <c r="P21" s="6">
        <f>INDEX('[1]Incidence calcs'!AF:AF,MATCH($A21,'[1]Incidence calcs'!$A:$A,0))</f>
        <v>1.76816</v>
      </c>
      <c r="Q21" s="6">
        <f>INDEX('[1]Incidence calcs'!AG:AG,MATCH($A21,'[1]Incidence calcs'!$A:$A,0))</f>
        <v>1.76816</v>
      </c>
      <c r="R21" s="6">
        <f>INDEX('[1]Incidence calcs'!AH:AH,MATCH($A21,'[1]Incidence calcs'!$A:$A,0))</f>
        <v>2.3473700000000002</v>
      </c>
      <c r="S21" s="6">
        <f>INDEX('[1]Incidence calcs'!AI:AI,MATCH($A21,'[1]Incidence calcs'!$A:$A,0))</f>
        <v>2.3473700000000002</v>
      </c>
      <c r="T21" s="6">
        <f>INDEX('[1]Incidence calcs'!AJ:AJ,MATCH($A21,'[1]Incidence calcs'!$A:$A,0))</f>
        <v>1.55101</v>
      </c>
      <c r="U21" s="6">
        <f>INDEX('[1]Incidence calcs'!AK:AK,MATCH($A21,'[1]Incidence calcs'!$A:$A,0))</f>
        <v>1.55101</v>
      </c>
      <c r="V21" s="6">
        <f>INDEX('[1]Incidence calcs'!AL:AL,MATCH($A21,'[1]Incidence calcs'!$A:$A,0))</f>
        <v>1.55101</v>
      </c>
      <c r="W21" s="6">
        <f>INDEX('[1]Incidence calcs'!AM:AM,MATCH($A21,'[1]Incidence calcs'!$A:$A,0))</f>
        <v>1.55101</v>
      </c>
    </row>
    <row r="22" spans="1:23" x14ac:dyDescent="0.2">
      <c r="A22" t="s">
        <v>43</v>
      </c>
      <c r="B22" s="5">
        <f>INDEX('[1]Incidence calcs'!$F:$F,MATCH($A22,'[1]Incidence calcs'!$A:$A,0))</f>
        <v>2011</v>
      </c>
      <c r="C22" s="5" t="b">
        <v>1</v>
      </c>
      <c r="D22" s="6">
        <f>INDEX('[1]Incidence calcs'!Q:Q,MATCH($A22,'[1]Incidence calcs'!$A:$A,0))</f>
        <v>2.2000000000000002</v>
      </c>
      <c r="E22" s="6">
        <f>INDEX('[1]Incidence calcs'!R:R,MATCH($A22,'[1]Incidence calcs'!$A:$A,0))</f>
        <v>2.2000000000000002</v>
      </c>
      <c r="F22" s="6">
        <f>INDEX('[1]Incidence calcs'!S:S,MATCH($A22,'[1]Incidence calcs'!$A:$A,0))</f>
        <v>2.2000000000000002</v>
      </c>
      <c r="G22" s="6">
        <f>INDEX('[1]Incidence calcs'!T:T,MATCH($A22,'[1]Incidence calcs'!$A:$A,0))</f>
        <v>1.4905263157894741</v>
      </c>
      <c r="H22" s="6">
        <f>INDEX('[1]Incidence calcs'!X:X,MATCH($A22,'[1]Incidence calcs'!$A:$A,0))</f>
        <v>1.4995200000000002</v>
      </c>
      <c r="I22" s="6">
        <f>INDEX('[1]Incidence calcs'!Y:Y,MATCH($A22,'[1]Incidence calcs'!$A:$A,0))</f>
        <v>1.47356</v>
      </c>
      <c r="J22" s="6">
        <f>INDEX('[1]Incidence calcs'!Z:Z,MATCH($A22,'[1]Incidence calcs'!$A:$A,0))</f>
        <v>1.05358</v>
      </c>
      <c r="K22" s="6">
        <f>INDEX('[1]Incidence calcs'!AA:AA,MATCH($A22,'[1]Incidence calcs'!$A:$A,0))</f>
        <v>1.04654</v>
      </c>
      <c r="L22" s="6">
        <f>INDEX('[1]Incidence calcs'!AB:AB,MATCH($A22,'[1]Incidence calcs'!$A:$A,0))</f>
        <v>0.92708000000000002</v>
      </c>
      <c r="M22" s="6">
        <f>INDEX('[1]Incidence calcs'!AC:AC,MATCH($A22,'[1]Incidence calcs'!$A:$A,0))</f>
        <v>0.98736000000000002</v>
      </c>
      <c r="N22" s="6">
        <f>INDEX('[1]Incidence calcs'!AD:AD,MATCH($A22,'[1]Incidence calcs'!$A:$A,0))</f>
        <v>0.96866000000000019</v>
      </c>
      <c r="O22" s="6">
        <f>INDEX('[1]Incidence calcs'!AE:AE,MATCH($A22,'[1]Incidence calcs'!$A:$A,0))</f>
        <v>0.96866000000000019</v>
      </c>
      <c r="P22" s="6">
        <f>INDEX('[1]Incidence calcs'!AF:AF,MATCH($A22,'[1]Incidence calcs'!$A:$A,0))</f>
        <v>0.90464000000000011</v>
      </c>
      <c r="Q22" s="6">
        <f>INDEX('[1]Incidence calcs'!AG:AG,MATCH($A22,'[1]Incidence calcs'!$A:$A,0))</f>
        <v>0.90464000000000011</v>
      </c>
      <c r="R22" s="6">
        <f>INDEX('[1]Incidence calcs'!AH:AH,MATCH($A22,'[1]Incidence calcs'!$A:$A,0))</f>
        <v>1.2009800000000002</v>
      </c>
      <c r="S22" s="6">
        <f>INDEX('[1]Incidence calcs'!AI:AI,MATCH($A22,'[1]Incidence calcs'!$A:$A,0))</f>
        <v>1.2009800000000002</v>
      </c>
      <c r="T22" s="6">
        <f>INDEX('[1]Incidence calcs'!AJ:AJ,MATCH($A22,'[1]Incidence calcs'!$A:$A,0))</f>
        <v>0.79354000000000013</v>
      </c>
      <c r="U22" s="6">
        <f>INDEX('[1]Incidence calcs'!AK:AK,MATCH($A22,'[1]Incidence calcs'!$A:$A,0))</f>
        <v>0.79354000000000013</v>
      </c>
      <c r="V22" s="6">
        <f>INDEX('[1]Incidence calcs'!AL:AL,MATCH($A22,'[1]Incidence calcs'!$A:$A,0))</f>
        <v>0.79354000000000013</v>
      </c>
      <c r="W22" s="6">
        <f>INDEX('[1]Incidence calcs'!AM:AM,MATCH($A22,'[1]Incidence calcs'!$A:$A,0))</f>
        <v>0.79354000000000013</v>
      </c>
    </row>
    <row r="23" spans="1:23" x14ac:dyDescent="0.2">
      <c r="A23" t="s">
        <v>44</v>
      </c>
      <c r="B23" s="5">
        <f>INDEX('[1]Incidence calcs'!$F:$F,MATCH($A23,'[1]Incidence calcs'!$A:$A,0))</f>
        <v>2004</v>
      </c>
      <c r="C23" s="5" t="b">
        <v>1</v>
      </c>
      <c r="D23" s="6">
        <f>INDEX('[1]Incidence calcs'!Q:Q,MATCH($A23,'[1]Incidence calcs'!$A:$A,0))</f>
        <v>5.35</v>
      </c>
      <c r="E23" s="6">
        <f>INDEX('[1]Incidence calcs'!R:R,MATCH($A23,'[1]Incidence calcs'!$A:$A,0))</f>
        <v>10.6</v>
      </c>
      <c r="F23" s="6">
        <f>INDEX('[1]Incidence calcs'!S:S,MATCH($A23,'[1]Incidence calcs'!$A:$A,0))</f>
        <v>8.5</v>
      </c>
      <c r="G23" s="6">
        <f>INDEX('[1]Incidence calcs'!T:T,MATCH($A23,'[1]Incidence calcs'!$A:$A,0))</f>
        <v>5.0999999999999996</v>
      </c>
      <c r="H23" s="6">
        <f>INDEX('[1]Incidence calcs'!X:X,MATCH($A23,'[1]Incidence calcs'!$A:$A,0))</f>
        <v>5.55504</v>
      </c>
      <c r="I23" s="6">
        <f>INDEX('[1]Incidence calcs'!Y:Y,MATCH($A23,'[1]Incidence calcs'!$A:$A,0))</f>
        <v>5.4588700000000001</v>
      </c>
      <c r="J23" s="6">
        <f>INDEX('[1]Incidence calcs'!Z:Z,MATCH($A23,'[1]Incidence calcs'!$A:$A,0))</f>
        <v>3.903035</v>
      </c>
      <c r="K23" s="6">
        <f>INDEX('[1]Incidence calcs'!AA:AA,MATCH($A23,'[1]Incidence calcs'!$A:$A,0))</f>
        <v>3.8769550000000002</v>
      </c>
      <c r="L23" s="6">
        <f>INDEX('[1]Incidence calcs'!AB:AB,MATCH($A23,'[1]Incidence calcs'!$A:$A,0))</f>
        <v>3.4344100000000002</v>
      </c>
      <c r="M23" s="6">
        <f>INDEX('[1]Incidence calcs'!AC:AC,MATCH($A23,'[1]Incidence calcs'!$A:$A,0))</f>
        <v>3.6577199999999999</v>
      </c>
      <c r="N23" s="6">
        <f>INDEX('[1]Incidence calcs'!AD:AD,MATCH($A23,'[1]Incidence calcs'!$A:$A,0))</f>
        <v>3.5884450000000006</v>
      </c>
      <c r="O23" s="6">
        <f>INDEX('[1]Incidence calcs'!AE:AE,MATCH($A23,'[1]Incidence calcs'!$A:$A,0))</f>
        <v>3.5884450000000006</v>
      </c>
      <c r="P23" s="6">
        <f>INDEX('[1]Incidence calcs'!AF:AF,MATCH($A23,'[1]Incidence calcs'!$A:$A,0))</f>
        <v>3.35128</v>
      </c>
      <c r="Q23" s="6">
        <f>INDEX('[1]Incidence calcs'!AG:AG,MATCH($A23,'[1]Incidence calcs'!$A:$A,0))</f>
        <v>3.35128</v>
      </c>
      <c r="R23" s="6">
        <f>INDEX('[1]Incidence calcs'!AH:AH,MATCH($A23,'[1]Incidence calcs'!$A:$A,0))</f>
        <v>4.4490850000000002</v>
      </c>
      <c r="S23" s="6">
        <f>INDEX('[1]Incidence calcs'!AI:AI,MATCH($A23,'[1]Incidence calcs'!$A:$A,0))</f>
        <v>4.4490850000000002</v>
      </c>
      <c r="T23" s="6">
        <f>INDEX('[1]Incidence calcs'!AJ:AJ,MATCH($A23,'[1]Incidence calcs'!$A:$A,0))</f>
        <v>2.9397050000000005</v>
      </c>
      <c r="U23" s="6">
        <f>INDEX('[1]Incidence calcs'!AK:AK,MATCH($A23,'[1]Incidence calcs'!$A:$A,0))</f>
        <v>2.9397050000000005</v>
      </c>
      <c r="V23" s="6">
        <f>INDEX('[1]Incidence calcs'!AL:AL,MATCH($A23,'[1]Incidence calcs'!$A:$A,0))</f>
        <v>2.9397050000000005</v>
      </c>
      <c r="W23" s="6">
        <f>INDEX('[1]Incidence calcs'!AM:AM,MATCH($A23,'[1]Incidence calcs'!$A:$A,0))</f>
        <v>2.9397050000000005</v>
      </c>
    </row>
    <row r="24" spans="1:23" x14ac:dyDescent="0.2">
      <c r="A24" t="s">
        <v>45</v>
      </c>
      <c r="B24" s="5">
        <f>INDEX('[1]Incidence calcs'!$F:$F,MATCH($A24,'[1]Incidence calcs'!$A:$A,0))</f>
        <v>2009</v>
      </c>
      <c r="C24" s="5" t="b">
        <v>1</v>
      </c>
      <c r="D24" s="6">
        <f>INDEX('[1]Incidence calcs'!Q:Q,MATCH($A24,'[1]Incidence calcs'!$A:$A,0))</f>
        <v>0.19</v>
      </c>
      <c r="E24" s="6">
        <f>INDEX('[1]Incidence calcs'!R:R,MATCH($A24,'[1]Incidence calcs'!$A:$A,0))</f>
        <v>0.84</v>
      </c>
      <c r="F24" s="6">
        <f>INDEX('[1]Incidence calcs'!S:S,MATCH($A24,'[1]Incidence calcs'!$A:$A,0))</f>
        <v>2.6</v>
      </c>
      <c r="G24" s="6">
        <f>INDEX('[1]Incidence calcs'!T:T,MATCH($A24,'[1]Incidence calcs'!$A:$A,0))</f>
        <v>6.2</v>
      </c>
      <c r="H24" s="6">
        <f>INDEX('[1]Incidence calcs'!X:X,MATCH($A24,'[1]Incidence calcs'!$A:$A,0))</f>
        <v>1.7627647500000001</v>
      </c>
      <c r="I24" s="6">
        <f>INDEX('[1]Incidence calcs'!Y:Y,MATCH($A24,'[1]Incidence calcs'!$A:$A,0))</f>
        <v>1.7315545000000001</v>
      </c>
      <c r="J24" s="6">
        <f>INDEX('[1]Incidence calcs'!Z:Z,MATCH($A24,'[1]Incidence calcs'!$A:$A,0))</f>
        <v>1.25406225</v>
      </c>
      <c r="K24" s="6">
        <f>INDEX('[1]Incidence calcs'!AA:AA,MATCH($A24,'[1]Incidence calcs'!$A:$A,0))</f>
        <v>1.22801275</v>
      </c>
      <c r="L24" s="6">
        <f>INDEX('[1]Incidence calcs'!AB:AB,MATCH($A24,'[1]Incidence calcs'!$A:$A,0))</f>
        <v>1.154042</v>
      </c>
      <c r="M24" s="6">
        <f>INDEX('[1]Incidence calcs'!AC:AC,MATCH($A24,'[1]Incidence calcs'!$A:$A,0))</f>
        <v>1.020354</v>
      </c>
      <c r="N24" s="6">
        <f>INDEX('[1]Incidence calcs'!AD:AD,MATCH($A24,'[1]Incidence calcs'!$A:$A,0))</f>
        <v>1.09727375</v>
      </c>
      <c r="O24" s="6">
        <f>INDEX('[1]Incidence calcs'!AE:AE,MATCH($A24,'[1]Incidence calcs'!$A:$A,0))</f>
        <v>1.09727375</v>
      </c>
      <c r="P24" s="6">
        <f>INDEX('[1]Incidence calcs'!AF:AF,MATCH($A24,'[1]Incidence calcs'!$A:$A,0))</f>
        <v>0.88592874999999993</v>
      </c>
      <c r="Q24" s="6">
        <f>INDEX('[1]Incidence calcs'!AG:AG,MATCH($A24,'[1]Incidence calcs'!$A:$A,0))</f>
        <v>0.88592874999999993</v>
      </c>
      <c r="R24" s="6">
        <f>INDEX('[1]Incidence calcs'!AH:AH,MATCH($A24,'[1]Incidence calcs'!$A:$A,0))</f>
        <v>1.323118</v>
      </c>
      <c r="S24" s="6">
        <f>INDEX('[1]Incidence calcs'!AI:AI,MATCH($A24,'[1]Incidence calcs'!$A:$A,0))</f>
        <v>1.323118</v>
      </c>
      <c r="T24" s="6">
        <f>INDEX('[1]Incidence calcs'!AJ:AJ,MATCH($A24,'[1]Incidence calcs'!$A:$A,0))</f>
        <v>1.03583625</v>
      </c>
      <c r="U24" s="6">
        <f>INDEX('[1]Incidence calcs'!AK:AK,MATCH($A24,'[1]Incidence calcs'!$A:$A,0))</f>
        <v>1.03583625</v>
      </c>
      <c r="V24" s="6">
        <f>INDEX('[1]Incidence calcs'!AL:AL,MATCH($A24,'[1]Incidence calcs'!$A:$A,0))</f>
        <v>1.03583625</v>
      </c>
      <c r="W24" s="6">
        <f>INDEX('[1]Incidence calcs'!AM:AM,MATCH($A24,'[1]Incidence calcs'!$A:$A,0))</f>
        <v>1.03583625</v>
      </c>
    </row>
    <row r="25" spans="1:23" x14ac:dyDescent="0.2">
      <c r="A25" t="s">
        <v>46</v>
      </c>
      <c r="B25" s="5">
        <f>INDEX('[1]Incidence calcs'!$F:$F,MATCH($A25,'[1]Incidence calcs'!$A:$A,0))</f>
        <v>2011</v>
      </c>
      <c r="C25" s="5" t="b">
        <v>1</v>
      </c>
      <c r="D25" s="6">
        <f>INDEX('[1]Incidence calcs'!Q:Q,MATCH($A25,'[1]Incidence calcs'!$A:$A,0))</f>
        <v>16.3</v>
      </c>
      <c r="E25" s="6">
        <f>INDEX('[1]Incidence calcs'!R:R,MATCH($A25,'[1]Incidence calcs'!$A:$A,0))</f>
        <v>16.3</v>
      </c>
      <c r="F25" s="6">
        <f>INDEX('[1]Incidence calcs'!S:S,MATCH($A25,'[1]Incidence calcs'!$A:$A,0))</f>
        <v>16.3</v>
      </c>
      <c r="G25" s="6">
        <f>INDEX('[1]Incidence calcs'!T:T,MATCH($A25,'[1]Incidence calcs'!$A:$A,0))</f>
        <v>11.028389154704946</v>
      </c>
      <c r="H25" s="6">
        <f>INDEX('[1]Incidence calcs'!X:X,MATCH($A25,'[1]Incidence calcs'!$A:$A,0))</f>
        <v>11.11008</v>
      </c>
      <c r="I25" s="6">
        <f>INDEX('[1]Incidence calcs'!Y:Y,MATCH($A25,'[1]Incidence calcs'!$A:$A,0))</f>
        <v>10.91774</v>
      </c>
      <c r="J25" s="6">
        <f>INDEX('[1]Incidence calcs'!Z:Z,MATCH($A25,'[1]Incidence calcs'!$A:$A,0))</f>
        <v>7.8060700000000001</v>
      </c>
      <c r="K25" s="6">
        <f>INDEX('[1]Incidence calcs'!AA:AA,MATCH($A25,'[1]Incidence calcs'!$A:$A,0))</f>
        <v>7.7539100000000003</v>
      </c>
      <c r="L25" s="6">
        <f>INDEX('[1]Incidence calcs'!AB:AB,MATCH($A25,'[1]Incidence calcs'!$A:$A,0))</f>
        <v>6.8688200000000004</v>
      </c>
      <c r="M25" s="6">
        <f>INDEX('[1]Incidence calcs'!AC:AC,MATCH($A25,'[1]Incidence calcs'!$A:$A,0))</f>
        <v>7.3154399999999997</v>
      </c>
      <c r="N25" s="6">
        <f>INDEX('[1]Incidence calcs'!AD:AD,MATCH($A25,'[1]Incidence calcs'!$A:$A,0))</f>
        <v>7.1768900000000011</v>
      </c>
      <c r="O25" s="6">
        <f>INDEX('[1]Incidence calcs'!AE:AE,MATCH($A25,'[1]Incidence calcs'!$A:$A,0))</f>
        <v>7.1768900000000011</v>
      </c>
      <c r="P25" s="6">
        <f>INDEX('[1]Incidence calcs'!AF:AF,MATCH($A25,'[1]Incidence calcs'!$A:$A,0))</f>
        <v>6.7025600000000001</v>
      </c>
      <c r="Q25" s="6">
        <f>INDEX('[1]Incidence calcs'!AG:AG,MATCH($A25,'[1]Incidence calcs'!$A:$A,0))</f>
        <v>6.7025600000000001</v>
      </c>
      <c r="R25" s="6">
        <f>INDEX('[1]Incidence calcs'!AH:AH,MATCH($A25,'[1]Incidence calcs'!$A:$A,0))</f>
        <v>8.8981700000000004</v>
      </c>
      <c r="S25" s="6">
        <f>INDEX('[1]Incidence calcs'!AI:AI,MATCH($A25,'[1]Incidence calcs'!$A:$A,0))</f>
        <v>8.8981700000000004</v>
      </c>
      <c r="T25" s="6">
        <f>INDEX('[1]Incidence calcs'!AJ:AJ,MATCH($A25,'[1]Incidence calcs'!$A:$A,0))</f>
        <v>5.8794100000000009</v>
      </c>
      <c r="U25" s="6">
        <f>INDEX('[1]Incidence calcs'!AK:AK,MATCH($A25,'[1]Incidence calcs'!$A:$A,0))</f>
        <v>5.8794100000000009</v>
      </c>
      <c r="V25" s="6">
        <f>INDEX('[1]Incidence calcs'!AL:AL,MATCH($A25,'[1]Incidence calcs'!$A:$A,0))</f>
        <v>5.8794100000000009</v>
      </c>
      <c r="W25" s="6">
        <f>INDEX('[1]Incidence calcs'!AM:AM,MATCH($A25,'[1]Incidence calcs'!$A:$A,0))</f>
        <v>5.8794100000000009</v>
      </c>
    </row>
    <row r="26" spans="1:23" x14ac:dyDescent="0.2">
      <c r="A26" t="s">
        <v>47</v>
      </c>
      <c r="B26" s="5">
        <f>INDEX('[1]Incidence calcs'!$F:$F,MATCH($A26,'[1]Incidence calcs'!$A:$A,0))</f>
        <v>2003</v>
      </c>
      <c r="C26" s="5" t="b">
        <v>1</v>
      </c>
      <c r="D26" s="6">
        <f>INDEX('[1]Incidence calcs'!Q:Q,MATCH($A26,'[1]Incidence calcs'!$A:$A,0))</f>
        <v>0.97</v>
      </c>
      <c r="E26" s="6">
        <f>INDEX('[1]Incidence calcs'!R:R,MATCH($A26,'[1]Incidence calcs'!$A:$A,0))</f>
        <v>0.97</v>
      </c>
      <c r="F26" s="6">
        <f>INDEX('[1]Incidence calcs'!S:S,MATCH($A26,'[1]Incidence calcs'!$A:$A,0))</f>
        <v>0.97</v>
      </c>
      <c r="G26" s="6">
        <f>INDEX('[1]Incidence calcs'!T:T,MATCH($A26,'[1]Incidence calcs'!$A:$A,0))</f>
        <v>1.0831599047960483</v>
      </c>
      <c r="H26" s="6">
        <f>INDEX('[1]Incidence calcs'!X:X,MATCH($A26,'[1]Incidence calcs'!$A:$A,0))</f>
        <v>0.66115200000000007</v>
      </c>
      <c r="I26" s="6">
        <f>INDEX('[1]Incidence calcs'!Y:Y,MATCH($A26,'[1]Incidence calcs'!$A:$A,0))</f>
        <v>0.64970600000000001</v>
      </c>
      <c r="J26" s="6">
        <f>INDEX('[1]Incidence calcs'!Z:Z,MATCH($A26,'[1]Incidence calcs'!$A:$A,0))</f>
        <v>0.46453300000000003</v>
      </c>
      <c r="K26" s="6">
        <f>INDEX('[1]Incidence calcs'!AA:AA,MATCH($A26,'[1]Incidence calcs'!$A:$A,0))</f>
        <v>0.46142900000000003</v>
      </c>
      <c r="L26" s="6">
        <f>INDEX('[1]Incidence calcs'!AB:AB,MATCH($A26,'[1]Incidence calcs'!$A:$A,0))</f>
        <v>0.40875800000000001</v>
      </c>
      <c r="M26" s="6">
        <f>INDEX('[1]Incidence calcs'!AC:AC,MATCH($A26,'[1]Incidence calcs'!$A:$A,0))</f>
        <v>0.435336</v>
      </c>
      <c r="N26" s="6">
        <f>INDEX('[1]Incidence calcs'!AD:AD,MATCH($A26,'[1]Incidence calcs'!$A:$A,0))</f>
        <v>0.42709100000000005</v>
      </c>
      <c r="O26" s="6">
        <f>INDEX('[1]Incidence calcs'!AE:AE,MATCH($A26,'[1]Incidence calcs'!$A:$A,0))</f>
        <v>0.42709100000000005</v>
      </c>
      <c r="P26" s="6">
        <f>INDEX('[1]Incidence calcs'!AF:AF,MATCH($A26,'[1]Incidence calcs'!$A:$A,0))</f>
        <v>0.39886400000000005</v>
      </c>
      <c r="Q26" s="6">
        <f>INDEX('[1]Incidence calcs'!AG:AG,MATCH($A26,'[1]Incidence calcs'!$A:$A,0))</f>
        <v>0.39886400000000005</v>
      </c>
      <c r="R26" s="6">
        <f>INDEX('[1]Incidence calcs'!AH:AH,MATCH($A26,'[1]Incidence calcs'!$A:$A,0))</f>
        <v>0.52952300000000008</v>
      </c>
      <c r="S26" s="6">
        <f>INDEX('[1]Incidence calcs'!AI:AI,MATCH($A26,'[1]Incidence calcs'!$A:$A,0))</f>
        <v>0.52952300000000008</v>
      </c>
      <c r="T26" s="6">
        <f>INDEX('[1]Incidence calcs'!AJ:AJ,MATCH($A26,'[1]Incidence calcs'!$A:$A,0))</f>
        <v>0.34987900000000005</v>
      </c>
      <c r="U26" s="6">
        <f>INDEX('[1]Incidence calcs'!AK:AK,MATCH($A26,'[1]Incidence calcs'!$A:$A,0))</f>
        <v>0.34987900000000005</v>
      </c>
      <c r="V26" s="6">
        <f>INDEX('[1]Incidence calcs'!AL:AL,MATCH($A26,'[1]Incidence calcs'!$A:$A,0))</f>
        <v>0.34987900000000005</v>
      </c>
      <c r="W26" s="6">
        <f>INDEX('[1]Incidence calcs'!AM:AM,MATCH($A26,'[1]Incidence calcs'!$A:$A,0))</f>
        <v>0.34987900000000005</v>
      </c>
    </row>
    <row r="27" spans="1:23" x14ac:dyDescent="0.2">
      <c r="A27" t="s">
        <v>48</v>
      </c>
      <c r="B27" s="5">
        <f>INDEX('[1]Incidence calcs'!$F:$F,MATCH($A27,'[1]Incidence calcs'!$A:$A,0))</f>
        <v>1995</v>
      </c>
      <c r="C27" s="5" t="b">
        <v>1</v>
      </c>
      <c r="D27" s="6">
        <f>INDEX('[1]Incidence calcs'!Q:Q,MATCH($A27,'[1]Incidence calcs'!$A:$A,0))</f>
        <v>5.9</v>
      </c>
      <c r="E27" s="6">
        <f>INDEX('[1]Incidence calcs'!R:R,MATCH($A27,'[1]Incidence calcs'!$A:$A,0))</f>
        <v>9.6</v>
      </c>
      <c r="F27" s="6">
        <f>INDEX('[1]Incidence calcs'!S:S,MATCH($A27,'[1]Incidence calcs'!$A:$A,0))</f>
        <v>12.65</v>
      </c>
      <c r="G27" s="6">
        <f>INDEX('[1]Incidence calcs'!T:T,MATCH($A27,'[1]Incidence calcs'!$A:$A,0))</f>
        <v>6.9623596878383225</v>
      </c>
      <c r="H27" s="6">
        <f>INDEX('[1]Incidence calcs'!X:X,MATCH($A27,'[1]Incidence calcs'!$A:$A,0))</f>
        <v>6.3956799999999996</v>
      </c>
      <c r="I27" s="6">
        <f>INDEX('[1]Incidence calcs'!Y:Y,MATCH($A27,'[1]Incidence calcs'!$A:$A,0))</f>
        <v>6.2849566666666661</v>
      </c>
      <c r="J27" s="6">
        <f>INDEX('[1]Incidence calcs'!Z:Z,MATCH($A27,'[1]Incidence calcs'!$A:$A,0))</f>
        <v>4.4936783333333334</v>
      </c>
      <c r="K27" s="6">
        <f>INDEX('[1]Incidence calcs'!AA:AA,MATCH($A27,'[1]Incidence calcs'!$A:$A,0))</f>
        <v>4.4636516666666664</v>
      </c>
      <c r="L27" s="6">
        <f>INDEX('[1]Incidence calcs'!AB:AB,MATCH($A27,'[1]Incidence calcs'!$A:$A,0))</f>
        <v>3.9541366666666664</v>
      </c>
      <c r="M27" s="6">
        <f>INDEX('[1]Incidence calcs'!AC:AC,MATCH($A27,'[1]Incidence calcs'!$A:$A,0))</f>
        <v>4.2112399999999992</v>
      </c>
      <c r="N27" s="6">
        <f>INDEX('[1]Incidence calcs'!AD:AD,MATCH($A27,'[1]Incidence calcs'!$A:$A,0))</f>
        <v>4.1314816666666667</v>
      </c>
      <c r="O27" s="6">
        <f>INDEX('[1]Incidence calcs'!AE:AE,MATCH($A27,'[1]Incidence calcs'!$A:$A,0))</f>
        <v>4.1314816666666667</v>
      </c>
      <c r="P27" s="6">
        <f>INDEX('[1]Incidence calcs'!AF:AF,MATCH($A27,'[1]Incidence calcs'!$A:$A,0))</f>
        <v>3.8584266666666664</v>
      </c>
      <c r="Q27" s="6">
        <f>INDEX('[1]Incidence calcs'!AG:AG,MATCH($A27,'[1]Incidence calcs'!$A:$A,0))</f>
        <v>3.8584266666666664</v>
      </c>
      <c r="R27" s="6">
        <f>INDEX('[1]Incidence calcs'!AH:AH,MATCH($A27,'[1]Incidence calcs'!$A:$A,0))</f>
        <v>5.1223616666666665</v>
      </c>
      <c r="S27" s="6">
        <f>INDEX('[1]Incidence calcs'!AI:AI,MATCH($A27,'[1]Incidence calcs'!$A:$A,0))</f>
        <v>5.1223616666666665</v>
      </c>
      <c r="T27" s="6">
        <f>INDEX('[1]Incidence calcs'!AJ:AJ,MATCH($A27,'[1]Incidence calcs'!$A:$A,0))</f>
        <v>3.3845683333333332</v>
      </c>
      <c r="U27" s="6">
        <f>INDEX('[1]Incidence calcs'!AK:AK,MATCH($A27,'[1]Incidence calcs'!$A:$A,0))</f>
        <v>3.3845683333333332</v>
      </c>
      <c r="V27" s="6">
        <f>INDEX('[1]Incidence calcs'!AL:AL,MATCH($A27,'[1]Incidence calcs'!$A:$A,0))</f>
        <v>3.3845683333333332</v>
      </c>
      <c r="W27" s="6">
        <f>INDEX('[1]Incidence calcs'!AM:AM,MATCH($A27,'[1]Incidence calcs'!$A:$A,0))</f>
        <v>3.3845683333333332</v>
      </c>
    </row>
    <row r="28" spans="1:23" x14ac:dyDescent="0.2">
      <c r="A28" t="s">
        <v>49</v>
      </c>
      <c r="B28" s="5">
        <f>INDEX('[1]Incidence calcs'!$F:$F,MATCH($A28,'[1]Incidence calcs'!$A:$A,0))</f>
        <v>2009</v>
      </c>
      <c r="C28" s="5" t="b">
        <v>1</v>
      </c>
      <c r="D28" s="6">
        <f>INDEX('[1]Incidence calcs'!Q:Q,MATCH($A28,'[1]Incidence calcs'!$A:$A,0))</f>
        <v>0.19</v>
      </c>
      <c r="E28" s="6">
        <f>INDEX('[1]Incidence calcs'!R:R,MATCH($A28,'[1]Incidence calcs'!$A:$A,0))</f>
        <v>0.84</v>
      </c>
      <c r="F28" s="6">
        <f>INDEX('[1]Incidence calcs'!S:S,MATCH($A28,'[1]Incidence calcs'!$A:$A,0))</f>
        <v>2.6</v>
      </c>
      <c r="G28" s="6">
        <f>INDEX('[1]Incidence calcs'!T:T,MATCH($A28,'[1]Incidence calcs'!$A:$A,0))</f>
        <v>6.2</v>
      </c>
      <c r="H28" s="6">
        <f>INDEX('[1]Incidence calcs'!X:X,MATCH($A28,'[1]Incidence calcs'!$A:$A,0))</f>
        <v>1.7627647500000001</v>
      </c>
      <c r="I28" s="6">
        <f>INDEX('[1]Incidence calcs'!Y:Y,MATCH($A28,'[1]Incidence calcs'!$A:$A,0))</f>
        <v>1.7315545000000001</v>
      </c>
      <c r="J28" s="6">
        <f>INDEX('[1]Incidence calcs'!Z:Z,MATCH($A28,'[1]Incidence calcs'!$A:$A,0))</f>
        <v>1.25406225</v>
      </c>
      <c r="K28" s="6">
        <f>INDEX('[1]Incidence calcs'!AA:AA,MATCH($A28,'[1]Incidence calcs'!$A:$A,0))</f>
        <v>1.22801275</v>
      </c>
      <c r="L28" s="6">
        <f>INDEX('[1]Incidence calcs'!AB:AB,MATCH($A28,'[1]Incidence calcs'!$A:$A,0))</f>
        <v>1.154042</v>
      </c>
      <c r="M28" s="6">
        <f>INDEX('[1]Incidence calcs'!AC:AC,MATCH($A28,'[1]Incidence calcs'!$A:$A,0))</f>
        <v>1.020354</v>
      </c>
      <c r="N28" s="6">
        <f>INDEX('[1]Incidence calcs'!AD:AD,MATCH($A28,'[1]Incidence calcs'!$A:$A,0))</f>
        <v>1.09727375</v>
      </c>
      <c r="O28" s="6">
        <f>INDEX('[1]Incidence calcs'!AE:AE,MATCH($A28,'[1]Incidence calcs'!$A:$A,0))</f>
        <v>1.09727375</v>
      </c>
      <c r="P28" s="6">
        <f>INDEX('[1]Incidence calcs'!AF:AF,MATCH($A28,'[1]Incidence calcs'!$A:$A,0))</f>
        <v>0.88592874999999993</v>
      </c>
      <c r="Q28" s="6">
        <f>INDEX('[1]Incidence calcs'!AG:AG,MATCH($A28,'[1]Incidence calcs'!$A:$A,0))</f>
        <v>0.88592874999999993</v>
      </c>
      <c r="R28" s="6">
        <f>INDEX('[1]Incidence calcs'!AH:AH,MATCH($A28,'[1]Incidence calcs'!$A:$A,0))</f>
        <v>1.323118</v>
      </c>
      <c r="S28" s="6">
        <f>INDEX('[1]Incidence calcs'!AI:AI,MATCH($A28,'[1]Incidence calcs'!$A:$A,0))</f>
        <v>1.323118</v>
      </c>
      <c r="T28" s="6">
        <f>INDEX('[1]Incidence calcs'!AJ:AJ,MATCH($A28,'[1]Incidence calcs'!$A:$A,0))</f>
        <v>1.03583625</v>
      </c>
      <c r="U28" s="6">
        <f>INDEX('[1]Incidence calcs'!AK:AK,MATCH($A28,'[1]Incidence calcs'!$A:$A,0))</f>
        <v>1.03583625</v>
      </c>
      <c r="V28" s="6">
        <f>INDEX('[1]Incidence calcs'!AL:AL,MATCH($A28,'[1]Incidence calcs'!$A:$A,0))</f>
        <v>1.03583625</v>
      </c>
      <c r="W28" s="6">
        <f>INDEX('[1]Incidence calcs'!AM:AM,MATCH($A28,'[1]Incidence calcs'!$A:$A,0))</f>
        <v>1.03583625</v>
      </c>
    </row>
    <row r="29" spans="1:23" x14ac:dyDescent="0.2">
      <c r="A29" t="s">
        <v>50</v>
      </c>
      <c r="B29" s="5">
        <f>INDEX('[1]Incidence calcs'!$F:$F,MATCH($A29,'[1]Incidence calcs'!$A:$A,0))</f>
        <v>2009</v>
      </c>
      <c r="C29" s="5" t="b">
        <v>1</v>
      </c>
      <c r="D29" s="6">
        <f>INDEX('[1]Incidence calcs'!Q:Q,MATCH($A29,'[1]Incidence calcs'!$A:$A,0))</f>
        <v>0.19</v>
      </c>
      <c r="E29" s="6">
        <f>INDEX('[1]Incidence calcs'!R:R,MATCH($A29,'[1]Incidence calcs'!$A:$A,0))</f>
        <v>0.84</v>
      </c>
      <c r="F29" s="6">
        <f>INDEX('[1]Incidence calcs'!S:S,MATCH($A29,'[1]Incidence calcs'!$A:$A,0))</f>
        <v>2.6</v>
      </c>
      <c r="G29" s="6">
        <f>INDEX('[1]Incidence calcs'!T:T,MATCH($A29,'[1]Incidence calcs'!$A:$A,0))</f>
        <v>6.2</v>
      </c>
      <c r="H29" s="6">
        <f>INDEX('[1]Incidence calcs'!X:X,MATCH($A29,'[1]Incidence calcs'!$A:$A,0))</f>
        <v>1.7627647500000001</v>
      </c>
      <c r="I29" s="6">
        <f>INDEX('[1]Incidence calcs'!Y:Y,MATCH($A29,'[1]Incidence calcs'!$A:$A,0))</f>
        <v>1.7315545000000001</v>
      </c>
      <c r="J29" s="6">
        <f>INDEX('[1]Incidence calcs'!Z:Z,MATCH($A29,'[1]Incidence calcs'!$A:$A,0))</f>
        <v>1.25406225</v>
      </c>
      <c r="K29" s="6">
        <f>INDEX('[1]Incidence calcs'!AA:AA,MATCH($A29,'[1]Incidence calcs'!$A:$A,0))</f>
        <v>1.22801275</v>
      </c>
      <c r="L29" s="6">
        <f>INDEX('[1]Incidence calcs'!AB:AB,MATCH($A29,'[1]Incidence calcs'!$A:$A,0))</f>
        <v>1.154042</v>
      </c>
      <c r="M29" s="6">
        <f>INDEX('[1]Incidence calcs'!AC:AC,MATCH($A29,'[1]Incidence calcs'!$A:$A,0))</f>
        <v>1.020354</v>
      </c>
      <c r="N29" s="6">
        <f>INDEX('[1]Incidence calcs'!AD:AD,MATCH($A29,'[1]Incidence calcs'!$A:$A,0))</f>
        <v>1.09727375</v>
      </c>
      <c r="O29" s="6">
        <f>INDEX('[1]Incidence calcs'!AE:AE,MATCH($A29,'[1]Incidence calcs'!$A:$A,0))</f>
        <v>1.09727375</v>
      </c>
      <c r="P29" s="6">
        <f>INDEX('[1]Incidence calcs'!AF:AF,MATCH($A29,'[1]Incidence calcs'!$A:$A,0))</f>
        <v>0.88592874999999993</v>
      </c>
      <c r="Q29" s="6">
        <f>INDEX('[1]Incidence calcs'!AG:AG,MATCH($A29,'[1]Incidence calcs'!$A:$A,0))</f>
        <v>0.88592874999999993</v>
      </c>
      <c r="R29" s="6">
        <f>INDEX('[1]Incidence calcs'!AH:AH,MATCH($A29,'[1]Incidence calcs'!$A:$A,0))</f>
        <v>1.323118</v>
      </c>
      <c r="S29" s="6">
        <f>INDEX('[1]Incidence calcs'!AI:AI,MATCH($A29,'[1]Incidence calcs'!$A:$A,0))</f>
        <v>1.323118</v>
      </c>
      <c r="T29" s="6">
        <f>INDEX('[1]Incidence calcs'!AJ:AJ,MATCH($A29,'[1]Incidence calcs'!$A:$A,0))</f>
        <v>1.03583625</v>
      </c>
      <c r="U29" s="6">
        <f>INDEX('[1]Incidence calcs'!AK:AK,MATCH($A29,'[1]Incidence calcs'!$A:$A,0))</f>
        <v>1.03583625</v>
      </c>
      <c r="V29" s="6">
        <f>INDEX('[1]Incidence calcs'!AL:AL,MATCH($A29,'[1]Incidence calcs'!$A:$A,0))</f>
        <v>1.03583625</v>
      </c>
      <c r="W29" s="6">
        <f>INDEX('[1]Incidence calcs'!AM:AM,MATCH($A29,'[1]Incidence calcs'!$A:$A,0))</f>
        <v>1.03583625</v>
      </c>
    </row>
    <row r="30" spans="1:23" x14ac:dyDescent="0.2">
      <c r="A30" t="s">
        <v>51</v>
      </c>
      <c r="B30" s="5">
        <f>INDEX('[1]Incidence calcs'!$F:$F,MATCH($A30,'[1]Incidence calcs'!$A:$A,0))</f>
        <v>2003</v>
      </c>
      <c r="C30" s="5" t="b">
        <v>1</v>
      </c>
      <c r="D30" s="6">
        <f>INDEX('[1]Incidence calcs'!Q:Q,MATCH($A30,'[1]Incidence calcs'!$A:$A,0))</f>
        <v>0.97</v>
      </c>
      <c r="E30" s="6">
        <f>INDEX('[1]Incidence calcs'!R:R,MATCH($A30,'[1]Incidence calcs'!$A:$A,0))</f>
        <v>0.97</v>
      </c>
      <c r="F30" s="6">
        <f>INDEX('[1]Incidence calcs'!S:S,MATCH($A30,'[1]Incidence calcs'!$A:$A,0))</f>
        <v>0.97</v>
      </c>
      <c r="G30" s="6">
        <f>INDEX('[1]Incidence calcs'!T:T,MATCH($A30,'[1]Incidence calcs'!$A:$A,0))</f>
        <v>1.0831599047960483</v>
      </c>
      <c r="H30" s="6">
        <f>INDEX('[1]Incidence calcs'!X:X,MATCH($A30,'[1]Incidence calcs'!$A:$A,0))</f>
        <v>0.66115200000000007</v>
      </c>
      <c r="I30" s="6">
        <f>INDEX('[1]Incidence calcs'!Y:Y,MATCH($A30,'[1]Incidence calcs'!$A:$A,0))</f>
        <v>0.64970600000000001</v>
      </c>
      <c r="J30" s="6">
        <f>INDEX('[1]Incidence calcs'!Z:Z,MATCH($A30,'[1]Incidence calcs'!$A:$A,0))</f>
        <v>0.46453300000000003</v>
      </c>
      <c r="K30" s="6">
        <f>INDEX('[1]Incidence calcs'!AA:AA,MATCH($A30,'[1]Incidence calcs'!$A:$A,0))</f>
        <v>0.46142900000000003</v>
      </c>
      <c r="L30" s="6">
        <f>INDEX('[1]Incidence calcs'!AB:AB,MATCH($A30,'[1]Incidence calcs'!$A:$A,0))</f>
        <v>0.40875800000000001</v>
      </c>
      <c r="M30" s="6">
        <f>INDEX('[1]Incidence calcs'!AC:AC,MATCH($A30,'[1]Incidence calcs'!$A:$A,0))</f>
        <v>0.435336</v>
      </c>
      <c r="N30" s="6">
        <f>INDEX('[1]Incidence calcs'!AD:AD,MATCH($A30,'[1]Incidence calcs'!$A:$A,0))</f>
        <v>0.42709100000000005</v>
      </c>
      <c r="O30" s="6">
        <f>INDEX('[1]Incidence calcs'!AE:AE,MATCH($A30,'[1]Incidence calcs'!$A:$A,0))</f>
        <v>0.42709100000000005</v>
      </c>
      <c r="P30" s="6">
        <f>INDEX('[1]Incidence calcs'!AF:AF,MATCH($A30,'[1]Incidence calcs'!$A:$A,0))</f>
        <v>0.39886400000000005</v>
      </c>
      <c r="Q30" s="6">
        <f>INDEX('[1]Incidence calcs'!AG:AG,MATCH($A30,'[1]Incidence calcs'!$A:$A,0))</f>
        <v>0.39886400000000005</v>
      </c>
      <c r="R30" s="6">
        <f>INDEX('[1]Incidence calcs'!AH:AH,MATCH($A30,'[1]Incidence calcs'!$A:$A,0))</f>
        <v>0.52952300000000008</v>
      </c>
      <c r="S30" s="6">
        <f>INDEX('[1]Incidence calcs'!AI:AI,MATCH($A30,'[1]Incidence calcs'!$A:$A,0))</f>
        <v>0.52952300000000008</v>
      </c>
      <c r="T30" s="6">
        <f>INDEX('[1]Incidence calcs'!AJ:AJ,MATCH($A30,'[1]Incidence calcs'!$A:$A,0))</f>
        <v>0.34987900000000005</v>
      </c>
      <c r="U30" s="6">
        <f>INDEX('[1]Incidence calcs'!AK:AK,MATCH($A30,'[1]Incidence calcs'!$A:$A,0))</f>
        <v>0.34987900000000005</v>
      </c>
      <c r="V30" s="6">
        <f>INDEX('[1]Incidence calcs'!AL:AL,MATCH($A30,'[1]Incidence calcs'!$A:$A,0))</f>
        <v>0.34987900000000005</v>
      </c>
      <c r="W30" s="6">
        <f>INDEX('[1]Incidence calcs'!AM:AM,MATCH($A30,'[1]Incidence calcs'!$A:$A,0))</f>
        <v>0.34987900000000005</v>
      </c>
    </row>
    <row r="31" spans="1:23" x14ac:dyDescent="0.2">
      <c r="A31" t="s">
        <v>52</v>
      </c>
      <c r="B31" s="5">
        <f>INDEX('[1]Incidence calcs'!$F:$F,MATCH($A31,'[1]Incidence calcs'!$A:$A,0))</f>
        <v>2009</v>
      </c>
      <c r="C31" s="5" t="b">
        <v>1</v>
      </c>
      <c r="D31" s="6">
        <f>INDEX('[1]Incidence calcs'!Q:Q,MATCH($A31,'[1]Incidence calcs'!$A:$A,0))</f>
        <v>0.19</v>
      </c>
      <c r="E31" s="6">
        <f>INDEX('[1]Incidence calcs'!R:R,MATCH($A31,'[1]Incidence calcs'!$A:$A,0))</f>
        <v>0.84</v>
      </c>
      <c r="F31" s="6">
        <f>INDEX('[1]Incidence calcs'!S:S,MATCH($A31,'[1]Incidence calcs'!$A:$A,0))</f>
        <v>2.6</v>
      </c>
      <c r="G31" s="6">
        <f>INDEX('[1]Incidence calcs'!T:T,MATCH($A31,'[1]Incidence calcs'!$A:$A,0))</f>
        <v>6.2</v>
      </c>
      <c r="H31" s="6">
        <f>INDEX('[1]Incidence calcs'!X:X,MATCH($A31,'[1]Incidence calcs'!$A:$A,0))</f>
        <v>1.7627647500000001</v>
      </c>
      <c r="I31" s="6">
        <f>INDEX('[1]Incidence calcs'!Y:Y,MATCH($A31,'[1]Incidence calcs'!$A:$A,0))</f>
        <v>1.7315545000000001</v>
      </c>
      <c r="J31" s="6">
        <f>INDEX('[1]Incidence calcs'!Z:Z,MATCH($A31,'[1]Incidence calcs'!$A:$A,0))</f>
        <v>1.25406225</v>
      </c>
      <c r="K31" s="6">
        <f>INDEX('[1]Incidence calcs'!AA:AA,MATCH($A31,'[1]Incidence calcs'!$A:$A,0))</f>
        <v>1.22801275</v>
      </c>
      <c r="L31" s="6">
        <f>INDEX('[1]Incidence calcs'!AB:AB,MATCH($A31,'[1]Incidence calcs'!$A:$A,0))</f>
        <v>1.154042</v>
      </c>
      <c r="M31" s="6">
        <f>INDEX('[1]Incidence calcs'!AC:AC,MATCH($A31,'[1]Incidence calcs'!$A:$A,0))</f>
        <v>1.020354</v>
      </c>
      <c r="N31" s="6">
        <f>INDEX('[1]Incidence calcs'!AD:AD,MATCH($A31,'[1]Incidence calcs'!$A:$A,0))</f>
        <v>1.09727375</v>
      </c>
      <c r="O31" s="6">
        <f>INDEX('[1]Incidence calcs'!AE:AE,MATCH($A31,'[1]Incidence calcs'!$A:$A,0))</f>
        <v>1.09727375</v>
      </c>
      <c r="P31" s="6">
        <f>INDEX('[1]Incidence calcs'!AF:AF,MATCH($A31,'[1]Incidence calcs'!$A:$A,0))</f>
        <v>0.88592874999999993</v>
      </c>
      <c r="Q31" s="6">
        <f>INDEX('[1]Incidence calcs'!AG:AG,MATCH($A31,'[1]Incidence calcs'!$A:$A,0))</f>
        <v>0.88592874999999993</v>
      </c>
      <c r="R31" s="6">
        <f>INDEX('[1]Incidence calcs'!AH:AH,MATCH($A31,'[1]Incidence calcs'!$A:$A,0))</f>
        <v>1.323118</v>
      </c>
      <c r="S31" s="6">
        <f>INDEX('[1]Incidence calcs'!AI:AI,MATCH($A31,'[1]Incidence calcs'!$A:$A,0))</f>
        <v>1.323118</v>
      </c>
      <c r="T31" s="6">
        <f>INDEX('[1]Incidence calcs'!AJ:AJ,MATCH($A31,'[1]Incidence calcs'!$A:$A,0))</f>
        <v>1.03583625</v>
      </c>
      <c r="U31" s="6">
        <f>INDEX('[1]Incidence calcs'!AK:AK,MATCH($A31,'[1]Incidence calcs'!$A:$A,0))</f>
        <v>1.03583625</v>
      </c>
      <c r="V31" s="6">
        <f>INDEX('[1]Incidence calcs'!AL:AL,MATCH($A31,'[1]Incidence calcs'!$A:$A,0))</f>
        <v>1.03583625</v>
      </c>
      <c r="W31" s="6">
        <f>INDEX('[1]Incidence calcs'!AM:AM,MATCH($A31,'[1]Incidence calcs'!$A:$A,0))</f>
        <v>1.03583625</v>
      </c>
    </row>
    <row r="32" spans="1:23" x14ac:dyDescent="0.2">
      <c r="A32" t="s">
        <v>53</v>
      </c>
      <c r="B32" s="5">
        <f>INDEX('[1]Incidence calcs'!$F:$F,MATCH($A32,'[1]Incidence calcs'!$A:$A,0))</f>
        <v>2012</v>
      </c>
      <c r="C32" s="5" t="b">
        <v>1</v>
      </c>
      <c r="D32" s="6">
        <f>INDEX('[1]Incidence calcs'!Q:Q,MATCH($A32,'[1]Incidence calcs'!$A:$A,0))</f>
        <v>21.45</v>
      </c>
      <c r="E32" s="6">
        <f>INDEX('[1]Incidence calcs'!R:R,MATCH($A32,'[1]Incidence calcs'!$A:$A,0))</f>
        <v>31.75</v>
      </c>
      <c r="F32" s="6">
        <f>INDEX('[1]Incidence calcs'!S:S,MATCH($A32,'[1]Incidence calcs'!$A:$A,0))</f>
        <v>36.450000000000003</v>
      </c>
      <c r="G32" s="6">
        <f>INDEX('[1]Incidence calcs'!T:T,MATCH($A32,'[1]Incidence calcs'!$A:$A,0))</f>
        <v>17.3</v>
      </c>
      <c r="H32" s="6">
        <f>INDEX('[1]Incidence calcs'!X:X,MATCH($A32,'[1]Incidence calcs'!$A:$A,0))</f>
        <v>20.368480000000002</v>
      </c>
      <c r="I32" s="6">
        <f>INDEX('[1]Incidence calcs'!Y:Y,MATCH($A32,'[1]Incidence calcs'!$A:$A,0))</f>
        <v>20.015856666666668</v>
      </c>
      <c r="J32" s="6">
        <f>INDEX('[1]Incidence calcs'!Z:Z,MATCH($A32,'[1]Incidence calcs'!$A:$A,0))</f>
        <v>14.311128333333334</v>
      </c>
      <c r="K32" s="6">
        <f>INDEX('[1]Incidence calcs'!AA:AA,MATCH($A32,'[1]Incidence calcs'!$A:$A,0))</f>
        <v>14.215501666666668</v>
      </c>
      <c r="L32" s="6">
        <f>INDEX('[1]Incidence calcs'!AB:AB,MATCH($A32,'[1]Incidence calcs'!$A:$A,0))</f>
        <v>12.592836666666669</v>
      </c>
      <c r="M32" s="6">
        <f>INDEX('[1]Incidence calcs'!AC:AC,MATCH($A32,'[1]Incidence calcs'!$A:$A,0))</f>
        <v>13.41164</v>
      </c>
      <c r="N32" s="6">
        <f>INDEX('[1]Incidence calcs'!AD:AD,MATCH($A32,'[1]Incidence calcs'!$A:$A,0))</f>
        <v>13.157631666666669</v>
      </c>
      <c r="O32" s="6">
        <f>INDEX('[1]Incidence calcs'!AE:AE,MATCH($A32,'[1]Incidence calcs'!$A:$A,0))</f>
        <v>13.157631666666669</v>
      </c>
      <c r="P32" s="6">
        <f>INDEX('[1]Incidence calcs'!AF:AF,MATCH($A32,'[1]Incidence calcs'!$A:$A,0))</f>
        <v>12.288026666666669</v>
      </c>
      <c r="Q32" s="6">
        <f>INDEX('[1]Incidence calcs'!AG:AG,MATCH($A32,'[1]Incidence calcs'!$A:$A,0))</f>
        <v>12.288026666666669</v>
      </c>
      <c r="R32" s="6">
        <f>INDEX('[1]Incidence calcs'!AH:AH,MATCH($A32,'[1]Incidence calcs'!$A:$A,0))</f>
        <v>16.313311666666671</v>
      </c>
      <c r="S32" s="6">
        <f>INDEX('[1]Incidence calcs'!AI:AI,MATCH($A32,'[1]Incidence calcs'!$A:$A,0))</f>
        <v>16.313311666666671</v>
      </c>
      <c r="T32" s="6">
        <f>INDEX('[1]Incidence calcs'!AJ:AJ,MATCH($A32,'[1]Incidence calcs'!$A:$A,0))</f>
        <v>10.778918333333335</v>
      </c>
      <c r="U32" s="6">
        <f>INDEX('[1]Incidence calcs'!AK:AK,MATCH($A32,'[1]Incidence calcs'!$A:$A,0))</f>
        <v>10.778918333333335</v>
      </c>
      <c r="V32" s="6">
        <f>INDEX('[1]Incidence calcs'!AL:AL,MATCH($A32,'[1]Incidence calcs'!$A:$A,0))</f>
        <v>10.778918333333335</v>
      </c>
      <c r="W32" s="6">
        <f>INDEX('[1]Incidence calcs'!AM:AM,MATCH($A32,'[1]Incidence calcs'!$A:$A,0))</f>
        <v>10.778918333333335</v>
      </c>
    </row>
    <row r="33" spans="1:23" x14ac:dyDescent="0.2">
      <c r="A33" t="s">
        <v>54</v>
      </c>
      <c r="B33" s="5">
        <f>INDEX('[1]Incidence calcs'!$F:$F,MATCH($A33,'[1]Incidence calcs'!$A:$A,0))</f>
        <v>2009</v>
      </c>
      <c r="C33" s="5" t="b">
        <v>1</v>
      </c>
      <c r="D33" s="6">
        <f>INDEX('[1]Incidence calcs'!Q:Q,MATCH($A33,'[1]Incidence calcs'!$A:$A,0))</f>
        <v>0.19</v>
      </c>
      <c r="E33" s="6">
        <f>INDEX('[1]Incidence calcs'!R:R,MATCH($A33,'[1]Incidence calcs'!$A:$A,0))</f>
        <v>0.84</v>
      </c>
      <c r="F33" s="6">
        <f>INDEX('[1]Incidence calcs'!S:S,MATCH($A33,'[1]Incidence calcs'!$A:$A,0))</f>
        <v>2.6</v>
      </c>
      <c r="G33" s="6">
        <f>INDEX('[1]Incidence calcs'!T:T,MATCH($A33,'[1]Incidence calcs'!$A:$A,0))</f>
        <v>6.2</v>
      </c>
      <c r="H33" s="6">
        <f>INDEX('[1]Incidence calcs'!X:X,MATCH($A33,'[1]Incidence calcs'!$A:$A,0))</f>
        <v>1.7627647500000001</v>
      </c>
      <c r="I33" s="6">
        <f>INDEX('[1]Incidence calcs'!Y:Y,MATCH($A33,'[1]Incidence calcs'!$A:$A,0))</f>
        <v>1.7315545000000001</v>
      </c>
      <c r="J33" s="6">
        <f>INDEX('[1]Incidence calcs'!Z:Z,MATCH($A33,'[1]Incidence calcs'!$A:$A,0))</f>
        <v>1.25406225</v>
      </c>
      <c r="K33" s="6">
        <f>INDEX('[1]Incidence calcs'!AA:AA,MATCH($A33,'[1]Incidence calcs'!$A:$A,0))</f>
        <v>1.22801275</v>
      </c>
      <c r="L33" s="6">
        <f>INDEX('[1]Incidence calcs'!AB:AB,MATCH($A33,'[1]Incidence calcs'!$A:$A,0))</f>
        <v>1.154042</v>
      </c>
      <c r="M33" s="6">
        <f>INDEX('[1]Incidence calcs'!AC:AC,MATCH($A33,'[1]Incidence calcs'!$A:$A,0))</f>
        <v>1.020354</v>
      </c>
      <c r="N33" s="6">
        <f>INDEX('[1]Incidence calcs'!AD:AD,MATCH($A33,'[1]Incidence calcs'!$A:$A,0))</f>
        <v>1.09727375</v>
      </c>
      <c r="O33" s="6">
        <f>INDEX('[1]Incidence calcs'!AE:AE,MATCH($A33,'[1]Incidence calcs'!$A:$A,0))</f>
        <v>1.09727375</v>
      </c>
      <c r="P33" s="6">
        <f>INDEX('[1]Incidence calcs'!AF:AF,MATCH($A33,'[1]Incidence calcs'!$A:$A,0))</f>
        <v>0.88592874999999993</v>
      </c>
      <c r="Q33" s="6">
        <f>INDEX('[1]Incidence calcs'!AG:AG,MATCH($A33,'[1]Incidence calcs'!$A:$A,0))</f>
        <v>0.88592874999999993</v>
      </c>
      <c r="R33" s="6">
        <f>INDEX('[1]Incidence calcs'!AH:AH,MATCH($A33,'[1]Incidence calcs'!$A:$A,0))</f>
        <v>1.323118</v>
      </c>
      <c r="S33" s="6">
        <f>INDEX('[1]Incidence calcs'!AI:AI,MATCH($A33,'[1]Incidence calcs'!$A:$A,0))</f>
        <v>1.323118</v>
      </c>
      <c r="T33" s="6">
        <f>INDEX('[1]Incidence calcs'!AJ:AJ,MATCH($A33,'[1]Incidence calcs'!$A:$A,0))</f>
        <v>1.03583625</v>
      </c>
      <c r="U33" s="6">
        <f>INDEX('[1]Incidence calcs'!AK:AK,MATCH($A33,'[1]Incidence calcs'!$A:$A,0))</f>
        <v>1.03583625</v>
      </c>
      <c r="V33" s="6">
        <f>INDEX('[1]Incidence calcs'!AL:AL,MATCH($A33,'[1]Incidence calcs'!$A:$A,0))</f>
        <v>1.03583625</v>
      </c>
      <c r="W33" s="6">
        <f>INDEX('[1]Incidence calcs'!AM:AM,MATCH($A33,'[1]Incidence calcs'!$A:$A,0))</f>
        <v>1.03583625</v>
      </c>
    </row>
    <row r="34" spans="1:23" x14ac:dyDescent="0.2">
      <c r="A34" t="s">
        <v>55</v>
      </c>
      <c r="B34" s="5">
        <f>INDEX('[1]Incidence calcs'!$F:$F,MATCH($A34,'[1]Incidence calcs'!$A:$A,0))</f>
        <v>2009</v>
      </c>
      <c r="C34" s="5" t="b">
        <v>1</v>
      </c>
      <c r="D34" s="6">
        <f>INDEX('[1]Incidence calcs'!Q:Q,MATCH($A34,'[1]Incidence calcs'!$A:$A,0))</f>
        <v>0.19</v>
      </c>
      <c r="E34" s="6">
        <f>INDEX('[1]Incidence calcs'!R:R,MATCH($A34,'[1]Incidence calcs'!$A:$A,0))</f>
        <v>0.84</v>
      </c>
      <c r="F34" s="6">
        <f>INDEX('[1]Incidence calcs'!S:S,MATCH($A34,'[1]Incidence calcs'!$A:$A,0))</f>
        <v>2.6</v>
      </c>
      <c r="G34" s="6">
        <f>INDEX('[1]Incidence calcs'!T:T,MATCH($A34,'[1]Incidence calcs'!$A:$A,0))</f>
        <v>6.2</v>
      </c>
      <c r="H34" s="6">
        <f>INDEX('[1]Incidence calcs'!X:X,MATCH($A34,'[1]Incidence calcs'!$A:$A,0))</f>
        <v>1.7627647500000001</v>
      </c>
      <c r="I34" s="6">
        <f>INDEX('[1]Incidence calcs'!Y:Y,MATCH($A34,'[1]Incidence calcs'!$A:$A,0))</f>
        <v>1.7315545000000001</v>
      </c>
      <c r="J34" s="6">
        <f>INDEX('[1]Incidence calcs'!Z:Z,MATCH($A34,'[1]Incidence calcs'!$A:$A,0))</f>
        <v>1.25406225</v>
      </c>
      <c r="K34" s="6">
        <f>INDEX('[1]Incidence calcs'!AA:AA,MATCH($A34,'[1]Incidence calcs'!$A:$A,0))</f>
        <v>1.22801275</v>
      </c>
      <c r="L34" s="6">
        <f>INDEX('[1]Incidence calcs'!AB:AB,MATCH($A34,'[1]Incidence calcs'!$A:$A,0))</f>
        <v>1.154042</v>
      </c>
      <c r="M34" s="6">
        <f>INDEX('[1]Incidence calcs'!AC:AC,MATCH($A34,'[1]Incidence calcs'!$A:$A,0))</f>
        <v>1.020354</v>
      </c>
      <c r="N34" s="6">
        <f>INDEX('[1]Incidence calcs'!AD:AD,MATCH($A34,'[1]Incidence calcs'!$A:$A,0))</f>
        <v>1.09727375</v>
      </c>
      <c r="O34" s="6">
        <f>INDEX('[1]Incidence calcs'!AE:AE,MATCH($A34,'[1]Incidence calcs'!$A:$A,0))</f>
        <v>1.09727375</v>
      </c>
      <c r="P34" s="6">
        <f>INDEX('[1]Incidence calcs'!AF:AF,MATCH($A34,'[1]Incidence calcs'!$A:$A,0))</f>
        <v>0.88592874999999993</v>
      </c>
      <c r="Q34" s="6">
        <f>INDEX('[1]Incidence calcs'!AG:AG,MATCH($A34,'[1]Incidence calcs'!$A:$A,0))</f>
        <v>0.88592874999999993</v>
      </c>
      <c r="R34" s="6">
        <f>INDEX('[1]Incidence calcs'!AH:AH,MATCH($A34,'[1]Incidence calcs'!$A:$A,0))</f>
        <v>1.323118</v>
      </c>
      <c r="S34" s="6">
        <f>INDEX('[1]Incidence calcs'!AI:AI,MATCH($A34,'[1]Incidence calcs'!$A:$A,0))</f>
        <v>1.323118</v>
      </c>
      <c r="T34" s="6">
        <f>INDEX('[1]Incidence calcs'!AJ:AJ,MATCH($A34,'[1]Incidence calcs'!$A:$A,0))</f>
        <v>1.03583625</v>
      </c>
      <c r="U34" s="6">
        <f>INDEX('[1]Incidence calcs'!AK:AK,MATCH($A34,'[1]Incidence calcs'!$A:$A,0))</f>
        <v>1.03583625</v>
      </c>
      <c r="V34" s="6">
        <f>INDEX('[1]Incidence calcs'!AL:AL,MATCH($A34,'[1]Incidence calcs'!$A:$A,0))</f>
        <v>1.03583625</v>
      </c>
      <c r="W34" s="6">
        <f>INDEX('[1]Incidence calcs'!AM:AM,MATCH($A34,'[1]Incidence calcs'!$A:$A,0))</f>
        <v>1.03583625</v>
      </c>
    </row>
    <row r="35" spans="1:23" x14ac:dyDescent="0.2">
      <c r="A35" t="s">
        <v>56</v>
      </c>
      <c r="B35" s="5">
        <f>INDEX('[1]Incidence calcs'!$F:$F,MATCH($A35,'[1]Incidence calcs'!$A:$A,0))</f>
        <v>2009</v>
      </c>
      <c r="C35" s="5" t="b">
        <v>1</v>
      </c>
      <c r="D35" s="6">
        <f>INDEX('[1]Incidence calcs'!Q:Q,MATCH($A35,'[1]Incidence calcs'!$A:$A,0))</f>
        <v>0.19</v>
      </c>
      <c r="E35" s="6">
        <f>INDEX('[1]Incidence calcs'!R:R,MATCH($A35,'[1]Incidence calcs'!$A:$A,0))</f>
        <v>0.84</v>
      </c>
      <c r="F35" s="6">
        <f>INDEX('[1]Incidence calcs'!S:S,MATCH($A35,'[1]Incidence calcs'!$A:$A,0))</f>
        <v>2.6</v>
      </c>
      <c r="G35" s="6">
        <f>INDEX('[1]Incidence calcs'!T:T,MATCH($A35,'[1]Incidence calcs'!$A:$A,0))</f>
        <v>6.2</v>
      </c>
      <c r="H35" s="6">
        <f>INDEX('[1]Incidence calcs'!X:X,MATCH($A35,'[1]Incidence calcs'!$A:$A,0))</f>
        <v>1.7627647500000001</v>
      </c>
      <c r="I35" s="6">
        <f>INDEX('[1]Incidence calcs'!Y:Y,MATCH($A35,'[1]Incidence calcs'!$A:$A,0))</f>
        <v>1.7315545000000001</v>
      </c>
      <c r="J35" s="6">
        <f>INDEX('[1]Incidence calcs'!Z:Z,MATCH($A35,'[1]Incidence calcs'!$A:$A,0))</f>
        <v>1.25406225</v>
      </c>
      <c r="K35" s="6">
        <f>INDEX('[1]Incidence calcs'!AA:AA,MATCH($A35,'[1]Incidence calcs'!$A:$A,0))</f>
        <v>1.22801275</v>
      </c>
      <c r="L35" s="6">
        <f>INDEX('[1]Incidence calcs'!AB:AB,MATCH($A35,'[1]Incidence calcs'!$A:$A,0))</f>
        <v>1.154042</v>
      </c>
      <c r="M35" s="6">
        <f>INDEX('[1]Incidence calcs'!AC:AC,MATCH($A35,'[1]Incidence calcs'!$A:$A,0))</f>
        <v>1.020354</v>
      </c>
      <c r="N35" s="6">
        <f>INDEX('[1]Incidence calcs'!AD:AD,MATCH($A35,'[1]Incidence calcs'!$A:$A,0))</f>
        <v>1.09727375</v>
      </c>
      <c r="O35" s="6">
        <f>INDEX('[1]Incidence calcs'!AE:AE,MATCH($A35,'[1]Incidence calcs'!$A:$A,0))</f>
        <v>1.09727375</v>
      </c>
      <c r="P35" s="6">
        <f>INDEX('[1]Incidence calcs'!AF:AF,MATCH($A35,'[1]Incidence calcs'!$A:$A,0))</f>
        <v>0.88592874999999993</v>
      </c>
      <c r="Q35" s="6">
        <f>INDEX('[1]Incidence calcs'!AG:AG,MATCH($A35,'[1]Incidence calcs'!$A:$A,0))</f>
        <v>0.88592874999999993</v>
      </c>
      <c r="R35" s="6">
        <f>INDEX('[1]Incidence calcs'!AH:AH,MATCH($A35,'[1]Incidence calcs'!$A:$A,0))</f>
        <v>1.323118</v>
      </c>
      <c r="S35" s="6">
        <f>INDEX('[1]Incidence calcs'!AI:AI,MATCH($A35,'[1]Incidence calcs'!$A:$A,0))</f>
        <v>1.323118</v>
      </c>
      <c r="T35" s="6">
        <f>INDEX('[1]Incidence calcs'!AJ:AJ,MATCH($A35,'[1]Incidence calcs'!$A:$A,0))</f>
        <v>1.03583625</v>
      </c>
      <c r="U35" s="6">
        <f>INDEX('[1]Incidence calcs'!AK:AK,MATCH($A35,'[1]Incidence calcs'!$A:$A,0))</f>
        <v>1.03583625</v>
      </c>
      <c r="V35" s="6">
        <f>INDEX('[1]Incidence calcs'!AL:AL,MATCH($A35,'[1]Incidence calcs'!$A:$A,0))</f>
        <v>1.03583625</v>
      </c>
      <c r="W35" s="6">
        <f>INDEX('[1]Incidence calcs'!AM:AM,MATCH($A35,'[1]Incidence calcs'!$A:$A,0))</f>
        <v>1.03583625</v>
      </c>
    </row>
    <row r="36" spans="1:23" x14ac:dyDescent="0.2">
      <c r="A36" t="s">
        <v>57</v>
      </c>
      <c r="B36" s="5">
        <f>INDEX('[1]Incidence calcs'!$F:$F,MATCH($A36,'[1]Incidence calcs'!$A:$A,0))</f>
        <v>2011</v>
      </c>
      <c r="C36" s="5" t="b">
        <v>1</v>
      </c>
      <c r="D36" s="6">
        <f>INDEX('[1]Incidence calcs'!Q:Q,MATCH($A36,'[1]Incidence calcs'!$A:$A,0))</f>
        <v>16.95</v>
      </c>
      <c r="E36" s="6">
        <f>INDEX('[1]Incidence calcs'!R:R,MATCH($A36,'[1]Incidence calcs'!$A:$A,0))</f>
        <v>31.183333333333334</v>
      </c>
      <c r="F36" s="6">
        <f>INDEX('[1]Incidence calcs'!S:S,MATCH($A36,'[1]Incidence calcs'!$A:$A,0))</f>
        <v>40.1</v>
      </c>
      <c r="G36" s="6">
        <f>INDEX('[1]Incidence calcs'!T:T,MATCH($A36,'[1]Incidence calcs'!$A:$A,0))</f>
        <v>21.892339553202852</v>
      </c>
      <c r="H36" s="6">
        <f>INDEX('[1]Incidence calcs'!X:X,MATCH($A36,'[1]Incidence calcs'!$A:$A,0))</f>
        <v>20.046613333333333</v>
      </c>
      <c r="I36" s="6">
        <f>INDEX('[1]Incidence calcs'!Y:Y,MATCH($A36,'[1]Incidence calcs'!$A:$A,0))</f>
        <v>19.69956222222222</v>
      </c>
      <c r="J36" s="6">
        <f>INDEX('[1]Incidence calcs'!Z:Z,MATCH($A36,'[1]Incidence calcs'!$A:$A,0))</f>
        <v>14.084981111111111</v>
      </c>
      <c r="K36" s="6">
        <f>INDEX('[1]Incidence calcs'!AA:AA,MATCH($A36,'[1]Incidence calcs'!$A:$A,0))</f>
        <v>13.990865555555557</v>
      </c>
      <c r="L36" s="6">
        <f>INDEX('[1]Incidence calcs'!AB:AB,MATCH($A36,'[1]Incidence calcs'!$A:$A,0))</f>
        <v>12.393842222222222</v>
      </c>
      <c r="M36" s="6">
        <f>INDEX('[1]Incidence calcs'!AC:AC,MATCH($A36,'[1]Incidence calcs'!$A:$A,0))</f>
        <v>13.199706666666666</v>
      </c>
      <c r="N36" s="6">
        <f>INDEX('[1]Incidence calcs'!AD:AD,MATCH($A36,'[1]Incidence calcs'!$A:$A,0))</f>
        <v>12.949712222222223</v>
      </c>
      <c r="O36" s="6">
        <f>INDEX('[1]Incidence calcs'!AE:AE,MATCH($A36,'[1]Incidence calcs'!$A:$A,0))</f>
        <v>12.949712222222223</v>
      </c>
      <c r="P36" s="6">
        <f>INDEX('[1]Incidence calcs'!AF:AF,MATCH($A36,'[1]Incidence calcs'!$A:$A,0))</f>
        <v>12.093848888888889</v>
      </c>
      <c r="Q36" s="6">
        <f>INDEX('[1]Incidence calcs'!AG:AG,MATCH($A36,'[1]Incidence calcs'!$A:$A,0))</f>
        <v>12.093848888888889</v>
      </c>
      <c r="R36" s="6">
        <f>INDEX('[1]Incidence calcs'!AH:AH,MATCH($A36,'[1]Incidence calcs'!$A:$A,0))</f>
        <v>16.055525555555558</v>
      </c>
      <c r="S36" s="6">
        <f>INDEX('[1]Incidence calcs'!AI:AI,MATCH($A36,'[1]Incidence calcs'!$A:$A,0))</f>
        <v>16.055525555555558</v>
      </c>
      <c r="T36" s="6">
        <f>INDEX('[1]Incidence calcs'!AJ:AJ,MATCH($A36,'[1]Incidence calcs'!$A:$A,0))</f>
        <v>10.608587777777778</v>
      </c>
      <c r="U36" s="6">
        <f>INDEX('[1]Incidence calcs'!AK:AK,MATCH($A36,'[1]Incidence calcs'!$A:$A,0))</f>
        <v>10.608587777777778</v>
      </c>
      <c r="V36" s="6">
        <f>INDEX('[1]Incidence calcs'!AL:AL,MATCH($A36,'[1]Incidence calcs'!$A:$A,0))</f>
        <v>10.608587777777778</v>
      </c>
      <c r="W36" s="6">
        <f>INDEX('[1]Incidence calcs'!AM:AM,MATCH($A36,'[1]Incidence calcs'!$A:$A,0))</f>
        <v>10.608587777777778</v>
      </c>
    </row>
    <row r="37" spans="1:23" x14ac:dyDescent="0.2">
      <c r="A37" t="s">
        <v>58</v>
      </c>
      <c r="B37" s="5">
        <f>INDEX('[1]Incidence calcs'!$F:$F,MATCH($A37,'[1]Incidence calcs'!$A:$A,0))</f>
        <v>2010</v>
      </c>
      <c r="C37" s="5" t="b">
        <v>1</v>
      </c>
      <c r="D37" s="6">
        <f>INDEX('[1]Incidence calcs'!Q:Q,MATCH($A37,'[1]Incidence calcs'!$A:$A,0))</f>
        <v>7.56</v>
      </c>
      <c r="E37" s="6">
        <f>INDEX('[1]Incidence calcs'!R:R,MATCH($A37,'[1]Incidence calcs'!$A:$A,0))</f>
        <v>15.48</v>
      </c>
      <c r="F37" s="6">
        <f>INDEX('[1]Incidence calcs'!S:S,MATCH($A37,'[1]Incidence calcs'!$A:$A,0))</f>
        <v>18.759999999999998</v>
      </c>
      <c r="G37" s="6">
        <f>INDEX('[1]Incidence calcs'!T:T,MATCH($A37,'[1]Incidence calcs'!$A:$A,0))</f>
        <v>9.4400000000000013</v>
      </c>
      <c r="H37" s="6">
        <f>INDEX('[1]Incidence calcs'!X:X,MATCH($A37,'[1]Incidence calcs'!$A:$A,0))</f>
        <v>9.4969599999999978</v>
      </c>
      <c r="I37" s="6">
        <f>INDEX('[1]Incidence calcs'!Y:Y,MATCH($A37,'[1]Incidence calcs'!$A:$A,0))</f>
        <v>9.3325466666666657</v>
      </c>
      <c r="J37" s="6">
        <f>INDEX('[1]Incidence calcs'!Z:Z,MATCH($A37,'[1]Incidence calcs'!$A:$A,0))</f>
        <v>6.6726733333333321</v>
      </c>
      <c r="K37" s="6">
        <f>INDEX('[1]Incidence calcs'!AA:AA,MATCH($A37,'[1]Incidence calcs'!$A:$A,0))</f>
        <v>6.6280866666666665</v>
      </c>
      <c r="L37" s="6">
        <f>INDEX('[1]Incidence calcs'!AB:AB,MATCH($A37,'[1]Incidence calcs'!$A:$A,0))</f>
        <v>5.871506666666666</v>
      </c>
      <c r="M37" s="6">
        <f>INDEX('[1]Incidence calcs'!AC:AC,MATCH($A37,'[1]Incidence calcs'!$A:$A,0))</f>
        <v>6.2532799999999993</v>
      </c>
      <c r="N37" s="6">
        <f>INDEX('[1]Incidence calcs'!AD:AD,MATCH($A37,'[1]Incidence calcs'!$A:$A,0))</f>
        <v>6.1348466666666663</v>
      </c>
      <c r="O37" s="6">
        <f>INDEX('[1]Incidence calcs'!AE:AE,MATCH($A37,'[1]Incidence calcs'!$A:$A,0))</f>
        <v>6.1348466666666663</v>
      </c>
      <c r="P37" s="6">
        <f>INDEX('[1]Incidence calcs'!AF:AF,MATCH($A37,'[1]Incidence calcs'!$A:$A,0))</f>
        <v>5.7293866666666657</v>
      </c>
      <c r="Q37" s="6">
        <f>INDEX('[1]Incidence calcs'!AG:AG,MATCH($A37,'[1]Incidence calcs'!$A:$A,0))</f>
        <v>5.7293866666666657</v>
      </c>
      <c r="R37" s="6">
        <f>INDEX('[1]Incidence calcs'!AH:AH,MATCH($A37,'[1]Incidence calcs'!$A:$A,0))</f>
        <v>7.6062066666666661</v>
      </c>
      <c r="S37" s="6">
        <f>INDEX('[1]Incidence calcs'!AI:AI,MATCH($A37,'[1]Incidence calcs'!$A:$A,0))</f>
        <v>7.6062066666666661</v>
      </c>
      <c r="T37" s="6">
        <f>INDEX('[1]Incidence calcs'!AJ:AJ,MATCH($A37,'[1]Incidence calcs'!$A:$A,0))</f>
        <v>5.0257533333333333</v>
      </c>
      <c r="U37" s="6">
        <f>INDEX('[1]Incidence calcs'!AK:AK,MATCH($A37,'[1]Incidence calcs'!$A:$A,0))</f>
        <v>5.0257533333333333</v>
      </c>
      <c r="V37" s="6">
        <f>INDEX('[1]Incidence calcs'!AL:AL,MATCH($A37,'[1]Incidence calcs'!$A:$A,0))</f>
        <v>5.0257533333333333</v>
      </c>
      <c r="W37" s="6">
        <f>INDEX('[1]Incidence calcs'!AM:AM,MATCH($A37,'[1]Incidence calcs'!$A:$A,0))</f>
        <v>5.0257533333333333</v>
      </c>
    </row>
    <row r="38" spans="1:23" x14ac:dyDescent="0.2">
      <c r="A38" t="s">
        <v>59</v>
      </c>
      <c r="B38" s="5">
        <f>INDEX('[1]Incidence calcs'!$F:$F,MATCH($A38,'[1]Incidence calcs'!$A:$A,0))</f>
        <v>2012</v>
      </c>
      <c r="C38" s="5" t="b">
        <v>1</v>
      </c>
      <c r="D38" s="6">
        <f>INDEX('[1]Incidence calcs'!Q:Q,MATCH($A38,'[1]Incidence calcs'!$A:$A,0))</f>
        <v>1.1000000000000001</v>
      </c>
      <c r="E38" s="6">
        <f>INDEX('[1]Incidence calcs'!R:R,MATCH($A38,'[1]Incidence calcs'!$A:$A,0))</f>
        <v>1.98</v>
      </c>
      <c r="F38" s="6">
        <f>INDEX('[1]Incidence calcs'!S:S,MATCH($A38,'[1]Incidence calcs'!$A:$A,0))</f>
        <v>2.68</v>
      </c>
      <c r="G38" s="6">
        <f>INDEX('[1]Incidence calcs'!T:T,MATCH($A38,'[1]Incidence calcs'!$A:$A,0))</f>
        <v>1.43</v>
      </c>
      <c r="H38" s="6">
        <f>INDEX('[1]Incidence calcs'!X:X,MATCH($A38,'[1]Incidence calcs'!$A:$A,0))</f>
        <v>1.3086719999999998</v>
      </c>
      <c r="I38" s="6">
        <f>INDEX('[1]Incidence calcs'!Y:Y,MATCH($A38,'[1]Incidence calcs'!$A:$A,0))</f>
        <v>1.2860159999999998</v>
      </c>
      <c r="J38" s="6">
        <f>INDEX('[1]Incidence calcs'!Z:Z,MATCH($A38,'[1]Incidence calcs'!$A:$A,0))</f>
        <v>0.91948799999999997</v>
      </c>
      <c r="K38" s="6">
        <f>INDEX('[1]Incidence calcs'!AA:AA,MATCH($A38,'[1]Incidence calcs'!$A:$A,0))</f>
        <v>0.91334399999999993</v>
      </c>
      <c r="L38" s="6">
        <f>INDEX('[1]Incidence calcs'!AB:AB,MATCH($A38,'[1]Incidence calcs'!$A:$A,0))</f>
        <v>0.80908799999999992</v>
      </c>
      <c r="M38" s="6">
        <f>INDEX('[1]Incidence calcs'!AC:AC,MATCH($A38,'[1]Incidence calcs'!$A:$A,0))</f>
        <v>0.86169599999999991</v>
      </c>
      <c r="N38" s="6">
        <f>INDEX('[1]Incidence calcs'!AD:AD,MATCH($A38,'[1]Incidence calcs'!$A:$A,0))</f>
        <v>0.84537600000000002</v>
      </c>
      <c r="O38" s="6">
        <f>INDEX('[1]Incidence calcs'!AE:AE,MATCH($A38,'[1]Incidence calcs'!$A:$A,0))</f>
        <v>0.84537600000000002</v>
      </c>
      <c r="P38" s="6">
        <f>INDEX('[1]Incidence calcs'!AF:AF,MATCH($A38,'[1]Incidence calcs'!$A:$A,0))</f>
        <v>0.78950399999999998</v>
      </c>
      <c r="Q38" s="6">
        <f>INDEX('[1]Incidence calcs'!AG:AG,MATCH($A38,'[1]Incidence calcs'!$A:$A,0))</f>
        <v>0.78950399999999998</v>
      </c>
      <c r="R38" s="6">
        <f>INDEX('[1]Incidence calcs'!AH:AH,MATCH($A38,'[1]Incidence calcs'!$A:$A,0))</f>
        <v>1.0481280000000002</v>
      </c>
      <c r="S38" s="6">
        <f>INDEX('[1]Incidence calcs'!AI:AI,MATCH($A38,'[1]Incidence calcs'!$A:$A,0))</f>
        <v>1.0481280000000002</v>
      </c>
      <c r="T38" s="6">
        <f>INDEX('[1]Incidence calcs'!AJ:AJ,MATCH($A38,'[1]Incidence calcs'!$A:$A,0))</f>
        <v>0.69254400000000005</v>
      </c>
      <c r="U38" s="6">
        <f>INDEX('[1]Incidence calcs'!AK:AK,MATCH($A38,'[1]Incidence calcs'!$A:$A,0))</f>
        <v>0.69254400000000005</v>
      </c>
      <c r="V38" s="6">
        <f>INDEX('[1]Incidence calcs'!AL:AL,MATCH($A38,'[1]Incidence calcs'!$A:$A,0))</f>
        <v>0.69254400000000005</v>
      </c>
      <c r="W38" s="6">
        <f>INDEX('[1]Incidence calcs'!AM:AM,MATCH($A38,'[1]Incidence calcs'!$A:$A,0))</f>
        <v>0.69254400000000005</v>
      </c>
    </row>
    <row r="39" spans="1:23" x14ac:dyDescent="0.2">
      <c r="A39" t="s">
        <v>60</v>
      </c>
      <c r="B39" s="5">
        <f>INDEX('[1]Incidence calcs'!$F:$F,MATCH($A39,'[1]Incidence calcs'!$A:$A,0))</f>
        <v>1994</v>
      </c>
      <c r="C39" s="5" t="b">
        <v>1</v>
      </c>
      <c r="D39" s="6">
        <f>INDEX('[1]Incidence calcs'!Q:Q,MATCH($A39,'[1]Incidence calcs'!$A:$A,0))</f>
        <v>2</v>
      </c>
      <c r="E39" s="6">
        <f>INDEX('[1]Incidence calcs'!R:R,MATCH($A39,'[1]Incidence calcs'!$A:$A,0))</f>
        <v>2</v>
      </c>
      <c r="F39" s="6">
        <f>INDEX('[1]Incidence calcs'!S:S,MATCH($A39,'[1]Incidence calcs'!$A:$A,0))</f>
        <v>2</v>
      </c>
      <c r="G39" s="6">
        <f>INDEX('[1]Incidence calcs'!T:T,MATCH($A39,'[1]Incidence calcs'!$A:$A,0))</f>
        <v>2.2333193913320586</v>
      </c>
      <c r="H39" s="6">
        <f>INDEX('[1]Incidence calcs'!X:X,MATCH($A39,'[1]Incidence calcs'!$A:$A,0))</f>
        <v>1.3632</v>
      </c>
      <c r="I39" s="6">
        <f>INDEX('[1]Incidence calcs'!Y:Y,MATCH($A39,'[1]Incidence calcs'!$A:$A,0))</f>
        <v>1.3395999999999999</v>
      </c>
      <c r="J39" s="6">
        <f>INDEX('[1]Incidence calcs'!Z:Z,MATCH($A39,'[1]Incidence calcs'!$A:$A,0))</f>
        <v>0.95779999999999998</v>
      </c>
      <c r="K39" s="6">
        <f>INDEX('[1]Incidence calcs'!AA:AA,MATCH($A39,'[1]Incidence calcs'!$A:$A,0))</f>
        <v>0.95140000000000002</v>
      </c>
      <c r="L39" s="6">
        <f>INDEX('[1]Incidence calcs'!AB:AB,MATCH($A39,'[1]Incidence calcs'!$A:$A,0))</f>
        <v>0.84279999999999999</v>
      </c>
      <c r="M39" s="6">
        <f>INDEX('[1]Incidence calcs'!AC:AC,MATCH($A39,'[1]Incidence calcs'!$A:$A,0))</f>
        <v>0.89759999999999995</v>
      </c>
      <c r="N39" s="6">
        <f>INDEX('[1]Incidence calcs'!AD:AD,MATCH($A39,'[1]Incidence calcs'!$A:$A,0))</f>
        <v>0.88060000000000005</v>
      </c>
      <c r="O39" s="6">
        <f>INDEX('[1]Incidence calcs'!AE:AE,MATCH($A39,'[1]Incidence calcs'!$A:$A,0))</f>
        <v>0.88060000000000005</v>
      </c>
      <c r="P39" s="6">
        <f>INDEX('[1]Incidence calcs'!AF:AF,MATCH($A39,'[1]Incidence calcs'!$A:$A,0))</f>
        <v>0.82240000000000002</v>
      </c>
      <c r="Q39" s="6">
        <f>INDEX('[1]Incidence calcs'!AG:AG,MATCH($A39,'[1]Incidence calcs'!$A:$A,0))</f>
        <v>0.82240000000000002</v>
      </c>
      <c r="R39" s="6">
        <f>INDEX('[1]Incidence calcs'!AH:AH,MATCH($A39,'[1]Incidence calcs'!$A:$A,0))</f>
        <v>1.0918000000000001</v>
      </c>
      <c r="S39" s="6">
        <f>INDEX('[1]Incidence calcs'!AI:AI,MATCH($A39,'[1]Incidence calcs'!$A:$A,0))</f>
        <v>1.0918000000000001</v>
      </c>
      <c r="T39" s="6">
        <f>INDEX('[1]Incidence calcs'!AJ:AJ,MATCH($A39,'[1]Incidence calcs'!$A:$A,0))</f>
        <v>0.72140000000000004</v>
      </c>
      <c r="U39" s="6">
        <f>INDEX('[1]Incidence calcs'!AK:AK,MATCH($A39,'[1]Incidence calcs'!$A:$A,0))</f>
        <v>0.72140000000000004</v>
      </c>
      <c r="V39" s="6">
        <f>INDEX('[1]Incidence calcs'!AL:AL,MATCH($A39,'[1]Incidence calcs'!$A:$A,0))</f>
        <v>0.72140000000000004</v>
      </c>
      <c r="W39" s="6">
        <f>INDEX('[1]Incidence calcs'!AM:AM,MATCH($A39,'[1]Incidence calcs'!$A:$A,0))</f>
        <v>0.72140000000000004</v>
      </c>
    </row>
    <row r="40" spans="1:23" x14ac:dyDescent="0.2">
      <c r="A40" t="s">
        <v>61</v>
      </c>
      <c r="B40" s="5">
        <f>INDEX('[1]Incidence calcs'!$F:$F,MATCH($A40,'[1]Incidence calcs'!$A:$A,0))</f>
        <v>1994</v>
      </c>
      <c r="C40" s="5" t="b">
        <v>1</v>
      </c>
      <c r="D40" s="6">
        <f>INDEX('[1]Incidence calcs'!Q:Q,MATCH($A40,'[1]Incidence calcs'!$A:$A,0))</f>
        <v>2</v>
      </c>
      <c r="E40" s="6">
        <f>INDEX('[1]Incidence calcs'!R:R,MATCH($A40,'[1]Incidence calcs'!$A:$A,0))</f>
        <v>2</v>
      </c>
      <c r="F40" s="6">
        <f>INDEX('[1]Incidence calcs'!S:S,MATCH($A40,'[1]Incidence calcs'!$A:$A,0))</f>
        <v>2</v>
      </c>
      <c r="G40" s="6">
        <f>INDEX('[1]Incidence calcs'!T:T,MATCH($A40,'[1]Incidence calcs'!$A:$A,0))</f>
        <v>2.2333193913320586</v>
      </c>
      <c r="H40" s="6">
        <f>INDEX('[1]Incidence calcs'!X:X,MATCH($A40,'[1]Incidence calcs'!$A:$A,0))</f>
        <v>1.3632</v>
      </c>
      <c r="I40" s="6">
        <f>INDEX('[1]Incidence calcs'!Y:Y,MATCH($A40,'[1]Incidence calcs'!$A:$A,0))</f>
        <v>1.3395999999999999</v>
      </c>
      <c r="J40" s="6">
        <f>INDEX('[1]Incidence calcs'!Z:Z,MATCH($A40,'[1]Incidence calcs'!$A:$A,0))</f>
        <v>0.95779999999999998</v>
      </c>
      <c r="K40" s="6">
        <f>INDEX('[1]Incidence calcs'!AA:AA,MATCH($A40,'[1]Incidence calcs'!$A:$A,0))</f>
        <v>0.95140000000000002</v>
      </c>
      <c r="L40" s="6">
        <f>INDEX('[1]Incidence calcs'!AB:AB,MATCH($A40,'[1]Incidence calcs'!$A:$A,0))</f>
        <v>0.84279999999999999</v>
      </c>
      <c r="M40" s="6">
        <f>INDEX('[1]Incidence calcs'!AC:AC,MATCH($A40,'[1]Incidence calcs'!$A:$A,0))</f>
        <v>0.89759999999999995</v>
      </c>
      <c r="N40" s="6">
        <f>INDEX('[1]Incidence calcs'!AD:AD,MATCH($A40,'[1]Incidence calcs'!$A:$A,0))</f>
        <v>0.88060000000000005</v>
      </c>
      <c r="O40" s="6">
        <f>INDEX('[1]Incidence calcs'!AE:AE,MATCH($A40,'[1]Incidence calcs'!$A:$A,0))</f>
        <v>0.88060000000000005</v>
      </c>
      <c r="P40" s="6">
        <f>INDEX('[1]Incidence calcs'!AF:AF,MATCH($A40,'[1]Incidence calcs'!$A:$A,0))</f>
        <v>0.82240000000000002</v>
      </c>
      <c r="Q40" s="6">
        <f>INDEX('[1]Incidence calcs'!AG:AG,MATCH($A40,'[1]Incidence calcs'!$A:$A,0))</f>
        <v>0.82240000000000002</v>
      </c>
      <c r="R40" s="6">
        <f>INDEX('[1]Incidence calcs'!AH:AH,MATCH($A40,'[1]Incidence calcs'!$A:$A,0))</f>
        <v>1.0918000000000001</v>
      </c>
      <c r="S40" s="6">
        <f>INDEX('[1]Incidence calcs'!AI:AI,MATCH($A40,'[1]Incidence calcs'!$A:$A,0))</f>
        <v>1.0918000000000001</v>
      </c>
      <c r="T40" s="6">
        <f>INDEX('[1]Incidence calcs'!AJ:AJ,MATCH($A40,'[1]Incidence calcs'!$A:$A,0))</f>
        <v>0.72140000000000004</v>
      </c>
      <c r="U40" s="6">
        <f>INDEX('[1]Incidence calcs'!AK:AK,MATCH($A40,'[1]Incidence calcs'!$A:$A,0))</f>
        <v>0.72140000000000004</v>
      </c>
      <c r="V40" s="6">
        <f>INDEX('[1]Incidence calcs'!AL:AL,MATCH($A40,'[1]Incidence calcs'!$A:$A,0))</f>
        <v>0.72140000000000004</v>
      </c>
      <c r="W40" s="6">
        <f>INDEX('[1]Incidence calcs'!AM:AM,MATCH($A40,'[1]Incidence calcs'!$A:$A,0))</f>
        <v>0.72140000000000004</v>
      </c>
    </row>
    <row r="41" spans="1:23" x14ac:dyDescent="0.2">
      <c r="A41" t="s">
        <v>62</v>
      </c>
      <c r="B41" s="5">
        <f>INDEX('[1]Incidence calcs'!$F:$F,MATCH($A41,'[1]Incidence calcs'!$A:$A,0))</f>
        <v>2010</v>
      </c>
      <c r="C41" s="5" t="b">
        <v>1</v>
      </c>
      <c r="D41" s="6">
        <f>INDEX('[1]Incidence calcs'!Q:Q,MATCH($A41,'[1]Incidence calcs'!$A:$A,0))</f>
        <v>6.4</v>
      </c>
      <c r="E41" s="6">
        <f>INDEX('[1]Incidence calcs'!R:R,MATCH($A41,'[1]Incidence calcs'!$A:$A,0))</f>
        <v>6.4</v>
      </c>
      <c r="F41" s="6">
        <f>INDEX('[1]Incidence calcs'!S:S,MATCH($A41,'[1]Incidence calcs'!$A:$A,0))</f>
        <v>6.4</v>
      </c>
      <c r="G41" s="6">
        <f>INDEX('[1]Incidence calcs'!T:T,MATCH($A41,'[1]Incidence calcs'!$A:$A,0))</f>
        <v>7.1466220522625878</v>
      </c>
      <c r="H41" s="6">
        <f>INDEX('[1]Incidence calcs'!X:X,MATCH($A41,'[1]Incidence calcs'!$A:$A,0))</f>
        <v>4.3622400000000008</v>
      </c>
      <c r="I41" s="6">
        <f>INDEX('[1]Incidence calcs'!Y:Y,MATCH($A41,'[1]Incidence calcs'!$A:$A,0))</f>
        <v>4.2867200000000008</v>
      </c>
      <c r="J41" s="6">
        <f>INDEX('[1]Incidence calcs'!Z:Z,MATCH($A41,'[1]Incidence calcs'!$A:$A,0))</f>
        <v>3.0649600000000006</v>
      </c>
      <c r="K41" s="6">
        <f>INDEX('[1]Incidence calcs'!AA:AA,MATCH($A41,'[1]Incidence calcs'!$A:$A,0))</f>
        <v>3.0444800000000005</v>
      </c>
      <c r="L41" s="6">
        <f>INDEX('[1]Incidence calcs'!AB:AB,MATCH($A41,'[1]Incidence calcs'!$A:$A,0))</f>
        <v>2.6969600000000007</v>
      </c>
      <c r="M41" s="6">
        <f>INDEX('[1]Incidence calcs'!AC:AC,MATCH($A41,'[1]Incidence calcs'!$A:$A,0))</f>
        <v>2.8723200000000002</v>
      </c>
      <c r="N41" s="6">
        <f>INDEX('[1]Incidence calcs'!AD:AD,MATCH($A41,'[1]Incidence calcs'!$A:$A,0))</f>
        <v>2.8179200000000009</v>
      </c>
      <c r="O41" s="6">
        <f>INDEX('[1]Incidence calcs'!AE:AE,MATCH($A41,'[1]Incidence calcs'!$A:$A,0))</f>
        <v>2.8179200000000009</v>
      </c>
      <c r="P41" s="6">
        <f>INDEX('[1]Incidence calcs'!AF:AF,MATCH($A41,'[1]Incidence calcs'!$A:$A,0))</f>
        <v>2.6316800000000007</v>
      </c>
      <c r="Q41" s="6">
        <f>INDEX('[1]Incidence calcs'!AG:AG,MATCH($A41,'[1]Incidence calcs'!$A:$A,0))</f>
        <v>2.6316800000000007</v>
      </c>
      <c r="R41" s="6">
        <f>INDEX('[1]Incidence calcs'!AH:AH,MATCH($A41,'[1]Incidence calcs'!$A:$A,0))</f>
        <v>3.4937600000000009</v>
      </c>
      <c r="S41" s="6">
        <f>INDEX('[1]Incidence calcs'!AI:AI,MATCH($A41,'[1]Incidence calcs'!$A:$A,0))</f>
        <v>3.4937600000000009</v>
      </c>
      <c r="T41" s="6">
        <f>INDEX('[1]Incidence calcs'!AJ:AJ,MATCH($A41,'[1]Incidence calcs'!$A:$A,0))</f>
        <v>2.3084800000000008</v>
      </c>
      <c r="U41" s="6">
        <f>INDEX('[1]Incidence calcs'!AK:AK,MATCH($A41,'[1]Incidence calcs'!$A:$A,0))</f>
        <v>2.3084800000000008</v>
      </c>
      <c r="V41" s="6">
        <f>INDEX('[1]Incidence calcs'!AL:AL,MATCH($A41,'[1]Incidence calcs'!$A:$A,0))</f>
        <v>2.3084800000000008</v>
      </c>
      <c r="W41" s="6">
        <f>INDEX('[1]Incidence calcs'!AM:AM,MATCH($A41,'[1]Incidence calcs'!$A:$A,0))</f>
        <v>2.3084800000000008</v>
      </c>
    </row>
    <row r="42" spans="1:23" x14ac:dyDescent="0.2">
      <c r="A42" t="s">
        <v>63</v>
      </c>
      <c r="B42" s="5">
        <f>INDEX('[1]Incidence calcs'!$F:$F,MATCH($A42,'[1]Incidence calcs'!$A:$A,0))</f>
        <v>1995</v>
      </c>
      <c r="C42" s="5" t="b">
        <v>1</v>
      </c>
      <c r="D42" s="6">
        <f>INDEX('[1]Incidence calcs'!Q:Q,MATCH($A42,'[1]Incidence calcs'!$A:$A,0))</f>
        <v>0.9</v>
      </c>
      <c r="E42" s="6">
        <f>INDEX('[1]Incidence calcs'!R:R,MATCH($A42,'[1]Incidence calcs'!$A:$A,0))</f>
        <v>1.4</v>
      </c>
      <c r="F42" s="6">
        <f>INDEX('[1]Incidence calcs'!S:S,MATCH($A42,'[1]Incidence calcs'!$A:$A,0))</f>
        <v>1.6</v>
      </c>
      <c r="G42" s="6">
        <f>INDEX('[1]Incidence calcs'!T:T,MATCH($A42,'[1]Incidence calcs'!$A:$A,0))</f>
        <v>0.88076555023923464</v>
      </c>
      <c r="H42" s="6">
        <f>INDEX('[1]Incidence calcs'!X:X,MATCH($A42,'[1]Incidence calcs'!$A:$A,0))</f>
        <v>0.88607999999999998</v>
      </c>
      <c r="I42" s="6">
        <f>INDEX('[1]Incidence calcs'!Y:Y,MATCH($A42,'[1]Incidence calcs'!$A:$A,0))</f>
        <v>0.87073999999999996</v>
      </c>
      <c r="J42" s="6">
        <f>INDEX('[1]Incidence calcs'!Z:Z,MATCH($A42,'[1]Incidence calcs'!$A:$A,0))</f>
        <v>0.62256999999999996</v>
      </c>
      <c r="K42" s="6">
        <f>INDEX('[1]Incidence calcs'!AA:AA,MATCH($A42,'[1]Incidence calcs'!$A:$A,0))</f>
        <v>0.61841000000000002</v>
      </c>
      <c r="L42" s="6">
        <f>INDEX('[1]Incidence calcs'!AB:AB,MATCH($A42,'[1]Incidence calcs'!$A:$A,0))</f>
        <v>0.54781999999999997</v>
      </c>
      <c r="M42" s="6">
        <f>INDEX('[1]Incidence calcs'!AC:AC,MATCH($A42,'[1]Incidence calcs'!$A:$A,0))</f>
        <v>0.58343999999999996</v>
      </c>
      <c r="N42" s="6">
        <f>INDEX('[1]Incidence calcs'!AD:AD,MATCH($A42,'[1]Incidence calcs'!$A:$A,0))</f>
        <v>0.57239000000000007</v>
      </c>
      <c r="O42" s="6">
        <f>INDEX('[1]Incidence calcs'!AE:AE,MATCH($A42,'[1]Incidence calcs'!$A:$A,0))</f>
        <v>0.57239000000000007</v>
      </c>
      <c r="P42" s="6">
        <f>INDEX('[1]Incidence calcs'!AF:AF,MATCH($A42,'[1]Incidence calcs'!$A:$A,0))</f>
        <v>0.53456000000000004</v>
      </c>
      <c r="Q42" s="6">
        <f>INDEX('[1]Incidence calcs'!AG:AG,MATCH($A42,'[1]Incidence calcs'!$A:$A,0))</f>
        <v>0.53456000000000004</v>
      </c>
      <c r="R42" s="6">
        <f>INDEX('[1]Incidence calcs'!AH:AH,MATCH($A42,'[1]Incidence calcs'!$A:$A,0))</f>
        <v>0.70967000000000013</v>
      </c>
      <c r="S42" s="6">
        <f>INDEX('[1]Incidence calcs'!AI:AI,MATCH($A42,'[1]Incidence calcs'!$A:$A,0))</f>
        <v>0.70967000000000013</v>
      </c>
      <c r="T42" s="6">
        <f>INDEX('[1]Incidence calcs'!AJ:AJ,MATCH($A42,'[1]Incidence calcs'!$A:$A,0))</f>
        <v>0.46891000000000005</v>
      </c>
      <c r="U42" s="6">
        <f>INDEX('[1]Incidence calcs'!AK:AK,MATCH($A42,'[1]Incidence calcs'!$A:$A,0))</f>
        <v>0.46891000000000005</v>
      </c>
      <c r="V42" s="6">
        <f>INDEX('[1]Incidence calcs'!AL:AL,MATCH($A42,'[1]Incidence calcs'!$A:$A,0))</f>
        <v>0.46891000000000005</v>
      </c>
      <c r="W42" s="6">
        <f>INDEX('[1]Incidence calcs'!AM:AM,MATCH($A42,'[1]Incidence calcs'!$A:$A,0))</f>
        <v>0.46891000000000005</v>
      </c>
    </row>
    <row r="43" spans="1:23" x14ac:dyDescent="0.2">
      <c r="A43" t="s">
        <v>64</v>
      </c>
      <c r="B43" s="5">
        <f>INDEX('[1]Incidence calcs'!$F:$F,MATCH($A43,'[1]Incidence calcs'!$A:$A,0))</f>
        <v>1992</v>
      </c>
      <c r="C43" s="5" t="b">
        <v>1</v>
      </c>
      <c r="D43" s="6">
        <f>INDEX('[1]Incidence calcs'!Q:Q,MATCH($A43,'[1]Incidence calcs'!$A:$A,0))</f>
        <v>0.8</v>
      </c>
      <c r="E43" s="6">
        <f>INDEX('[1]Incidence calcs'!R:R,MATCH($A43,'[1]Incidence calcs'!$A:$A,0))</f>
        <v>0.85000000000000009</v>
      </c>
      <c r="F43" s="6">
        <f>INDEX('[1]Incidence calcs'!S:S,MATCH($A43,'[1]Incidence calcs'!$A:$A,0))</f>
        <v>2.35</v>
      </c>
      <c r="G43" s="6">
        <f>INDEX('[1]Incidence calcs'!T:T,MATCH($A43,'[1]Incidence calcs'!$A:$A,0))</f>
        <v>1.6613450659962288</v>
      </c>
      <c r="H43" s="6">
        <f>INDEX('[1]Incidence calcs'!X:X,MATCH($A43,'[1]Incidence calcs'!$A:$A,0))</f>
        <v>1.0152207039597738</v>
      </c>
      <c r="I43" s="6">
        <f>INDEX('[1]Incidence calcs'!Y:Y,MATCH($A43,'[1]Incidence calcs'!$A:$A,0))</f>
        <v>0.9972459333752357</v>
      </c>
      <c r="J43" s="6">
        <f>INDEX('[1]Incidence calcs'!Z:Z,MATCH($A43,'[1]Incidence calcs'!$A:$A,0))</f>
        <v>0.72224609679446883</v>
      </c>
      <c r="K43" s="6">
        <f>INDEX('[1]Incidence calcs'!AA:AA,MATCH($A43,'[1]Incidence calcs'!$A:$A,0))</f>
        <v>0.70724353236957882</v>
      </c>
      <c r="L43" s="6">
        <f>INDEX('[1]Incidence calcs'!AB:AB,MATCH($A43,'[1]Incidence calcs'!$A:$A,0))</f>
        <v>0.66464191074795731</v>
      </c>
      <c r="M43" s="6">
        <f>INDEX('[1]Incidence calcs'!AC:AC,MATCH($A43,'[1]Incidence calcs'!$A:$A,0))</f>
        <v>0.58764761785040853</v>
      </c>
      <c r="N43" s="6">
        <f>INDEX('[1]Incidence calcs'!AD:AD,MATCH($A43,'[1]Incidence calcs'!$A:$A,0))</f>
        <v>0.63194764299182904</v>
      </c>
      <c r="O43" s="6">
        <f>INDEX('[1]Incidence calcs'!AE:AE,MATCH($A43,'[1]Incidence calcs'!$A:$A,0))</f>
        <v>0.63194764299182904</v>
      </c>
      <c r="P43" s="6">
        <f>INDEX('[1]Incidence calcs'!AF:AF,MATCH($A43,'[1]Incidence calcs'!$A:$A,0))</f>
        <v>0.51022872407291009</v>
      </c>
      <c r="Q43" s="6">
        <f>INDEX('[1]Incidence calcs'!AG:AG,MATCH($A43,'[1]Incidence calcs'!$A:$A,0))</f>
        <v>0.51022872407291009</v>
      </c>
      <c r="R43" s="6">
        <f>INDEX('[1]Incidence calcs'!AH:AH,MATCH($A43,'[1]Incidence calcs'!$A:$A,0))</f>
        <v>0.76201704588309238</v>
      </c>
      <c r="S43" s="6">
        <f>INDEX('[1]Incidence calcs'!AI:AI,MATCH($A43,'[1]Incidence calcs'!$A:$A,0))</f>
        <v>0.76201704588309238</v>
      </c>
      <c r="T43" s="6">
        <f>INDEX('[1]Incidence calcs'!AJ:AJ,MATCH($A43,'[1]Incidence calcs'!$A:$A,0))</f>
        <v>0.59656423632935263</v>
      </c>
      <c r="U43" s="6">
        <f>INDEX('[1]Incidence calcs'!AK:AK,MATCH($A43,'[1]Incidence calcs'!$A:$A,0))</f>
        <v>0.59656423632935263</v>
      </c>
      <c r="V43" s="6">
        <f>INDEX('[1]Incidence calcs'!AL:AL,MATCH($A43,'[1]Incidence calcs'!$A:$A,0))</f>
        <v>0.59656423632935263</v>
      </c>
      <c r="W43" s="6">
        <f>INDEX('[1]Incidence calcs'!AM:AM,MATCH($A43,'[1]Incidence calcs'!$A:$A,0))</f>
        <v>0.59656423632935263</v>
      </c>
    </row>
    <row r="44" spans="1:23" x14ac:dyDescent="0.2">
      <c r="A44" t="s">
        <v>65</v>
      </c>
      <c r="B44" s="5">
        <f>INDEX('[1]Incidence calcs'!$F:$F,MATCH($A44,'[1]Incidence calcs'!$A:$A,0))</f>
        <v>1995</v>
      </c>
      <c r="C44" s="5" t="b">
        <v>1</v>
      </c>
      <c r="D44" s="6">
        <f>INDEX('[1]Incidence calcs'!Q:Q,MATCH($A44,'[1]Incidence calcs'!$A:$A,0))</f>
        <v>0.9</v>
      </c>
      <c r="E44" s="6">
        <f>INDEX('[1]Incidence calcs'!R:R,MATCH($A44,'[1]Incidence calcs'!$A:$A,0))</f>
        <v>1.4</v>
      </c>
      <c r="F44" s="6">
        <f>INDEX('[1]Incidence calcs'!S:S,MATCH($A44,'[1]Incidence calcs'!$A:$A,0))</f>
        <v>1.6</v>
      </c>
      <c r="G44" s="6">
        <f>INDEX('[1]Incidence calcs'!T:T,MATCH($A44,'[1]Incidence calcs'!$A:$A,0))</f>
        <v>0.88076555023923464</v>
      </c>
      <c r="H44" s="6">
        <f>INDEX('[1]Incidence calcs'!X:X,MATCH($A44,'[1]Incidence calcs'!$A:$A,0))</f>
        <v>0.88607999999999998</v>
      </c>
      <c r="I44" s="6">
        <f>INDEX('[1]Incidence calcs'!Y:Y,MATCH($A44,'[1]Incidence calcs'!$A:$A,0))</f>
        <v>0.87073999999999996</v>
      </c>
      <c r="J44" s="6">
        <f>INDEX('[1]Incidence calcs'!Z:Z,MATCH($A44,'[1]Incidence calcs'!$A:$A,0))</f>
        <v>0.62256999999999996</v>
      </c>
      <c r="K44" s="6">
        <f>INDEX('[1]Incidence calcs'!AA:AA,MATCH($A44,'[1]Incidence calcs'!$A:$A,0))</f>
        <v>0.61841000000000002</v>
      </c>
      <c r="L44" s="6">
        <f>INDEX('[1]Incidence calcs'!AB:AB,MATCH($A44,'[1]Incidence calcs'!$A:$A,0))</f>
        <v>0.54781999999999997</v>
      </c>
      <c r="M44" s="6">
        <f>INDEX('[1]Incidence calcs'!AC:AC,MATCH($A44,'[1]Incidence calcs'!$A:$A,0))</f>
        <v>0.58343999999999996</v>
      </c>
      <c r="N44" s="6">
        <f>INDEX('[1]Incidence calcs'!AD:AD,MATCH($A44,'[1]Incidence calcs'!$A:$A,0))</f>
        <v>0.57239000000000007</v>
      </c>
      <c r="O44" s="6">
        <f>INDEX('[1]Incidence calcs'!AE:AE,MATCH($A44,'[1]Incidence calcs'!$A:$A,0))</f>
        <v>0.57239000000000007</v>
      </c>
      <c r="P44" s="6">
        <f>INDEX('[1]Incidence calcs'!AF:AF,MATCH($A44,'[1]Incidence calcs'!$A:$A,0))</f>
        <v>0.53456000000000004</v>
      </c>
      <c r="Q44" s="6">
        <f>INDEX('[1]Incidence calcs'!AG:AG,MATCH($A44,'[1]Incidence calcs'!$A:$A,0))</f>
        <v>0.53456000000000004</v>
      </c>
      <c r="R44" s="6">
        <f>INDEX('[1]Incidence calcs'!AH:AH,MATCH($A44,'[1]Incidence calcs'!$A:$A,0))</f>
        <v>0.70967000000000013</v>
      </c>
      <c r="S44" s="6">
        <f>INDEX('[1]Incidence calcs'!AI:AI,MATCH($A44,'[1]Incidence calcs'!$A:$A,0))</f>
        <v>0.70967000000000013</v>
      </c>
      <c r="T44" s="6">
        <f>INDEX('[1]Incidence calcs'!AJ:AJ,MATCH($A44,'[1]Incidence calcs'!$A:$A,0))</f>
        <v>0.46891000000000005</v>
      </c>
      <c r="U44" s="6">
        <f>INDEX('[1]Incidence calcs'!AK:AK,MATCH($A44,'[1]Incidence calcs'!$A:$A,0))</f>
        <v>0.46891000000000005</v>
      </c>
      <c r="V44" s="6">
        <f>INDEX('[1]Incidence calcs'!AL:AL,MATCH($A44,'[1]Incidence calcs'!$A:$A,0))</f>
        <v>0.46891000000000005</v>
      </c>
      <c r="W44" s="6">
        <f>INDEX('[1]Incidence calcs'!AM:AM,MATCH($A44,'[1]Incidence calcs'!$A:$A,0))</f>
        <v>0.46891000000000005</v>
      </c>
    </row>
    <row r="45" spans="1:23" x14ac:dyDescent="0.2">
      <c r="A45" t="s">
        <v>66</v>
      </c>
      <c r="B45" s="5">
        <f>INDEX('[1]Incidence calcs'!$F:$F,MATCH($A45,'[1]Incidence calcs'!$A:$A,0))</f>
        <v>2009</v>
      </c>
      <c r="C45" s="5" t="b">
        <v>1</v>
      </c>
      <c r="D45" s="6">
        <f>INDEX('[1]Incidence calcs'!Q:Q,MATCH($A45,'[1]Incidence calcs'!$A:$A,0))</f>
        <v>0.19</v>
      </c>
      <c r="E45" s="6">
        <f>INDEX('[1]Incidence calcs'!R:R,MATCH($A45,'[1]Incidence calcs'!$A:$A,0))</f>
        <v>0.84</v>
      </c>
      <c r="F45" s="6">
        <f>INDEX('[1]Incidence calcs'!S:S,MATCH($A45,'[1]Incidence calcs'!$A:$A,0))</f>
        <v>2.6</v>
      </c>
      <c r="G45" s="6">
        <f>INDEX('[1]Incidence calcs'!T:T,MATCH($A45,'[1]Incidence calcs'!$A:$A,0))</f>
        <v>6.2</v>
      </c>
      <c r="H45" s="6">
        <f>INDEX('[1]Incidence calcs'!X:X,MATCH($A45,'[1]Incidence calcs'!$A:$A,0))</f>
        <v>1.7627647500000001</v>
      </c>
      <c r="I45" s="6">
        <f>INDEX('[1]Incidence calcs'!Y:Y,MATCH($A45,'[1]Incidence calcs'!$A:$A,0))</f>
        <v>1.7315545000000001</v>
      </c>
      <c r="J45" s="6">
        <f>INDEX('[1]Incidence calcs'!Z:Z,MATCH($A45,'[1]Incidence calcs'!$A:$A,0))</f>
        <v>1.25406225</v>
      </c>
      <c r="K45" s="6">
        <f>INDEX('[1]Incidence calcs'!AA:AA,MATCH($A45,'[1]Incidence calcs'!$A:$A,0))</f>
        <v>1.22801275</v>
      </c>
      <c r="L45" s="6">
        <f>INDEX('[1]Incidence calcs'!AB:AB,MATCH($A45,'[1]Incidence calcs'!$A:$A,0))</f>
        <v>1.154042</v>
      </c>
      <c r="M45" s="6">
        <f>INDEX('[1]Incidence calcs'!AC:AC,MATCH($A45,'[1]Incidence calcs'!$A:$A,0))</f>
        <v>1.020354</v>
      </c>
      <c r="N45" s="6">
        <f>INDEX('[1]Incidence calcs'!AD:AD,MATCH($A45,'[1]Incidence calcs'!$A:$A,0))</f>
        <v>1.09727375</v>
      </c>
      <c r="O45" s="6">
        <f>INDEX('[1]Incidence calcs'!AE:AE,MATCH($A45,'[1]Incidence calcs'!$A:$A,0))</f>
        <v>1.09727375</v>
      </c>
      <c r="P45" s="6">
        <f>INDEX('[1]Incidence calcs'!AF:AF,MATCH($A45,'[1]Incidence calcs'!$A:$A,0))</f>
        <v>0.88592874999999993</v>
      </c>
      <c r="Q45" s="6">
        <f>INDEX('[1]Incidence calcs'!AG:AG,MATCH($A45,'[1]Incidence calcs'!$A:$A,0))</f>
        <v>0.88592874999999993</v>
      </c>
      <c r="R45" s="6">
        <f>INDEX('[1]Incidence calcs'!AH:AH,MATCH($A45,'[1]Incidence calcs'!$A:$A,0))</f>
        <v>1.323118</v>
      </c>
      <c r="S45" s="6">
        <f>INDEX('[1]Incidence calcs'!AI:AI,MATCH($A45,'[1]Incidence calcs'!$A:$A,0))</f>
        <v>1.323118</v>
      </c>
      <c r="T45" s="6">
        <f>INDEX('[1]Incidence calcs'!AJ:AJ,MATCH($A45,'[1]Incidence calcs'!$A:$A,0))</f>
        <v>1.03583625</v>
      </c>
      <c r="U45" s="6">
        <f>INDEX('[1]Incidence calcs'!AK:AK,MATCH($A45,'[1]Incidence calcs'!$A:$A,0))</f>
        <v>1.03583625</v>
      </c>
      <c r="V45" s="6">
        <f>INDEX('[1]Incidence calcs'!AL:AL,MATCH($A45,'[1]Incidence calcs'!$A:$A,0))</f>
        <v>1.03583625</v>
      </c>
      <c r="W45" s="6">
        <f>INDEX('[1]Incidence calcs'!AM:AM,MATCH($A45,'[1]Incidence calcs'!$A:$A,0))</f>
        <v>1.03583625</v>
      </c>
    </row>
    <row r="46" spans="1:23" x14ac:dyDescent="0.2">
      <c r="A46" t="s">
        <v>67</v>
      </c>
      <c r="B46" s="5">
        <f>INDEX('[1]Incidence calcs'!$F:$F,MATCH($A46,'[1]Incidence calcs'!$A:$A,0))</f>
        <v>2008</v>
      </c>
      <c r="C46" s="5" t="b">
        <v>1</v>
      </c>
      <c r="D46" s="6">
        <f>INDEX('[1]Incidence calcs'!Q:Q,MATCH($A46,'[1]Incidence calcs'!$A:$A,0))</f>
        <v>13.100000000000001</v>
      </c>
      <c r="E46" s="6">
        <f>INDEX('[1]Incidence calcs'!R:R,MATCH($A46,'[1]Incidence calcs'!$A:$A,0))</f>
        <v>18.700000000000003</v>
      </c>
      <c r="F46" s="6">
        <f>INDEX('[1]Incidence calcs'!S:S,MATCH($A46,'[1]Incidence calcs'!$A:$A,0))</f>
        <v>20</v>
      </c>
      <c r="G46" s="6">
        <f>INDEX('[1]Incidence calcs'!T:T,MATCH($A46,'[1]Incidence calcs'!$A:$A,0))</f>
        <v>12.844995146011877</v>
      </c>
      <c r="H46" s="6">
        <f>INDEX('[1]Incidence calcs'!X:X,MATCH($A46,'[1]Incidence calcs'!$A:$A,0))</f>
        <v>11.768960000000002</v>
      </c>
      <c r="I46" s="6">
        <f>INDEX('[1]Incidence calcs'!Y:Y,MATCH($A46,'[1]Incidence calcs'!$A:$A,0))</f>
        <v>11.565213333333334</v>
      </c>
      <c r="J46" s="6">
        <f>INDEX('[1]Incidence calcs'!Z:Z,MATCH($A46,'[1]Incidence calcs'!$A:$A,0))</f>
        <v>8.2690066666666677</v>
      </c>
      <c r="K46" s="6">
        <f>INDEX('[1]Incidence calcs'!AA:AA,MATCH($A46,'[1]Incidence calcs'!$A:$A,0))</f>
        <v>8.2137533333333348</v>
      </c>
      <c r="L46" s="6">
        <f>INDEX('[1]Incidence calcs'!AB:AB,MATCH($A46,'[1]Incidence calcs'!$A:$A,0))</f>
        <v>7.2761733333333343</v>
      </c>
      <c r="M46" s="6">
        <f>INDEX('[1]Incidence calcs'!AC:AC,MATCH($A46,'[1]Incidence calcs'!$A:$A,0))</f>
        <v>7.7492800000000006</v>
      </c>
      <c r="N46" s="6">
        <f>INDEX('[1]Incidence calcs'!AD:AD,MATCH($A46,'[1]Incidence calcs'!$A:$A,0))</f>
        <v>7.6025133333333352</v>
      </c>
      <c r="O46" s="6">
        <f>INDEX('[1]Incidence calcs'!AE:AE,MATCH($A46,'[1]Incidence calcs'!$A:$A,0))</f>
        <v>7.6025133333333352</v>
      </c>
      <c r="P46" s="6">
        <f>INDEX('[1]Incidence calcs'!AF:AF,MATCH($A46,'[1]Incidence calcs'!$A:$A,0))</f>
        <v>7.1000533333333342</v>
      </c>
      <c r="Q46" s="6">
        <f>INDEX('[1]Incidence calcs'!AG:AG,MATCH($A46,'[1]Incidence calcs'!$A:$A,0))</f>
        <v>7.1000533333333342</v>
      </c>
      <c r="R46" s="6">
        <f>INDEX('[1]Incidence calcs'!AH:AH,MATCH($A46,'[1]Incidence calcs'!$A:$A,0))</f>
        <v>9.4258733333333353</v>
      </c>
      <c r="S46" s="6">
        <f>INDEX('[1]Incidence calcs'!AI:AI,MATCH($A46,'[1]Incidence calcs'!$A:$A,0))</f>
        <v>9.4258733333333353</v>
      </c>
      <c r="T46" s="6">
        <f>INDEX('[1]Incidence calcs'!AJ:AJ,MATCH($A46,'[1]Incidence calcs'!$A:$A,0))</f>
        <v>6.2280866666666679</v>
      </c>
      <c r="U46" s="6">
        <f>INDEX('[1]Incidence calcs'!AK:AK,MATCH($A46,'[1]Incidence calcs'!$A:$A,0))</f>
        <v>6.2280866666666679</v>
      </c>
      <c r="V46" s="6">
        <f>INDEX('[1]Incidence calcs'!AL:AL,MATCH($A46,'[1]Incidence calcs'!$A:$A,0))</f>
        <v>6.2280866666666679</v>
      </c>
      <c r="W46" s="6">
        <f>INDEX('[1]Incidence calcs'!AM:AM,MATCH($A46,'[1]Incidence calcs'!$A:$A,0))</f>
        <v>6.2280866666666679</v>
      </c>
    </row>
    <row r="47" spans="1:23" x14ac:dyDescent="0.2">
      <c r="A47" t="s">
        <v>68</v>
      </c>
      <c r="B47" s="5">
        <f>INDEX('[1]Incidence calcs'!$F:$F,MATCH($A47,'[1]Incidence calcs'!$A:$A,0))</f>
        <v>1995</v>
      </c>
      <c r="C47" s="5" t="b">
        <v>1</v>
      </c>
      <c r="D47" s="6">
        <f>INDEX('[1]Incidence calcs'!Q:Q,MATCH($A47,'[1]Incidence calcs'!$A:$A,0))</f>
        <v>1.1000000000000001</v>
      </c>
      <c r="E47" s="6">
        <f>INDEX('[1]Incidence calcs'!R:R,MATCH($A47,'[1]Incidence calcs'!$A:$A,0))</f>
        <v>2.7</v>
      </c>
      <c r="F47" s="6">
        <f>INDEX('[1]Incidence calcs'!S:S,MATCH($A47,'[1]Incidence calcs'!$A:$A,0))</f>
        <v>3.1500000000000004</v>
      </c>
      <c r="G47" s="6">
        <f>INDEX('[1]Incidence calcs'!T:T,MATCH($A47,'[1]Incidence calcs'!$A:$A,0))</f>
        <v>1.5582775119617227</v>
      </c>
      <c r="H47" s="6">
        <f>INDEX('[1]Incidence calcs'!X:X,MATCH($A47,'[1]Incidence calcs'!$A:$A,0))</f>
        <v>1.57904</v>
      </c>
      <c r="I47" s="6">
        <f>INDEX('[1]Incidence calcs'!Y:Y,MATCH($A47,'[1]Incidence calcs'!$A:$A,0))</f>
        <v>1.5517033333333334</v>
      </c>
      <c r="J47" s="6">
        <f>INDEX('[1]Incidence calcs'!Z:Z,MATCH($A47,'[1]Incidence calcs'!$A:$A,0))</f>
        <v>1.1094516666666667</v>
      </c>
      <c r="K47" s="6">
        <f>INDEX('[1]Incidence calcs'!AA:AA,MATCH($A47,'[1]Incidence calcs'!$A:$A,0))</f>
        <v>1.1020383333333335</v>
      </c>
      <c r="L47" s="6">
        <f>INDEX('[1]Incidence calcs'!AB:AB,MATCH($A47,'[1]Incidence calcs'!$A:$A,0))</f>
        <v>0.97624333333333346</v>
      </c>
      <c r="M47" s="6">
        <f>INDEX('[1]Incidence calcs'!AC:AC,MATCH($A47,'[1]Incidence calcs'!$A:$A,0))</f>
        <v>1.03972</v>
      </c>
      <c r="N47" s="6">
        <f>INDEX('[1]Incidence calcs'!AD:AD,MATCH($A47,'[1]Incidence calcs'!$A:$A,0))</f>
        <v>1.0200283333333335</v>
      </c>
      <c r="O47" s="6">
        <f>INDEX('[1]Incidence calcs'!AE:AE,MATCH($A47,'[1]Incidence calcs'!$A:$A,0))</f>
        <v>1.0200283333333335</v>
      </c>
      <c r="P47" s="6">
        <f>INDEX('[1]Incidence calcs'!AF:AF,MATCH($A47,'[1]Incidence calcs'!$A:$A,0))</f>
        <v>0.95261333333333342</v>
      </c>
      <c r="Q47" s="6">
        <f>INDEX('[1]Incidence calcs'!AG:AG,MATCH($A47,'[1]Incidence calcs'!$A:$A,0))</f>
        <v>0.95261333333333342</v>
      </c>
      <c r="R47" s="6">
        <f>INDEX('[1]Incidence calcs'!AH:AH,MATCH($A47,'[1]Incidence calcs'!$A:$A,0))</f>
        <v>1.2646683333333335</v>
      </c>
      <c r="S47" s="6">
        <f>INDEX('[1]Incidence calcs'!AI:AI,MATCH($A47,'[1]Incidence calcs'!$A:$A,0))</f>
        <v>1.2646683333333335</v>
      </c>
      <c r="T47" s="6">
        <f>INDEX('[1]Incidence calcs'!AJ:AJ,MATCH($A47,'[1]Incidence calcs'!$A:$A,0))</f>
        <v>0.83562166666666682</v>
      </c>
      <c r="U47" s="6">
        <f>INDEX('[1]Incidence calcs'!AK:AK,MATCH($A47,'[1]Incidence calcs'!$A:$A,0))</f>
        <v>0.83562166666666682</v>
      </c>
      <c r="V47" s="6">
        <f>INDEX('[1]Incidence calcs'!AL:AL,MATCH($A47,'[1]Incidence calcs'!$A:$A,0))</f>
        <v>0.83562166666666682</v>
      </c>
      <c r="W47" s="6">
        <f>INDEX('[1]Incidence calcs'!AM:AM,MATCH($A47,'[1]Incidence calcs'!$A:$A,0))</f>
        <v>0.83562166666666682</v>
      </c>
    </row>
    <row r="48" spans="1:23" x14ac:dyDescent="0.2">
      <c r="A48" t="s">
        <v>69</v>
      </c>
      <c r="B48" s="5">
        <f>INDEX('[1]Incidence calcs'!$F:$F,MATCH($A48,'[1]Incidence calcs'!$A:$A,0))</f>
        <v>1992</v>
      </c>
      <c r="C48" s="5" t="b">
        <v>1</v>
      </c>
      <c r="D48" s="6">
        <f>INDEX('[1]Incidence calcs'!Q:Q,MATCH($A48,'[1]Incidence calcs'!$A:$A,0))</f>
        <v>0.1</v>
      </c>
      <c r="E48" s="6">
        <f>INDEX('[1]Incidence calcs'!R:R,MATCH($A48,'[1]Incidence calcs'!$A:$A,0))</f>
        <v>0.2</v>
      </c>
      <c r="F48" s="6">
        <f>INDEX('[1]Incidence calcs'!S:S,MATCH($A48,'[1]Incidence calcs'!$A:$A,0))</f>
        <v>0.1</v>
      </c>
      <c r="G48" s="6">
        <f>INDEX('[1]Incidence calcs'!T:T,MATCH($A48,'[1]Incidence calcs'!$A:$A,0))</f>
        <v>0.10162679425837323</v>
      </c>
      <c r="H48" s="6">
        <f>INDEX('[1]Incidence calcs'!X:X,MATCH($A48,'[1]Incidence calcs'!$A:$A,0))</f>
        <v>9.0880000000000002E-2</v>
      </c>
      <c r="I48" s="6">
        <f>INDEX('[1]Incidence calcs'!Y:Y,MATCH($A48,'[1]Incidence calcs'!$A:$A,0))</f>
        <v>8.9306666666666659E-2</v>
      </c>
      <c r="J48" s="6">
        <f>INDEX('[1]Incidence calcs'!Z:Z,MATCH($A48,'[1]Incidence calcs'!$A:$A,0))</f>
        <v>6.3853333333333331E-2</v>
      </c>
      <c r="K48" s="6">
        <f>INDEX('[1]Incidence calcs'!AA:AA,MATCH($A48,'[1]Incidence calcs'!$A:$A,0))</f>
        <v>6.3426666666666673E-2</v>
      </c>
      <c r="L48" s="6">
        <f>INDEX('[1]Incidence calcs'!AB:AB,MATCH($A48,'[1]Incidence calcs'!$A:$A,0))</f>
        <v>5.6186666666666663E-2</v>
      </c>
      <c r="M48" s="6">
        <f>INDEX('[1]Incidence calcs'!AC:AC,MATCH($A48,'[1]Incidence calcs'!$A:$A,0))</f>
        <v>5.9839999999999997E-2</v>
      </c>
      <c r="N48" s="6">
        <f>INDEX('[1]Incidence calcs'!AD:AD,MATCH($A48,'[1]Incidence calcs'!$A:$A,0))</f>
        <v>5.8706666666666671E-2</v>
      </c>
      <c r="O48" s="6">
        <f>INDEX('[1]Incidence calcs'!AE:AE,MATCH($A48,'[1]Incidence calcs'!$A:$A,0))</f>
        <v>5.8706666666666671E-2</v>
      </c>
      <c r="P48" s="6">
        <f>INDEX('[1]Incidence calcs'!AF:AF,MATCH($A48,'[1]Incidence calcs'!$A:$A,0))</f>
        <v>5.4826666666666669E-2</v>
      </c>
      <c r="Q48" s="6">
        <f>INDEX('[1]Incidence calcs'!AG:AG,MATCH($A48,'[1]Incidence calcs'!$A:$A,0))</f>
        <v>5.4826666666666669E-2</v>
      </c>
      <c r="R48" s="6">
        <f>INDEX('[1]Incidence calcs'!AH:AH,MATCH($A48,'[1]Incidence calcs'!$A:$A,0))</f>
        <v>7.2786666666666666E-2</v>
      </c>
      <c r="S48" s="6">
        <f>INDEX('[1]Incidence calcs'!AI:AI,MATCH($A48,'[1]Incidence calcs'!$A:$A,0))</f>
        <v>7.2786666666666666E-2</v>
      </c>
      <c r="T48" s="6">
        <f>INDEX('[1]Incidence calcs'!AJ:AJ,MATCH($A48,'[1]Incidence calcs'!$A:$A,0))</f>
        <v>4.8093333333333335E-2</v>
      </c>
      <c r="U48" s="6">
        <f>INDEX('[1]Incidence calcs'!AK:AK,MATCH($A48,'[1]Incidence calcs'!$A:$A,0))</f>
        <v>4.8093333333333335E-2</v>
      </c>
      <c r="V48" s="6">
        <f>INDEX('[1]Incidence calcs'!AL:AL,MATCH($A48,'[1]Incidence calcs'!$A:$A,0))</f>
        <v>4.8093333333333335E-2</v>
      </c>
      <c r="W48" s="6">
        <f>INDEX('[1]Incidence calcs'!AM:AM,MATCH($A48,'[1]Incidence calcs'!$A:$A,0))</f>
        <v>4.8093333333333335E-2</v>
      </c>
    </row>
    <row r="49" spans="1:23" x14ac:dyDescent="0.2">
      <c r="A49" t="s">
        <v>70</v>
      </c>
      <c r="B49" s="5">
        <f>INDEX('[1]Incidence calcs'!$F:$F,MATCH($A49,'[1]Incidence calcs'!$A:$A,0))</f>
        <v>2005</v>
      </c>
      <c r="C49" s="5" t="b">
        <v>1</v>
      </c>
      <c r="D49" s="6">
        <f>INDEX('[1]Incidence calcs'!Q:Q,MATCH($A49,'[1]Incidence calcs'!$A:$A,0))</f>
        <v>12.8</v>
      </c>
      <c r="E49" s="6">
        <f>INDEX('[1]Incidence calcs'!R:R,MATCH($A49,'[1]Incidence calcs'!$A:$A,0))</f>
        <v>16.2</v>
      </c>
      <c r="F49" s="6">
        <f>INDEX('[1]Incidence calcs'!S:S,MATCH($A49,'[1]Incidence calcs'!$A:$A,0))</f>
        <v>14.2</v>
      </c>
      <c r="G49" s="6">
        <f>INDEX('[1]Incidence calcs'!T:T,MATCH($A49,'[1]Incidence calcs'!$A:$A,0))</f>
        <v>10.722778556670786</v>
      </c>
      <c r="H49" s="6">
        <f>INDEX('[1]Incidence calcs'!X:X,MATCH($A49,'[1]Incidence calcs'!$A:$A,0))</f>
        <v>9.8150399999999998</v>
      </c>
      <c r="I49" s="6">
        <f>INDEX('[1]Incidence calcs'!Y:Y,MATCH($A49,'[1]Incidence calcs'!$A:$A,0))</f>
        <v>9.6451200000000004</v>
      </c>
      <c r="J49" s="6">
        <f>INDEX('[1]Incidence calcs'!Z:Z,MATCH($A49,'[1]Incidence calcs'!$A:$A,0))</f>
        <v>6.8961600000000001</v>
      </c>
      <c r="K49" s="6">
        <f>INDEX('[1]Incidence calcs'!AA:AA,MATCH($A49,'[1]Incidence calcs'!$A:$A,0))</f>
        <v>6.8500800000000002</v>
      </c>
      <c r="L49" s="6">
        <f>INDEX('[1]Incidence calcs'!AB:AB,MATCH($A49,'[1]Incidence calcs'!$A:$A,0))</f>
        <v>6.0681599999999998</v>
      </c>
      <c r="M49" s="6">
        <f>INDEX('[1]Incidence calcs'!AC:AC,MATCH($A49,'[1]Incidence calcs'!$A:$A,0))</f>
        <v>6.46272</v>
      </c>
      <c r="N49" s="6">
        <f>INDEX('[1]Incidence calcs'!AD:AD,MATCH($A49,'[1]Incidence calcs'!$A:$A,0))</f>
        <v>6.3403200000000002</v>
      </c>
      <c r="O49" s="6">
        <f>INDEX('[1]Incidence calcs'!AE:AE,MATCH($A49,'[1]Incidence calcs'!$A:$A,0))</f>
        <v>6.3403200000000002</v>
      </c>
      <c r="P49" s="6">
        <f>INDEX('[1]Incidence calcs'!AF:AF,MATCH($A49,'[1]Incidence calcs'!$A:$A,0))</f>
        <v>5.9212800000000003</v>
      </c>
      <c r="Q49" s="6">
        <f>INDEX('[1]Incidence calcs'!AG:AG,MATCH($A49,'[1]Incidence calcs'!$A:$A,0))</f>
        <v>5.9212800000000003</v>
      </c>
      <c r="R49" s="6">
        <f>INDEX('[1]Incidence calcs'!AH:AH,MATCH($A49,'[1]Incidence calcs'!$A:$A,0))</f>
        <v>7.8609600000000013</v>
      </c>
      <c r="S49" s="6">
        <f>INDEX('[1]Incidence calcs'!AI:AI,MATCH($A49,'[1]Incidence calcs'!$A:$A,0))</f>
        <v>7.8609600000000013</v>
      </c>
      <c r="T49" s="6">
        <f>INDEX('[1]Incidence calcs'!AJ:AJ,MATCH($A49,'[1]Incidence calcs'!$A:$A,0))</f>
        <v>5.1940800000000005</v>
      </c>
      <c r="U49" s="6">
        <f>INDEX('[1]Incidence calcs'!AK:AK,MATCH($A49,'[1]Incidence calcs'!$A:$A,0))</f>
        <v>5.1940800000000005</v>
      </c>
      <c r="V49" s="6">
        <f>INDEX('[1]Incidence calcs'!AL:AL,MATCH($A49,'[1]Incidence calcs'!$A:$A,0))</f>
        <v>5.1940800000000005</v>
      </c>
      <c r="W49" s="6">
        <f>INDEX('[1]Incidence calcs'!AM:AM,MATCH($A49,'[1]Incidence calcs'!$A:$A,0))</f>
        <v>5.1940800000000005</v>
      </c>
    </row>
    <row r="50" spans="1:23" x14ac:dyDescent="0.2">
      <c r="A50" t="s">
        <v>71</v>
      </c>
      <c r="B50" s="5">
        <f>INDEX('[1]Incidence calcs'!$F:$F,MATCH($A50,'[1]Incidence calcs'!$A:$A,0))</f>
        <v>2011</v>
      </c>
      <c r="C50" s="5" t="b">
        <v>1</v>
      </c>
      <c r="D50" s="6">
        <f>INDEX('[1]Incidence calcs'!Q:Q,MATCH($A50,'[1]Incidence calcs'!$A:$A,0))</f>
        <v>14.8</v>
      </c>
      <c r="E50" s="6">
        <f>INDEX('[1]Incidence calcs'!R:R,MATCH($A50,'[1]Incidence calcs'!$A:$A,0))</f>
        <v>24.15</v>
      </c>
      <c r="F50" s="6">
        <f>INDEX('[1]Incidence calcs'!S:S,MATCH($A50,'[1]Incidence calcs'!$A:$A,0))</f>
        <v>26.450000000000003</v>
      </c>
      <c r="G50" s="6">
        <f>INDEX('[1]Incidence calcs'!T:T,MATCH($A50,'[1]Incidence calcs'!$A:$A,0))</f>
        <v>16.233095314959936</v>
      </c>
      <c r="H50" s="6">
        <f>INDEX('[1]Incidence calcs'!X:X,MATCH($A50,'[1]Incidence calcs'!$A:$A,0))</f>
        <v>14.858880000000001</v>
      </c>
      <c r="I50" s="6">
        <f>INDEX('[1]Incidence calcs'!Y:Y,MATCH($A50,'[1]Incidence calcs'!$A:$A,0))</f>
        <v>14.60164</v>
      </c>
      <c r="J50" s="6">
        <f>INDEX('[1]Incidence calcs'!Z:Z,MATCH($A50,'[1]Incidence calcs'!$A:$A,0))</f>
        <v>10.440020000000001</v>
      </c>
      <c r="K50" s="6">
        <f>INDEX('[1]Incidence calcs'!AA:AA,MATCH($A50,'[1]Incidence calcs'!$A:$A,0))</f>
        <v>10.37026</v>
      </c>
      <c r="L50" s="6">
        <f>INDEX('[1]Incidence calcs'!AB:AB,MATCH($A50,'[1]Incidence calcs'!$A:$A,0))</f>
        <v>9.1865199999999998</v>
      </c>
      <c r="M50" s="6">
        <f>INDEX('[1]Incidence calcs'!AC:AC,MATCH($A50,'[1]Incidence calcs'!$A:$A,0))</f>
        <v>9.7838399999999996</v>
      </c>
      <c r="N50" s="6">
        <f>INDEX('[1]Incidence calcs'!AD:AD,MATCH($A50,'[1]Incidence calcs'!$A:$A,0))</f>
        <v>9.5985400000000016</v>
      </c>
      <c r="O50" s="6">
        <f>INDEX('[1]Incidence calcs'!AE:AE,MATCH($A50,'[1]Incidence calcs'!$A:$A,0))</f>
        <v>9.5985400000000016</v>
      </c>
      <c r="P50" s="6">
        <f>INDEX('[1]Incidence calcs'!AF:AF,MATCH($A50,'[1]Incidence calcs'!$A:$A,0))</f>
        <v>8.9641599999999997</v>
      </c>
      <c r="Q50" s="6">
        <f>INDEX('[1]Incidence calcs'!AG:AG,MATCH($A50,'[1]Incidence calcs'!$A:$A,0))</f>
        <v>8.9641599999999997</v>
      </c>
      <c r="R50" s="6">
        <f>INDEX('[1]Incidence calcs'!AH:AH,MATCH($A50,'[1]Incidence calcs'!$A:$A,0))</f>
        <v>11.900620000000002</v>
      </c>
      <c r="S50" s="6">
        <f>INDEX('[1]Incidence calcs'!AI:AI,MATCH($A50,'[1]Incidence calcs'!$A:$A,0))</f>
        <v>11.900620000000002</v>
      </c>
      <c r="T50" s="6">
        <f>INDEX('[1]Incidence calcs'!AJ:AJ,MATCH($A50,'[1]Incidence calcs'!$A:$A,0))</f>
        <v>7.8632600000000004</v>
      </c>
      <c r="U50" s="6">
        <f>INDEX('[1]Incidence calcs'!AK:AK,MATCH($A50,'[1]Incidence calcs'!$A:$A,0))</f>
        <v>7.8632600000000004</v>
      </c>
      <c r="V50" s="6">
        <f>INDEX('[1]Incidence calcs'!AL:AL,MATCH($A50,'[1]Incidence calcs'!$A:$A,0))</f>
        <v>7.8632600000000004</v>
      </c>
      <c r="W50" s="6">
        <f>INDEX('[1]Incidence calcs'!AM:AM,MATCH($A50,'[1]Incidence calcs'!$A:$A,0))</f>
        <v>7.8632600000000004</v>
      </c>
    </row>
    <row r="51" spans="1:23" x14ac:dyDescent="0.2">
      <c r="A51" t="s">
        <v>72</v>
      </c>
      <c r="B51" s="5">
        <f>INDEX('[1]Incidence calcs'!$F:$F,MATCH($A51,'[1]Incidence calcs'!$A:$A,0))</f>
        <v>2013</v>
      </c>
      <c r="C51" s="5" t="b">
        <v>1</v>
      </c>
      <c r="D51" s="6">
        <f>INDEX('[1]Incidence calcs'!Q:Q,MATCH($A51,'[1]Incidence calcs'!$A:$A,0))</f>
        <v>1.69</v>
      </c>
      <c r="E51" s="6">
        <f>INDEX('[1]Incidence calcs'!R:R,MATCH($A51,'[1]Incidence calcs'!$A:$A,0))</f>
        <v>3.1749999999999998</v>
      </c>
      <c r="F51" s="6">
        <f>INDEX('[1]Incidence calcs'!S:S,MATCH($A51,'[1]Incidence calcs'!$A:$A,0))</f>
        <v>4.4749999999999996</v>
      </c>
      <c r="G51" s="6">
        <f>INDEX('[1]Incidence calcs'!T:T,MATCH($A51,'[1]Incidence calcs'!$A:$A,0))</f>
        <v>3.5733110261312939</v>
      </c>
      <c r="H51" s="6">
        <f>INDEX('[1]Incidence calcs'!X:X,MATCH($A51,'[1]Incidence calcs'!$A:$A,0))</f>
        <v>2.1220479999999999</v>
      </c>
      <c r="I51" s="6">
        <f>INDEX('[1]Incidence calcs'!Y:Y,MATCH($A51,'[1]Incidence calcs'!$A:$A,0))</f>
        <v>2.0853106666666665</v>
      </c>
      <c r="J51" s="6">
        <f>INDEX('[1]Incidence calcs'!Z:Z,MATCH($A51,'[1]Incidence calcs'!$A:$A,0))</f>
        <v>1.4909753333333333</v>
      </c>
      <c r="K51" s="6">
        <f>INDEX('[1]Incidence calcs'!AA:AA,MATCH($A51,'[1]Incidence calcs'!$A:$A,0))</f>
        <v>1.4810126666666668</v>
      </c>
      <c r="L51" s="6">
        <f>INDEX('[1]Incidence calcs'!AB:AB,MATCH($A51,'[1]Incidence calcs'!$A:$A,0))</f>
        <v>1.3119586666666667</v>
      </c>
      <c r="M51" s="6">
        <f>INDEX('[1]Incidence calcs'!AC:AC,MATCH($A51,'[1]Incidence calcs'!$A:$A,0))</f>
        <v>1.3972639999999998</v>
      </c>
      <c r="N51" s="6">
        <f>INDEX('[1]Incidence calcs'!AD:AD,MATCH($A51,'[1]Incidence calcs'!$A:$A,0))</f>
        <v>1.3708006666666668</v>
      </c>
      <c r="O51" s="6">
        <f>INDEX('[1]Incidence calcs'!AE:AE,MATCH($A51,'[1]Incidence calcs'!$A:$A,0))</f>
        <v>1.3708006666666668</v>
      </c>
      <c r="P51" s="6">
        <f>INDEX('[1]Incidence calcs'!AF:AF,MATCH($A51,'[1]Incidence calcs'!$A:$A,0))</f>
        <v>1.2802026666666666</v>
      </c>
      <c r="Q51" s="6">
        <f>INDEX('[1]Incidence calcs'!AG:AG,MATCH($A51,'[1]Incidence calcs'!$A:$A,0))</f>
        <v>1.2802026666666666</v>
      </c>
      <c r="R51" s="6">
        <f>INDEX('[1]Incidence calcs'!AH:AH,MATCH($A51,'[1]Incidence calcs'!$A:$A,0))</f>
        <v>1.6995686666666667</v>
      </c>
      <c r="S51" s="6">
        <f>INDEX('[1]Incidence calcs'!AI:AI,MATCH($A51,'[1]Incidence calcs'!$A:$A,0))</f>
        <v>1.6995686666666667</v>
      </c>
      <c r="T51" s="6">
        <f>INDEX('[1]Incidence calcs'!AJ:AJ,MATCH($A51,'[1]Incidence calcs'!$A:$A,0))</f>
        <v>1.1229793333333333</v>
      </c>
      <c r="U51" s="6">
        <f>INDEX('[1]Incidence calcs'!AK:AK,MATCH($A51,'[1]Incidence calcs'!$A:$A,0))</f>
        <v>1.1229793333333333</v>
      </c>
      <c r="V51" s="6">
        <f>INDEX('[1]Incidence calcs'!AL:AL,MATCH($A51,'[1]Incidence calcs'!$A:$A,0))</f>
        <v>1.1229793333333333</v>
      </c>
      <c r="W51" s="6">
        <f>INDEX('[1]Incidence calcs'!AM:AM,MATCH($A51,'[1]Incidence calcs'!$A:$A,0))</f>
        <v>1.1229793333333333</v>
      </c>
    </row>
    <row r="52" spans="1:23" x14ac:dyDescent="0.2">
      <c r="A52" t="s">
        <v>73</v>
      </c>
      <c r="B52" s="5">
        <f>INDEX('[1]Incidence calcs'!$F:$F,MATCH($A52,'[1]Incidence calcs'!$A:$A,0))</f>
        <v>2009</v>
      </c>
      <c r="C52" s="5" t="b">
        <v>1</v>
      </c>
      <c r="D52" s="6">
        <f>INDEX('[1]Incidence calcs'!Q:Q,MATCH($A52,'[1]Incidence calcs'!$A:$A,0))</f>
        <v>0.19</v>
      </c>
      <c r="E52" s="6">
        <f>INDEX('[1]Incidence calcs'!R:R,MATCH($A52,'[1]Incidence calcs'!$A:$A,0))</f>
        <v>0.84</v>
      </c>
      <c r="F52" s="6">
        <f>INDEX('[1]Incidence calcs'!S:S,MATCH($A52,'[1]Incidence calcs'!$A:$A,0))</f>
        <v>2.6</v>
      </c>
      <c r="G52" s="6">
        <f>INDEX('[1]Incidence calcs'!T:T,MATCH($A52,'[1]Incidence calcs'!$A:$A,0))</f>
        <v>6.2</v>
      </c>
      <c r="H52" s="6">
        <f>INDEX('[1]Incidence calcs'!X:X,MATCH($A52,'[1]Incidence calcs'!$A:$A,0))</f>
        <v>1.7627647500000001</v>
      </c>
      <c r="I52" s="6">
        <f>INDEX('[1]Incidence calcs'!Y:Y,MATCH($A52,'[1]Incidence calcs'!$A:$A,0))</f>
        <v>1.7315545000000001</v>
      </c>
      <c r="J52" s="6">
        <f>INDEX('[1]Incidence calcs'!Z:Z,MATCH($A52,'[1]Incidence calcs'!$A:$A,0))</f>
        <v>1.25406225</v>
      </c>
      <c r="K52" s="6">
        <f>INDEX('[1]Incidence calcs'!AA:AA,MATCH($A52,'[1]Incidence calcs'!$A:$A,0))</f>
        <v>1.22801275</v>
      </c>
      <c r="L52" s="6">
        <f>INDEX('[1]Incidence calcs'!AB:AB,MATCH($A52,'[1]Incidence calcs'!$A:$A,0))</f>
        <v>1.154042</v>
      </c>
      <c r="M52" s="6">
        <f>INDEX('[1]Incidence calcs'!AC:AC,MATCH($A52,'[1]Incidence calcs'!$A:$A,0))</f>
        <v>1.020354</v>
      </c>
      <c r="N52" s="6">
        <f>INDEX('[1]Incidence calcs'!AD:AD,MATCH($A52,'[1]Incidence calcs'!$A:$A,0))</f>
        <v>1.09727375</v>
      </c>
      <c r="O52" s="6">
        <f>INDEX('[1]Incidence calcs'!AE:AE,MATCH($A52,'[1]Incidence calcs'!$A:$A,0))</f>
        <v>1.09727375</v>
      </c>
      <c r="P52" s="6">
        <f>INDEX('[1]Incidence calcs'!AF:AF,MATCH($A52,'[1]Incidence calcs'!$A:$A,0))</f>
        <v>0.88592874999999993</v>
      </c>
      <c r="Q52" s="6">
        <f>INDEX('[1]Incidence calcs'!AG:AG,MATCH($A52,'[1]Incidence calcs'!$A:$A,0))</f>
        <v>0.88592874999999993</v>
      </c>
      <c r="R52" s="6">
        <f>INDEX('[1]Incidence calcs'!AH:AH,MATCH($A52,'[1]Incidence calcs'!$A:$A,0))</f>
        <v>1.323118</v>
      </c>
      <c r="S52" s="6">
        <f>INDEX('[1]Incidence calcs'!AI:AI,MATCH($A52,'[1]Incidence calcs'!$A:$A,0))</f>
        <v>1.323118</v>
      </c>
      <c r="T52" s="6">
        <f>INDEX('[1]Incidence calcs'!AJ:AJ,MATCH($A52,'[1]Incidence calcs'!$A:$A,0))</f>
        <v>1.03583625</v>
      </c>
      <c r="U52" s="6">
        <f>INDEX('[1]Incidence calcs'!AK:AK,MATCH($A52,'[1]Incidence calcs'!$A:$A,0))</f>
        <v>1.03583625</v>
      </c>
      <c r="V52" s="6">
        <f>INDEX('[1]Incidence calcs'!AL:AL,MATCH($A52,'[1]Incidence calcs'!$A:$A,0))</f>
        <v>1.03583625</v>
      </c>
      <c r="W52" s="6">
        <f>INDEX('[1]Incidence calcs'!AM:AM,MATCH($A52,'[1]Incidence calcs'!$A:$A,0))</f>
        <v>1.03583625</v>
      </c>
    </row>
    <row r="53" spans="1:23" x14ac:dyDescent="0.2">
      <c r="A53" t="s">
        <v>74</v>
      </c>
      <c r="B53" s="5">
        <f>INDEX('[1]Incidence calcs'!$F:$F,MATCH($A53,'[1]Incidence calcs'!$A:$A,0))</f>
        <v>2011</v>
      </c>
      <c r="C53" s="5" t="b">
        <v>1</v>
      </c>
      <c r="D53" s="6">
        <f>INDEX('[1]Incidence calcs'!Q:Q,MATCH($A53,'[1]Incidence calcs'!$A:$A,0))</f>
        <v>14.399999999999999</v>
      </c>
      <c r="E53" s="6">
        <f>INDEX('[1]Incidence calcs'!R:R,MATCH($A53,'[1]Incidence calcs'!$A:$A,0))</f>
        <v>29.5</v>
      </c>
      <c r="F53" s="6">
        <f>INDEX('[1]Incidence calcs'!S:S,MATCH($A53,'[1]Incidence calcs'!$A:$A,0))</f>
        <v>37</v>
      </c>
      <c r="G53" s="6">
        <f>INDEX('[1]Incidence calcs'!T:T,MATCH($A53,'[1]Incidence calcs'!$A:$A,0))</f>
        <v>20.067977923769284</v>
      </c>
      <c r="H53" s="6">
        <f>INDEX('[1]Incidence calcs'!X:X,MATCH($A53,'[1]Incidence calcs'!$A:$A,0))</f>
        <v>18.380480000000002</v>
      </c>
      <c r="I53" s="6">
        <f>INDEX('[1]Incidence calcs'!Y:Y,MATCH($A53,'[1]Incidence calcs'!$A:$A,0))</f>
        <v>18.062273333333334</v>
      </c>
      <c r="J53" s="6">
        <f>INDEX('[1]Incidence calcs'!Z:Z,MATCH($A53,'[1]Incidence calcs'!$A:$A,0))</f>
        <v>12.914336666666667</v>
      </c>
      <c r="K53" s="6">
        <f>INDEX('[1]Incidence calcs'!AA:AA,MATCH($A53,'[1]Incidence calcs'!$A:$A,0))</f>
        <v>12.828043333333335</v>
      </c>
      <c r="L53" s="6">
        <f>INDEX('[1]Incidence calcs'!AB:AB,MATCH($A53,'[1]Incidence calcs'!$A:$A,0))</f>
        <v>11.363753333333333</v>
      </c>
      <c r="M53" s="6">
        <f>INDEX('[1]Incidence calcs'!AC:AC,MATCH($A53,'[1]Incidence calcs'!$A:$A,0))</f>
        <v>12.102640000000001</v>
      </c>
      <c r="N53" s="6">
        <f>INDEX('[1]Incidence calcs'!AD:AD,MATCH($A53,'[1]Incidence calcs'!$A:$A,0))</f>
        <v>11.873423333333335</v>
      </c>
      <c r="O53" s="6">
        <f>INDEX('[1]Incidence calcs'!AE:AE,MATCH($A53,'[1]Incidence calcs'!$A:$A,0))</f>
        <v>11.873423333333335</v>
      </c>
      <c r="P53" s="6">
        <f>INDEX('[1]Incidence calcs'!AF:AF,MATCH($A53,'[1]Incidence calcs'!$A:$A,0))</f>
        <v>11.088693333333334</v>
      </c>
      <c r="Q53" s="6">
        <f>INDEX('[1]Incidence calcs'!AG:AG,MATCH($A53,'[1]Incidence calcs'!$A:$A,0))</f>
        <v>11.088693333333334</v>
      </c>
      <c r="R53" s="6">
        <f>INDEX('[1]Incidence calcs'!AH:AH,MATCH($A53,'[1]Incidence calcs'!$A:$A,0))</f>
        <v>14.721103333333335</v>
      </c>
      <c r="S53" s="6">
        <f>INDEX('[1]Incidence calcs'!AI:AI,MATCH($A53,'[1]Incidence calcs'!$A:$A,0))</f>
        <v>14.721103333333335</v>
      </c>
      <c r="T53" s="6">
        <f>INDEX('[1]Incidence calcs'!AJ:AJ,MATCH($A53,'[1]Incidence calcs'!$A:$A,0))</f>
        <v>9.7268766666666675</v>
      </c>
      <c r="U53" s="6">
        <f>INDEX('[1]Incidence calcs'!AK:AK,MATCH($A53,'[1]Incidence calcs'!$A:$A,0))</f>
        <v>9.7268766666666675</v>
      </c>
      <c r="V53" s="6">
        <f>INDEX('[1]Incidence calcs'!AL:AL,MATCH($A53,'[1]Incidence calcs'!$A:$A,0))</f>
        <v>9.7268766666666675</v>
      </c>
      <c r="W53" s="6">
        <f>INDEX('[1]Incidence calcs'!AM:AM,MATCH($A53,'[1]Incidence calcs'!$A:$A,0))</f>
        <v>9.7268766666666675</v>
      </c>
    </row>
    <row r="54" spans="1:23" x14ac:dyDescent="0.2">
      <c r="A54" t="s">
        <v>75</v>
      </c>
      <c r="B54" s="5">
        <f>INDEX('[1]Incidence calcs'!$F:$F,MATCH($A54,'[1]Incidence calcs'!$A:$A,0))</f>
        <v>2002</v>
      </c>
      <c r="C54" s="5" t="b">
        <v>1</v>
      </c>
      <c r="D54" s="6">
        <f>INDEX('[1]Incidence calcs'!Q:Q,MATCH($A54,'[1]Incidence calcs'!$A:$A,0))</f>
        <v>0.1</v>
      </c>
      <c r="E54" s="6">
        <f>INDEX('[1]Incidence calcs'!R:R,MATCH($A54,'[1]Incidence calcs'!$A:$A,0))</f>
        <v>0.2</v>
      </c>
      <c r="F54" s="6">
        <f>INDEX('[1]Incidence calcs'!S:S,MATCH($A54,'[1]Incidence calcs'!$A:$A,0))</f>
        <v>0.64999999999999991</v>
      </c>
      <c r="G54" s="6">
        <f>INDEX('[1]Incidence calcs'!T:T,MATCH($A54,'[1]Incidence calcs'!$A:$A,0))</f>
        <v>4.3</v>
      </c>
      <c r="H54" s="6">
        <f>INDEX('[1]Incidence calcs'!X:X,MATCH($A54,'[1]Incidence calcs'!$A:$A,0))</f>
        <v>0.21583999999999998</v>
      </c>
      <c r="I54" s="6">
        <f>INDEX('[1]Incidence calcs'!Y:Y,MATCH($A54,'[1]Incidence calcs'!$A:$A,0))</f>
        <v>0.21210333333333331</v>
      </c>
      <c r="J54" s="6">
        <f>INDEX('[1]Incidence calcs'!Z:Z,MATCH($A54,'[1]Incidence calcs'!$A:$A,0))</f>
        <v>0.15165166666666666</v>
      </c>
      <c r="K54" s="6">
        <f>INDEX('[1]Incidence calcs'!AA:AA,MATCH($A54,'[1]Incidence calcs'!$A:$A,0))</f>
        <v>0.15063833333333332</v>
      </c>
      <c r="L54" s="6">
        <f>INDEX('[1]Incidence calcs'!AB:AB,MATCH($A54,'[1]Incidence calcs'!$A:$A,0))</f>
        <v>0.13344333333333333</v>
      </c>
      <c r="M54" s="6">
        <f>INDEX('[1]Incidence calcs'!AC:AC,MATCH($A54,'[1]Incidence calcs'!$A:$A,0))</f>
        <v>0.14212</v>
      </c>
      <c r="N54" s="6">
        <f>INDEX('[1]Incidence calcs'!AD:AD,MATCH($A54,'[1]Incidence calcs'!$A:$A,0))</f>
        <v>0.13942833333333332</v>
      </c>
      <c r="O54" s="6">
        <f>INDEX('[1]Incidence calcs'!AE:AE,MATCH($A54,'[1]Incidence calcs'!$A:$A,0))</f>
        <v>0.13942833333333332</v>
      </c>
      <c r="P54" s="6">
        <f>INDEX('[1]Incidence calcs'!AF:AF,MATCH($A54,'[1]Incidence calcs'!$A:$A,0))</f>
        <v>0.13021333333333332</v>
      </c>
      <c r="Q54" s="6">
        <f>INDEX('[1]Incidence calcs'!AG:AG,MATCH($A54,'[1]Incidence calcs'!$A:$A,0))</f>
        <v>0.13021333333333332</v>
      </c>
      <c r="R54" s="6">
        <f>INDEX('[1]Incidence calcs'!AH:AH,MATCH($A54,'[1]Incidence calcs'!$A:$A,0))</f>
        <v>0.17286833333333335</v>
      </c>
      <c r="S54" s="6">
        <f>INDEX('[1]Incidence calcs'!AI:AI,MATCH($A54,'[1]Incidence calcs'!$A:$A,0))</f>
        <v>0.17286833333333335</v>
      </c>
      <c r="T54" s="6">
        <f>INDEX('[1]Incidence calcs'!AJ:AJ,MATCH($A54,'[1]Incidence calcs'!$A:$A,0))</f>
        <v>0.11422166666666667</v>
      </c>
      <c r="U54" s="6">
        <f>INDEX('[1]Incidence calcs'!AK:AK,MATCH($A54,'[1]Incidence calcs'!$A:$A,0))</f>
        <v>0.11422166666666667</v>
      </c>
      <c r="V54" s="6">
        <f>INDEX('[1]Incidence calcs'!AL:AL,MATCH($A54,'[1]Incidence calcs'!$A:$A,0))</f>
        <v>0.11422166666666667</v>
      </c>
      <c r="W54" s="6">
        <f>INDEX('[1]Incidence calcs'!AM:AM,MATCH($A54,'[1]Incidence calcs'!$A:$A,0))</f>
        <v>0.11422166666666667</v>
      </c>
    </row>
    <row r="55" spans="1:23" x14ac:dyDescent="0.2">
      <c r="A55" t="s">
        <v>76</v>
      </c>
      <c r="B55" s="5">
        <f>INDEX('[1]Incidence calcs'!$F:$F,MATCH($A55,'[1]Incidence calcs'!$A:$A,0))</f>
        <v>1997</v>
      </c>
      <c r="C55" s="5" t="b">
        <v>1</v>
      </c>
      <c r="D55" s="6">
        <f>INDEX('[1]Incidence calcs'!Q:Q,MATCH($A55,'[1]Incidence calcs'!$A:$A,0))</f>
        <v>0.5</v>
      </c>
      <c r="E55" s="6">
        <f>INDEX('[1]Incidence calcs'!R:R,MATCH($A55,'[1]Incidence calcs'!$A:$A,0))</f>
        <v>0.5</v>
      </c>
      <c r="F55" s="6">
        <f>INDEX('[1]Incidence calcs'!S:S,MATCH($A55,'[1]Incidence calcs'!$A:$A,0))</f>
        <v>0.5</v>
      </c>
      <c r="G55" s="6">
        <f>INDEX('[1]Incidence calcs'!T:T,MATCH($A55,'[1]Incidence calcs'!$A:$A,0))</f>
        <v>0.33875598086124409</v>
      </c>
      <c r="H55" s="6">
        <f>INDEX('[1]Incidence calcs'!X:X,MATCH($A55,'[1]Incidence calcs'!$A:$A,0))</f>
        <v>0.34079999999999999</v>
      </c>
      <c r="I55" s="6">
        <f>INDEX('[1]Incidence calcs'!Y:Y,MATCH($A55,'[1]Incidence calcs'!$A:$A,0))</f>
        <v>0.33489999999999998</v>
      </c>
      <c r="J55" s="6">
        <f>INDEX('[1]Incidence calcs'!Z:Z,MATCH($A55,'[1]Incidence calcs'!$A:$A,0))</f>
        <v>0.23945</v>
      </c>
      <c r="K55" s="6">
        <f>INDEX('[1]Incidence calcs'!AA:AA,MATCH($A55,'[1]Incidence calcs'!$A:$A,0))</f>
        <v>0.23785000000000001</v>
      </c>
      <c r="L55" s="6">
        <f>INDEX('[1]Incidence calcs'!AB:AB,MATCH($A55,'[1]Incidence calcs'!$A:$A,0))</f>
        <v>0.2107</v>
      </c>
      <c r="M55" s="6">
        <f>INDEX('[1]Incidence calcs'!AC:AC,MATCH($A55,'[1]Incidence calcs'!$A:$A,0))</f>
        <v>0.22439999999999999</v>
      </c>
      <c r="N55" s="6">
        <f>INDEX('[1]Incidence calcs'!AD:AD,MATCH($A55,'[1]Incidence calcs'!$A:$A,0))</f>
        <v>0.22015000000000001</v>
      </c>
      <c r="O55" s="6">
        <f>INDEX('[1]Incidence calcs'!AE:AE,MATCH($A55,'[1]Incidence calcs'!$A:$A,0))</f>
        <v>0.22015000000000001</v>
      </c>
      <c r="P55" s="6">
        <f>INDEX('[1]Incidence calcs'!AF:AF,MATCH($A55,'[1]Incidence calcs'!$A:$A,0))</f>
        <v>0.2056</v>
      </c>
      <c r="Q55" s="6">
        <f>INDEX('[1]Incidence calcs'!AG:AG,MATCH($A55,'[1]Incidence calcs'!$A:$A,0))</f>
        <v>0.2056</v>
      </c>
      <c r="R55" s="6">
        <f>INDEX('[1]Incidence calcs'!AH:AH,MATCH($A55,'[1]Incidence calcs'!$A:$A,0))</f>
        <v>0.27295000000000003</v>
      </c>
      <c r="S55" s="6">
        <f>INDEX('[1]Incidence calcs'!AI:AI,MATCH($A55,'[1]Incidence calcs'!$A:$A,0))</f>
        <v>0.27295000000000003</v>
      </c>
      <c r="T55" s="6">
        <f>INDEX('[1]Incidence calcs'!AJ:AJ,MATCH($A55,'[1]Incidence calcs'!$A:$A,0))</f>
        <v>0.18035000000000001</v>
      </c>
      <c r="U55" s="6">
        <f>INDEX('[1]Incidence calcs'!AK:AK,MATCH($A55,'[1]Incidence calcs'!$A:$A,0))</f>
        <v>0.18035000000000001</v>
      </c>
      <c r="V55" s="6">
        <f>INDEX('[1]Incidence calcs'!AL:AL,MATCH($A55,'[1]Incidence calcs'!$A:$A,0))</f>
        <v>0.18035000000000001</v>
      </c>
      <c r="W55" s="6">
        <f>INDEX('[1]Incidence calcs'!AM:AM,MATCH($A55,'[1]Incidence calcs'!$A:$A,0))</f>
        <v>0.18035000000000001</v>
      </c>
    </row>
    <row r="56" spans="1:23" x14ac:dyDescent="0.2">
      <c r="A56" t="s">
        <v>77</v>
      </c>
      <c r="B56" s="5">
        <f>INDEX('[1]Incidence calcs'!$F:$F,MATCH($A56,'[1]Incidence calcs'!$A:$A,0))</f>
        <v>1995</v>
      </c>
      <c r="C56" s="5" t="b">
        <v>1</v>
      </c>
      <c r="D56" s="6">
        <f>INDEX('[1]Incidence calcs'!Q:Q,MATCH($A56,'[1]Incidence calcs'!$A:$A,0))</f>
        <v>0.9</v>
      </c>
      <c r="E56" s="6">
        <f>INDEX('[1]Incidence calcs'!R:R,MATCH($A56,'[1]Incidence calcs'!$A:$A,0))</f>
        <v>1.4</v>
      </c>
      <c r="F56" s="6">
        <f>INDEX('[1]Incidence calcs'!S:S,MATCH($A56,'[1]Incidence calcs'!$A:$A,0))</f>
        <v>1.6</v>
      </c>
      <c r="G56" s="6">
        <f>INDEX('[1]Incidence calcs'!T:T,MATCH($A56,'[1]Incidence calcs'!$A:$A,0))</f>
        <v>0.88076555023923464</v>
      </c>
      <c r="H56" s="6">
        <f>INDEX('[1]Incidence calcs'!X:X,MATCH($A56,'[1]Incidence calcs'!$A:$A,0))</f>
        <v>0.88607999999999998</v>
      </c>
      <c r="I56" s="6">
        <f>INDEX('[1]Incidence calcs'!Y:Y,MATCH($A56,'[1]Incidence calcs'!$A:$A,0))</f>
        <v>0.87073999999999996</v>
      </c>
      <c r="J56" s="6">
        <f>INDEX('[1]Incidence calcs'!Z:Z,MATCH($A56,'[1]Incidence calcs'!$A:$A,0))</f>
        <v>0.62256999999999996</v>
      </c>
      <c r="K56" s="6">
        <f>INDEX('[1]Incidence calcs'!AA:AA,MATCH($A56,'[1]Incidence calcs'!$A:$A,0))</f>
        <v>0.61841000000000002</v>
      </c>
      <c r="L56" s="6">
        <f>INDEX('[1]Incidence calcs'!AB:AB,MATCH($A56,'[1]Incidence calcs'!$A:$A,0))</f>
        <v>0.54781999999999997</v>
      </c>
      <c r="M56" s="6">
        <f>INDEX('[1]Incidence calcs'!AC:AC,MATCH($A56,'[1]Incidence calcs'!$A:$A,0))</f>
        <v>0.58343999999999996</v>
      </c>
      <c r="N56" s="6">
        <f>INDEX('[1]Incidence calcs'!AD:AD,MATCH($A56,'[1]Incidence calcs'!$A:$A,0))</f>
        <v>0.57239000000000007</v>
      </c>
      <c r="O56" s="6">
        <f>INDEX('[1]Incidence calcs'!AE:AE,MATCH($A56,'[1]Incidence calcs'!$A:$A,0))</f>
        <v>0.57239000000000007</v>
      </c>
      <c r="P56" s="6">
        <f>INDEX('[1]Incidence calcs'!AF:AF,MATCH($A56,'[1]Incidence calcs'!$A:$A,0))</f>
        <v>0.53456000000000004</v>
      </c>
      <c r="Q56" s="6">
        <f>INDEX('[1]Incidence calcs'!AG:AG,MATCH($A56,'[1]Incidence calcs'!$A:$A,0))</f>
        <v>0.53456000000000004</v>
      </c>
      <c r="R56" s="6">
        <f>INDEX('[1]Incidence calcs'!AH:AH,MATCH($A56,'[1]Incidence calcs'!$A:$A,0))</f>
        <v>0.70967000000000013</v>
      </c>
      <c r="S56" s="6">
        <f>INDEX('[1]Incidence calcs'!AI:AI,MATCH($A56,'[1]Incidence calcs'!$A:$A,0))</f>
        <v>0.70967000000000013</v>
      </c>
      <c r="T56" s="6">
        <f>INDEX('[1]Incidence calcs'!AJ:AJ,MATCH($A56,'[1]Incidence calcs'!$A:$A,0))</f>
        <v>0.46891000000000005</v>
      </c>
      <c r="U56" s="6">
        <f>INDEX('[1]Incidence calcs'!AK:AK,MATCH($A56,'[1]Incidence calcs'!$A:$A,0))</f>
        <v>0.46891000000000005</v>
      </c>
      <c r="V56" s="6">
        <f>INDEX('[1]Incidence calcs'!AL:AL,MATCH($A56,'[1]Incidence calcs'!$A:$A,0))</f>
        <v>0.46891000000000005</v>
      </c>
      <c r="W56" s="6">
        <f>INDEX('[1]Incidence calcs'!AM:AM,MATCH($A56,'[1]Incidence calcs'!$A:$A,0))</f>
        <v>0.46891000000000005</v>
      </c>
    </row>
    <row r="57" spans="1:23" x14ac:dyDescent="0.2">
      <c r="A57" t="s">
        <v>78</v>
      </c>
      <c r="B57" s="5">
        <f>INDEX('[1]Incidence calcs'!$F:$F,MATCH($A57,'[1]Incidence calcs'!$A:$A,0))</f>
        <v>2011</v>
      </c>
      <c r="C57" s="5" t="b">
        <v>1</v>
      </c>
      <c r="D57" s="6">
        <f>INDEX('[1]Incidence calcs'!Q:Q,MATCH($A57,'[1]Incidence calcs'!$A:$A,0))</f>
        <v>3.1</v>
      </c>
      <c r="E57" s="6">
        <f>INDEX('[1]Incidence calcs'!R:R,MATCH($A57,'[1]Incidence calcs'!$A:$A,0))</f>
        <v>3.1</v>
      </c>
      <c r="F57" s="6">
        <f>INDEX('[1]Incidence calcs'!S:S,MATCH($A57,'[1]Incidence calcs'!$A:$A,0))</f>
        <v>3.1</v>
      </c>
      <c r="G57" s="6">
        <f>INDEX('[1]Incidence calcs'!T:T,MATCH($A57,'[1]Incidence calcs'!$A:$A,0))</f>
        <v>5.2440312582691968</v>
      </c>
      <c r="H57" s="6">
        <f>INDEX('[1]Incidence calcs'!X:X,MATCH($A57,'[1]Incidence calcs'!$A:$A,0))</f>
        <v>2.1129600000000002</v>
      </c>
      <c r="I57" s="6">
        <f>INDEX('[1]Incidence calcs'!Y:Y,MATCH($A57,'[1]Incidence calcs'!$A:$A,0))</f>
        <v>2.0763799999999999</v>
      </c>
      <c r="J57" s="6">
        <f>INDEX('[1]Incidence calcs'!Z:Z,MATCH($A57,'[1]Incidence calcs'!$A:$A,0))</f>
        <v>1.4845900000000001</v>
      </c>
      <c r="K57" s="6">
        <f>INDEX('[1]Incidence calcs'!AA:AA,MATCH($A57,'[1]Incidence calcs'!$A:$A,0))</f>
        <v>1.4746700000000001</v>
      </c>
      <c r="L57" s="6">
        <f>INDEX('[1]Incidence calcs'!AB:AB,MATCH($A57,'[1]Incidence calcs'!$A:$A,0))</f>
        <v>1.3063400000000001</v>
      </c>
      <c r="M57" s="6">
        <f>INDEX('[1]Incidence calcs'!AC:AC,MATCH($A57,'[1]Incidence calcs'!$A:$A,0))</f>
        <v>1.3912800000000001</v>
      </c>
      <c r="N57" s="6">
        <f>INDEX('[1]Incidence calcs'!AD:AD,MATCH($A57,'[1]Incidence calcs'!$A:$A,0))</f>
        <v>1.3649300000000002</v>
      </c>
      <c r="O57" s="6">
        <f>INDEX('[1]Incidence calcs'!AE:AE,MATCH($A57,'[1]Incidence calcs'!$A:$A,0))</f>
        <v>1.3649300000000002</v>
      </c>
      <c r="P57" s="6">
        <f>INDEX('[1]Incidence calcs'!AF:AF,MATCH($A57,'[1]Incidence calcs'!$A:$A,0))</f>
        <v>1.2747200000000001</v>
      </c>
      <c r="Q57" s="6">
        <f>INDEX('[1]Incidence calcs'!AG:AG,MATCH($A57,'[1]Incidence calcs'!$A:$A,0))</f>
        <v>1.2747200000000001</v>
      </c>
      <c r="R57" s="6">
        <f>INDEX('[1]Incidence calcs'!AH:AH,MATCH($A57,'[1]Incidence calcs'!$A:$A,0))</f>
        <v>1.6922900000000003</v>
      </c>
      <c r="S57" s="6">
        <f>INDEX('[1]Incidence calcs'!AI:AI,MATCH($A57,'[1]Incidence calcs'!$A:$A,0))</f>
        <v>1.6922900000000003</v>
      </c>
      <c r="T57" s="6">
        <f>INDEX('[1]Incidence calcs'!AJ:AJ,MATCH($A57,'[1]Incidence calcs'!$A:$A,0))</f>
        <v>1.1181700000000001</v>
      </c>
      <c r="U57" s="6">
        <f>INDEX('[1]Incidence calcs'!AK:AK,MATCH($A57,'[1]Incidence calcs'!$A:$A,0))</f>
        <v>1.1181700000000001</v>
      </c>
      <c r="V57" s="6">
        <f>INDEX('[1]Incidence calcs'!AL:AL,MATCH($A57,'[1]Incidence calcs'!$A:$A,0))</f>
        <v>1.1181700000000001</v>
      </c>
      <c r="W57" s="6">
        <f>INDEX('[1]Incidence calcs'!AM:AM,MATCH($A57,'[1]Incidence calcs'!$A:$A,0))</f>
        <v>1.1181700000000001</v>
      </c>
    </row>
    <row r="58" spans="1:23" x14ac:dyDescent="0.2">
      <c r="A58" t="s">
        <v>79</v>
      </c>
      <c r="B58" s="5">
        <f>INDEX('[1]Incidence calcs'!$F:$F,MATCH($A58,'[1]Incidence calcs'!$A:$A,0))</f>
        <v>2010</v>
      </c>
      <c r="C58" s="5" t="b">
        <v>1</v>
      </c>
      <c r="D58" s="6">
        <f>INDEX('[1]Incidence calcs'!Q:Q,MATCH($A58,'[1]Incidence calcs'!$A:$A,0))</f>
        <v>6.2</v>
      </c>
      <c r="E58" s="6">
        <f>INDEX('[1]Incidence calcs'!R:R,MATCH($A58,'[1]Incidence calcs'!$A:$A,0))</f>
        <v>6.2</v>
      </c>
      <c r="F58" s="6">
        <f>INDEX('[1]Incidence calcs'!S:S,MATCH($A58,'[1]Incidence calcs'!$A:$A,0))</f>
        <v>6.2</v>
      </c>
      <c r="G58" s="6">
        <f>INDEX('[1]Incidence calcs'!T:T,MATCH($A58,'[1]Incidence calcs'!$A:$A,0))</f>
        <v>3.3147130153975972</v>
      </c>
      <c r="H58" s="6">
        <f>INDEX('[1]Incidence calcs'!X:X,MATCH($A58,'[1]Incidence calcs'!$A:$A,0))</f>
        <v>4.2259200000000003</v>
      </c>
      <c r="I58" s="6">
        <f>INDEX('[1]Incidence calcs'!Y:Y,MATCH($A58,'[1]Incidence calcs'!$A:$A,0))</f>
        <v>4.1527599999999998</v>
      </c>
      <c r="J58" s="6">
        <f>INDEX('[1]Incidence calcs'!Z:Z,MATCH($A58,'[1]Incidence calcs'!$A:$A,0))</f>
        <v>2.9691800000000002</v>
      </c>
      <c r="K58" s="6">
        <f>INDEX('[1]Incidence calcs'!AA:AA,MATCH($A58,'[1]Incidence calcs'!$A:$A,0))</f>
        <v>2.9493400000000003</v>
      </c>
      <c r="L58" s="6">
        <f>INDEX('[1]Incidence calcs'!AB:AB,MATCH($A58,'[1]Incidence calcs'!$A:$A,0))</f>
        <v>2.6126800000000001</v>
      </c>
      <c r="M58" s="6">
        <f>INDEX('[1]Incidence calcs'!AC:AC,MATCH($A58,'[1]Incidence calcs'!$A:$A,0))</f>
        <v>2.7825600000000001</v>
      </c>
      <c r="N58" s="6">
        <f>INDEX('[1]Incidence calcs'!AD:AD,MATCH($A58,'[1]Incidence calcs'!$A:$A,0))</f>
        <v>2.7298600000000004</v>
      </c>
      <c r="O58" s="6">
        <f>INDEX('[1]Incidence calcs'!AE:AE,MATCH($A58,'[1]Incidence calcs'!$A:$A,0))</f>
        <v>2.7298600000000004</v>
      </c>
      <c r="P58" s="6">
        <f>INDEX('[1]Incidence calcs'!AF:AF,MATCH($A58,'[1]Incidence calcs'!$A:$A,0))</f>
        <v>2.5494400000000002</v>
      </c>
      <c r="Q58" s="6">
        <f>INDEX('[1]Incidence calcs'!AG:AG,MATCH($A58,'[1]Incidence calcs'!$A:$A,0))</f>
        <v>2.5494400000000002</v>
      </c>
      <c r="R58" s="6">
        <f>INDEX('[1]Incidence calcs'!AH:AH,MATCH($A58,'[1]Incidence calcs'!$A:$A,0))</f>
        <v>3.3845800000000006</v>
      </c>
      <c r="S58" s="6">
        <f>INDEX('[1]Incidence calcs'!AI:AI,MATCH($A58,'[1]Incidence calcs'!$A:$A,0))</f>
        <v>3.3845800000000006</v>
      </c>
      <c r="T58" s="6">
        <f>INDEX('[1]Incidence calcs'!AJ:AJ,MATCH($A58,'[1]Incidence calcs'!$A:$A,0))</f>
        <v>2.2363400000000002</v>
      </c>
      <c r="U58" s="6">
        <f>INDEX('[1]Incidence calcs'!AK:AK,MATCH($A58,'[1]Incidence calcs'!$A:$A,0))</f>
        <v>2.2363400000000002</v>
      </c>
      <c r="V58" s="6">
        <f>INDEX('[1]Incidence calcs'!AL:AL,MATCH($A58,'[1]Incidence calcs'!$A:$A,0))</f>
        <v>2.2363400000000002</v>
      </c>
      <c r="W58" s="6">
        <f>INDEX('[1]Incidence calcs'!AM:AM,MATCH($A58,'[1]Incidence calcs'!$A:$A,0))</f>
        <v>2.2363400000000002</v>
      </c>
    </row>
    <row r="59" spans="1:23" x14ac:dyDescent="0.2">
      <c r="A59" t="s">
        <v>80</v>
      </c>
      <c r="B59" s="5">
        <f>INDEX('[1]Incidence calcs'!$F:$F,MATCH($A59,'[1]Incidence calcs'!$A:$A,0))</f>
        <v>2009</v>
      </c>
      <c r="C59" s="5" t="b">
        <v>1</v>
      </c>
      <c r="D59" s="6">
        <f>INDEX('[1]Incidence calcs'!Q:Q,MATCH($A59,'[1]Incidence calcs'!$A:$A,0))</f>
        <v>0.19</v>
      </c>
      <c r="E59" s="6">
        <f>INDEX('[1]Incidence calcs'!R:R,MATCH($A59,'[1]Incidence calcs'!$A:$A,0))</f>
        <v>0.84</v>
      </c>
      <c r="F59" s="6">
        <f>INDEX('[1]Incidence calcs'!S:S,MATCH($A59,'[1]Incidence calcs'!$A:$A,0))</f>
        <v>2.6</v>
      </c>
      <c r="G59" s="6">
        <f>INDEX('[1]Incidence calcs'!T:T,MATCH($A59,'[1]Incidence calcs'!$A:$A,0))</f>
        <v>6.2</v>
      </c>
      <c r="H59" s="6">
        <f>INDEX('[1]Incidence calcs'!X:X,MATCH($A59,'[1]Incidence calcs'!$A:$A,0))</f>
        <v>1.7627647500000001</v>
      </c>
      <c r="I59" s="6">
        <f>INDEX('[1]Incidence calcs'!Y:Y,MATCH($A59,'[1]Incidence calcs'!$A:$A,0))</f>
        <v>1.7315545000000001</v>
      </c>
      <c r="J59" s="6">
        <f>INDEX('[1]Incidence calcs'!Z:Z,MATCH($A59,'[1]Incidence calcs'!$A:$A,0))</f>
        <v>1.25406225</v>
      </c>
      <c r="K59" s="6">
        <f>INDEX('[1]Incidence calcs'!AA:AA,MATCH($A59,'[1]Incidence calcs'!$A:$A,0))</f>
        <v>1.22801275</v>
      </c>
      <c r="L59" s="6">
        <f>INDEX('[1]Incidence calcs'!AB:AB,MATCH($A59,'[1]Incidence calcs'!$A:$A,0))</f>
        <v>1.154042</v>
      </c>
      <c r="M59" s="6">
        <f>INDEX('[1]Incidence calcs'!AC:AC,MATCH($A59,'[1]Incidence calcs'!$A:$A,0))</f>
        <v>1.020354</v>
      </c>
      <c r="N59" s="6">
        <f>INDEX('[1]Incidence calcs'!AD:AD,MATCH($A59,'[1]Incidence calcs'!$A:$A,0))</f>
        <v>1.09727375</v>
      </c>
      <c r="O59" s="6">
        <f>INDEX('[1]Incidence calcs'!AE:AE,MATCH($A59,'[1]Incidence calcs'!$A:$A,0))</f>
        <v>1.09727375</v>
      </c>
      <c r="P59" s="6">
        <f>INDEX('[1]Incidence calcs'!AF:AF,MATCH($A59,'[1]Incidence calcs'!$A:$A,0))</f>
        <v>0.88592874999999993</v>
      </c>
      <c r="Q59" s="6">
        <f>INDEX('[1]Incidence calcs'!AG:AG,MATCH($A59,'[1]Incidence calcs'!$A:$A,0))</f>
        <v>0.88592874999999993</v>
      </c>
      <c r="R59" s="6">
        <f>INDEX('[1]Incidence calcs'!AH:AH,MATCH($A59,'[1]Incidence calcs'!$A:$A,0))</f>
        <v>1.323118</v>
      </c>
      <c r="S59" s="6">
        <f>INDEX('[1]Incidence calcs'!AI:AI,MATCH($A59,'[1]Incidence calcs'!$A:$A,0))</f>
        <v>1.323118</v>
      </c>
      <c r="T59" s="6">
        <f>INDEX('[1]Incidence calcs'!AJ:AJ,MATCH($A59,'[1]Incidence calcs'!$A:$A,0))</f>
        <v>1.03583625</v>
      </c>
      <c r="U59" s="6">
        <f>INDEX('[1]Incidence calcs'!AK:AK,MATCH($A59,'[1]Incidence calcs'!$A:$A,0))</f>
        <v>1.03583625</v>
      </c>
      <c r="V59" s="6">
        <f>INDEX('[1]Incidence calcs'!AL:AL,MATCH($A59,'[1]Incidence calcs'!$A:$A,0))</f>
        <v>1.03583625</v>
      </c>
      <c r="W59" s="6">
        <f>INDEX('[1]Incidence calcs'!AM:AM,MATCH($A59,'[1]Incidence calcs'!$A:$A,0))</f>
        <v>1.03583625</v>
      </c>
    </row>
    <row r="60" spans="1:23" x14ac:dyDescent="0.2">
      <c r="A60" t="s">
        <v>81</v>
      </c>
      <c r="B60" s="5">
        <f>INDEX('[1]Incidence calcs'!$F:$F,MATCH($A60,'[1]Incidence calcs'!$A:$A,0))</f>
        <v>2002</v>
      </c>
      <c r="C60" s="5" t="b">
        <v>1</v>
      </c>
      <c r="D60" s="6">
        <f>INDEX('[1]Incidence calcs'!Q:Q,MATCH($A60,'[1]Incidence calcs'!$A:$A,0))</f>
        <v>0.1</v>
      </c>
      <c r="E60" s="6">
        <f>INDEX('[1]Incidence calcs'!R:R,MATCH($A60,'[1]Incidence calcs'!$A:$A,0))</f>
        <v>0.2</v>
      </c>
      <c r="F60" s="6">
        <f>INDEX('[1]Incidence calcs'!S:S,MATCH($A60,'[1]Incidence calcs'!$A:$A,0))</f>
        <v>0.64999999999999991</v>
      </c>
      <c r="G60" s="6">
        <f>INDEX('[1]Incidence calcs'!T:T,MATCH($A60,'[1]Incidence calcs'!$A:$A,0))</f>
        <v>4.3</v>
      </c>
      <c r="H60" s="6">
        <f>INDEX('[1]Incidence calcs'!X:X,MATCH($A60,'[1]Incidence calcs'!$A:$A,0))</f>
        <v>0.94145625000000011</v>
      </c>
      <c r="I60" s="6">
        <f>INDEX('[1]Incidence calcs'!Y:Y,MATCH($A60,'[1]Incidence calcs'!$A:$A,0))</f>
        <v>0.92478749999999998</v>
      </c>
      <c r="J60" s="6">
        <f>INDEX('[1]Incidence calcs'!Z:Z,MATCH($A60,'[1]Incidence calcs'!$A:$A,0))</f>
        <v>0.66976875000000002</v>
      </c>
      <c r="K60" s="6">
        <f>INDEX('[1]Incidence calcs'!AA:AA,MATCH($A60,'[1]Incidence calcs'!$A:$A,0))</f>
        <v>0.65585624999999992</v>
      </c>
      <c r="L60" s="6">
        <f>INDEX('[1]Incidence calcs'!AB:AB,MATCH($A60,'[1]Incidence calcs'!$A:$A,0))</f>
        <v>0.61635000000000006</v>
      </c>
      <c r="M60" s="6">
        <f>INDEX('[1]Incidence calcs'!AC:AC,MATCH($A60,'[1]Incidence calcs'!$A:$A,0))</f>
        <v>0.54495000000000005</v>
      </c>
      <c r="N60" s="6">
        <f>INDEX('[1]Incidence calcs'!AD:AD,MATCH($A60,'[1]Incidence calcs'!$A:$A,0))</f>
        <v>0.58603125</v>
      </c>
      <c r="O60" s="6">
        <f>INDEX('[1]Incidence calcs'!AE:AE,MATCH($A60,'[1]Incidence calcs'!$A:$A,0))</f>
        <v>0.58603125</v>
      </c>
      <c r="P60" s="6">
        <f>INDEX('[1]Incidence calcs'!AF:AF,MATCH($A60,'[1]Incidence calcs'!$A:$A,0))</f>
        <v>0.47315625</v>
      </c>
      <c r="Q60" s="6">
        <f>INDEX('[1]Incidence calcs'!AG:AG,MATCH($A60,'[1]Incidence calcs'!$A:$A,0))</f>
        <v>0.47315625</v>
      </c>
      <c r="R60" s="6">
        <f>INDEX('[1]Incidence calcs'!AH:AH,MATCH($A60,'[1]Incidence calcs'!$A:$A,0))</f>
        <v>0.70665</v>
      </c>
      <c r="S60" s="6">
        <f>INDEX('[1]Incidence calcs'!AI:AI,MATCH($A60,'[1]Incidence calcs'!$A:$A,0))</f>
        <v>0.70665</v>
      </c>
      <c r="T60" s="6">
        <f>INDEX('[1]Incidence calcs'!AJ:AJ,MATCH($A60,'[1]Incidence calcs'!$A:$A,0))</f>
        <v>0.55321874999999998</v>
      </c>
      <c r="U60" s="6">
        <f>INDEX('[1]Incidence calcs'!AK:AK,MATCH($A60,'[1]Incidence calcs'!$A:$A,0))</f>
        <v>0.55321874999999998</v>
      </c>
      <c r="V60" s="6">
        <f>INDEX('[1]Incidence calcs'!AL:AL,MATCH($A60,'[1]Incidence calcs'!$A:$A,0))</f>
        <v>0.55321874999999998</v>
      </c>
      <c r="W60" s="6">
        <f>INDEX('[1]Incidence calcs'!AM:AM,MATCH($A60,'[1]Incidence calcs'!$A:$A,0))</f>
        <v>0.55321874999999998</v>
      </c>
    </row>
    <row r="61" spans="1:23" x14ac:dyDescent="0.2">
      <c r="A61" t="s">
        <v>82</v>
      </c>
      <c r="B61" s="5">
        <f>INDEX('[1]Incidence calcs'!$F:$F,MATCH($A61,'[1]Incidence calcs'!$A:$A,0))</f>
        <v>2003</v>
      </c>
      <c r="C61" s="5" t="b">
        <v>1</v>
      </c>
      <c r="D61" s="6">
        <f>INDEX('[1]Incidence calcs'!Q:Q,MATCH($A61,'[1]Incidence calcs'!$A:$A,0))</f>
        <v>15.7</v>
      </c>
      <c r="E61" s="6">
        <f>INDEX('[1]Incidence calcs'!R:R,MATCH($A61,'[1]Incidence calcs'!$A:$A,0))</f>
        <v>21.2</v>
      </c>
      <c r="F61" s="6">
        <f>INDEX('[1]Incidence calcs'!S:S,MATCH($A61,'[1]Incidence calcs'!$A:$A,0))</f>
        <v>14.5</v>
      </c>
      <c r="G61" s="6">
        <f>INDEX('[1]Incidence calcs'!T:T,MATCH($A61,'[1]Incidence calcs'!$A:$A,0))</f>
        <v>12.770531406034998</v>
      </c>
      <c r="H61" s="6">
        <f>INDEX('[1]Incidence calcs'!X:X,MATCH($A61,'[1]Incidence calcs'!$A:$A,0))</f>
        <v>11.67808</v>
      </c>
      <c r="I61" s="6">
        <f>INDEX('[1]Incidence calcs'!Y:Y,MATCH($A61,'[1]Incidence calcs'!$A:$A,0))</f>
        <v>11.475906666666665</v>
      </c>
      <c r="J61" s="6">
        <f>INDEX('[1]Incidence calcs'!Z:Z,MATCH($A61,'[1]Incidence calcs'!$A:$A,0))</f>
        <v>8.2051533333333335</v>
      </c>
      <c r="K61" s="6">
        <f>INDEX('[1]Incidence calcs'!AA:AA,MATCH($A61,'[1]Incidence calcs'!$A:$A,0))</f>
        <v>8.1503266666666665</v>
      </c>
      <c r="L61" s="6">
        <f>INDEX('[1]Incidence calcs'!AB:AB,MATCH($A61,'[1]Incidence calcs'!$A:$A,0))</f>
        <v>7.2199866666666663</v>
      </c>
      <c r="M61" s="6">
        <f>INDEX('[1]Incidence calcs'!AC:AC,MATCH($A61,'[1]Incidence calcs'!$A:$A,0))</f>
        <v>7.6894399999999994</v>
      </c>
      <c r="N61" s="6">
        <f>INDEX('[1]Incidence calcs'!AD:AD,MATCH($A61,'[1]Incidence calcs'!$A:$A,0))</f>
        <v>7.5438066666666668</v>
      </c>
      <c r="O61" s="6">
        <f>INDEX('[1]Incidence calcs'!AE:AE,MATCH($A61,'[1]Incidence calcs'!$A:$A,0))</f>
        <v>7.5438066666666668</v>
      </c>
      <c r="P61" s="6">
        <f>INDEX('[1]Incidence calcs'!AF:AF,MATCH($A61,'[1]Incidence calcs'!$A:$A,0))</f>
        <v>7.0452266666666663</v>
      </c>
      <c r="Q61" s="6">
        <f>INDEX('[1]Incidence calcs'!AG:AG,MATCH($A61,'[1]Incidence calcs'!$A:$A,0))</f>
        <v>7.0452266666666663</v>
      </c>
      <c r="R61" s="6">
        <f>INDEX('[1]Incidence calcs'!AH:AH,MATCH($A61,'[1]Incidence calcs'!$A:$A,0))</f>
        <v>9.3530866666666679</v>
      </c>
      <c r="S61" s="6">
        <f>INDEX('[1]Incidence calcs'!AI:AI,MATCH($A61,'[1]Incidence calcs'!$A:$A,0))</f>
        <v>9.3530866666666679</v>
      </c>
      <c r="T61" s="6">
        <f>INDEX('[1]Incidence calcs'!AJ:AJ,MATCH($A61,'[1]Incidence calcs'!$A:$A,0))</f>
        <v>6.1799933333333339</v>
      </c>
      <c r="U61" s="6">
        <f>INDEX('[1]Incidence calcs'!AK:AK,MATCH($A61,'[1]Incidence calcs'!$A:$A,0))</f>
        <v>6.1799933333333339</v>
      </c>
      <c r="V61" s="6">
        <f>INDEX('[1]Incidence calcs'!AL:AL,MATCH($A61,'[1]Incidence calcs'!$A:$A,0))</f>
        <v>6.1799933333333339</v>
      </c>
      <c r="W61" s="6">
        <f>INDEX('[1]Incidence calcs'!AM:AM,MATCH($A61,'[1]Incidence calcs'!$A:$A,0))</f>
        <v>6.1799933333333339</v>
      </c>
    </row>
    <row r="62" spans="1:23" x14ac:dyDescent="0.2">
      <c r="A62" t="s">
        <v>83</v>
      </c>
      <c r="B62" s="5">
        <f>INDEX('[1]Incidence calcs'!$F:$F,MATCH($A62,'[1]Incidence calcs'!$A:$A,0))</f>
        <v>2002</v>
      </c>
      <c r="C62" s="5" t="b">
        <v>1</v>
      </c>
      <c r="D62" s="6">
        <f>INDEX('[1]Incidence calcs'!Q:Q,MATCH($A62,'[1]Incidence calcs'!$A:$A,0))</f>
        <v>0.1</v>
      </c>
      <c r="E62" s="6">
        <f>INDEX('[1]Incidence calcs'!R:R,MATCH($A62,'[1]Incidence calcs'!$A:$A,0))</f>
        <v>0.2</v>
      </c>
      <c r="F62" s="6">
        <f>INDEX('[1]Incidence calcs'!S:S,MATCH($A62,'[1]Incidence calcs'!$A:$A,0))</f>
        <v>0.64999999999999991</v>
      </c>
      <c r="G62" s="6">
        <f>INDEX('[1]Incidence calcs'!T:T,MATCH($A62,'[1]Incidence calcs'!$A:$A,0))</f>
        <v>4.3</v>
      </c>
      <c r="H62" s="6">
        <f>INDEX('[1]Incidence calcs'!X:X,MATCH($A62,'[1]Incidence calcs'!$A:$A,0))</f>
        <v>0.94145625000000011</v>
      </c>
      <c r="I62" s="6">
        <f>INDEX('[1]Incidence calcs'!Y:Y,MATCH($A62,'[1]Incidence calcs'!$A:$A,0))</f>
        <v>0.92478749999999998</v>
      </c>
      <c r="J62" s="6">
        <f>INDEX('[1]Incidence calcs'!Z:Z,MATCH($A62,'[1]Incidence calcs'!$A:$A,0))</f>
        <v>0.66976875000000002</v>
      </c>
      <c r="K62" s="6">
        <f>INDEX('[1]Incidence calcs'!AA:AA,MATCH($A62,'[1]Incidence calcs'!$A:$A,0))</f>
        <v>0.65585624999999992</v>
      </c>
      <c r="L62" s="6">
        <f>INDEX('[1]Incidence calcs'!AB:AB,MATCH($A62,'[1]Incidence calcs'!$A:$A,0))</f>
        <v>0.61635000000000006</v>
      </c>
      <c r="M62" s="6">
        <f>INDEX('[1]Incidence calcs'!AC:AC,MATCH($A62,'[1]Incidence calcs'!$A:$A,0))</f>
        <v>0.54495000000000005</v>
      </c>
      <c r="N62" s="6">
        <f>INDEX('[1]Incidence calcs'!AD:AD,MATCH($A62,'[1]Incidence calcs'!$A:$A,0))</f>
        <v>0.58603125</v>
      </c>
      <c r="O62" s="6">
        <f>INDEX('[1]Incidence calcs'!AE:AE,MATCH($A62,'[1]Incidence calcs'!$A:$A,0))</f>
        <v>0.58603125</v>
      </c>
      <c r="P62" s="6">
        <f>INDEX('[1]Incidence calcs'!AF:AF,MATCH($A62,'[1]Incidence calcs'!$A:$A,0))</f>
        <v>0.47315625</v>
      </c>
      <c r="Q62" s="6">
        <f>INDEX('[1]Incidence calcs'!AG:AG,MATCH($A62,'[1]Incidence calcs'!$A:$A,0))</f>
        <v>0.47315625</v>
      </c>
      <c r="R62" s="6">
        <f>INDEX('[1]Incidence calcs'!AH:AH,MATCH($A62,'[1]Incidence calcs'!$A:$A,0))</f>
        <v>0.70665</v>
      </c>
      <c r="S62" s="6">
        <f>INDEX('[1]Incidence calcs'!AI:AI,MATCH($A62,'[1]Incidence calcs'!$A:$A,0))</f>
        <v>0.70665</v>
      </c>
      <c r="T62" s="6">
        <f>INDEX('[1]Incidence calcs'!AJ:AJ,MATCH($A62,'[1]Incidence calcs'!$A:$A,0))</f>
        <v>0.55321874999999998</v>
      </c>
      <c r="U62" s="6">
        <f>INDEX('[1]Incidence calcs'!AK:AK,MATCH($A62,'[1]Incidence calcs'!$A:$A,0))</f>
        <v>0.55321874999999998</v>
      </c>
      <c r="V62" s="6">
        <f>INDEX('[1]Incidence calcs'!AL:AL,MATCH($A62,'[1]Incidence calcs'!$A:$A,0))</f>
        <v>0.55321874999999998</v>
      </c>
      <c r="W62" s="6">
        <f>INDEX('[1]Incidence calcs'!AM:AM,MATCH($A62,'[1]Incidence calcs'!$A:$A,0))</f>
        <v>0.55321874999999998</v>
      </c>
    </row>
    <row r="63" spans="1:23" x14ac:dyDescent="0.2">
      <c r="A63" t="s">
        <v>84</v>
      </c>
      <c r="B63" s="5">
        <f>INDEX('[1]Incidence calcs'!$F:$F,MATCH($A63,'[1]Incidence calcs'!$A:$A,0))</f>
        <v>1998</v>
      </c>
      <c r="C63" s="5" t="b">
        <v>1</v>
      </c>
      <c r="D63" s="6">
        <f>INDEX('[1]Incidence calcs'!Q:Q,MATCH($A63,'[1]Incidence calcs'!$A:$A,0))</f>
        <v>0.1</v>
      </c>
      <c r="E63" s="6">
        <f>INDEX('[1]Incidence calcs'!R:R,MATCH($A63,'[1]Incidence calcs'!$A:$A,0))</f>
        <v>0.1</v>
      </c>
      <c r="F63" s="6">
        <f>INDEX('[1]Incidence calcs'!S:S,MATCH($A63,'[1]Incidence calcs'!$A:$A,0))</f>
        <v>0.1</v>
      </c>
      <c r="G63" s="6">
        <f>INDEX('[1]Incidence calcs'!T:T,MATCH($A63,'[1]Incidence calcs'!$A:$A,0))</f>
        <v>0.11166596956660294</v>
      </c>
      <c r="H63" s="6">
        <f>INDEX('[1]Incidence calcs'!X:X,MATCH($A63,'[1]Incidence calcs'!$A:$A,0))</f>
        <v>6.8160000000000012E-2</v>
      </c>
      <c r="I63" s="6">
        <f>INDEX('[1]Incidence calcs'!Y:Y,MATCH($A63,'[1]Incidence calcs'!$A:$A,0))</f>
        <v>6.6980000000000012E-2</v>
      </c>
      <c r="J63" s="6">
        <f>INDEX('[1]Incidence calcs'!Z:Z,MATCH($A63,'[1]Incidence calcs'!$A:$A,0))</f>
        <v>4.7890000000000009E-2</v>
      </c>
      <c r="K63" s="6">
        <f>INDEX('[1]Incidence calcs'!AA:AA,MATCH($A63,'[1]Incidence calcs'!$A:$A,0))</f>
        <v>4.7570000000000008E-2</v>
      </c>
      <c r="L63" s="6">
        <f>INDEX('[1]Incidence calcs'!AB:AB,MATCH($A63,'[1]Incidence calcs'!$A:$A,0))</f>
        <v>4.2140000000000011E-2</v>
      </c>
      <c r="M63" s="6">
        <f>INDEX('[1]Incidence calcs'!AC:AC,MATCH($A63,'[1]Incidence calcs'!$A:$A,0))</f>
        <v>4.4880000000000003E-2</v>
      </c>
      <c r="N63" s="6">
        <f>INDEX('[1]Incidence calcs'!AD:AD,MATCH($A63,'[1]Incidence calcs'!$A:$A,0))</f>
        <v>4.4030000000000014E-2</v>
      </c>
      <c r="O63" s="6">
        <f>INDEX('[1]Incidence calcs'!AE:AE,MATCH($A63,'[1]Incidence calcs'!$A:$A,0))</f>
        <v>4.4030000000000014E-2</v>
      </c>
      <c r="P63" s="6">
        <f>INDEX('[1]Incidence calcs'!AF:AF,MATCH($A63,'[1]Incidence calcs'!$A:$A,0))</f>
        <v>4.1120000000000011E-2</v>
      </c>
      <c r="Q63" s="6">
        <f>INDEX('[1]Incidence calcs'!AG:AG,MATCH($A63,'[1]Incidence calcs'!$A:$A,0))</f>
        <v>4.1120000000000011E-2</v>
      </c>
      <c r="R63" s="6">
        <f>INDEX('[1]Incidence calcs'!AH:AH,MATCH($A63,'[1]Incidence calcs'!$A:$A,0))</f>
        <v>5.4590000000000014E-2</v>
      </c>
      <c r="S63" s="6">
        <f>INDEX('[1]Incidence calcs'!AI:AI,MATCH($A63,'[1]Incidence calcs'!$A:$A,0))</f>
        <v>5.4590000000000014E-2</v>
      </c>
      <c r="T63" s="6">
        <f>INDEX('[1]Incidence calcs'!AJ:AJ,MATCH($A63,'[1]Incidence calcs'!$A:$A,0))</f>
        <v>3.6070000000000012E-2</v>
      </c>
      <c r="U63" s="6">
        <f>INDEX('[1]Incidence calcs'!AK:AK,MATCH($A63,'[1]Incidence calcs'!$A:$A,0))</f>
        <v>3.6070000000000012E-2</v>
      </c>
      <c r="V63" s="6">
        <f>INDEX('[1]Incidence calcs'!AL:AL,MATCH($A63,'[1]Incidence calcs'!$A:$A,0))</f>
        <v>3.6070000000000012E-2</v>
      </c>
      <c r="W63" s="6">
        <f>INDEX('[1]Incidence calcs'!AM:AM,MATCH($A63,'[1]Incidence calcs'!$A:$A,0))</f>
        <v>3.6070000000000012E-2</v>
      </c>
    </row>
    <row r="64" spans="1:23" x14ac:dyDescent="0.2">
      <c r="A64" t="s">
        <v>85</v>
      </c>
      <c r="B64" s="5">
        <f>INDEX('[1]Incidence calcs'!$F:$F,MATCH($A64,'[1]Incidence calcs'!$A:$A,0))</f>
        <v>2007</v>
      </c>
      <c r="C64" s="5" t="b">
        <v>1</v>
      </c>
      <c r="D64" s="6">
        <f>INDEX('[1]Incidence calcs'!Q:Q,MATCH($A64,'[1]Incidence calcs'!$A:$A,0))</f>
        <v>0.9</v>
      </c>
      <c r="E64" s="6">
        <f>INDEX('[1]Incidence calcs'!R:R,MATCH($A64,'[1]Incidence calcs'!$A:$A,0))</f>
        <v>0.9</v>
      </c>
      <c r="F64" s="6">
        <f>INDEX('[1]Incidence calcs'!S:S,MATCH($A64,'[1]Incidence calcs'!$A:$A,0))</f>
        <v>0.9</v>
      </c>
      <c r="G64" s="6">
        <f>INDEX('[1]Incidence calcs'!T:T,MATCH($A64,'[1]Incidence calcs'!$A:$A,0))</f>
        <v>1.0049937260994264</v>
      </c>
      <c r="H64" s="6">
        <f>INDEX('[1]Incidence calcs'!X:X,MATCH($A64,'[1]Incidence calcs'!$A:$A,0))</f>
        <v>0.61343999999999999</v>
      </c>
      <c r="I64" s="6">
        <f>INDEX('[1]Incidence calcs'!Y:Y,MATCH($A64,'[1]Incidence calcs'!$A:$A,0))</f>
        <v>0.60282000000000002</v>
      </c>
      <c r="J64" s="6">
        <f>INDEX('[1]Incidence calcs'!Z:Z,MATCH($A64,'[1]Incidence calcs'!$A:$A,0))</f>
        <v>0.43101</v>
      </c>
      <c r="K64" s="6">
        <f>INDEX('[1]Incidence calcs'!AA:AA,MATCH($A64,'[1]Incidence calcs'!$A:$A,0))</f>
        <v>0.42813000000000001</v>
      </c>
      <c r="L64" s="6">
        <f>INDEX('[1]Incidence calcs'!AB:AB,MATCH($A64,'[1]Incidence calcs'!$A:$A,0))</f>
        <v>0.37925999999999999</v>
      </c>
      <c r="M64" s="6">
        <f>INDEX('[1]Incidence calcs'!AC:AC,MATCH($A64,'[1]Incidence calcs'!$A:$A,0))</f>
        <v>0.40392</v>
      </c>
      <c r="N64" s="6">
        <f>INDEX('[1]Incidence calcs'!AD:AD,MATCH($A64,'[1]Incidence calcs'!$A:$A,0))</f>
        <v>0.39627000000000001</v>
      </c>
      <c r="O64" s="6">
        <f>INDEX('[1]Incidence calcs'!AE:AE,MATCH($A64,'[1]Incidence calcs'!$A:$A,0))</f>
        <v>0.39627000000000001</v>
      </c>
      <c r="P64" s="6">
        <f>INDEX('[1]Incidence calcs'!AF:AF,MATCH($A64,'[1]Incidence calcs'!$A:$A,0))</f>
        <v>0.37008000000000002</v>
      </c>
      <c r="Q64" s="6">
        <f>INDEX('[1]Incidence calcs'!AG:AG,MATCH($A64,'[1]Incidence calcs'!$A:$A,0))</f>
        <v>0.37008000000000002</v>
      </c>
      <c r="R64" s="6">
        <f>INDEX('[1]Incidence calcs'!AH:AH,MATCH($A64,'[1]Incidence calcs'!$A:$A,0))</f>
        <v>0.49131000000000008</v>
      </c>
      <c r="S64" s="6">
        <f>INDEX('[1]Incidence calcs'!AI:AI,MATCH($A64,'[1]Incidence calcs'!$A:$A,0))</f>
        <v>0.49131000000000008</v>
      </c>
      <c r="T64" s="6">
        <f>INDEX('[1]Incidence calcs'!AJ:AJ,MATCH($A64,'[1]Incidence calcs'!$A:$A,0))</f>
        <v>0.32463000000000003</v>
      </c>
      <c r="U64" s="6">
        <f>INDEX('[1]Incidence calcs'!AK:AK,MATCH($A64,'[1]Incidence calcs'!$A:$A,0))</f>
        <v>0.32463000000000003</v>
      </c>
      <c r="V64" s="6">
        <f>INDEX('[1]Incidence calcs'!AL:AL,MATCH($A64,'[1]Incidence calcs'!$A:$A,0))</f>
        <v>0.32463000000000003</v>
      </c>
      <c r="W64" s="6">
        <f>INDEX('[1]Incidence calcs'!AM:AM,MATCH($A64,'[1]Incidence calcs'!$A:$A,0))</f>
        <v>0.32463000000000003</v>
      </c>
    </row>
    <row r="65" spans="1:23" x14ac:dyDescent="0.2">
      <c r="A65" t="s">
        <v>86</v>
      </c>
      <c r="B65" s="5">
        <v>1950</v>
      </c>
      <c r="C65" s="5" t="b">
        <v>0</v>
      </c>
      <c r="D65" s="6">
        <f t="array" ref="D65">D$123*SUMPRODUCT([1]Longitudinal!$F$2:$F$136,--('[1]Country T1D incidence'!$A65=[1]Longitudinal!$E$2:$E$136),--('[1]Country T1D incidence'!$B65=[1]Longitudinal!$A$2:$A$136))</f>
        <v>9.4649831460674161</v>
      </c>
      <c r="E65" s="6">
        <f t="array" ref="E65">E$123*SUMPRODUCT([1]Longitudinal!$F$2:$F$136,--('[1]Country T1D incidence'!$A65=[1]Longitudinal!$E$2:$E$136),--('[1]Country T1D incidence'!$B65=[1]Longitudinal!$A$2:$A$136))</f>
        <v>12.298449438202248</v>
      </c>
      <c r="F65" s="6">
        <f t="array" ref="F65">F$123*SUMPRODUCT([1]Longitudinal!$F$2:$F$136,--('[1]Country T1D incidence'!$A65=[1]Longitudinal!$E$2:$E$136),--('[1]Country T1D incidence'!$B65=[1]Longitudinal!$A$2:$A$136))</f>
        <v>10.412342696629212</v>
      </c>
      <c r="G65" s="6">
        <f t="array" ref="G65">G$123*SUMPRODUCT([1]Longitudinal!$F$2:$F$136,--('[1]Country T1D incidence'!$A65=[1]Longitudinal!$E$2:$E$136),--('[1]Country T1D incidence'!$B65=[1]Longitudinal!$A$2:$A$136))</f>
        <v>7.9778777668758316</v>
      </c>
      <c r="H65" s="6">
        <f t="array" ref="H65">H$123*SUMPRODUCT([1]Longitudinal!$F$2:$F$136,--('[1]Country T1D incidence'!$A65=[1]Longitudinal!$E$2:$E$136),--('[1]Country T1D incidence'!$B65=[1]Longitudinal!$A$2:$A$136))</f>
        <v>7.3103361438202255</v>
      </c>
      <c r="I65" s="6">
        <f t="array" ref="I65">I$123*SUMPRODUCT([1]Longitudinal!$F$2:$F$136,--('[1]Country T1D incidence'!$A65=[1]Longitudinal!$E$2:$E$136),--('[1]Country T1D incidence'!$B65=[1]Longitudinal!$A$2:$A$136))</f>
        <v>7.1837780943820233</v>
      </c>
      <c r="J65" s="6">
        <f t="array" ref="J65">J$123*SUMPRODUCT([1]Longitudinal!$F$2:$F$136,--('[1]Country T1D incidence'!$A65=[1]Longitudinal!$E$2:$E$136),--('[1]Country T1D incidence'!$B65=[1]Longitudinal!$A$2:$A$136))</f>
        <v>5.1363262606741573</v>
      </c>
      <c r="K65" s="6">
        <f t="array" ref="K65">K$123*SUMPRODUCT([1]Longitudinal!$F$2:$F$136,--('[1]Country T1D incidence'!$A65=[1]Longitudinal!$E$2:$E$136),--('[1]Country T1D incidence'!$B65=[1]Longitudinal!$A$2:$A$136))</f>
        <v>5.1020054337078662</v>
      </c>
      <c r="L65" s="6">
        <f t="array" ref="L65">L$123*SUMPRODUCT([1]Longitudinal!$F$2:$F$136,--('[1]Country T1D incidence'!$A65=[1]Longitudinal!$E$2:$E$136),--('[1]Country T1D incidence'!$B65=[1]Longitudinal!$A$2:$A$136))</f>
        <v>4.5196239011235964</v>
      </c>
      <c r="M65" s="6">
        <f t="array" ref="M65">M$123*SUMPRODUCT([1]Longitudinal!$F$2:$F$136,--('[1]Country T1D incidence'!$A65=[1]Longitudinal!$E$2:$E$136),--('[1]Country T1D incidence'!$B65=[1]Longitudinal!$A$2:$A$136))</f>
        <v>4.8134959820224719</v>
      </c>
      <c r="N65" s="6">
        <f t="array" ref="N65">N$123*SUMPRODUCT([1]Longitudinal!$F$2:$F$136,--('[1]Country T1D incidence'!$A65=[1]Longitudinal!$E$2:$E$136),--('[1]Country T1D incidence'!$B65=[1]Longitudinal!$A$2:$A$136))</f>
        <v>4.7223312853932589</v>
      </c>
      <c r="O65" s="6">
        <f t="array" ref="O65">O$123*SUMPRODUCT([1]Longitudinal!$F$2:$F$136,--('[1]Country T1D incidence'!$A65=[1]Longitudinal!$E$2:$E$136),--('[1]Country T1D incidence'!$B65=[1]Longitudinal!$A$2:$A$136))</f>
        <v>4.7223312853932589</v>
      </c>
      <c r="P65" s="6">
        <f t="array" ref="P65">P$123*SUMPRODUCT([1]Longitudinal!$F$2:$F$136,--('[1]Country T1D incidence'!$A65=[1]Longitudinal!$E$2:$E$136),--('[1]Country T1D incidence'!$B65=[1]Longitudinal!$A$2:$A$136))</f>
        <v>4.4102262651685393</v>
      </c>
      <c r="Q65" s="6">
        <f t="array" ref="Q65">Q$123*SUMPRODUCT([1]Longitudinal!$F$2:$F$136,--('[1]Country T1D incidence'!$A65=[1]Longitudinal!$E$2:$E$136),--('[1]Country T1D incidence'!$B65=[1]Longitudinal!$A$2:$A$136))</f>
        <v>4.4102262651685393</v>
      </c>
      <c r="R65" s="6">
        <f t="array" ref="R65">R$123*SUMPRODUCT([1]Longitudinal!$F$2:$F$136,--('[1]Country T1D incidence'!$A65=[1]Longitudinal!$E$2:$E$136),--('[1]Country T1D incidence'!$B65=[1]Longitudinal!$A$2:$A$136))</f>
        <v>5.8549185752808999</v>
      </c>
      <c r="S65" s="6">
        <f t="array" ref="S65">S$123*SUMPRODUCT([1]Longitudinal!$F$2:$F$136,--('[1]Country T1D incidence'!$A65=[1]Longitudinal!$E$2:$E$136),--('[1]Country T1D incidence'!$B65=[1]Longitudinal!$A$2:$A$136))</f>
        <v>5.8549185752808999</v>
      </c>
      <c r="T65" s="6">
        <f t="array" ref="T65">T$123*SUMPRODUCT([1]Longitudinal!$F$2:$F$136,--('[1]Country T1D incidence'!$A65=[1]Longitudinal!$E$2:$E$136),--('[1]Country T1D incidence'!$B65=[1]Longitudinal!$A$2:$A$136))</f>
        <v>3.868600714606742</v>
      </c>
      <c r="U65" s="6">
        <f t="array" ref="U65">U$123*SUMPRODUCT([1]Longitudinal!$F$2:$F$136,--('[1]Country T1D incidence'!$A65=[1]Longitudinal!$E$2:$E$136),--('[1]Country T1D incidence'!$B65=[1]Longitudinal!$A$2:$A$136))</f>
        <v>3.868600714606742</v>
      </c>
      <c r="V65" s="6">
        <f t="array" ref="V65">V$123*SUMPRODUCT([1]Longitudinal!$F$2:$F$136,--('[1]Country T1D incidence'!$A65=[1]Longitudinal!$E$2:$E$136),--('[1]Country T1D incidence'!$B65=[1]Longitudinal!$A$2:$A$136))</f>
        <v>3.868600714606742</v>
      </c>
      <c r="W65" s="6">
        <f t="array" ref="W65">W$123*SUMPRODUCT([1]Longitudinal!$F$2:$F$136,--('[1]Country T1D incidence'!$A65=[1]Longitudinal!$E$2:$E$136),--('[1]Country T1D incidence'!$B65=[1]Longitudinal!$A$2:$A$136))</f>
        <v>3.868600714606742</v>
      </c>
    </row>
    <row r="66" spans="1:23" x14ac:dyDescent="0.2">
      <c r="A66" t="s">
        <v>86</v>
      </c>
      <c r="B66" s="5">
        <v>1951</v>
      </c>
      <c r="C66" s="5" t="b">
        <v>0</v>
      </c>
      <c r="D66" s="6">
        <f t="array" ref="D66">D$123*SUMPRODUCT([1]Longitudinal!$F$2:$F$136,--('[1]Country T1D incidence'!$A66=[1]Longitudinal!$E$2:$E$136),--('[1]Country T1D incidence'!$B66=[1]Longitudinal!$A$2:$A$136))</f>
        <v>9.9903478038815443</v>
      </c>
      <c r="E66" s="6">
        <f t="array" ref="E66">E$123*SUMPRODUCT([1]Longitudinal!$F$2:$F$136,--('[1]Country T1D incidence'!$A66=[1]Longitudinal!$E$2:$E$136),--('[1]Country T1D incidence'!$B66=[1]Longitudinal!$A$2:$A$136))</f>
        <v>12.981088866190031</v>
      </c>
      <c r="F66" s="6">
        <f t="array" ref="F66">F$123*SUMPRODUCT([1]Longitudinal!$F$2:$F$136,--('[1]Country T1D incidence'!$A66=[1]Longitudinal!$E$2:$E$136),--('[1]Country T1D incidence'!$B66=[1]Longitudinal!$A$2:$A$136))</f>
        <v>10.990291624106264</v>
      </c>
      <c r="G66" s="6">
        <f t="array" ref="G66">G$123*SUMPRODUCT([1]Longitudinal!$F$2:$F$136,--('[1]Country T1D incidence'!$A66=[1]Longitudinal!$E$2:$E$136),--('[1]Country T1D incidence'!$B66=[1]Longitudinal!$A$2:$A$136))</f>
        <v>8.4206989487412311</v>
      </c>
      <c r="H66" s="6">
        <f t="array" ref="H66">H$123*SUMPRODUCT([1]Longitudinal!$F$2:$F$136,--('[1]Country T1D incidence'!$A66=[1]Longitudinal!$E$2:$E$136),--('[1]Country T1D incidence'!$B66=[1]Longitudinal!$A$2:$A$136))</f>
        <v>7.7161046684372057</v>
      </c>
      <c r="I66" s="6">
        <f t="array" ref="I66">I$123*SUMPRODUCT([1]Longitudinal!$F$2:$F$136,--('[1]Country T1D incidence'!$A66=[1]Longitudinal!$E$2:$E$136),--('[1]Country T1D incidence'!$B66=[1]Longitudinal!$A$2:$A$136))</f>
        <v>7.5825218704801065</v>
      </c>
      <c r="J66" s="6">
        <f t="array" ref="J66">J$123*SUMPRODUCT([1]Longitudinal!$F$2:$F$136,--('[1]Country T1D incidence'!$A66=[1]Longitudinal!$E$2:$E$136),--('[1]Country T1D incidence'!$B66=[1]Longitudinal!$A$2:$A$136))</f>
        <v>5.4214238933605898</v>
      </c>
      <c r="K66" s="6">
        <f t="array" ref="K66">K$123*SUMPRODUCT([1]Longitudinal!$F$2:$F$136,--('[1]Country T1D incidence'!$A66=[1]Longitudinal!$E$2:$E$136),--('[1]Country T1D incidence'!$B66=[1]Longitudinal!$A$2:$A$136))</f>
        <v>5.3851980498468004</v>
      </c>
      <c r="L66" s="6">
        <f t="array" ref="L66">L$123*SUMPRODUCT([1]Longitudinal!$F$2:$F$136,--('[1]Country T1D incidence'!$A66=[1]Longitudinal!$E$2:$E$136),--('[1]Country T1D incidence'!$B66=[1]Longitudinal!$A$2:$A$136))</f>
        <v>4.7704907677221815</v>
      </c>
      <c r="M66" s="6">
        <f t="array" ref="M66">M$123*SUMPRODUCT([1]Longitudinal!$F$2:$F$136,--('[1]Country T1D incidence'!$A66=[1]Longitudinal!$E$2:$E$136),--('[1]Country T1D incidence'!$B66=[1]Longitudinal!$A$2:$A$136))</f>
        <v>5.0806745528090049</v>
      </c>
      <c r="N66" s="6">
        <f t="array" ref="N66">N$123*SUMPRODUCT([1]Longitudinal!$F$2:$F$136,--('[1]Country T1D incidence'!$A66=[1]Longitudinal!$E$2:$E$136),--('[1]Country T1D incidence'!$B66=[1]Longitudinal!$A$2:$A$136))</f>
        <v>4.984449655975502</v>
      </c>
      <c r="O66" s="6">
        <f t="array" ref="O66">O$123*SUMPRODUCT([1]Longitudinal!$F$2:$F$136,--('[1]Country T1D incidence'!$A66=[1]Longitudinal!$E$2:$E$136),--('[1]Country T1D incidence'!$B66=[1]Longitudinal!$A$2:$A$136))</f>
        <v>4.984449655975502</v>
      </c>
      <c r="P66" s="6">
        <f t="array" ref="P66">P$123*SUMPRODUCT([1]Longitudinal!$F$2:$F$136,--('[1]Country T1D incidence'!$A66=[1]Longitudinal!$E$2:$E$136),--('[1]Country T1D incidence'!$B66=[1]Longitudinal!$A$2:$A$136))</f>
        <v>4.6550208915219766</v>
      </c>
      <c r="Q66" s="6">
        <f t="array" ref="Q66">Q$123*SUMPRODUCT([1]Longitudinal!$F$2:$F$136,--('[1]Country T1D incidence'!$A66=[1]Longitudinal!$E$2:$E$136),--('[1]Country T1D incidence'!$B66=[1]Longitudinal!$A$2:$A$136))</f>
        <v>4.6550208915219766</v>
      </c>
      <c r="R66" s="6">
        <f t="array" ref="R66">R$123*SUMPRODUCT([1]Longitudinal!$F$2:$F$136,--('[1]Country T1D incidence'!$A66=[1]Longitudinal!$E$2:$E$136),--('[1]Country T1D incidence'!$B66=[1]Longitudinal!$A$2:$A$136))</f>
        <v>6.1799024919305623</v>
      </c>
      <c r="S66" s="6">
        <f t="array" ref="S66">S$123*SUMPRODUCT([1]Longitudinal!$F$2:$F$136,--('[1]Country T1D incidence'!$A66=[1]Longitudinal!$E$2:$E$136),--('[1]Country T1D incidence'!$B66=[1]Longitudinal!$A$2:$A$136))</f>
        <v>6.1799024919305623</v>
      </c>
      <c r="T66" s="6">
        <f t="array" ref="T66">T$123*SUMPRODUCT([1]Longitudinal!$F$2:$F$136,--('[1]Country T1D incidence'!$A66=[1]Longitudinal!$E$2:$E$136),--('[1]Country T1D incidence'!$B66=[1]Longitudinal!$A$2:$A$136))</f>
        <v>4.0833317985699829</v>
      </c>
      <c r="U66" s="6">
        <f t="array" ref="U66">U$123*SUMPRODUCT([1]Longitudinal!$F$2:$F$136,--('[1]Country T1D incidence'!$A66=[1]Longitudinal!$E$2:$E$136),--('[1]Country T1D incidence'!$B66=[1]Longitudinal!$A$2:$A$136))</f>
        <v>4.0833317985699829</v>
      </c>
      <c r="V66" s="6">
        <f t="array" ref="V66">V$123*SUMPRODUCT([1]Longitudinal!$F$2:$F$136,--('[1]Country T1D incidence'!$A66=[1]Longitudinal!$E$2:$E$136),--('[1]Country T1D incidence'!$B66=[1]Longitudinal!$A$2:$A$136))</f>
        <v>4.0833317985699829</v>
      </c>
      <c r="W66" s="6">
        <f t="array" ref="W66">W$123*SUMPRODUCT([1]Longitudinal!$F$2:$F$136,--('[1]Country T1D incidence'!$A66=[1]Longitudinal!$E$2:$E$136),--('[1]Country T1D incidence'!$B66=[1]Longitudinal!$A$2:$A$136))</f>
        <v>4.0833317985699829</v>
      </c>
    </row>
    <row r="67" spans="1:23" x14ac:dyDescent="0.2">
      <c r="A67" t="s">
        <v>86</v>
      </c>
      <c r="B67" s="5">
        <v>1952</v>
      </c>
      <c r="C67" s="5" t="b">
        <v>0</v>
      </c>
      <c r="D67" s="6">
        <f t="array" ref="D67">D$123*SUMPRODUCT([1]Longitudinal!$F$2:$F$136,--('[1]Country T1D incidence'!$A67=[1]Longitudinal!$E$2:$E$136),--('[1]Country T1D incidence'!$B67=[1]Longitudinal!$A$2:$A$136))</f>
        <v>10.897881249355718</v>
      </c>
      <c r="E67" s="6">
        <f t="array" ref="E67">E$123*SUMPRODUCT([1]Longitudinal!$F$2:$F$136,--('[1]Country T1D incidence'!$A67=[1]Longitudinal!$E$2:$E$136),--('[1]Country T1D incidence'!$B67=[1]Longitudinal!$A$2:$A$136))</f>
        <v>14.160304298525901</v>
      </c>
      <c r="F67" s="6">
        <f t="array" ref="F67">F$123*SUMPRODUCT([1]Longitudinal!$F$2:$F$136,--('[1]Country T1D incidence'!$A67=[1]Longitudinal!$E$2:$E$136),--('[1]Country T1D incidence'!$B67=[1]Longitudinal!$A$2:$A$136))</f>
        <v>11.988660992239364</v>
      </c>
      <c r="G67" s="6">
        <f t="array" ref="G67">G$123*SUMPRODUCT([1]Longitudinal!$F$2:$F$136,--('[1]Country T1D incidence'!$A67=[1]Longitudinal!$E$2:$E$136),--('[1]Country T1D incidence'!$B67=[1]Longitudinal!$A$2:$A$136))</f>
        <v>9.1856438816176134</v>
      </c>
      <c r="H67" s="6">
        <f t="array" ref="H67">H$123*SUMPRODUCT([1]Longitudinal!$F$2:$F$136,--('[1]Country T1D incidence'!$A67=[1]Longitudinal!$E$2:$E$136),--('[1]Country T1D incidence'!$B67=[1]Longitudinal!$A$2:$A$136))</f>
        <v>8.4170435339154874</v>
      </c>
      <c r="I67" s="6">
        <f t="array" ref="I67">I$123*SUMPRODUCT([1]Longitudinal!$F$2:$F$136,--('[1]Country T1D incidence'!$A67=[1]Longitudinal!$E$2:$E$136),--('[1]Country T1D incidence'!$B67=[1]Longitudinal!$A$2:$A$136))</f>
        <v>8.2713259375243453</v>
      </c>
      <c r="J67" s="6">
        <f t="array" ref="J67">J$123*SUMPRODUCT([1]Longitudinal!$F$2:$F$136,--('[1]Country T1D incidence'!$A67=[1]Longitudinal!$E$2:$E$136),--('[1]Country T1D incidence'!$B67=[1]Longitudinal!$A$2:$A$136))</f>
        <v>5.9139116026879801</v>
      </c>
      <c r="K67" s="6">
        <f t="array" ref="K67">K$123*SUMPRODUCT([1]Longitudinal!$F$2:$F$136,--('[1]Country T1D incidence'!$A67=[1]Longitudinal!$E$2:$E$136),--('[1]Country T1D incidence'!$B67=[1]Longitudinal!$A$2:$A$136))</f>
        <v>5.8743949663785182</v>
      </c>
      <c r="L67" s="6">
        <f t="array" ref="L67">L$123*SUMPRODUCT([1]Longitudinal!$F$2:$F$136,--('[1]Country T1D incidence'!$A67=[1]Longitudinal!$E$2:$E$136),--('[1]Country T1D incidence'!$B67=[1]Longitudinal!$A$2:$A$136))</f>
        <v>5.2038470440023277</v>
      </c>
      <c r="M67" s="6">
        <f t="array" ref="M67">M$123*SUMPRODUCT([1]Longitudinal!$F$2:$F$136,--('[1]Country T1D incidence'!$A67=[1]Longitudinal!$E$2:$E$136),--('[1]Country T1D incidence'!$B67=[1]Longitudinal!$A$2:$A$136))</f>
        <v>5.5422082424020989</v>
      </c>
      <c r="N67" s="6">
        <f t="array" ref="N67">N$123*SUMPRODUCT([1]Longitudinal!$F$2:$F$136,--('[1]Country T1D incidence'!$A67=[1]Longitudinal!$E$2:$E$136),--('[1]Country T1D incidence'!$B67=[1]Longitudinal!$A$2:$A$136))</f>
        <v>5.437242177205091</v>
      </c>
      <c r="O67" s="6">
        <f t="array" ref="O67">O$123*SUMPRODUCT([1]Longitudinal!$F$2:$F$136,--('[1]Country T1D incidence'!$A67=[1]Longitudinal!$E$2:$E$136),--('[1]Country T1D incidence'!$B67=[1]Longitudinal!$A$2:$A$136))</f>
        <v>5.437242177205091</v>
      </c>
      <c r="P67" s="6">
        <f t="array" ref="P67">P$123*SUMPRODUCT([1]Longitudinal!$F$2:$F$136,--('[1]Country T1D incidence'!$A67=[1]Longitudinal!$E$2:$E$136),--('[1]Country T1D incidence'!$B67=[1]Longitudinal!$A$2:$A$136))</f>
        <v>5.0778877657659169</v>
      </c>
      <c r="Q67" s="6">
        <f t="array" ref="Q67">Q$123*SUMPRODUCT([1]Longitudinal!$F$2:$F$136,--('[1]Country T1D incidence'!$A67=[1]Longitudinal!$E$2:$E$136),--('[1]Country T1D incidence'!$B67=[1]Longitudinal!$A$2:$A$136))</f>
        <v>5.0778877657659169</v>
      </c>
      <c r="R67" s="6">
        <f t="array" ref="R67">R$123*SUMPRODUCT([1]Longitudinal!$F$2:$F$136,--('[1]Country T1D incidence'!$A67=[1]Longitudinal!$E$2:$E$136),--('[1]Country T1D incidence'!$B67=[1]Longitudinal!$A$2:$A$136))</f>
        <v>6.7412911754173495</v>
      </c>
      <c r="S67" s="6">
        <f t="array" ref="S67">S$123*SUMPRODUCT([1]Longitudinal!$F$2:$F$136,--('[1]Country T1D incidence'!$A67=[1]Longitudinal!$E$2:$E$136),--('[1]Country T1D incidence'!$B67=[1]Longitudinal!$A$2:$A$136))</f>
        <v>6.7412911754173495</v>
      </c>
      <c r="T67" s="6">
        <f t="array" ref="T67">T$123*SUMPRODUCT([1]Longitudinal!$F$2:$F$136,--('[1]Country T1D incidence'!$A67=[1]Longitudinal!$E$2:$E$136),--('[1]Country T1D incidence'!$B67=[1]Longitudinal!$A$2:$A$136))</f>
        <v>4.4542658490072133</v>
      </c>
      <c r="U67" s="6">
        <f t="array" ref="U67">U$123*SUMPRODUCT([1]Longitudinal!$F$2:$F$136,--('[1]Country T1D incidence'!$A67=[1]Longitudinal!$E$2:$E$136),--('[1]Country T1D incidence'!$B67=[1]Longitudinal!$A$2:$A$136))</f>
        <v>4.4542658490072133</v>
      </c>
      <c r="V67" s="6">
        <f t="array" ref="V67">V$123*SUMPRODUCT([1]Longitudinal!$F$2:$F$136,--('[1]Country T1D incidence'!$A67=[1]Longitudinal!$E$2:$E$136),--('[1]Country T1D incidence'!$B67=[1]Longitudinal!$A$2:$A$136))</f>
        <v>4.4542658490072133</v>
      </c>
      <c r="W67" s="6">
        <f t="array" ref="W67">W$123*SUMPRODUCT([1]Longitudinal!$F$2:$F$136,--('[1]Country T1D incidence'!$A67=[1]Longitudinal!$E$2:$E$136),--('[1]Country T1D incidence'!$B67=[1]Longitudinal!$A$2:$A$136))</f>
        <v>4.4542658490072133</v>
      </c>
    </row>
    <row r="68" spans="1:23" x14ac:dyDescent="0.2">
      <c r="A68" t="s">
        <v>86</v>
      </c>
      <c r="B68" s="5">
        <v>1953</v>
      </c>
      <c r="C68" s="5" t="b">
        <v>0</v>
      </c>
      <c r="D68" s="6">
        <f t="array" ref="D68">D$123*SUMPRODUCT([1]Longitudinal!$F$2:$F$136,--('[1]Country T1D incidence'!$A68=[1]Longitudinal!$E$2:$E$136),--('[1]Country T1D incidence'!$B68=[1]Longitudinal!$A$2:$A$136))</f>
        <v>11.881018431656809</v>
      </c>
      <c r="E68" s="6">
        <f t="array" ref="E68">E$123*SUMPRODUCT([1]Longitudinal!$F$2:$F$136,--('[1]Country T1D incidence'!$A68=[1]Longitudinal!$E$2:$E$136),--('[1]Country T1D incidence'!$B68=[1]Longitudinal!$A$2:$A$136))</f>
        <v>15.437756433490378</v>
      </c>
      <c r="F68" s="6">
        <f t="array" ref="F68">F$123*SUMPRODUCT([1]Longitudinal!$F$2:$F$136,--('[1]Country T1D incidence'!$A68=[1]Longitudinal!$E$2:$E$136),--('[1]Country T1D incidence'!$B68=[1]Longitudinal!$A$2:$A$136))</f>
        <v>13.070201350202986</v>
      </c>
      <c r="G68" s="6">
        <f t="array" ref="G68">G$123*SUMPRODUCT([1]Longitudinal!$F$2:$F$136,--('[1]Country T1D incidence'!$A68=[1]Longitudinal!$E$2:$E$136),--('[1]Country T1D incidence'!$B68=[1]Longitudinal!$A$2:$A$136))</f>
        <v>10.014313953970321</v>
      </c>
      <c r="H68" s="6">
        <f t="array" ref="H68">H$123*SUMPRODUCT([1]Longitudinal!$F$2:$F$136,--('[1]Country T1D incidence'!$A68=[1]Longitudinal!$E$2:$E$136),--('[1]Country T1D incidence'!$B68=[1]Longitudinal!$A$2:$A$136))</f>
        <v>9.1763753961275594</v>
      </c>
      <c r="I68" s="6">
        <f t="array" ref="I68">I$123*SUMPRODUCT([1]Longitudinal!$F$2:$F$136,--('[1]Country T1D incidence'!$A68=[1]Longitudinal!$E$2:$E$136),--('[1]Country T1D incidence'!$B68=[1]Longitudinal!$A$2:$A$136))</f>
        <v>9.0175120896805154</v>
      </c>
      <c r="J68" s="6">
        <f t="array" ref="J68">J$123*SUMPRODUCT([1]Longitudinal!$F$2:$F$136,--('[1]Country T1D incidence'!$A68=[1]Longitudinal!$E$2:$E$136),--('[1]Country T1D incidence'!$B68=[1]Longitudinal!$A$2:$A$136))</f>
        <v>6.4474269031770666</v>
      </c>
      <c r="K68" s="6">
        <f t="array" ref="K68">K$123*SUMPRODUCT([1]Longitudinal!$F$2:$F$136,--('[1]Country T1D incidence'!$A68=[1]Longitudinal!$E$2:$E$136),--('[1]Country T1D incidence'!$B68=[1]Longitudinal!$A$2:$A$136))</f>
        <v>6.4043453285473602</v>
      </c>
      <c r="L68" s="6">
        <f t="array" ref="L68">L$123*SUMPRODUCT([1]Longitudinal!$F$2:$F$136,--('[1]Country T1D incidence'!$A68=[1]Longitudinal!$E$2:$E$136),--('[1]Country T1D incidence'!$B68=[1]Longitudinal!$A$2:$A$136))</f>
        <v>5.6733048590495212</v>
      </c>
      <c r="M68" s="6">
        <f t="array" ref="M68">M$123*SUMPRODUCT([1]Longitudinal!$F$2:$F$136,--('[1]Country T1D incidence'!$A68=[1]Longitudinal!$E$2:$E$136),--('[1]Country T1D incidence'!$B68=[1]Longitudinal!$A$2:$A$136))</f>
        <v>6.0421908418163861</v>
      </c>
      <c r="N68" s="6">
        <f t="array" ref="N68">N$123*SUMPRODUCT([1]Longitudinal!$F$2:$F$136,--('[1]Country T1D incidence'!$A68=[1]Longitudinal!$E$2:$E$136),--('[1]Country T1D incidence'!$B68=[1]Longitudinal!$A$2:$A$136))</f>
        <v>5.9277554092062283</v>
      </c>
      <c r="O68" s="6">
        <f t="array" ref="O68">O$123*SUMPRODUCT([1]Longitudinal!$F$2:$F$136,--('[1]Country T1D incidence'!$A68=[1]Longitudinal!$E$2:$E$136),--('[1]Country T1D incidence'!$B68=[1]Longitudinal!$A$2:$A$136))</f>
        <v>5.9277554092062283</v>
      </c>
      <c r="P68" s="6">
        <f t="array" ref="P68">P$123*SUMPRODUCT([1]Longitudinal!$F$2:$F$136,--('[1]Country T1D incidence'!$A68=[1]Longitudinal!$E$2:$E$136),--('[1]Country T1D incidence'!$B68=[1]Longitudinal!$A$2:$A$136))</f>
        <v>5.5359823399173305</v>
      </c>
      <c r="Q68" s="6">
        <f t="array" ref="Q68">Q$123*SUMPRODUCT([1]Longitudinal!$F$2:$F$136,--('[1]Country T1D incidence'!$A68=[1]Longitudinal!$E$2:$E$136),--('[1]Country T1D incidence'!$B68=[1]Longitudinal!$A$2:$A$136))</f>
        <v>5.5359823399173305</v>
      </c>
      <c r="R68" s="6">
        <f t="array" ref="R68">R$123*SUMPRODUCT([1]Longitudinal!$F$2:$F$136,--('[1]Country T1D incidence'!$A68=[1]Longitudinal!$E$2:$E$136),--('[1]Country T1D incidence'!$B68=[1]Longitudinal!$A$2:$A$136))</f>
        <v>7.349447371986555</v>
      </c>
      <c r="S68" s="6">
        <f t="array" ref="S68">S$123*SUMPRODUCT([1]Longitudinal!$F$2:$F$136,--('[1]Country T1D incidence'!$A68=[1]Longitudinal!$E$2:$E$136),--('[1]Country T1D incidence'!$B68=[1]Longitudinal!$A$2:$A$136))</f>
        <v>7.349447371986555</v>
      </c>
      <c r="T68" s="6">
        <f t="array" ref="T68">T$123*SUMPRODUCT([1]Longitudinal!$F$2:$F$136,--('[1]Country T1D incidence'!$A68=[1]Longitudinal!$E$2:$E$136),--('[1]Country T1D incidence'!$B68=[1]Longitudinal!$A$2:$A$136))</f>
        <v>4.8561012402922694</v>
      </c>
      <c r="U68" s="6">
        <f t="array" ref="U68">U$123*SUMPRODUCT([1]Longitudinal!$F$2:$F$136,--('[1]Country T1D incidence'!$A68=[1]Longitudinal!$E$2:$E$136),--('[1]Country T1D incidence'!$B68=[1]Longitudinal!$A$2:$A$136))</f>
        <v>4.8561012402922694</v>
      </c>
      <c r="V68" s="6">
        <f t="array" ref="V68">V$123*SUMPRODUCT([1]Longitudinal!$F$2:$F$136,--('[1]Country T1D incidence'!$A68=[1]Longitudinal!$E$2:$E$136),--('[1]Country T1D incidence'!$B68=[1]Longitudinal!$A$2:$A$136))</f>
        <v>4.8561012402922694</v>
      </c>
      <c r="W68" s="6">
        <f t="array" ref="W68">W$123*SUMPRODUCT([1]Longitudinal!$F$2:$F$136,--('[1]Country T1D incidence'!$A68=[1]Longitudinal!$E$2:$E$136),--('[1]Country T1D incidence'!$B68=[1]Longitudinal!$A$2:$A$136))</f>
        <v>4.8561012402922694</v>
      </c>
    </row>
    <row r="69" spans="1:23" x14ac:dyDescent="0.2">
      <c r="A69" t="s">
        <v>86</v>
      </c>
      <c r="B69" s="5">
        <v>1954</v>
      </c>
      <c r="C69" s="5" t="b">
        <v>0</v>
      </c>
      <c r="D69" s="6">
        <f t="array" ref="D69">D$123*SUMPRODUCT([1]Longitudinal!$F$2:$F$136,--('[1]Country T1D incidence'!$A69=[1]Longitudinal!$E$2:$E$136),--('[1]Country T1D incidence'!$B69=[1]Longitudinal!$A$2:$A$136))</f>
        <v>12.468899678972639</v>
      </c>
      <c r="E69" s="6">
        <f t="array" ref="E69">E$123*SUMPRODUCT([1]Longitudinal!$F$2:$F$136,--('[1]Country T1D incidence'!$A69=[1]Longitudinal!$E$2:$E$136),--('[1]Country T1D incidence'!$B69=[1]Longitudinal!$A$2:$A$136))</f>
        <v>16.201627608346616</v>
      </c>
      <c r="F69" s="6">
        <f t="array" ref="F69">F$123*SUMPRODUCT([1]Longitudinal!$F$2:$F$136,--('[1]Country T1D incidence'!$A69=[1]Longitudinal!$E$2:$E$136),--('[1]Country T1D incidence'!$B69=[1]Longitudinal!$A$2:$A$136))</f>
        <v>13.716924214629589</v>
      </c>
      <c r="G69" s="6">
        <f t="array" ref="G69">G$123*SUMPRODUCT([1]Longitudinal!$F$2:$F$136,--('[1]Country T1D incidence'!$A69=[1]Longitudinal!$E$2:$E$136),--('[1]Country T1D incidence'!$B69=[1]Longitudinal!$A$2:$A$136))</f>
        <v>10.509829335260022</v>
      </c>
      <c r="H69" s="6">
        <f t="array" ref="H69">H$123*SUMPRODUCT([1]Longitudinal!$F$2:$F$136,--('[1]Country T1D incidence'!$A69=[1]Longitudinal!$E$2:$E$136),--('[1]Country T1D incidence'!$B69=[1]Longitudinal!$A$2:$A$136))</f>
        <v>9.6304289812427779</v>
      </c>
      <c r="I69" s="6">
        <f t="array" ref="I69">I$123*SUMPRODUCT([1]Longitudinal!$F$2:$F$136,--('[1]Country T1D incidence'!$A69=[1]Longitudinal!$E$2:$E$136),--('[1]Country T1D incidence'!$B69=[1]Longitudinal!$A$2:$A$136))</f>
        <v>9.4637050053351128</v>
      </c>
      <c r="J69" s="6">
        <f t="array" ref="J69">J$123*SUMPRODUCT([1]Longitudinal!$F$2:$F$136,--('[1]Country T1D incidence'!$A69=[1]Longitudinal!$E$2:$E$136),--('[1]Country T1D incidence'!$B69=[1]Longitudinal!$A$2:$A$136))</f>
        <v>6.7664501747611006</v>
      </c>
      <c r="K69" s="6">
        <f t="array" ref="K69">K$123*SUMPRODUCT([1]Longitudinal!$F$2:$F$136,--('[1]Country T1D incidence'!$A69=[1]Longitudinal!$E$2:$E$136),--('[1]Country T1D incidence'!$B69=[1]Longitudinal!$A$2:$A$136))</f>
        <v>6.7212368931590225</v>
      </c>
      <c r="L69" s="6">
        <f t="array" ref="L69">L$123*SUMPRODUCT([1]Longitudinal!$F$2:$F$136,--('[1]Country T1D incidence'!$A69=[1]Longitudinal!$E$2:$E$136),--('[1]Country T1D incidence'!$B69=[1]Longitudinal!$A$2:$A$136))</f>
        <v>5.9540240209737485</v>
      </c>
      <c r="M69" s="6">
        <f t="array" ref="M69">M$123*SUMPRODUCT([1]Longitudinal!$F$2:$F$136,--('[1]Country T1D incidence'!$A69=[1]Longitudinal!$E$2:$E$136),--('[1]Country T1D incidence'!$B69=[1]Longitudinal!$A$2:$A$136))</f>
        <v>6.3411627446915464</v>
      </c>
      <c r="N69" s="6">
        <f t="array" ref="N69">N$123*SUMPRODUCT([1]Longitudinal!$F$2:$F$136,--('[1]Country T1D incidence'!$A69=[1]Longitudinal!$E$2:$E$136),--('[1]Country T1D incidence'!$B69=[1]Longitudinal!$A$2:$A$136))</f>
        <v>6.2210649654360264</v>
      </c>
      <c r="O69" s="6">
        <f t="array" ref="O69">O$123*SUMPRODUCT([1]Longitudinal!$F$2:$F$136,--('[1]Country T1D incidence'!$A69=[1]Longitudinal!$E$2:$E$136),--('[1]Country T1D incidence'!$B69=[1]Longitudinal!$A$2:$A$136))</f>
        <v>6.2210649654360264</v>
      </c>
      <c r="P69" s="6">
        <f t="array" ref="P69">P$123*SUMPRODUCT([1]Longitudinal!$F$2:$F$136,--('[1]Country T1D incidence'!$A69=[1]Longitudinal!$E$2:$E$136),--('[1]Country T1D incidence'!$B69=[1]Longitudinal!$A$2:$A$136))</f>
        <v>5.809906685867122</v>
      </c>
      <c r="Q69" s="6">
        <f t="array" ref="Q69">Q$123*SUMPRODUCT([1]Longitudinal!$F$2:$F$136,--('[1]Country T1D incidence'!$A69=[1]Longitudinal!$E$2:$E$136),--('[1]Country T1D incidence'!$B69=[1]Longitudinal!$A$2:$A$136))</f>
        <v>5.809906685867122</v>
      </c>
      <c r="R69" s="6">
        <f t="array" ref="R69">R$123*SUMPRODUCT([1]Longitudinal!$F$2:$F$136,--('[1]Country T1D incidence'!$A69=[1]Longitudinal!$E$2:$E$136),--('[1]Country T1D incidence'!$B69=[1]Longitudinal!$A$2:$A$136))</f>
        <v>7.713103258304626</v>
      </c>
      <c r="S69" s="6">
        <f t="array" ref="S69">S$123*SUMPRODUCT([1]Longitudinal!$F$2:$F$136,--('[1]Country T1D incidence'!$A69=[1]Longitudinal!$E$2:$E$136),--('[1]Country T1D incidence'!$B69=[1]Longitudinal!$A$2:$A$136))</f>
        <v>7.713103258304626</v>
      </c>
      <c r="T69" s="6">
        <f t="array" ref="T69">T$123*SUMPRODUCT([1]Longitudinal!$F$2:$F$136,--('[1]Country T1D incidence'!$A69=[1]Longitudinal!$E$2:$E$136),--('[1]Country T1D incidence'!$B69=[1]Longitudinal!$A$2:$A$136))</f>
        <v>5.0963845855843166</v>
      </c>
      <c r="U69" s="6">
        <f t="array" ref="U69">U$123*SUMPRODUCT([1]Longitudinal!$F$2:$F$136,--('[1]Country T1D incidence'!$A69=[1]Longitudinal!$E$2:$E$136),--('[1]Country T1D incidence'!$B69=[1]Longitudinal!$A$2:$A$136))</f>
        <v>5.0963845855843166</v>
      </c>
      <c r="V69" s="6">
        <f t="array" ref="V69">V$123*SUMPRODUCT([1]Longitudinal!$F$2:$F$136,--('[1]Country T1D incidence'!$A69=[1]Longitudinal!$E$2:$E$136),--('[1]Country T1D incidence'!$B69=[1]Longitudinal!$A$2:$A$136))</f>
        <v>5.0963845855843166</v>
      </c>
      <c r="W69" s="6">
        <f t="array" ref="W69">W$123*SUMPRODUCT([1]Longitudinal!$F$2:$F$136,--('[1]Country T1D incidence'!$A69=[1]Longitudinal!$E$2:$E$136),--('[1]Country T1D incidence'!$B69=[1]Longitudinal!$A$2:$A$136))</f>
        <v>5.0963845855843166</v>
      </c>
    </row>
    <row r="70" spans="1:23" x14ac:dyDescent="0.2">
      <c r="A70" t="s">
        <v>86</v>
      </c>
      <c r="B70" s="5">
        <v>1955</v>
      </c>
      <c r="C70" s="5" t="b">
        <v>0</v>
      </c>
      <c r="D70" s="6">
        <f t="array" ref="D70">D$123*SUMPRODUCT([1]Longitudinal!$F$2:$F$136,--('[1]Country T1D incidence'!$A70=[1]Longitudinal!$E$2:$E$136),--('[1]Country T1D incidence'!$B70=[1]Longitudinal!$A$2:$A$136))</f>
        <v>12.998639437011155</v>
      </c>
      <c r="E70" s="6">
        <f t="array" ref="E70">E$123*SUMPRODUCT([1]Longitudinal!$F$2:$F$136,--('[1]Country T1D incidence'!$A70=[1]Longitudinal!$E$2:$E$136),--('[1]Country T1D incidence'!$B70=[1]Longitudinal!$A$2:$A$136))</f>
        <v>16.88995187993806</v>
      </c>
      <c r="F70" s="6">
        <f t="array" ref="F70">F$123*SUMPRODUCT([1]Longitudinal!$F$2:$F$136,--('[1]Country T1D incidence'!$A70=[1]Longitudinal!$E$2:$E$136),--('[1]Country T1D incidence'!$B70=[1]Longitudinal!$A$2:$A$136))</f>
        <v>14.299686150451759</v>
      </c>
      <c r="G70" s="6">
        <f t="array" ref="G70">G$123*SUMPRODUCT([1]Longitudinal!$F$2:$F$136,--('[1]Country T1D incidence'!$A70=[1]Longitudinal!$E$2:$E$136),--('[1]Country T1D incidence'!$B70=[1]Longitudinal!$A$2:$A$136))</f>
        <v>10.956338216751437</v>
      </c>
      <c r="H70" s="6">
        <f t="array" ref="H70">H$123*SUMPRODUCT([1]Longitudinal!$F$2:$F$136,--('[1]Country T1D incidence'!$A70=[1]Longitudinal!$E$2:$E$136),--('[1]Country T1D incidence'!$B70=[1]Longitudinal!$A$2:$A$136))</f>
        <v>10.039576640593502</v>
      </c>
      <c r="I70" s="6">
        <f t="array" ref="I70">I$123*SUMPRODUCT([1]Longitudinal!$F$2:$F$136,--('[1]Country T1D incidence'!$A70=[1]Longitudinal!$E$2:$E$136),--('[1]Country T1D incidence'!$B70=[1]Longitudinal!$A$2:$A$136))</f>
        <v>9.8657694158883924</v>
      </c>
      <c r="J70" s="6">
        <f t="array" ref="J70">J$123*SUMPRODUCT([1]Longitudinal!$F$2:$F$136,--('[1]Country T1D incidence'!$A70=[1]Longitudinal!$E$2:$E$136),--('[1]Country T1D incidence'!$B70=[1]Longitudinal!$A$2:$A$136))</f>
        <v>7.0539220263794427</v>
      </c>
      <c r="K70" s="6">
        <f t="array" ref="K70">K$123*SUMPRODUCT([1]Longitudinal!$F$2:$F$136,--('[1]Country T1D incidence'!$A70=[1]Longitudinal!$E$2:$E$136),--('[1]Country T1D incidence'!$B70=[1]Longitudinal!$A$2:$A$136))</f>
        <v>7.0067878637475491</v>
      </c>
      <c r="L70" s="6">
        <f t="array" ref="L70">L$123*SUMPRODUCT([1]Longitudinal!$F$2:$F$136,--('[1]Country T1D incidence'!$A70=[1]Longitudinal!$E$2:$E$136),--('[1]Country T1D incidence'!$B70=[1]Longitudinal!$A$2:$A$136))</f>
        <v>6.2069800415875909</v>
      </c>
      <c r="M70" s="6">
        <f t="array" ref="M70">M$123*SUMPRODUCT([1]Longitudinal!$F$2:$F$136,--('[1]Country T1D incidence'!$A70=[1]Longitudinal!$E$2:$E$136),--('[1]Country T1D incidence'!$B70=[1]Longitudinal!$A$2:$A$136))</f>
        <v>6.6105663091231861</v>
      </c>
      <c r="N70" s="6">
        <f t="array" ref="N70">N$123*SUMPRODUCT([1]Longitudinal!$F$2:$F$136,--('[1]Country T1D incidence'!$A70=[1]Longitudinal!$E$2:$E$136),--('[1]Country T1D incidence'!$B70=[1]Longitudinal!$A$2:$A$136))</f>
        <v>6.4853661896322174</v>
      </c>
      <c r="O70" s="6">
        <f t="array" ref="O70">O$123*SUMPRODUCT([1]Longitudinal!$F$2:$F$136,--('[1]Country T1D incidence'!$A70=[1]Longitudinal!$E$2:$E$136),--('[1]Country T1D incidence'!$B70=[1]Longitudinal!$A$2:$A$136))</f>
        <v>6.4853661896322174</v>
      </c>
      <c r="P70" s="6">
        <f t="array" ref="P70">P$123*SUMPRODUCT([1]Longitudinal!$F$2:$F$136,--('[1]Country T1D incidence'!$A70=[1]Longitudinal!$E$2:$E$136),--('[1]Country T1D incidence'!$B70=[1]Longitudinal!$A$2:$A$136))</f>
        <v>6.0567398981984271</v>
      </c>
      <c r="Q70" s="6">
        <f t="array" ref="Q70">Q$123*SUMPRODUCT([1]Longitudinal!$F$2:$F$136,--('[1]Country T1D incidence'!$A70=[1]Longitudinal!$E$2:$E$136),--('[1]Country T1D incidence'!$B70=[1]Longitudinal!$A$2:$A$136))</f>
        <v>6.0567398981984271</v>
      </c>
      <c r="R70" s="6">
        <f t="array" ref="R70">R$123*SUMPRODUCT([1]Longitudinal!$F$2:$F$136,--('[1]Country T1D incidence'!$A70=[1]Longitudinal!$E$2:$E$136),--('[1]Country T1D incidence'!$B70=[1]Longitudinal!$A$2:$A$136))</f>
        <v>8.0407935564847328</v>
      </c>
      <c r="S70" s="6">
        <f t="array" ref="S70">S$123*SUMPRODUCT([1]Longitudinal!$F$2:$F$136,--('[1]Country T1D incidence'!$A70=[1]Longitudinal!$E$2:$E$136),--('[1]Country T1D incidence'!$B70=[1]Longitudinal!$A$2:$A$136))</f>
        <v>8.0407935564847328</v>
      </c>
      <c r="T70" s="6">
        <f t="array" ref="T70">T$123*SUMPRODUCT([1]Longitudinal!$F$2:$F$136,--('[1]Country T1D incidence'!$A70=[1]Longitudinal!$E$2:$E$136),--('[1]Country T1D incidence'!$B70=[1]Longitudinal!$A$2:$A$136))</f>
        <v>5.3129038941638447</v>
      </c>
      <c r="U70" s="6">
        <f t="array" ref="U70">U$123*SUMPRODUCT([1]Longitudinal!$F$2:$F$136,--('[1]Country T1D incidence'!$A70=[1]Longitudinal!$E$2:$E$136),--('[1]Country T1D incidence'!$B70=[1]Longitudinal!$A$2:$A$136))</f>
        <v>5.3129038941638447</v>
      </c>
      <c r="V70" s="6">
        <f t="array" ref="V70">V$123*SUMPRODUCT([1]Longitudinal!$F$2:$F$136,--('[1]Country T1D incidence'!$A70=[1]Longitudinal!$E$2:$E$136),--('[1]Country T1D incidence'!$B70=[1]Longitudinal!$A$2:$A$136))</f>
        <v>5.3129038941638447</v>
      </c>
      <c r="W70" s="6">
        <f t="array" ref="W70">W$123*SUMPRODUCT([1]Longitudinal!$F$2:$F$136,--('[1]Country T1D incidence'!$A70=[1]Longitudinal!$E$2:$E$136),--('[1]Country T1D incidence'!$B70=[1]Longitudinal!$A$2:$A$136))</f>
        <v>5.3129038941638447</v>
      </c>
    </row>
    <row r="71" spans="1:23" x14ac:dyDescent="0.2">
      <c r="A71" t="s">
        <v>86</v>
      </c>
      <c r="B71" s="5">
        <v>1956</v>
      </c>
      <c r="C71" s="5" t="b">
        <v>0</v>
      </c>
      <c r="D71" s="6">
        <f t="array" ref="D71">D$123*SUMPRODUCT([1]Longitudinal!$F$2:$F$136,--('[1]Country T1D incidence'!$A71=[1]Longitudinal!$E$2:$E$136),--('[1]Country T1D incidence'!$B71=[1]Longitudinal!$A$2:$A$136))</f>
        <v>13.414615683682561</v>
      </c>
      <c r="E71" s="6">
        <f t="array" ref="E71">E$123*SUMPRODUCT([1]Longitudinal!$F$2:$F$136,--('[1]Country T1D incidence'!$A71=[1]Longitudinal!$E$2:$E$136),--('[1]Country T1D incidence'!$B71=[1]Longitudinal!$A$2:$A$136))</f>
        <v>17.43045604758753</v>
      </c>
      <c r="F71" s="6">
        <f t="array" ref="F71">F$123*SUMPRODUCT([1]Longitudinal!$F$2:$F$136,--('[1]Country T1D incidence'!$A71=[1]Longitudinal!$E$2:$E$136),--('[1]Country T1D incidence'!$B71=[1]Longitudinal!$A$2:$A$136))</f>
        <v>14.757297872222214</v>
      </c>
      <c r="G71" s="6">
        <f t="array" ref="G71">G$123*SUMPRODUCT([1]Longitudinal!$F$2:$F$136,--('[1]Country T1D incidence'!$A71=[1]Longitudinal!$E$2:$E$136),--('[1]Country T1D incidence'!$B71=[1]Longitudinal!$A$2:$A$136))</f>
        <v>11.306957715873008</v>
      </c>
      <c r="H71" s="6">
        <f t="array" ref="H71">H$123*SUMPRODUCT([1]Longitudinal!$F$2:$F$136,--('[1]Country T1D incidence'!$A71=[1]Longitudinal!$E$2:$E$136),--('[1]Country T1D incidence'!$B71=[1]Longitudinal!$A$2:$A$136))</f>
        <v>10.360858373913453</v>
      </c>
      <c r="I71" s="6">
        <f t="array" ref="I71">I$123*SUMPRODUCT([1]Longitudinal!$F$2:$F$136,--('[1]Country T1D incidence'!$A71=[1]Longitudinal!$E$2:$E$136),--('[1]Country T1D incidence'!$B71=[1]Longitudinal!$A$2:$A$136))</f>
        <v>10.181489053473049</v>
      </c>
      <c r="J71" s="6">
        <f t="array" ref="J71">J$123*SUMPRODUCT([1]Longitudinal!$F$2:$F$136,--('[1]Country T1D incidence'!$A71=[1]Longitudinal!$E$2:$E$136),--('[1]Country T1D incidence'!$B71=[1]Longitudinal!$A$2:$A$136))</f>
        <v>7.2796582677041553</v>
      </c>
      <c r="K71" s="6">
        <f t="array" ref="K71">K$123*SUMPRODUCT([1]Longitudinal!$F$2:$F$136,--('[1]Country T1D incidence'!$A71=[1]Longitudinal!$E$2:$E$136),--('[1]Country T1D incidence'!$B71=[1]Longitudinal!$A$2:$A$136))</f>
        <v>7.2310157401270976</v>
      </c>
      <c r="L71" s="6">
        <f t="array" ref="L71">L$123*SUMPRODUCT([1]Longitudinal!$F$2:$F$136,--('[1]Country T1D incidence'!$A71=[1]Longitudinal!$E$2:$E$136),--('[1]Country T1D incidence'!$B71=[1]Longitudinal!$A$2:$A$136))</f>
        <v>6.4056128503038865</v>
      </c>
      <c r="M71" s="6">
        <f t="array" ref="M71">M$123*SUMPRODUCT([1]Longitudinal!$F$2:$F$136,--('[1]Country T1D incidence'!$A71=[1]Longitudinal!$E$2:$E$136),--('[1]Country T1D incidence'!$B71=[1]Longitudinal!$A$2:$A$136))</f>
        <v>6.8221144926824486</v>
      </c>
      <c r="N71" s="6">
        <f t="array" ref="N71">N$123*SUMPRODUCT([1]Longitudinal!$F$2:$F$136,--('[1]Country T1D incidence'!$A71=[1]Longitudinal!$E$2:$E$136),--('[1]Country T1D incidence'!$B71=[1]Longitudinal!$A$2:$A$136))</f>
        <v>6.6929077788058891</v>
      </c>
      <c r="O71" s="6">
        <f t="array" ref="O71">O$123*SUMPRODUCT([1]Longitudinal!$F$2:$F$136,--('[1]Country T1D incidence'!$A71=[1]Longitudinal!$E$2:$E$136),--('[1]Country T1D incidence'!$B71=[1]Longitudinal!$A$2:$A$136))</f>
        <v>6.6929077788058891</v>
      </c>
      <c r="P71" s="6">
        <f t="array" ref="P71">P$123*SUMPRODUCT([1]Longitudinal!$F$2:$F$136,--('[1]Country T1D incidence'!$A71=[1]Longitudinal!$E$2:$E$136),--('[1]Country T1D incidence'!$B71=[1]Longitudinal!$A$2:$A$136))</f>
        <v>6.2505647936520123</v>
      </c>
      <c r="Q71" s="6">
        <f t="array" ref="Q71">Q$123*SUMPRODUCT([1]Longitudinal!$F$2:$F$136,--('[1]Country T1D incidence'!$A71=[1]Longitudinal!$E$2:$E$136),--('[1]Country T1D incidence'!$B71=[1]Longitudinal!$A$2:$A$136))</f>
        <v>6.2505647936520123</v>
      </c>
      <c r="R71" s="6">
        <f t="array" ref="R71">R$123*SUMPRODUCT([1]Longitudinal!$F$2:$F$136,--('[1]Country T1D incidence'!$A71=[1]Longitudinal!$E$2:$E$136),--('[1]Country T1D incidence'!$B71=[1]Longitudinal!$A$2:$A$136))</f>
        <v>8.2981111888488179</v>
      </c>
      <c r="S71" s="6">
        <f t="array" ref="S71">S$123*SUMPRODUCT([1]Longitudinal!$F$2:$F$136,--('[1]Country T1D incidence'!$A71=[1]Longitudinal!$E$2:$E$136),--('[1]Country T1D incidence'!$B71=[1]Longitudinal!$A$2:$A$136))</f>
        <v>8.2981111888488179</v>
      </c>
      <c r="T71" s="6">
        <f t="array" ref="T71">T$123*SUMPRODUCT([1]Longitudinal!$F$2:$F$136,--('[1]Country T1D incidence'!$A71=[1]Longitudinal!$E$2:$E$136),--('[1]Country T1D incidence'!$B71=[1]Longitudinal!$A$2:$A$136))</f>
        <v>5.4829249053265592</v>
      </c>
      <c r="U71" s="6">
        <f t="array" ref="U71">U$123*SUMPRODUCT([1]Longitudinal!$F$2:$F$136,--('[1]Country T1D incidence'!$A71=[1]Longitudinal!$E$2:$E$136),--('[1]Country T1D incidence'!$B71=[1]Longitudinal!$A$2:$A$136))</f>
        <v>5.4829249053265592</v>
      </c>
      <c r="V71" s="6">
        <f t="array" ref="V71">V$123*SUMPRODUCT([1]Longitudinal!$F$2:$F$136,--('[1]Country T1D incidence'!$A71=[1]Longitudinal!$E$2:$E$136),--('[1]Country T1D incidence'!$B71=[1]Longitudinal!$A$2:$A$136))</f>
        <v>5.4829249053265592</v>
      </c>
      <c r="W71" s="6">
        <f t="array" ref="W71">W$123*SUMPRODUCT([1]Longitudinal!$F$2:$F$136,--('[1]Country T1D incidence'!$A71=[1]Longitudinal!$E$2:$E$136),--('[1]Country T1D incidence'!$B71=[1]Longitudinal!$A$2:$A$136))</f>
        <v>5.4829249053265592</v>
      </c>
    </row>
    <row r="72" spans="1:23" x14ac:dyDescent="0.2">
      <c r="A72" t="s">
        <v>86</v>
      </c>
      <c r="B72" s="5">
        <v>1957</v>
      </c>
      <c r="C72" s="5" t="b">
        <v>0</v>
      </c>
      <c r="D72" s="6">
        <f t="array" ref="D72">D$123*SUMPRODUCT([1]Longitudinal!$F$2:$F$136,--('[1]Country T1D incidence'!$A72=[1]Longitudinal!$E$2:$E$136),--('[1]Country T1D incidence'!$B72=[1]Longitudinal!$A$2:$A$136))</f>
        <v>14.833196367443627</v>
      </c>
      <c r="E72" s="6">
        <f t="array" ref="E72">E$123*SUMPRODUCT([1]Longitudinal!$F$2:$F$136,--('[1]Country T1D incidence'!$A72=[1]Longitudinal!$E$2:$E$136),--('[1]Country T1D incidence'!$B72=[1]Longitudinal!$A$2:$A$136))</f>
        <v>19.273707381901271</v>
      </c>
      <c r="F72" s="6">
        <f t="array" ref="F72">F$123*SUMPRODUCT([1]Longitudinal!$F$2:$F$136,--('[1]Country T1D incidence'!$A72=[1]Longitudinal!$E$2:$E$136),--('[1]Country T1D incidence'!$B72=[1]Longitudinal!$A$2:$A$136))</f>
        <v>16.317865703584477</v>
      </c>
      <c r="G72" s="6">
        <f t="array" ref="G72">G$123*SUMPRODUCT([1]Longitudinal!$F$2:$F$136,--('[1]Country T1D incidence'!$A72=[1]Longitudinal!$E$2:$E$136),--('[1]Country T1D incidence'!$B72=[1]Longitudinal!$A$2:$A$136))</f>
        <v>12.502655914469283</v>
      </c>
      <c r="H72" s="6">
        <f t="array" ref="H72">H$123*SUMPRODUCT([1]Longitudinal!$F$2:$F$136,--('[1]Country T1D incidence'!$A72=[1]Longitudinal!$E$2:$E$136),--('[1]Country T1D incidence'!$B72=[1]Longitudinal!$A$2:$A$136))</f>
        <v>11.456507619705555</v>
      </c>
      <c r="I72" s="6">
        <f t="array" ref="I72">I$123*SUMPRODUCT([1]Longitudinal!$F$2:$F$136,--('[1]Country T1D incidence'!$A72=[1]Longitudinal!$E$2:$E$136),--('[1]Country T1D incidence'!$B72=[1]Longitudinal!$A$2:$A$136))</f>
        <v>11.258170193190701</v>
      </c>
      <c r="J72" s="6">
        <f t="array" ref="J72">J$123*SUMPRODUCT([1]Longitudinal!$F$2:$F$136,--('[1]Country T1D incidence'!$A72=[1]Longitudinal!$E$2:$E$136),--('[1]Country T1D incidence'!$B72=[1]Longitudinal!$A$2:$A$136))</f>
        <v>8.0494740303359595</v>
      </c>
      <c r="K72" s="6">
        <f t="array" ref="K72">K$123*SUMPRODUCT([1]Longitudinal!$F$2:$F$136,--('[1]Country T1D incidence'!$A72=[1]Longitudinal!$E$2:$E$136),--('[1]Country T1D incidence'!$B72=[1]Longitudinal!$A$2:$A$136))</f>
        <v>7.9956876095861693</v>
      </c>
      <c r="L72" s="6">
        <f t="array" ref="L72">L$123*SUMPRODUCT([1]Longitudinal!$F$2:$F$136,--('[1]Country T1D incidence'!$A72=[1]Longitudinal!$E$2:$E$136),--('[1]Country T1D incidence'!$B72=[1]Longitudinal!$A$2:$A$136))</f>
        <v>7.0829992824881476</v>
      </c>
      <c r="M72" s="6">
        <f t="array" ref="M72">M$123*SUMPRODUCT([1]Longitudinal!$F$2:$F$136,--('[1]Country T1D incidence'!$A72=[1]Longitudinal!$E$2:$E$136),--('[1]Country T1D incidence'!$B72=[1]Longitudinal!$A$2:$A$136))</f>
        <v>7.5435455101582347</v>
      </c>
      <c r="N72" s="6">
        <f t="array" ref="N72">N$123*SUMPRODUCT([1]Longitudinal!$F$2:$F$136,--('[1]Country T1D incidence'!$A72=[1]Longitudinal!$E$2:$E$136),--('[1]Country T1D incidence'!$B72=[1]Longitudinal!$A$2:$A$136))</f>
        <v>7.4006753300416026</v>
      </c>
      <c r="O72" s="6">
        <f t="array" ref="O72">O$123*SUMPRODUCT([1]Longitudinal!$F$2:$F$136,--('[1]Country T1D incidence'!$A72=[1]Longitudinal!$E$2:$E$136),--('[1]Country T1D incidence'!$B72=[1]Longitudinal!$A$2:$A$136))</f>
        <v>7.4006753300416026</v>
      </c>
      <c r="P72" s="6">
        <f t="array" ref="P72">P$123*SUMPRODUCT([1]Longitudinal!$F$2:$F$136,--('[1]Country T1D incidence'!$A72=[1]Longitudinal!$E$2:$E$136),--('[1]Country T1D incidence'!$B72=[1]Longitudinal!$A$2:$A$136))</f>
        <v>6.9115550663481873</v>
      </c>
      <c r="Q72" s="6">
        <f t="array" ref="Q72">Q$123*SUMPRODUCT([1]Longitudinal!$F$2:$F$136,--('[1]Country T1D incidence'!$A72=[1]Longitudinal!$E$2:$E$136),--('[1]Country T1D incidence'!$B72=[1]Longitudinal!$A$2:$A$136))</f>
        <v>6.9115550663481873</v>
      </c>
      <c r="R72" s="6">
        <f t="array" ref="R72">R$123*SUMPRODUCT([1]Longitudinal!$F$2:$F$136,--('[1]Country T1D incidence'!$A72=[1]Longitudinal!$E$2:$E$136),--('[1]Country T1D incidence'!$B72=[1]Longitudinal!$A$2:$A$136))</f>
        <v>9.1756272147847184</v>
      </c>
      <c r="S72" s="6">
        <f t="array" ref="S72">S$123*SUMPRODUCT([1]Longitudinal!$F$2:$F$136,--('[1]Country T1D incidence'!$A72=[1]Longitudinal!$E$2:$E$136),--('[1]Country T1D incidence'!$B72=[1]Longitudinal!$A$2:$A$136))</f>
        <v>9.1756272147847184</v>
      </c>
      <c r="T72" s="6">
        <f t="array" ref="T72">T$123*SUMPRODUCT([1]Longitudinal!$F$2:$F$136,--('[1]Country T1D incidence'!$A72=[1]Longitudinal!$E$2:$E$136),--('[1]Country T1D incidence'!$B72=[1]Longitudinal!$A$2:$A$136))</f>
        <v>6.0627381138905427</v>
      </c>
      <c r="U72" s="6">
        <f t="array" ref="U72">U$123*SUMPRODUCT([1]Longitudinal!$F$2:$F$136,--('[1]Country T1D incidence'!$A72=[1]Longitudinal!$E$2:$E$136),--('[1]Country T1D incidence'!$B72=[1]Longitudinal!$A$2:$A$136))</f>
        <v>6.0627381138905427</v>
      </c>
      <c r="V72" s="6">
        <f t="array" ref="V72">V$123*SUMPRODUCT([1]Longitudinal!$F$2:$F$136,--('[1]Country T1D incidence'!$A72=[1]Longitudinal!$E$2:$E$136),--('[1]Country T1D incidence'!$B72=[1]Longitudinal!$A$2:$A$136))</f>
        <v>6.0627381138905427</v>
      </c>
      <c r="W72" s="6">
        <f t="array" ref="W72">W$123*SUMPRODUCT([1]Longitudinal!$F$2:$F$136,--('[1]Country T1D incidence'!$A72=[1]Longitudinal!$E$2:$E$136),--('[1]Country T1D incidence'!$B72=[1]Longitudinal!$A$2:$A$136))</f>
        <v>6.0627381138905427</v>
      </c>
    </row>
    <row r="73" spans="1:23" x14ac:dyDescent="0.2">
      <c r="A73" t="s">
        <v>86</v>
      </c>
      <c r="B73" s="5">
        <v>1958</v>
      </c>
      <c r="C73" s="5" t="b">
        <v>0</v>
      </c>
      <c r="D73" s="6">
        <f t="array" ref="D73">D$123*SUMPRODUCT([1]Longitudinal!$F$2:$F$136,--('[1]Country T1D incidence'!$A73=[1]Longitudinal!$E$2:$E$136),--('[1]Country T1D incidence'!$B73=[1]Longitudinal!$A$2:$A$136))</f>
        <v>15.553987662880537</v>
      </c>
      <c r="E73" s="6">
        <f t="array" ref="E73">E$123*SUMPRODUCT([1]Longitudinal!$F$2:$F$136,--('[1]Country T1D incidence'!$A73=[1]Longitudinal!$E$2:$E$136),--('[1]Country T1D incidence'!$B73=[1]Longitudinal!$A$2:$A$136))</f>
        <v>20.210276963233312</v>
      </c>
      <c r="F73" s="6">
        <f t="array" ref="F73">F$123*SUMPRODUCT([1]Longitudinal!$F$2:$F$136,--('[1]Country T1D incidence'!$A73=[1]Longitudinal!$E$2:$E$136),--('[1]Country T1D incidence'!$B73=[1]Longitudinal!$A$2:$A$136))</f>
        <v>17.110801714670217</v>
      </c>
      <c r="G73" s="6">
        <f t="array" ref="G73">G$123*SUMPRODUCT([1]Longitudinal!$F$2:$F$136,--('[1]Country T1D incidence'!$A73=[1]Longitudinal!$E$2:$E$136),--('[1]Country T1D incidence'!$B73=[1]Longitudinal!$A$2:$A$136))</f>
        <v>13.110198977323334</v>
      </c>
      <c r="H73" s="6">
        <f t="array" ref="H73">H$123*SUMPRODUCT([1]Longitudinal!$F$2:$F$136,--('[1]Country T1D incidence'!$A73=[1]Longitudinal!$E$2:$E$136),--('[1]Country T1D incidence'!$B73=[1]Longitudinal!$A$2:$A$136))</f>
        <v>12.01321507262614</v>
      </c>
      <c r="I73" s="6">
        <f t="array" ref="I73">I$123*SUMPRODUCT([1]Longitudinal!$F$2:$F$136,--('[1]Country T1D incidence'!$A73=[1]Longitudinal!$E$2:$E$136),--('[1]Country T1D incidence'!$B73=[1]Longitudinal!$A$2:$A$136))</f>
        <v>11.805239811685723</v>
      </c>
      <c r="J73" s="6">
        <f t="array" ref="J73">J$123*SUMPRODUCT([1]Longitudinal!$F$2:$F$136,--('[1]Country T1D incidence'!$A73=[1]Longitudinal!$E$2:$E$136),--('[1]Country T1D incidence'!$B73=[1]Longitudinal!$A$2:$A$136))</f>
        <v>8.4406230902004964</v>
      </c>
      <c r="K73" s="6">
        <f t="array" ref="K73">K$123*SUMPRODUCT([1]Longitudinal!$F$2:$F$136,--('[1]Country T1D incidence'!$A73=[1]Longitudinal!$E$2:$E$136),--('[1]Country T1D incidence'!$B73=[1]Longitudinal!$A$2:$A$136))</f>
        <v>8.3842230194369947</v>
      </c>
      <c r="L73" s="6">
        <f t="array" ref="L73">L$123*SUMPRODUCT([1]Longitudinal!$F$2:$F$136,--('[1]Country T1D incidence'!$A73=[1]Longitudinal!$E$2:$E$136),--('[1]Country T1D incidence'!$B73=[1]Longitudinal!$A$2:$A$136))</f>
        <v>7.4271843186688029</v>
      </c>
      <c r="M73" s="6">
        <f t="array" ref="M73">M$123*SUMPRODUCT([1]Longitudinal!$F$2:$F$136,--('[1]Country T1D incidence'!$A73=[1]Longitudinal!$E$2:$E$136),--('[1]Country T1D incidence'!$B73=[1]Longitudinal!$A$2:$A$136))</f>
        <v>7.9101099245812962</v>
      </c>
      <c r="N73" s="6">
        <f t="array" ref="N73">N$123*SUMPRODUCT([1]Longitudinal!$F$2:$F$136,--('[1]Country T1D incidence'!$A73=[1]Longitudinal!$E$2:$E$136),--('[1]Country T1D incidence'!$B73=[1]Longitudinal!$A$2:$A$136))</f>
        <v>7.7602972366157426</v>
      </c>
      <c r="O73" s="6">
        <f t="array" ref="O73">O$123*SUMPRODUCT([1]Longitudinal!$F$2:$F$136,--('[1]Country T1D incidence'!$A73=[1]Longitudinal!$E$2:$E$136),--('[1]Country T1D incidence'!$B73=[1]Longitudinal!$A$2:$A$136))</f>
        <v>7.7602972366157426</v>
      </c>
      <c r="P73" s="6">
        <f t="array" ref="P73">P$123*SUMPRODUCT([1]Longitudinal!$F$2:$F$136,--('[1]Country T1D incidence'!$A73=[1]Longitudinal!$E$2:$E$136),--('[1]Country T1D incidence'!$B73=[1]Longitudinal!$A$2:$A$136))</f>
        <v>7.2474090931101367</v>
      </c>
      <c r="Q73" s="6">
        <f t="array" ref="Q73">Q$123*SUMPRODUCT([1]Longitudinal!$F$2:$F$136,--('[1]Country T1D incidence'!$A73=[1]Longitudinal!$E$2:$E$136),--('[1]Country T1D incidence'!$B73=[1]Longitudinal!$A$2:$A$136))</f>
        <v>7.2474090931101367</v>
      </c>
      <c r="R73" s="6">
        <f t="array" ref="R73">R$123*SUMPRODUCT([1]Longitudinal!$F$2:$F$136,--('[1]Country T1D incidence'!$A73=[1]Longitudinal!$E$2:$E$136),--('[1]Country T1D incidence'!$B73=[1]Longitudinal!$A$2:$A$136))</f>
        <v>9.6214995718113432</v>
      </c>
      <c r="S73" s="6">
        <f t="array" ref="S73">S$123*SUMPRODUCT([1]Longitudinal!$F$2:$F$136,--('[1]Country T1D incidence'!$A73=[1]Longitudinal!$E$2:$E$136),--('[1]Country T1D incidence'!$B73=[1]Longitudinal!$A$2:$A$136))</f>
        <v>9.6214995718113432</v>
      </c>
      <c r="T73" s="6">
        <f t="array" ref="T73">T$123*SUMPRODUCT([1]Longitudinal!$F$2:$F$136,--('[1]Country T1D incidence'!$A73=[1]Longitudinal!$E$2:$E$136),--('[1]Country T1D incidence'!$B73=[1]Longitudinal!$A$2:$A$136))</f>
        <v>6.357345476373605</v>
      </c>
      <c r="U73" s="6">
        <f t="array" ref="U73">U$123*SUMPRODUCT([1]Longitudinal!$F$2:$F$136,--('[1]Country T1D incidence'!$A73=[1]Longitudinal!$E$2:$E$136),--('[1]Country T1D incidence'!$B73=[1]Longitudinal!$A$2:$A$136))</f>
        <v>6.357345476373605</v>
      </c>
      <c r="V73" s="6">
        <f t="array" ref="V73">V$123*SUMPRODUCT([1]Longitudinal!$F$2:$F$136,--('[1]Country T1D incidence'!$A73=[1]Longitudinal!$E$2:$E$136),--('[1]Country T1D incidence'!$B73=[1]Longitudinal!$A$2:$A$136))</f>
        <v>6.357345476373605</v>
      </c>
      <c r="W73" s="6">
        <f t="array" ref="W73">W$123*SUMPRODUCT([1]Longitudinal!$F$2:$F$136,--('[1]Country T1D incidence'!$A73=[1]Longitudinal!$E$2:$E$136),--('[1]Country T1D incidence'!$B73=[1]Longitudinal!$A$2:$A$136))</f>
        <v>6.357345476373605</v>
      </c>
    </row>
    <row r="74" spans="1:23" x14ac:dyDescent="0.2">
      <c r="A74" t="s">
        <v>86</v>
      </c>
      <c r="B74" s="5">
        <v>1959</v>
      </c>
      <c r="C74" s="5" t="b">
        <v>0</v>
      </c>
      <c r="D74" s="6">
        <f t="array" ref="D74">D$123*SUMPRODUCT([1]Longitudinal!$F$2:$F$136,--('[1]Country T1D incidence'!$A74=[1]Longitudinal!$E$2:$E$136),--('[1]Country T1D incidence'!$B74=[1]Longitudinal!$A$2:$A$136))</f>
        <v>16.262031239185085</v>
      </c>
      <c r="E74" s="6">
        <f t="array" ref="E74">E$123*SUMPRODUCT([1]Longitudinal!$F$2:$F$136,--('[1]Country T1D incidence'!$A74=[1]Longitudinal!$E$2:$E$136),--('[1]Country T1D incidence'!$B74=[1]Longitudinal!$A$2:$A$136))</f>
        <v>21.1302826292596</v>
      </c>
      <c r="F74" s="6">
        <f t="array" ref="F74">F$123*SUMPRODUCT([1]Longitudinal!$F$2:$F$136,--('[1]Country T1D incidence'!$A74=[1]Longitudinal!$E$2:$E$136),--('[1]Country T1D incidence'!$B74=[1]Longitudinal!$A$2:$A$136))</f>
        <v>17.889714074772304</v>
      </c>
      <c r="G74" s="6">
        <f t="array" ref="G74">G$123*SUMPRODUCT([1]Longitudinal!$F$2:$F$136,--('[1]Country T1D incidence'!$A74=[1]Longitudinal!$E$2:$E$136),--('[1]Country T1D incidence'!$B74=[1]Longitudinal!$A$2:$A$136))</f>
        <v>13.706997198535829</v>
      </c>
      <c r="H74" s="6">
        <f t="array" ref="H74">H$123*SUMPRODUCT([1]Longitudinal!$F$2:$F$136,--('[1]Country T1D incidence'!$A74=[1]Longitudinal!$E$2:$E$136),--('[1]Country T1D incidence'!$B74=[1]Longitudinal!$A$2:$A$136))</f>
        <v>12.560076748698901</v>
      </c>
      <c r="I74" s="6">
        <f t="array" ref="I74">I$123*SUMPRODUCT([1]Longitudinal!$F$2:$F$136,--('[1]Country T1D incidence'!$A74=[1]Longitudinal!$E$2:$E$136),--('[1]Country T1D incidence'!$B74=[1]Longitudinal!$A$2:$A$136))</f>
        <v>12.342634105455581</v>
      </c>
      <c r="J74" s="6">
        <f t="array" ref="J74">J$123*SUMPRODUCT([1]Longitudinal!$F$2:$F$136,--('[1]Country T1D incidence'!$A74=[1]Longitudinal!$E$2:$E$136),--('[1]Country T1D incidence'!$B74=[1]Longitudinal!$A$2:$A$136))</f>
        <v>8.8248543940022053</v>
      </c>
      <c r="K74" s="6">
        <f t="array" ref="K74">K$123*SUMPRODUCT([1]Longitudinal!$F$2:$F$136,--('[1]Country T1D incidence'!$A74=[1]Longitudinal!$E$2:$E$136),--('[1]Country T1D incidence'!$B74=[1]Longitudinal!$A$2:$A$136))</f>
        <v>8.7658868975294411</v>
      </c>
      <c r="L74" s="6">
        <f t="array" ref="L74">L$123*SUMPRODUCT([1]Longitudinal!$F$2:$F$136,--('[1]Country T1D incidence'!$A74=[1]Longitudinal!$E$2:$E$136),--('[1]Country T1D incidence'!$B74=[1]Longitudinal!$A$2:$A$136))</f>
        <v>7.7652821917572137</v>
      </c>
      <c r="M74" s="6">
        <f t="array" ref="M74">M$123*SUMPRODUCT([1]Longitudinal!$F$2:$F$136,--('[1]Country T1D incidence'!$A74=[1]Longitudinal!$E$2:$E$136),--('[1]Country T1D incidence'!$B74=[1]Longitudinal!$A$2:$A$136))</f>
        <v>8.2701913803052616</v>
      </c>
      <c r="N74" s="6">
        <f t="array" ref="N74">N$123*SUMPRODUCT([1]Longitudinal!$F$2:$F$136,--('[1]Country T1D incidence'!$A74=[1]Longitudinal!$E$2:$E$136),--('[1]Country T1D incidence'!$B74=[1]Longitudinal!$A$2:$A$136))</f>
        <v>8.1135589677994808</v>
      </c>
      <c r="O74" s="6">
        <f t="array" ref="O74">O$123*SUMPRODUCT([1]Longitudinal!$F$2:$F$136,--('[1]Country T1D incidence'!$A74=[1]Longitudinal!$E$2:$E$136),--('[1]Country T1D incidence'!$B74=[1]Longitudinal!$A$2:$A$136))</f>
        <v>8.1135589677994808</v>
      </c>
      <c r="P74" s="6">
        <f t="array" ref="P74">P$123*SUMPRODUCT([1]Longitudinal!$F$2:$F$136,--('[1]Country T1D incidence'!$A74=[1]Longitudinal!$E$2:$E$136),--('[1]Country T1D incidence'!$B74=[1]Longitudinal!$A$2:$A$136))</f>
        <v>7.5773232967502757</v>
      </c>
      <c r="Q74" s="6">
        <f t="array" ref="Q74">Q$123*SUMPRODUCT([1]Longitudinal!$F$2:$F$136,--('[1]Country T1D incidence'!$A74=[1]Longitudinal!$E$2:$E$136),--('[1]Country T1D incidence'!$B74=[1]Longitudinal!$A$2:$A$136))</f>
        <v>7.5773232967502757</v>
      </c>
      <c r="R74" s="6">
        <f t="array" ref="R74">R$123*SUMPRODUCT([1]Longitudinal!$F$2:$F$136,--('[1]Country T1D incidence'!$A74=[1]Longitudinal!$E$2:$E$136),--('[1]Country T1D incidence'!$B74=[1]Longitudinal!$A$2:$A$136))</f>
        <v>10.05948635140072</v>
      </c>
      <c r="S74" s="6">
        <f t="array" ref="S74">S$123*SUMPRODUCT([1]Longitudinal!$F$2:$F$136,--('[1]Country T1D incidence'!$A74=[1]Longitudinal!$E$2:$E$136),--('[1]Country T1D incidence'!$B74=[1]Longitudinal!$A$2:$A$136))</f>
        <v>10.05948635140072</v>
      </c>
      <c r="T74" s="6">
        <f t="array" ref="T74">T$123*SUMPRODUCT([1]Longitudinal!$F$2:$F$136,--('[1]Country T1D incidence'!$A74=[1]Longitudinal!$E$2:$E$136),--('[1]Country T1D incidence'!$B74=[1]Longitudinal!$A$2:$A$136))</f>
        <v>6.646742493039457</v>
      </c>
      <c r="U74" s="6">
        <f t="array" ref="U74">U$123*SUMPRODUCT([1]Longitudinal!$F$2:$F$136,--('[1]Country T1D incidence'!$A74=[1]Longitudinal!$E$2:$E$136),--('[1]Country T1D incidence'!$B74=[1]Longitudinal!$A$2:$A$136))</f>
        <v>6.646742493039457</v>
      </c>
      <c r="V74" s="6">
        <f t="array" ref="V74">V$123*SUMPRODUCT([1]Longitudinal!$F$2:$F$136,--('[1]Country T1D incidence'!$A74=[1]Longitudinal!$E$2:$E$136),--('[1]Country T1D incidence'!$B74=[1]Longitudinal!$A$2:$A$136))</f>
        <v>6.646742493039457</v>
      </c>
      <c r="W74" s="6">
        <f t="array" ref="W74">W$123*SUMPRODUCT([1]Longitudinal!$F$2:$F$136,--('[1]Country T1D incidence'!$A74=[1]Longitudinal!$E$2:$E$136),--('[1]Country T1D incidence'!$B74=[1]Longitudinal!$A$2:$A$136))</f>
        <v>6.646742493039457</v>
      </c>
    </row>
    <row r="75" spans="1:23" x14ac:dyDescent="0.2">
      <c r="A75" t="s">
        <v>86</v>
      </c>
      <c r="B75" s="5">
        <v>1960</v>
      </c>
      <c r="C75" s="5" t="b">
        <v>0</v>
      </c>
      <c r="D75" s="6">
        <f t="array" ref="D75">D$123*SUMPRODUCT([1]Longitudinal!$F$2:$F$136,--('[1]Country T1D incidence'!$A75=[1]Longitudinal!$E$2:$E$136),--('[1]Country T1D incidence'!$B75=[1]Longitudinal!$A$2:$A$136))</f>
        <v>15.412069741120327</v>
      </c>
      <c r="E75" s="6">
        <f t="array" ref="E75">E$123*SUMPRODUCT([1]Longitudinal!$F$2:$F$136,--('[1]Country T1D incidence'!$A75=[1]Longitudinal!$E$2:$E$136),--('[1]Country T1D incidence'!$B75=[1]Longitudinal!$A$2:$A$136))</f>
        <v>20.025874058525776</v>
      </c>
      <c r="F75" s="6">
        <f t="array" ref="F75">F$123*SUMPRODUCT([1]Longitudinal!$F$2:$F$136,--('[1]Country T1D incidence'!$A75=[1]Longitudinal!$E$2:$E$136),--('[1]Country T1D incidence'!$B75=[1]Longitudinal!$A$2:$A$136))</f>
        <v>16.954679087365307</v>
      </c>
      <c r="G75" s="6">
        <f t="array" ref="G75">G$123*SUMPRODUCT([1]Longitudinal!$F$2:$F$136,--('[1]Country T1D incidence'!$A75=[1]Longitudinal!$E$2:$E$136),--('[1]Country T1D incidence'!$B75=[1]Longitudinal!$A$2:$A$136))</f>
        <v>12.990578708036068</v>
      </c>
      <c r="H75" s="6">
        <f t="array" ref="H75">H$123*SUMPRODUCT([1]Longitudinal!$F$2:$F$136,--('[1]Country T1D incidence'!$A75=[1]Longitudinal!$E$2:$E$136),--('[1]Country T1D incidence'!$B75=[1]Longitudinal!$A$2:$A$136))</f>
        <v>11.903603919928992</v>
      </c>
      <c r="I75" s="6">
        <f t="array" ref="I75">I$123*SUMPRODUCT([1]Longitudinal!$F$2:$F$136,--('[1]Country T1D incidence'!$A75=[1]Longitudinal!$E$2:$E$136),--('[1]Country T1D incidence'!$B75=[1]Longitudinal!$A$2:$A$136))</f>
        <v>11.697526269906747</v>
      </c>
      <c r="J75" s="6">
        <f t="array" ref="J75">J$123*SUMPRODUCT([1]Longitudinal!$F$2:$F$136,--('[1]Country T1D incidence'!$A75=[1]Longitudinal!$E$2:$E$136),--('[1]Country T1D incidence'!$B75=[1]Longitudinal!$A$2:$A$136))</f>
        <v>8.3636090335299222</v>
      </c>
      <c r="K75" s="6">
        <f t="array" ref="K75">K$123*SUMPRODUCT([1]Longitudinal!$F$2:$F$136,--('[1]Country T1D incidence'!$A75=[1]Longitudinal!$E$2:$E$136),--('[1]Country T1D incidence'!$B75=[1]Longitudinal!$A$2:$A$136))</f>
        <v>8.3077235691171101</v>
      </c>
      <c r="L75" s="6">
        <f t="array" ref="L75">L$123*SUMPRODUCT([1]Longitudinal!$F$2:$F$136,--('[1]Country T1D incidence'!$A75=[1]Longitudinal!$E$2:$E$136),--('[1]Country T1D incidence'!$B75=[1]Longitudinal!$A$2:$A$136))</f>
        <v>7.3594170948622031</v>
      </c>
      <c r="M75" s="6">
        <f t="array" ref="M75">M$123*SUMPRODUCT([1]Longitudinal!$F$2:$F$136,--('[1]Country T1D incidence'!$A75=[1]Longitudinal!$E$2:$E$136),--('[1]Country T1D incidence'!$B75=[1]Longitudinal!$A$2:$A$136))</f>
        <v>7.8379363838969063</v>
      </c>
      <c r="N75" s="6">
        <f t="array" ref="N75">N$123*SUMPRODUCT([1]Longitudinal!$F$2:$F$136,--('[1]Country T1D incidence'!$A75=[1]Longitudinal!$E$2:$E$136),--('[1]Country T1D incidence'!$B75=[1]Longitudinal!$A$2:$A$136))</f>
        <v>7.6894906190503756</v>
      </c>
      <c r="O75" s="6">
        <f t="array" ref="O75">O$123*SUMPRODUCT([1]Longitudinal!$F$2:$F$136,--('[1]Country T1D incidence'!$A75=[1]Longitudinal!$E$2:$E$136),--('[1]Country T1D incidence'!$B75=[1]Longitudinal!$A$2:$A$136))</f>
        <v>7.6894906190503756</v>
      </c>
      <c r="P75" s="6">
        <f t="array" ref="P75">P$123*SUMPRODUCT([1]Longitudinal!$F$2:$F$136,--('[1]Country T1D incidence'!$A75=[1]Longitudinal!$E$2:$E$136),--('[1]Country T1D incidence'!$B75=[1]Longitudinal!$A$2:$A$136))</f>
        <v>7.1812821770463646</v>
      </c>
      <c r="Q75" s="6">
        <f t="array" ref="Q75">Q$123*SUMPRODUCT([1]Longitudinal!$F$2:$F$136,--('[1]Country T1D incidence'!$A75=[1]Longitudinal!$E$2:$E$136),--('[1]Country T1D incidence'!$B75=[1]Longitudinal!$A$2:$A$136))</f>
        <v>7.1812821770463646</v>
      </c>
      <c r="R75" s="6">
        <f t="array" ref="R75">R$123*SUMPRODUCT([1]Longitudinal!$F$2:$F$136,--('[1]Country T1D incidence'!$A75=[1]Longitudinal!$E$2:$E$136),--('[1]Country T1D incidence'!$B75=[1]Longitudinal!$A$2:$A$136))</f>
        <v>9.533710944673178</v>
      </c>
      <c r="S75" s="6">
        <f t="array" ref="S75">S$123*SUMPRODUCT([1]Longitudinal!$F$2:$F$136,--('[1]Country T1D incidence'!$A75=[1]Longitudinal!$E$2:$E$136),--('[1]Country T1D incidence'!$B75=[1]Longitudinal!$A$2:$A$136))</f>
        <v>9.533710944673178</v>
      </c>
      <c r="T75" s="6">
        <f t="array" ref="T75">T$123*SUMPRODUCT([1]Longitudinal!$F$2:$F$136,--('[1]Country T1D incidence'!$A75=[1]Longitudinal!$E$2:$E$136),--('[1]Country T1D incidence'!$B75=[1]Longitudinal!$A$2:$A$136))</f>
        <v>6.2993396917816726</v>
      </c>
      <c r="U75" s="6">
        <f t="array" ref="U75">U$123*SUMPRODUCT([1]Longitudinal!$F$2:$F$136,--('[1]Country T1D incidence'!$A75=[1]Longitudinal!$E$2:$E$136),--('[1]Country T1D incidence'!$B75=[1]Longitudinal!$A$2:$A$136))</f>
        <v>6.2993396917816726</v>
      </c>
      <c r="V75" s="6">
        <f t="array" ref="V75">V$123*SUMPRODUCT([1]Longitudinal!$F$2:$F$136,--('[1]Country T1D incidence'!$A75=[1]Longitudinal!$E$2:$E$136),--('[1]Country T1D incidence'!$B75=[1]Longitudinal!$A$2:$A$136))</f>
        <v>6.2993396917816726</v>
      </c>
      <c r="W75" s="6">
        <f t="array" ref="W75">W$123*SUMPRODUCT([1]Longitudinal!$F$2:$F$136,--('[1]Country T1D incidence'!$A75=[1]Longitudinal!$E$2:$E$136),--('[1]Country T1D incidence'!$B75=[1]Longitudinal!$A$2:$A$136))</f>
        <v>6.2993396917816726</v>
      </c>
    </row>
    <row r="76" spans="1:23" x14ac:dyDescent="0.2">
      <c r="A76" t="s">
        <v>86</v>
      </c>
      <c r="B76" s="5">
        <v>1961</v>
      </c>
      <c r="C76" s="5" t="b">
        <v>0</v>
      </c>
      <c r="D76" s="6">
        <f t="array" ref="D76">D$123*SUMPRODUCT([1]Longitudinal!$F$2:$F$136,--('[1]Country T1D incidence'!$A76=[1]Longitudinal!$E$2:$E$136),--('[1]Country T1D incidence'!$B76=[1]Longitudinal!$A$2:$A$136))</f>
        <v>15.287865412799148</v>
      </c>
      <c r="E76" s="6">
        <f t="array" ref="E76">E$123*SUMPRODUCT([1]Longitudinal!$F$2:$F$136,--('[1]Country T1D incidence'!$A76=[1]Longitudinal!$E$2:$E$136),--('[1]Country T1D incidence'!$B76=[1]Longitudinal!$A$2:$A$136))</f>
        <v>19.86448754274539</v>
      </c>
      <c r="F76" s="6">
        <f t="array" ref="F76">F$123*SUMPRODUCT([1]Longitudinal!$F$2:$F$136,--('[1]Country T1D incidence'!$A76=[1]Longitudinal!$E$2:$E$136),--('[1]Country T1D incidence'!$B76=[1]Longitudinal!$A$2:$A$136))</f>
        <v>16.818043024635276</v>
      </c>
      <c r="G76" s="6">
        <f t="array" ref="G76">G$123*SUMPRODUCT([1]Longitudinal!$F$2:$F$136,--('[1]Country T1D incidence'!$A76=[1]Longitudinal!$E$2:$E$136),--('[1]Country T1D incidence'!$B76=[1]Longitudinal!$A$2:$A$136))</f>
        <v>12.885888933720413</v>
      </c>
      <c r="H76" s="6">
        <f t="array" ref="H76">H$123*SUMPRODUCT([1]Longitudinal!$F$2:$F$136,--('[1]Country T1D incidence'!$A76=[1]Longitudinal!$E$2:$E$136),--('[1]Country T1D incidence'!$B76=[1]Longitudinal!$A$2:$A$136))</f>
        <v>11.807673966696854</v>
      </c>
      <c r="I76" s="6">
        <f t="array" ref="I76">I$123*SUMPRODUCT([1]Longitudinal!$F$2:$F$136,--('[1]Country T1D incidence'!$A76=[1]Longitudinal!$E$2:$E$136),--('[1]Country T1D incidence'!$B76=[1]Longitudinal!$A$2:$A$136))</f>
        <v>11.60325707584148</v>
      </c>
      <c r="J76" s="6">
        <f t="array" ref="J76">J$123*SUMPRODUCT([1]Longitudinal!$F$2:$F$136,--('[1]Country T1D incidence'!$A76=[1]Longitudinal!$E$2:$E$136),--('[1]Country T1D incidence'!$B76=[1]Longitudinal!$A$2:$A$136))</f>
        <v>8.2962075449693717</v>
      </c>
      <c r="K76" s="6">
        <f t="array" ref="K76">K$123*SUMPRODUCT([1]Longitudinal!$F$2:$F$136,--('[1]Country T1D incidence'!$A76=[1]Longitudinal!$E$2:$E$136),--('[1]Country T1D incidence'!$B76=[1]Longitudinal!$A$2:$A$136))</f>
        <v>8.240772455923846</v>
      </c>
      <c r="L76" s="6">
        <f t="array" ref="L76">L$123*SUMPRODUCT([1]Longitudinal!$F$2:$F$136,--('[1]Country T1D incidence'!$A76=[1]Longitudinal!$E$2:$E$136),--('[1]Country T1D incidence'!$B76=[1]Longitudinal!$A$2:$A$136))</f>
        <v>7.3001082886825914</v>
      </c>
      <c r="M76" s="6">
        <f t="array" ref="M76">M$123*SUMPRODUCT([1]Longitudinal!$F$2:$F$136,--('[1]Country T1D incidence'!$A76=[1]Longitudinal!$E$2:$E$136),--('[1]Country T1D incidence'!$B76=[1]Longitudinal!$A$2:$A$136))</f>
        <v>7.7747712386348997</v>
      </c>
      <c r="N76" s="6">
        <f t="array" ref="N76">N$123*SUMPRODUCT([1]Longitudinal!$F$2:$F$136,--('[1]Country T1D incidence'!$A76=[1]Longitudinal!$E$2:$E$136),--('[1]Country T1D incidence'!$B76=[1]Longitudinal!$A$2:$A$136))</f>
        <v>7.6275217833577251</v>
      </c>
      <c r="O76" s="6">
        <f t="array" ref="O76">O$123*SUMPRODUCT([1]Longitudinal!$F$2:$F$136,--('[1]Country T1D incidence'!$A76=[1]Longitudinal!$E$2:$E$136),--('[1]Country T1D incidence'!$B76=[1]Longitudinal!$A$2:$A$136))</f>
        <v>7.6275217833577251</v>
      </c>
      <c r="P76" s="6">
        <f t="array" ref="P76">P$123*SUMPRODUCT([1]Longitudinal!$F$2:$F$136,--('[1]Country T1D incidence'!$A76=[1]Longitudinal!$E$2:$E$136),--('[1]Country T1D incidence'!$B76=[1]Longitudinal!$A$2:$A$136))</f>
        <v>7.1234089423499798</v>
      </c>
      <c r="Q76" s="6">
        <f t="array" ref="Q76">Q$123*SUMPRODUCT([1]Longitudinal!$F$2:$F$136,--('[1]Country T1D incidence'!$A76=[1]Longitudinal!$E$2:$E$136),--('[1]Country T1D incidence'!$B76=[1]Longitudinal!$A$2:$A$136))</f>
        <v>7.1234089423499798</v>
      </c>
      <c r="R76" s="6">
        <f t="array" ref="R76">R$123*SUMPRODUCT([1]Longitudinal!$F$2:$F$136,--('[1]Country T1D incidence'!$A76=[1]Longitudinal!$E$2:$E$136),--('[1]Country T1D incidence'!$B76=[1]Longitudinal!$A$2:$A$136))</f>
        <v>9.4568797218600551</v>
      </c>
      <c r="S76" s="6">
        <f t="array" ref="S76">S$123*SUMPRODUCT([1]Longitudinal!$F$2:$F$136,--('[1]Country T1D incidence'!$A76=[1]Longitudinal!$E$2:$E$136),--('[1]Country T1D incidence'!$B76=[1]Longitudinal!$A$2:$A$136))</f>
        <v>9.4568797218600551</v>
      </c>
      <c r="T76" s="6">
        <f t="array" ref="T76">T$123*SUMPRODUCT([1]Longitudinal!$F$2:$F$136,--('[1]Country T1D incidence'!$A76=[1]Longitudinal!$E$2:$E$136),--('[1]Country T1D incidence'!$B76=[1]Longitudinal!$A$2:$A$136))</f>
        <v>6.2485739433502872</v>
      </c>
      <c r="U76" s="6">
        <f t="array" ref="U76">U$123*SUMPRODUCT([1]Longitudinal!$F$2:$F$136,--('[1]Country T1D incidence'!$A76=[1]Longitudinal!$E$2:$E$136),--('[1]Country T1D incidence'!$B76=[1]Longitudinal!$A$2:$A$136))</f>
        <v>6.2485739433502872</v>
      </c>
      <c r="V76" s="6">
        <f t="array" ref="V76">V$123*SUMPRODUCT([1]Longitudinal!$F$2:$F$136,--('[1]Country T1D incidence'!$A76=[1]Longitudinal!$E$2:$E$136),--('[1]Country T1D incidence'!$B76=[1]Longitudinal!$A$2:$A$136))</f>
        <v>6.2485739433502872</v>
      </c>
      <c r="W76" s="6">
        <f t="array" ref="W76">W$123*SUMPRODUCT([1]Longitudinal!$F$2:$F$136,--('[1]Country T1D incidence'!$A76=[1]Longitudinal!$E$2:$E$136),--('[1]Country T1D incidence'!$B76=[1]Longitudinal!$A$2:$A$136))</f>
        <v>6.2485739433502872</v>
      </c>
    </row>
    <row r="77" spans="1:23" x14ac:dyDescent="0.2">
      <c r="A77" t="s">
        <v>86</v>
      </c>
      <c r="B77" s="5">
        <v>1962</v>
      </c>
      <c r="C77" s="5" t="b">
        <v>0</v>
      </c>
      <c r="D77" s="6">
        <f t="array" ref="D77">D$123*SUMPRODUCT([1]Longitudinal!$F$2:$F$136,--('[1]Country T1D incidence'!$A77=[1]Longitudinal!$E$2:$E$136),--('[1]Country T1D incidence'!$B77=[1]Longitudinal!$A$2:$A$136))</f>
        <v>16.2953868030528</v>
      </c>
      <c r="E77" s="6">
        <f t="array" ref="E77">E$123*SUMPRODUCT([1]Longitudinal!$F$2:$F$136,--('[1]Country T1D incidence'!$A77=[1]Longitudinal!$E$2:$E$136),--('[1]Country T1D incidence'!$B77=[1]Longitudinal!$A$2:$A$136))</f>
        <v>21.173623616705552</v>
      </c>
      <c r="F77" s="6">
        <f t="array" ref="F77">F$123*SUMPRODUCT([1]Longitudinal!$F$2:$F$136,--('[1]Country T1D incidence'!$A77=[1]Longitudinal!$E$2:$E$136),--('[1]Country T1D incidence'!$B77=[1]Longitudinal!$A$2:$A$136))</f>
        <v>17.926408230109949</v>
      </c>
      <c r="G77" s="6">
        <f t="array" ref="G77">G$123*SUMPRODUCT([1]Longitudinal!$F$2:$F$136,--('[1]Country T1D incidence'!$A77=[1]Longitudinal!$E$2:$E$136),--('[1]Country T1D incidence'!$B77=[1]Longitudinal!$A$2:$A$136))</f>
        <v>13.735112051703046</v>
      </c>
      <c r="H77" s="6">
        <f t="array" ref="H77">H$123*SUMPRODUCT([1]Longitudinal!$F$2:$F$136,--('[1]Country T1D incidence'!$A77=[1]Longitudinal!$E$2:$E$136),--('[1]Country T1D incidence'!$B77=[1]Longitudinal!$A$2:$A$136))</f>
        <v>12.585839117250078</v>
      </c>
      <c r="I77" s="6">
        <f t="array" ref="I77">I$123*SUMPRODUCT([1]Longitudinal!$F$2:$F$136,--('[1]Country T1D incidence'!$A77=[1]Longitudinal!$E$2:$E$136),--('[1]Country T1D incidence'!$B77=[1]Longitudinal!$A$2:$A$136))</f>
        <v>12.367950470560597</v>
      </c>
      <c r="J77" s="6">
        <f t="array" ref="J77">J$123*SUMPRODUCT([1]Longitudinal!$F$2:$F$136,--('[1]Country T1D incidence'!$A77=[1]Longitudinal!$E$2:$E$136),--('[1]Country T1D incidence'!$B77=[1]Longitudinal!$A$2:$A$136))</f>
        <v>8.842955330473977</v>
      </c>
      <c r="K77" s="6">
        <f t="array" ref="K77">K$123*SUMPRODUCT([1]Longitudinal!$F$2:$F$136,--('[1]Country T1D incidence'!$A77=[1]Longitudinal!$E$2:$E$136),--('[1]Country T1D incidence'!$B77=[1]Longitudinal!$A$2:$A$136))</f>
        <v>8.7838668839141185</v>
      </c>
      <c r="L77" s="6">
        <f t="array" ref="L77">L$123*SUMPRODUCT([1]Longitudinal!$F$2:$F$136,--('[1]Country T1D incidence'!$A77=[1]Longitudinal!$E$2:$E$136),--('[1]Country T1D incidence'!$B77=[1]Longitudinal!$A$2:$A$136))</f>
        <v>7.7812098063515016</v>
      </c>
      <c r="M77" s="6">
        <f t="array" ref="M77">M$123*SUMPRODUCT([1]Longitudinal!$F$2:$F$136,--('[1]Country T1D incidence'!$A77=[1]Longitudinal!$E$2:$E$136),--('[1]Country T1D incidence'!$B77=[1]Longitudinal!$A$2:$A$136))</f>
        <v>8.2871546300202983</v>
      </c>
      <c r="N77" s="6">
        <f t="array" ref="N77">N$123*SUMPRODUCT([1]Longitudinal!$F$2:$F$136,--('[1]Country T1D incidence'!$A77=[1]Longitudinal!$E$2:$E$136),--('[1]Country T1D incidence'!$B77=[1]Longitudinal!$A$2:$A$136))</f>
        <v>8.1302009438456722</v>
      </c>
      <c r="O77" s="6">
        <f t="array" ref="O77">O$123*SUMPRODUCT([1]Longitudinal!$F$2:$F$136,--('[1]Country T1D incidence'!$A77=[1]Longitudinal!$E$2:$E$136),--('[1]Country T1D incidence'!$B77=[1]Longitudinal!$A$2:$A$136))</f>
        <v>8.1302009438456722</v>
      </c>
      <c r="P77" s="6">
        <f t="array" ref="P77">P$123*SUMPRODUCT([1]Longitudinal!$F$2:$F$136,--('[1]Country T1D incidence'!$A77=[1]Longitudinal!$E$2:$E$136),--('[1]Country T1D incidence'!$B77=[1]Longitudinal!$A$2:$A$136))</f>
        <v>7.592865382941949</v>
      </c>
      <c r="Q77" s="6">
        <f t="array" ref="Q77">Q$123*SUMPRODUCT([1]Longitudinal!$F$2:$F$136,--('[1]Country T1D incidence'!$A77=[1]Longitudinal!$E$2:$E$136),--('[1]Country T1D incidence'!$B77=[1]Longitudinal!$A$2:$A$136))</f>
        <v>7.592865382941949</v>
      </c>
      <c r="R77" s="6">
        <f t="array" ref="R77">R$123*SUMPRODUCT([1]Longitudinal!$F$2:$F$136,--('[1]Country T1D incidence'!$A77=[1]Longitudinal!$E$2:$E$136),--('[1]Country T1D incidence'!$B77=[1]Longitudinal!$A$2:$A$136))</f>
        <v>10.080119680321038</v>
      </c>
      <c r="S77" s="6">
        <f t="array" ref="S77">S$123*SUMPRODUCT([1]Longitudinal!$F$2:$F$136,--('[1]Country T1D incidence'!$A77=[1]Longitudinal!$E$2:$E$136),--('[1]Country T1D incidence'!$B77=[1]Longitudinal!$A$2:$A$136))</f>
        <v>10.080119680321038</v>
      </c>
      <c r="T77" s="6">
        <f t="array" ref="T77">T$123*SUMPRODUCT([1]Longitudinal!$F$2:$F$136,--('[1]Country T1D incidence'!$A77=[1]Longitudinal!$E$2:$E$136),--('[1]Country T1D incidence'!$B77=[1]Longitudinal!$A$2:$A$136))</f>
        <v>6.660375835669166</v>
      </c>
      <c r="U77" s="6">
        <f t="array" ref="U77">U$123*SUMPRODUCT([1]Longitudinal!$F$2:$F$136,--('[1]Country T1D incidence'!$A77=[1]Longitudinal!$E$2:$E$136),--('[1]Country T1D incidence'!$B77=[1]Longitudinal!$A$2:$A$136))</f>
        <v>6.660375835669166</v>
      </c>
      <c r="V77" s="6">
        <f t="array" ref="V77">V$123*SUMPRODUCT([1]Longitudinal!$F$2:$F$136,--('[1]Country T1D incidence'!$A77=[1]Longitudinal!$E$2:$E$136),--('[1]Country T1D incidence'!$B77=[1]Longitudinal!$A$2:$A$136))</f>
        <v>6.660375835669166</v>
      </c>
      <c r="W77" s="6">
        <f t="array" ref="W77">W$123*SUMPRODUCT([1]Longitudinal!$F$2:$F$136,--('[1]Country T1D incidence'!$A77=[1]Longitudinal!$E$2:$E$136),--('[1]Country T1D incidence'!$B77=[1]Longitudinal!$A$2:$A$136))</f>
        <v>6.660375835669166</v>
      </c>
    </row>
    <row r="78" spans="1:23" x14ac:dyDescent="0.2">
      <c r="A78" t="s">
        <v>86</v>
      </c>
      <c r="B78" s="5">
        <v>1963</v>
      </c>
      <c r="C78" s="5" t="b">
        <v>0</v>
      </c>
      <c r="D78" s="6">
        <f t="array" ref="D78">D$123*SUMPRODUCT([1]Longitudinal!$F$2:$F$136,--('[1]Country T1D incidence'!$A78=[1]Longitudinal!$E$2:$E$136),--('[1]Country T1D incidence'!$B78=[1]Longitudinal!$A$2:$A$136))</f>
        <v>17.229993980738314</v>
      </c>
      <c r="E78" s="6">
        <f t="array" ref="E78">E$123*SUMPRODUCT([1]Longitudinal!$F$2:$F$136,--('[1]Country T1D incidence'!$A78=[1]Longitudinal!$E$2:$E$136),--('[1]Country T1D incidence'!$B78=[1]Longitudinal!$A$2:$A$136))</f>
        <v>22.38801765650074</v>
      </c>
      <c r="F78" s="6">
        <f t="array" ref="F78">F$123*SUMPRODUCT([1]Longitudinal!$F$2:$F$136,--('[1]Country T1D incidence'!$A78=[1]Longitudinal!$E$2:$E$136),--('[1]Country T1D incidence'!$B78=[1]Longitudinal!$A$2:$A$136))</f>
        <v>18.954561167163437</v>
      </c>
      <c r="G78" s="6">
        <f t="array" ref="G78">G$123*SUMPRODUCT([1]Longitudinal!$F$2:$F$136,--('[1]Country T1D incidence'!$A78=[1]Longitudinal!$E$2:$E$136),--('[1]Country T1D incidence'!$B78=[1]Longitudinal!$A$2:$A$136))</f>
        <v>14.522876985729134</v>
      </c>
      <c r="H78" s="6">
        <f t="array" ref="H78">H$123*SUMPRODUCT([1]Longitudinal!$F$2:$F$136,--('[1]Country T1D incidence'!$A78=[1]Longitudinal!$E$2:$E$136),--('[1]Country T1D incidence'!$B78=[1]Longitudinal!$A$2:$A$136))</f>
        <v>13.307688541160246</v>
      </c>
      <c r="I78" s="6">
        <f t="array" ref="I78">I$123*SUMPRODUCT([1]Longitudinal!$F$2:$F$136,--('[1]Country T1D incidence'!$A78=[1]Longitudinal!$E$2:$E$136),--('[1]Country T1D incidence'!$B78=[1]Longitudinal!$A$2:$A$136))</f>
        <v>13.077303088129597</v>
      </c>
      <c r="J78" s="6">
        <f t="array" ref="J78">J$123*SUMPRODUCT([1]Longitudinal!$F$2:$F$136,--('[1]Country T1D incidence'!$A78=[1]Longitudinal!$E$2:$E$136),--('[1]Country T1D incidence'!$B78=[1]Longitudinal!$A$2:$A$136))</f>
        <v>9.3501350386761182</v>
      </c>
      <c r="K78" s="6">
        <f t="array" ref="K78">K$123*SUMPRODUCT([1]Longitudinal!$F$2:$F$136,--('[1]Country T1D incidence'!$A78=[1]Longitudinal!$E$2:$E$136),--('[1]Country T1D incidence'!$B78=[1]Longitudinal!$A$2:$A$136))</f>
        <v>9.2876576276847551</v>
      </c>
      <c r="L78" s="6">
        <f t="array" ref="L78">L$123*SUMPRODUCT([1]Longitudinal!$F$2:$F$136,--('[1]Country T1D incidence'!$A78=[1]Longitudinal!$E$2:$E$136),--('[1]Country T1D incidence'!$B78=[1]Longitudinal!$A$2:$A$136))</f>
        <v>8.2274940599250712</v>
      </c>
      <c r="M78" s="6">
        <f t="array" ref="M78">M$123*SUMPRODUCT([1]Longitudinal!$F$2:$F$136,--('[1]Country T1D incidence'!$A78=[1]Longitudinal!$E$2:$E$136),--('[1]Country T1D incidence'!$B78=[1]Longitudinal!$A$2:$A$136))</f>
        <v>8.7624568915386121</v>
      </c>
      <c r="N78" s="6">
        <f t="array" ref="N78">N$123*SUMPRODUCT([1]Longitudinal!$F$2:$F$136,--('[1]Country T1D incidence'!$A78=[1]Longitudinal!$E$2:$E$136),--('[1]Country T1D incidence'!$B78=[1]Longitudinal!$A$2:$A$136))</f>
        <v>8.5965012685928066</v>
      </c>
      <c r="O78" s="6">
        <f t="array" ref="O78">O$123*SUMPRODUCT([1]Longitudinal!$F$2:$F$136,--('[1]Country T1D incidence'!$A78=[1]Longitudinal!$E$2:$E$136),--('[1]Country T1D incidence'!$B78=[1]Longitudinal!$A$2:$A$136))</f>
        <v>8.5965012685928066</v>
      </c>
      <c r="P78" s="6">
        <f t="array" ref="P78">P$123*SUMPRODUCT([1]Longitudinal!$F$2:$F$136,--('[1]Country T1D incidence'!$A78=[1]Longitudinal!$E$2:$E$136),--('[1]Country T1D incidence'!$B78=[1]Longitudinal!$A$2:$A$136))</f>
        <v>8.0283473123901015</v>
      </c>
      <c r="Q78" s="6">
        <f t="array" ref="Q78">Q$123*SUMPRODUCT([1]Longitudinal!$F$2:$F$136,--('[1]Country T1D incidence'!$A78=[1]Longitudinal!$E$2:$E$136),--('[1]Country T1D incidence'!$B78=[1]Longitudinal!$A$2:$A$136))</f>
        <v>8.0283473123901015</v>
      </c>
      <c r="R78" s="6">
        <f t="array" ref="R78">R$123*SUMPRODUCT([1]Longitudinal!$F$2:$F$136,--('[1]Country T1D incidence'!$A78=[1]Longitudinal!$E$2:$E$136),--('[1]Country T1D incidence'!$B78=[1]Longitudinal!$A$2:$A$136))</f>
        <v>10.658255831307775</v>
      </c>
      <c r="S78" s="6">
        <f t="array" ref="S78">S$123*SUMPRODUCT([1]Longitudinal!$F$2:$F$136,--('[1]Country T1D incidence'!$A78=[1]Longitudinal!$E$2:$E$136),--('[1]Country T1D incidence'!$B78=[1]Longitudinal!$A$2:$A$136))</f>
        <v>10.658255831307775</v>
      </c>
      <c r="T78" s="6">
        <f t="array" ref="T78">T$123*SUMPRODUCT([1]Longitudinal!$F$2:$F$136,--('[1]Country T1D incidence'!$A78=[1]Longitudinal!$E$2:$E$136),--('[1]Country T1D incidence'!$B78=[1]Longitudinal!$A$2:$A$136))</f>
        <v>7.0423756701826603</v>
      </c>
      <c r="U78" s="6">
        <f t="array" ref="U78">U$123*SUMPRODUCT([1]Longitudinal!$F$2:$F$136,--('[1]Country T1D incidence'!$A78=[1]Longitudinal!$E$2:$E$136),--('[1]Country T1D incidence'!$B78=[1]Longitudinal!$A$2:$A$136))</f>
        <v>7.0423756701826603</v>
      </c>
      <c r="V78" s="6">
        <f t="array" ref="V78">V$123*SUMPRODUCT([1]Longitudinal!$F$2:$F$136,--('[1]Country T1D incidence'!$A78=[1]Longitudinal!$E$2:$E$136),--('[1]Country T1D incidence'!$B78=[1]Longitudinal!$A$2:$A$136))</f>
        <v>7.0423756701826603</v>
      </c>
      <c r="W78" s="6">
        <f t="array" ref="W78">W$123*SUMPRODUCT([1]Longitudinal!$F$2:$F$136,--('[1]Country T1D incidence'!$A78=[1]Longitudinal!$E$2:$E$136),--('[1]Country T1D incidence'!$B78=[1]Longitudinal!$A$2:$A$136))</f>
        <v>7.0423756701826603</v>
      </c>
    </row>
    <row r="79" spans="1:23" x14ac:dyDescent="0.2">
      <c r="A79" t="s">
        <v>86</v>
      </c>
      <c r="B79" s="5">
        <v>1964</v>
      </c>
      <c r="C79" s="5" t="b">
        <v>0</v>
      </c>
      <c r="D79" s="6">
        <f t="array" ref="D79">D$123*SUMPRODUCT([1]Longitudinal!$F$2:$F$136,--('[1]Country T1D incidence'!$A79=[1]Longitudinal!$E$2:$E$136),--('[1]Country T1D incidence'!$B79=[1]Longitudinal!$A$2:$A$136))</f>
        <v>19.585661797752898</v>
      </c>
      <c r="E79" s="6">
        <f t="array" ref="E79">E$123*SUMPRODUCT([1]Longitudinal!$F$2:$F$136,--('[1]Country T1D incidence'!$A79=[1]Longitudinal!$E$2:$E$136),--('[1]Country T1D incidence'!$B79=[1]Longitudinal!$A$2:$A$136))</f>
        <v>25.448885393258543</v>
      </c>
      <c r="F79" s="6">
        <f t="array" ref="F79">F$123*SUMPRODUCT([1]Longitudinal!$F$2:$F$136,--('[1]Country T1D incidence'!$A79=[1]Longitudinal!$E$2:$E$136),--('[1]Country T1D incidence'!$B79=[1]Longitudinal!$A$2:$A$136))</f>
        <v>21.546010112359646</v>
      </c>
      <c r="G79" s="6">
        <f t="array" ref="G79">G$123*SUMPRODUCT([1]Longitudinal!$F$2:$F$136,--('[1]Country T1D incidence'!$A79=[1]Longitudinal!$E$2:$E$136),--('[1]Country T1D incidence'!$B79=[1]Longitudinal!$A$2:$A$136))</f>
        <v>16.508430431887561</v>
      </c>
      <c r="H79" s="6">
        <f t="array" ref="H79">H$123*SUMPRODUCT([1]Longitudinal!$F$2:$F$136,--('[1]Country T1D incidence'!$A79=[1]Longitudinal!$E$2:$E$136),--('[1]Country T1D incidence'!$B79=[1]Longitudinal!$A$2:$A$136))</f>
        <v>15.127102619325912</v>
      </c>
      <c r="I79" s="6">
        <f t="array" ref="I79">I$123*SUMPRODUCT([1]Longitudinal!$F$2:$F$136,--('[1]Country T1D incidence'!$A79=[1]Longitudinal!$E$2:$E$136),--('[1]Country T1D incidence'!$B79=[1]Longitudinal!$A$2:$A$136))</f>
        <v>14.865219093932653</v>
      </c>
      <c r="J79" s="6">
        <f t="array" ref="J79">J$123*SUMPRODUCT([1]Longitudinal!$F$2:$F$136,--('[1]Country T1D incidence'!$A79=[1]Longitudinal!$E$2:$E$136),--('[1]Country T1D incidence'!$B79=[1]Longitudinal!$A$2:$A$136))</f>
        <v>10.628476297528138</v>
      </c>
      <c r="K79" s="6">
        <f t="array" ref="K79">K$123*SUMPRODUCT([1]Longitudinal!$F$2:$F$136,--('[1]Country T1D incidence'!$A79=[1]Longitudinal!$E$2:$E$136),--('[1]Country T1D incidence'!$B79=[1]Longitudinal!$A$2:$A$136))</f>
        <v>10.557457036404543</v>
      </c>
      <c r="L79" s="6">
        <f t="array" ref="L79">L$123*SUMPRODUCT([1]Longitudinal!$F$2:$F$136,--('[1]Country T1D incidence'!$A79=[1]Longitudinal!$E$2:$E$136),--('[1]Country T1D incidence'!$B79=[1]Longitudinal!$A$2:$A$136))</f>
        <v>9.3523489492135266</v>
      </c>
      <c r="M79" s="6">
        <f t="array" ref="M79">M$123*SUMPRODUCT([1]Longitudinal!$F$2:$F$136,--('[1]Country T1D incidence'!$A79=[1]Longitudinal!$E$2:$E$136),--('[1]Country T1D incidence'!$B79=[1]Longitudinal!$A$2:$A$136))</f>
        <v>9.9604513725843145</v>
      </c>
      <c r="N79" s="6">
        <f t="array" ref="N79">N$123*SUMPRODUCT([1]Longitudinal!$F$2:$F$136,--('[1]Country T1D incidence'!$A79=[1]Longitudinal!$E$2:$E$136),--('[1]Country T1D incidence'!$B79=[1]Longitudinal!$A$2:$A$136))</f>
        <v>9.7718064602247647</v>
      </c>
      <c r="O79" s="6">
        <f t="array" ref="O79">O$123*SUMPRODUCT([1]Longitudinal!$F$2:$F$136,--('[1]Country T1D incidence'!$A79=[1]Longitudinal!$E$2:$E$136),--('[1]Country T1D incidence'!$B79=[1]Longitudinal!$A$2:$A$136))</f>
        <v>9.7718064602247647</v>
      </c>
      <c r="P79" s="6">
        <f t="array" ref="P79">P$123*SUMPRODUCT([1]Longitudinal!$F$2:$F$136,--('[1]Country T1D incidence'!$A79=[1]Longitudinal!$E$2:$E$136),--('[1]Country T1D incidence'!$B79=[1]Longitudinal!$A$2:$A$136))</f>
        <v>9.1259750543820655</v>
      </c>
      <c r="Q79" s="6">
        <f t="array" ref="Q79">Q$123*SUMPRODUCT([1]Longitudinal!$F$2:$F$136,--('[1]Country T1D incidence'!$A79=[1]Longitudinal!$E$2:$E$136),--('[1]Country T1D incidence'!$B79=[1]Longitudinal!$A$2:$A$136))</f>
        <v>9.1259750543820655</v>
      </c>
      <c r="R79" s="6">
        <f t="array" ref="R79">R$123*SUMPRODUCT([1]Longitudinal!$F$2:$F$136,--('[1]Country T1D incidence'!$A79=[1]Longitudinal!$E$2:$E$136),--('[1]Country T1D incidence'!$B79=[1]Longitudinal!$A$2:$A$136))</f>
        <v>12.115442077303429</v>
      </c>
      <c r="S79" s="6">
        <f t="array" ref="S79">S$123*SUMPRODUCT([1]Longitudinal!$F$2:$F$136,--('[1]Country T1D incidence'!$A79=[1]Longitudinal!$E$2:$E$136),--('[1]Country T1D incidence'!$B79=[1]Longitudinal!$A$2:$A$136))</f>
        <v>12.115442077303429</v>
      </c>
      <c r="T79" s="6">
        <f t="array" ref="T79">T$123*SUMPRODUCT([1]Longitudinal!$F$2:$F$136,--('[1]Country T1D incidence'!$A79=[1]Longitudinal!$E$2:$E$136),--('[1]Country T1D incidence'!$B79=[1]Longitudinal!$A$2:$A$136))</f>
        <v>8.0052023397753178</v>
      </c>
      <c r="U79" s="6">
        <f t="array" ref="U79">U$123*SUMPRODUCT([1]Longitudinal!$F$2:$F$136,--('[1]Country T1D incidence'!$A79=[1]Longitudinal!$E$2:$E$136),--('[1]Country T1D incidence'!$B79=[1]Longitudinal!$A$2:$A$136))</f>
        <v>8.0052023397753178</v>
      </c>
      <c r="V79" s="6">
        <f t="array" ref="V79">V$123*SUMPRODUCT([1]Longitudinal!$F$2:$F$136,--('[1]Country T1D incidence'!$A79=[1]Longitudinal!$E$2:$E$136),--('[1]Country T1D incidence'!$B79=[1]Longitudinal!$A$2:$A$136))</f>
        <v>8.0052023397753178</v>
      </c>
      <c r="W79" s="6">
        <f t="array" ref="W79">W$123*SUMPRODUCT([1]Longitudinal!$F$2:$F$136,--('[1]Country T1D incidence'!$A79=[1]Longitudinal!$E$2:$E$136),--('[1]Country T1D incidence'!$B79=[1]Longitudinal!$A$2:$A$136))</f>
        <v>8.0052023397753178</v>
      </c>
    </row>
    <row r="80" spans="1:23" x14ac:dyDescent="0.2">
      <c r="A80" t="s">
        <v>86</v>
      </c>
      <c r="B80" s="5">
        <v>1965</v>
      </c>
      <c r="C80" s="5" t="b">
        <v>0</v>
      </c>
      <c r="D80" s="6">
        <f t="array" ref="D80">D$123*SUMPRODUCT([1]Longitudinal!$F$2:$F$136,--('[1]Country T1D incidence'!$A80=[1]Longitudinal!$E$2:$E$136),--('[1]Country T1D incidence'!$B80=[1]Longitudinal!$A$2:$A$136))</f>
        <v>16.748469060413672</v>
      </c>
      <c r="E80" s="6">
        <f t="array" ref="E80">E$123*SUMPRODUCT([1]Longitudinal!$F$2:$F$136,--('[1]Country T1D incidence'!$A80=[1]Longitudinal!$E$2:$E$136),--('[1]Country T1D incidence'!$B80=[1]Longitudinal!$A$2:$A$136))</f>
        <v>21.762341963849615</v>
      </c>
      <c r="F80" s="6">
        <f t="array" ref="F80">F$123*SUMPRODUCT([1]Longitudinal!$F$2:$F$136,--('[1]Country T1D incidence'!$A80=[1]Longitudinal!$E$2:$E$136),--('[1]Country T1D incidence'!$B80=[1]Longitudinal!$A$2:$A$136))</f>
        <v>18.424839939981918</v>
      </c>
      <c r="G80" s="6">
        <f t="array" ref="G80">G$123*SUMPRODUCT([1]Longitudinal!$F$2:$F$136,--('[1]Country T1D incidence'!$A80=[1]Longitudinal!$E$2:$E$136),--('[1]Country T1D incidence'!$B80=[1]Longitudinal!$A$2:$A$136))</f>
        <v>14.117007593594955</v>
      </c>
      <c r="H80" s="6">
        <f t="array" ref="H80">H$123*SUMPRODUCT([1]Longitudinal!$F$2:$F$136,--('[1]Country T1D incidence'!$A80=[1]Longitudinal!$E$2:$E$136),--('[1]Country T1D incidence'!$B80=[1]Longitudinal!$A$2:$A$136))</f>
        <v>12.935779899076511</v>
      </c>
      <c r="I80" s="6">
        <f t="array" ref="I80">I$123*SUMPRODUCT([1]Longitudinal!$F$2:$F$136,--('[1]Country T1D incidence'!$A80=[1]Longitudinal!$E$2:$E$136),--('[1]Country T1D incidence'!$B80=[1]Longitudinal!$A$2:$A$136))</f>
        <v>12.711833005283813</v>
      </c>
      <c r="J80" s="6">
        <f t="array" ref="J80">J$123*SUMPRODUCT([1]Longitudinal!$F$2:$F$136,--('[1]Country T1D incidence'!$A80=[1]Longitudinal!$E$2:$E$136),--('[1]Country T1D incidence'!$B80=[1]Longitudinal!$A$2:$A$136))</f>
        <v>9.0888277489256755</v>
      </c>
      <c r="K80" s="6">
        <f t="array" ref="K80">K$123*SUMPRODUCT([1]Longitudinal!$F$2:$F$136,--('[1]Country T1D incidence'!$A80=[1]Longitudinal!$E$2:$E$136),--('[1]Country T1D incidence'!$B80=[1]Longitudinal!$A$2:$A$136))</f>
        <v>9.0280963878971487</v>
      </c>
      <c r="L80" s="6">
        <f t="array" ref="L80">L$123*SUMPRODUCT([1]Longitudinal!$F$2:$F$136,--('[1]Country T1D incidence'!$A80=[1]Longitudinal!$E$2:$E$136),--('[1]Country T1D incidence'!$B80=[1]Longitudinal!$A$2:$A$136))</f>
        <v>7.9975611054443103</v>
      </c>
      <c r="M80" s="6">
        <f t="array" ref="M80">M$123*SUMPRODUCT([1]Longitudinal!$F$2:$F$136,--('[1]Country T1D incidence'!$A80=[1]Longitudinal!$E$2:$E$136),--('[1]Country T1D incidence'!$B80=[1]Longitudinal!$A$2:$A$136))</f>
        <v>8.517573384251083</v>
      </c>
      <c r="N80" s="6">
        <f t="array" ref="N80">N$123*SUMPRODUCT([1]Longitudinal!$F$2:$F$136,--('[1]Country T1D incidence'!$A80=[1]Longitudinal!$E$2:$E$136),--('[1]Country T1D incidence'!$B80=[1]Longitudinal!$A$2:$A$136))</f>
        <v>8.3562557065190557</v>
      </c>
      <c r="O80" s="6">
        <f t="array" ref="O80">O$123*SUMPRODUCT([1]Longitudinal!$F$2:$F$136,--('[1]Country T1D incidence'!$A80=[1]Longitudinal!$E$2:$E$136),--('[1]Country T1D incidence'!$B80=[1]Longitudinal!$A$2:$A$136))</f>
        <v>8.3562557065190557</v>
      </c>
      <c r="P80" s="6">
        <f t="array" ref="P80">P$123*SUMPRODUCT([1]Longitudinal!$F$2:$F$136,--('[1]Country T1D incidence'!$A80=[1]Longitudinal!$E$2:$E$136),--('[1]Country T1D incidence'!$B80=[1]Longitudinal!$A$2:$A$136))</f>
        <v>7.8039798921658763</v>
      </c>
      <c r="Q80" s="6">
        <f t="array" ref="Q80">Q$123*SUMPRODUCT([1]Longitudinal!$F$2:$F$136,--('[1]Country T1D incidence'!$A80=[1]Longitudinal!$E$2:$E$136),--('[1]Country T1D incidence'!$B80=[1]Longitudinal!$A$2:$A$136))</f>
        <v>7.8039798921658763</v>
      </c>
      <c r="R80" s="6">
        <f t="array" ref="R80">R$123*SUMPRODUCT([1]Longitudinal!$F$2:$F$136,--('[1]Country T1D incidence'!$A80=[1]Longitudinal!$E$2:$E$136),--('[1]Country T1D incidence'!$B80=[1]Longitudinal!$A$2:$A$136))</f>
        <v>10.360390620460487</v>
      </c>
      <c r="S80" s="6">
        <f t="array" ref="S80">S$123*SUMPRODUCT([1]Longitudinal!$F$2:$F$136,--('[1]Country T1D incidence'!$A80=[1]Longitudinal!$E$2:$E$136),--('[1]Country T1D incidence'!$B80=[1]Longitudinal!$A$2:$A$136))</f>
        <v>10.360390620460487</v>
      </c>
      <c r="T80" s="6">
        <f t="array" ref="T80">T$123*SUMPRODUCT([1]Longitudinal!$F$2:$F$136,--('[1]Country T1D incidence'!$A80=[1]Longitudinal!$E$2:$E$136),--('[1]Country T1D incidence'!$B80=[1]Longitudinal!$A$2:$A$136))</f>
        <v>6.8455631009344158</v>
      </c>
      <c r="U80" s="6">
        <f t="array" ref="U80">U$123*SUMPRODUCT([1]Longitudinal!$F$2:$F$136,--('[1]Country T1D incidence'!$A80=[1]Longitudinal!$E$2:$E$136),--('[1]Country T1D incidence'!$B80=[1]Longitudinal!$A$2:$A$136))</f>
        <v>6.8455631009344158</v>
      </c>
      <c r="V80" s="6">
        <f t="array" ref="V80">V$123*SUMPRODUCT([1]Longitudinal!$F$2:$F$136,--('[1]Country T1D incidence'!$A80=[1]Longitudinal!$E$2:$E$136),--('[1]Country T1D incidence'!$B80=[1]Longitudinal!$A$2:$A$136))</f>
        <v>6.8455631009344158</v>
      </c>
      <c r="W80" s="6">
        <f t="array" ref="W80">W$123*SUMPRODUCT([1]Longitudinal!$F$2:$F$136,--('[1]Country T1D incidence'!$A80=[1]Longitudinal!$E$2:$E$136),--('[1]Country T1D incidence'!$B80=[1]Longitudinal!$A$2:$A$136))</f>
        <v>6.8455631009344158</v>
      </c>
    </row>
    <row r="81" spans="1:23" x14ac:dyDescent="0.2">
      <c r="A81" t="s">
        <v>86</v>
      </c>
      <c r="B81" s="5">
        <v>1966</v>
      </c>
      <c r="C81" s="5" t="b">
        <v>0</v>
      </c>
      <c r="D81" s="6">
        <f t="array" ref="D81">D$123*SUMPRODUCT([1]Longitudinal!$F$2:$F$136,--('[1]Country T1D incidence'!$A81=[1]Longitudinal!$E$2:$E$136),--('[1]Country T1D incidence'!$B81=[1]Longitudinal!$A$2:$A$136))</f>
        <v>17.141588531187217</v>
      </c>
      <c r="E81" s="6">
        <f t="array" ref="E81">E$123*SUMPRODUCT([1]Longitudinal!$F$2:$F$136,--('[1]Country T1D incidence'!$A81=[1]Longitudinal!$E$2:$E$136),--('[1]Country T1D incidence'!$B81=[1]Longitudinal!$A$2:$A$136))</f>
        <v>22.27314688128785</v>
      </c>
      <c r="F81" s="6">
        <f t="array" ref="F81">F$123*SUMPRODUCT([1]Longitudinal!$F$2:$F$136,--('[1]Country T1D incidence'!$A81=[1]Longitudinal!$E$2:$E$136),--('[1]Country T1D incidence'!$B81=[1]Longitudinal!$A$2:$A$136))</f>
        <v>18.857307128485299</v>
      </c>
      <c r="G81" s="6">
        <f t="array" ref="G81">G$123*SUMPRODUCT([1]Longitudinal!$F$2:$F$136,--('[1]Country T1D incidence'!$A81=[1]Longitudinal!$E$2:$E$136),--('[1]Country T1D incidence'!$B81=[1]Longitudinal!$A$2:$A$136))</f>
        <v>14.448361494305633</v>
      </c>
      <c r="H81" s="6">
        <f t="array" ref="H81">H$123*SUMPRODUCT([1]Longitudinal!$F$2:$F$136,--('[1]Country T1D incidence'!$A81=[1]Longitudinal!$E$2:$E$136),--('[1]Country T1D incidence'!$B81=[1]Longitudinal!$A$2:$A$136))</f>
        <v>13.239408065306195</v>
      </c>
      <c r="I81" s="6">
        <f t="array" ref="I81">I$123*SUMPRODUCT([1]Longitudinal!$F$2:$F$136,--('[1]Country T1D incidence'!$A81=[1]Longitudinal!$E$2:$E$136),--('[1]Country T1D incidence'!$B81=[1]Longitudinal!$A$2:$A$136))</f>
        <v>13.010204697978418</v>
      </c>
      <c r="J81" s="6">
        <f t="array" ref="J81">J$123*SUMPRODUCT([1]Longitudinal!$F$2:$F$136,--('[1]Country T1D incidence'!$A81=[1]Longitudinal!$E$2:$E$136),--('[1]Country T1D incidence'!$B81=[1]Longitudinal!$A$2:$A$136))</f>
        <v>9.3021603909553061</v>
      </c>
      <c r="K81" s="6">
        <f t="array" ref="K81">K$123*SUMPRODUCT([1]Longitudinal!$F$2:$F$136,--('[1]Country T1D incidence'!$A81=[1]Longitudinal!$E$2:$E$136),--('[1]Country T1D incidence'!$B81=[1]Longitudinal!$A$2:$A$136))</f>
        <v>9.2400035455782827</v>
      </c>
      <c r="L81" s="6">
        <f t="array" ref="L81">L$123*SUMPRODUCT([1]Longitudinal!$F$2:$F$136,--('[1]Country T1D incidence'!$A81=[1]Longitudinal!$E$2:$E$136),--('[1]Country T1D incidence'!$B81=[1]Longitudinal!$A$2:$A$136))</f>
        <v>8.1852795755869003</v>
      </c>
      <c r="M81" s="6">
        <f t="array" ref="M81">M$123*SUMPRODUCT([1]Longitudinal!$F$2:$F$136,--('[1]Country T1D incidence'!$A81=[1]Longitudinal!$E$2:$E$136),--('[1]Country T1D incidence'!$B81=[1]Longitudinal!$A$2:$A$136))</f>
        <v>8.7174975641276706</v>
      </c>
      <c r="N81" s="6">
        <f t="array" ref="N81">N$123*SUMPRODUCT([1]Longitudinal!$F$2:$F$136,--('[1]Country T1D incidence'!$A81=[1]Longitudinal!$E$2:$E$136),--('[1]Country T1D incidence'!$B81=[1]Longitudinal!$A$2:$A$136))</f>
        <v>8.5523934435949513</v>
      </c>
      <c r="O81" s="6">
        <f t="array" ref="O81">O$123*SUMPRODUCT([1]Longitudinal!$F$2:$F$136,--('[1]Country T1D incidence'!$A81=[1]Longitudinal!$E$2:$E$136),--('[1]Country T1D incidence'!$B81=[1]Longitudinal!$A$2:$A$136))</f>
        <v>8.5523934435949513</v>
      </c>
      <c r="P81" s="6">
        <f t="array" ref="P81">P$123*SUMPRODUCT([1]Longitudinal!$F$2:$F$136,--('[1]Country T1D incidence'!$A81=[1]Longitudinal!$E$2:$E$136),--('[1]Country T1D incidence'!$B81=[1]Longitudinal!$A$2:$A$136))</f>
        <v>7.9871546309476349</v>
      </c>
      <c r="Q81" s="6">
        <f t="array" ref="Q81">Q$123*SUMPRODUCT([1]Longitudinal!$F$2:$F$136,--('[1]Country T1D incidence'!$A81=[1]Longitudinal!$E$2:$E$136),--('[1]Country T1D incidence'!$B81=[1]Longitudinal!$A$2:$A$136))</f>
        <v>7.9871546309476349</v>
      </c>
      <c r="R81" s="6">
        <f t="array" ref="R81">R$123*SUMPRODUCT([1]Longitudinal!$F$2:$F$136,--('[1]Country T1D incidence'!$A81=[1]Longitudinal!$E$2:$E$136),--('[1]Country T1D incidence'!$B81=[1]Longitudinal!$A$2:$A$136))</f>
        <v>10.603569341036756</v>
      </c>
      <c r="S81" s="6">
        <f t="array" ref="S81">S$123*SUMPRODUCT([1]Longitudinal!$F$2:$F$136,--('[1]Country T1D incidence'!$A81=[1]Longitudinal!$E$2:$E$136),--('[1]Country T1D incidence'!$B81=[1]Longitudinal!$A$2:$A$136))</f>
        <v>10.603569341036756</v>
      </c>
      <c r="T81" s="6">
        <f t="array" ref="T81">T$123*SUMPRODUCT([1]Longitudinal!$F$2:$F$136,--('[1]Country T1D incidence'!$A81=[1]Longitudinal!$E$2:$E$136),--('[1]Country T1D incidence'!$B81=[1]Longitudinal!$A$2:$A$136))</f>
        <v>7.0062419148414685</v>
      </c>
      <c r="U81" s="6">
        <f t="array" ref="U81">U$123*SUMPRODUCT([1]Longitudinal!$F$2:$F$136,--('[1]Country T1D incidence'!$A81=[1]Longitudinal!$E$2:$E$136),--('[1]Country T1D incidence'!$B81=[1]Longitudinal!$A$2:$A$136))</f>
        <v>7.0062419148414685</v>
      </c>
      <c r="V81" s="6">
        <f t="array" ref="V81">V$123*SUMPRODUCT([1]Longitudinal!$F$2:$F$136,--('[1]Country T1D incidence'!$A81=[1]Longitudinal!$E$2:$E$136),--('[1]Country T1D incidence'!$B81=[1]Longitudinal!$A$2:$A$136))</f>
        <v>7.0062419148414685</v>
      </c>
      <c r="W81" s="6">
        <f t="array" ref="W81">W$123*SUMPRODUCT([1]Longitudinal!$F$2:$F$136,--('[1]Country T1D incidence'!$A81=[1]Longitudinal!$E$2:$E$136),--('[1]Country T1D incidence'!$B81=[1]Longitudinal!$A$2:$A$136))</f>
        <v>7.0062419148414685</v>
      </c>
    </row>
    <row r="82" spans="1:23" x14ac:dyDescent="0.2">
      <c r="A82" t="s">
        <v>86</v>
      </c>
      <c r="B82" s="5">
        <v>1967</v>
      </c>
      <c r="C82" s="5" t="b">
        <v>0</v>
      </c>
      <c r="D82" s="6">
        <f t="array" ref="D82">D$123*SUMPRODUCT([1]Longitudinal!$F$2:$F$136,--('[1]Country T1D incidence'!$A82=[1]Longitudinal!$E$2:$E$136),--('[1]Country T1D incidence'!$B82=[1]Longitudinal!$A$2:$A$136))</f>
        <v>19.384258860043769</v>
      </c>
      <c r="E82" s="6">
        <f t="array" ref="E82">E$123*SUMPRODUCT([1]Longitudinal!$F$2:$F$136,--('[1]Country T1D incidence'!$A82=[1]Longitudinal!$E$2:$E$136),--('[1]Country T1D incidence'!$B82=[1]Longitudinal!$A$2:$A$136))</f>
        <v>25.187189856362604</v>
      </c>
      <c r="F82" s="6">
        <f t="array" ref="F82">F$123*SUMPRODUCT([1]Longitudinal!$F$2:$F$136,--('[1]Country T1D incidence'!$A82=[1]Longitudinal!$E$2:$E$136),--('[1]Country T1D incidence'!$B82=[1]Longitudinal!$A$2:$A$136))</f>
        <v>21.324448554861615</v>
      </c>
      <c r="G82" s="6">
        <f t="array" ref="G82">G$123*SUMPRODUCT([1]Longitudinal!$F$2:$F$136,--('[1]Country T1D incidence'!$A82=[1]Longitudinal!$E$2:$E$136),--('[1]Country T1D incidence'!$B82=[1]Longitudinal!$A$2:$A$136))</f>
        <v>16.338671226389057</v>
      </c>
      <c r="H82" s="6">
        <f t="array" ref="H82">H$123*SUMPRODUCT([1]Longitudinal!$F$2:$F$136,--('[1]Country T1D incidence'!$A82=[1]Longitudinal!$E$2:$E$136),--('[1]Country T1D incidence'!$B82=[1]Longitudinal!$A$2:$A$136))</f>
        <v>14.971547860032087</v>
      </c>
      <c r="I82" s="6">
        <f t="array" ref="I82">I$123*SUMPRODUCT([1]Longitudinal!$F$2:$F$136,--('[1]Country T1D incidence'!$A82=[1]Longitudinal!$E$2:$E$136),--('[1]Country T1D incidence'!$B82=[1]Longitudinal!$A$2:$A$136))</f>
        <v>14.712357330765101</v>
      </c>
      <c r="J82" s="6">
        <f t="array" ref="J82">J$123*SUMPRODUCT([1]Longitudinal!$F$2:$F$136,--('[1]Country T1D incidence'!$A82=[1]Longitudinal!$E$2:$E$136),--('[1]Country T1D incidence'!$B82=[1]Longitudinal!$A$2:$A$136))</f>
        <v>10.519181734403414</v>
      </c>
      <c r="K82" s="6">
        <f t="array" ref="K82">K$123*SUMPRODUCT([1]Longitudinal!$F$2:$F$136,--('[1]Country T1D incidence'!$A82=[1]Longitudinal!$E$2:$E$136),--('[1]Country T1D incidence'!$B82=[1]Longitudinal!$A$2:$A$136))</f>
        <v>10.448892777314063</v>
      </c>
      <c r="L82" s="6">
        <f t="array" ref="L82">L$123*SUMPRODUCT([1]Longitudinal!$F$2:$F$136,--('[1]Country T1D incidence'!$A82=[1]Longitudinal!$E$2:$E$136),--('[1]Country T1D incidence'!$B82=[1]Longitudinal!$A$2:$A$136))</f>
        <v>9.256177036704111</v>
      </c>
      <c r="M82" s="6">
        <f t="array" ref="M82">M$123*SUMPRODUCT([1]Longitudinal!$F$2:$F$136,--('[1]Country T1D incidence'!$A82=[1]Longitudinal!$E$2:$E$136),--('[1]Country T1D incidence'!$B82=[1]Longitudinal!$A$2:$A$136))</f>
        <v>9.8580262317816914</v>
      </c>
      <c r="N82" s="6">
        <f t="array" ref="N82">N$123*SUMPRODUCT([1]Longitudinal!$F$2:$F$136,--('[1]Country T1D incidence'!$A82=[1]Longitudinal!$E$2:$E$136),--('[1]Country T1D incidence'!$B82=[1]Longitudinal!$A$2:$A$136))</f>
        <v>9.6713211895130993</v>
      </c>
      <c r="O82" s="6">
        <f t="array" ref="O82">O$123*SUMPRODUCT([1]Longitudinal!$F$2:$F$136,--('[1]Country T1D incidence'!$A82=[1]Longitudinal!$E$2:$E$136),--('[1]Country T1D incidence'!$B82=[1]Longitudinal!$A$2:$A$136))</f>
        <v>9.6713211895130993</v>
      </c>
      <c r="P82" s="6">
        <f t="array" ref="P82">P$123*SUMPRODUCT([1]Longitudinal!$F$2:$F$136,--('[1]Country T1D incidence'!$A82=[1]Longitudinal!$E$2:$E$136),--('[1]Country T1D incidence'!$B82=[1]Longitudinal!$A$2:$A$136))</f>
        <v>9.0321309859817998</v>
      </c>
      <c r="Q82" s="6">
        <f t="array" ref="Q82">Q$123*SUMPRODUCT([1]Longitudinal!$F$2:$F$136,--('[1]Country T1D incidence'!$A82=[1]Longitudinal!$E$2:$E$136),--('[1]Country T1D incidence'!$B82=[1]Longitudinal!$A$2:$A$136))</f>
        <v>9.0321309859817998</v>
      </c>
      <c r="R82" s="6">
        <f t="array" ref="R82">R$123*SUMPRODUCT([1]Longitudinal!$F$2:$F$136,--('[1]Country T1D incidence'!$A82=[1]Longitudinal!$E$2:$E$136),--('[1]Country T1D incidence'!$B82=[1]Longitudinal!$A$2:$A$136))</f>
        <v>11.990856773461735</v>
      </c>
      <c r="S82" s="6">
        <f t="array" ref="S82">S$123*SUMPRODUCT([1]Longitudinal!$F$2:$F$136,--('[1]Country T1D incidence'!$A82=[1]Longitudinal!$E$2:$E$136),--('[1]Country T1D incidence'!$B82=[1]Longitudinal!$A$2:$A$136))</f>
        <v>11.990856773461735</v>
      </c>
      <c r="T82" s="6">
        <f t="array" ref="T82">T$123*SUMPRODUCT([1]Longitudinal!$F$2:$F$136,--('[1]Country T1D incidence'!$A82=[1]Longitudinal!$E$2:$E$136),--('[1]Country T1D incidence'!$B82=[1]Longitudinal!$A$2:$A$136))</f>
        <v>7.9228833819154554</v>
      </c>
      <c r="U82" s="6">
        <f t="array" ref="U82">U$123*SUMPRODUCT([1]Longitudinal!$F$2:$F$136,--('[1]Country T1D incidence'!$A82=[1]Longitudinal!$E$2:$E$136),--('[1]Country T1D incidence'!$B82=[1]Longitudinal!$A$2:$A$136))</f>
        <v>7.9228833819154554</v>
      </c>
      <c r="V82" s="6">
        <f t="array" ref="V82">V$123*SUMPRODUCT([1]Longitudinal!$F$2:$F$136,--('[1]Country T1D incidence'!$A82=[1]Longitudinal!$E$2:$E$136),--('[1]Country T1D incidence'!$B82=[1]Longitudinal!$A$2:$A$136))</f>
        <v>7.9228833819154554</v>
      </c>
      <c r="W82" s="6">
        <f t="array" ref="W82">W$123*SUMPRODUCT([1]Longitudinal!$F$2:$F$136,--('[1]Country T1D incidence'!$A82=[1]Longitudinal!$E$2:$E$136),--('[1]Country T1D incidence'!$B82=[1]Longitudinal!$A$2:$A$136))</f>
        <v>7.9228833819154554</v>
      </c>
    </row>
    <row r="83" spans="1:23" x14ac:dyDescent="0.2">
      <c r="A83" t="s">
        <v>86</v>
      </c>
      <c r="B83" s="5">
        <v>1968</v>
      </c>
      <c r="C83" s="5" t="b">
        <v>0</v>
      </c>
      <c r="D83" s="6">
        <f t="array" ref="D83">D$123*SUMPRODUCT([1]Longitudinal!$F$2:$F$136,--('[1]Country T1D incidence'!$A83=[1]Longitudinal!$E$2:$E$136),--('[1]Country T1D incidence'!$B83=[1]Longitudinal!$A$2:$A$136))</f>
        <v>19.398301849251055</v>
      </c>
      <c r="E83" s="6">
        <f t="array" ref="E83">E$123*SUMPRODUCT([1]Longitudinal!$F$2:$F$136,--('[1]Country T1D incidence'!$A83=[1]Longitudinal!$E$2:$E$136),--('[1]Country T1D incidence'!$B83=[1]Longitudinal!$A$2:$A$136))</f>
        <v>25.205436797752963</v>
      </c>
      <c r="F83" s="6">
        <f t="array" ref="F83">F$123*SUMPRODUCT([1]Longitudinal!$F$2:$F$136,--('[1]Country T1D incidence'!$A83=[1]Longitudinal!$E$2:$E$136),--('[1]Country T1D incidence'!$B83=[1]Longitudinal!$A$2:$A$136))</f>
        <v>21.339897120786645</v>
      </c>
      <c r="G83" s="6">
        <f t="array" ref="G83">G$123*SUMPRODUCT([1]Longitudinal!$F$2:$F$136,--('[1]Country T1D incidence'!$A83=[1]Longitudinal!$E$2:$E$136),--('[1]Country T1D incidence'!$B83=[1]Longitudinal!$A$2:$A$136))</f>
        <v>16.35050782975626</v>
      </c>
      <c r="H83" s="6">
        <f t="array" ref="H83">H$123*SUMPRODUCT([1]Longitudinal!$F$2:$F$136,--('[1]Country T1D incidence'!$A83=[1]Longitudinal!$E$2:$E$136),--('[1]Country T1D incidence'!$B83=[1]Longitudinal!$A$2:$A$136))</f>
        <v>14.982394046442039</v>
      </c>
      <c r="I83" s="6">
        <f t="array" ref="I83">I$123*SUMPRODUCT([1]Longitudinal!$F$2:$F$136,--('[1]Country T1D incidence'!$A83=[1]Longitudinal!$E$2:$E$136),--('[1]Country T1D incidence'!$B83=[1]Longitudinal!$A$2:$A$136))</f>
        <v>14.723015745755395</v>
      </c>
      <c r="J83" s="6">
        <f t="array" ref="J83">J$123*SUMPRODUCT([1]Longitudinal!$F$2:$F$136,--('[1]Country T1D incidence'!$A83=[1]Longitudinal!$E$2:$E$136),--('[1]Country T1D incidence'!$B83=[1]Longitudinal!$A$2:$A$136))</f>
        <v>10.52680238973165</v>
      </c>
      <c r="K83" s="6">
        <f t="array" ref="K83">K$123*SUMPRODUCT([1]Longitudinal!$F$2:$F$136,--('[1]Country T1D incidence'!$A83=[1]Longitudinal!$E$2:$E$136),--('[1]Country T1D incidence'!$B83=[1]Longitudinal!$A$2:$A$136))</f>
        <v>10.456462511579341</v>
      </c>
      <c r="L83" s="6">
        <f t="array" ref="L83">L$123*SUMPRODUCT([1]Longitudinal!$F$2:$F$136,--('[1]Country T1D incidence'!$A83=[1]Longitudinal!$E$2:$E$136),--('[1]Country T1D incidence'!$B83=[1]Longitudinal!$A$2:$A$136))</f>
        <v>9.2628827041823296</v>
      </c>
      <c r="M83" s="6">
        <f t="array" ref="M83">M$123*SUMPRODUCT([1]Longitudinal!$F$2:$F$136,--('[1]Country T1D incidence'!$A83=[1]Longitudinal!$E$2:$E$136),--('[1]Country T1D incidence'!$B83=[1]Longitudinal!$A$2:$A$136))</f>
        <v>9.8651679108614836</v>
      </c>
      <c r="N83" s="6">
        <f t="array" ref="N83">N$123*SUMPRODUCT([1]Longitudinal!$F$2:$F$136,--('[1]Country T1D incidence'!$A83=[1]Longitudinal!$E$2:$E$136),--('[1]Country T1D incidence'!$B83=[1]Longitudinal!$A$2:$A$136))</f>
        <v>9.6783276095194104</v>
      </c>
      <c r="O83" s="6">
        <f t="array" ref="O83">O$123*SUMPRODUCT([1]Longitudinal!$F$2:$F$136,--('[1]Country T1D incidence'!$A83=[1]Longitudinal!$E$2:$E$136),--('[1]Country T1D incidence'!$B83=[1]Longitudinal!$A$2:$A$136))</f>
        <v>9.6783276095194104</v>
      </c>
      <c r="P83" s="6">
        <f t="array" ref="P83">P$123*SUMPRODUCT([1]Longitudinal!$F$2:$F$136,--('[1]Country T1D incidence'!$A83=[1]Longitudinal!$E$2:$E$136),--('[1]Country T1D incidence'!$B83=[1]Longitudinal!$A$2:$A$136))</f>
        <v>9.0386743425718414</v>
      </c>
      <c r="Q83" s="6">
        <f t="array" ref="Q83">Q$123*SUMPRODUCT([1]Longitudinal!$F$2:$F$136,--('[1]Country T1D incidence'!$A83=[1]Longitudinal!$E$2:$E$136),--('[1]Country T1D incidence'!$B83=[1]Longitudinal!$A$2:$A$136))</f>
        <v>9.0386743425718414</v>
      </c>
      <c r="R83" s="6">
        <f t="array" ref="R83">R$123*SUMPRODUCT([1]Longitudinal!$F$2:$F$136,--('[1]Country T1D incidence'!$A83=[1]Longitudinal!$E$2:$E$136),--('[1]Country T1D incidence'!$B83=[1]Longitudinal!$A$2:$A$136))</f>
        <v>11.999543588545643</v>
      </c>
      <c r="S83" s="6">
        <f t="array" ref="S83">S$123*SUMPRODUCT([1]Longitudinal!$F$2:$F$136,--('[1]Country T1D incidence'!$A83=[1]Longitudinal!$E$2:$E$136),--('[1]Country T1D incidence'!$B83=[1]Longitudinal!$A$2:$A$136))</f>
        <v>11.999543588545643</v>
      </c>
      <c r="T83" s="6">
        <f t="array" ref="T83">T$123*SUMPRODUCT([1]Longitudinal!$F$2:$F$136,--('[1]Country T1D incidence'!$A83=[1]Longitudinal!$E$2:$E$136),--('[1]Country T1D incidence'!$B83=[1]Longitudinal!$A$2:$A$136))</f>
        <v>7.9286231404806982</v>
      </c>
      <c r="U83" s="6">
        <f t="array" ref="U83">U$123*SUMPRODUCT([1]Longitudinal!$F$2:$F$136,--('[1]Country T1D incidence'!$A83=[1]Longitudinal!$E$2:$E$136),--('[1]Country T1D incidence'!$B83=[1]Longitudinal!$A$2:$A$136))</f>
        <v>7.9286231404806982</v>
      </c>
      <c r="V83" s="6">
        <f t="array" ref="V83">V$123*SUMPRODUCT([1]Longitudinal!$F$2:$F$136,--('[1]Country T1D incidence'!$A83=[1]Longitudinal!$E$2:$E$136),--('[1]Country T1D incidence'!$B83=[1]Longitudinal!$A$2:$A$136))</f>
        <v>7.9286231404806982</v>
      </c>
      <c r="W83" s="6">
        <f t="array" ref="W83">W$123*SUMPRODUCT([1]Longitudinal!$F$2:$F$136,--('[1]Country T1D incidence'!$A83=[1]Longitudinal!$E$2:$E$136),--('[1]Country T1D incidence'!$B83=[1]Longitudinal!$A$2:$A$136))</f>
        <v>7.9286231404806982</v>
      </c>
    </row>
    <row r="84" spans="1:23" x14ac:dyDescent="0.2">
      <c r="A84" t="s">
        <v>86</v>
      </c>
      <c r="B84" s="5">
        <v>1969</v>
      </c>
      <c r="C84" s="5" t="b">
        <v>0</v>
      </c>
      <c r="D84" s="6">
        <f t="array" ref="D84">D$123*SUMPRODUCT([1]Longitudinal!$F$2:$F$136,--('[1]Country T1D incidence'!$A84=[1]Longitudinal!$E$2:$E$136),--('[1]Country T1D incidence'!$B84=[1]Longitudinal!$A$2:$A$136))</f>
        <v>20.761417757442576</v>
      </c>
      <c r="E84" s="6">
        <f t="array" ref="E84">E$123*SUMPRODUCT([1]Longitudinal!$F$2:$F$136,--('[1]Country T1D incidence'!$A84=[1]Longitudinal!$E$2:$E$136),--('[1]Country T1D incidence'!$B84=[1]Longitudinal!$A$2:$A$136))</f>
        <v>26.976619251708826</v>
      </c>
      <c r="F84" s="6">
        <f t="array" ref="F84">F$123*SUMPRODUCT([1]Longitudinal!$F$2:$F$136,--('[1]Country T1D incidence'!$A84=[1]Longitudinal!$E$2:$E$136),--('[1]Country T1D incidence'!$B84=[1]Longitudinal!$A$2:$A$136))</f>
        <v>22.83944865218205</v>
      </c>
      <c r="G84" s="6">
        <f t="array" ref="G84">G$123*SUMPRODUCT([1]Longitudinal!$F$2:$F$136,--('[1]Country T1D incidence'!$A84=[1]Longitudinal!$E$2:$E$136),--('[1]Country T1D incidence'!$B84=[1]Longitudinal!$A$2:$A$136))</f>
        <v>17.499455686272437</v>
      </c>
      <c r="H84" s="6">
        <f t="array" ref="H84">H$123*SUMPRODUCT([1]Longitudinal!$F$2:$F$136,--('[1]Country T1D incidence'!$A84=[1]Longitudinal!$E$2:$E$136),--('[1]Country T1D incidence'!$B84=[1]Longitudinal!$A$2:$A$136))</f>
        <v>16.035204742254962</v>
      </c>
      <c r="I84" s="6">
        <f t="array" ref="I84">I$123*SUMPRODUCT([1]Longitudinal!$F$2:$F$136,--('[1]Country T1D incidence'!$A84=[1]Longitudinal!$E$2:$E$136),--('[1]Country T1D incidence'!$B84=[1]Longitudinal!$A$2:$A$136))</f>
        <v>15.757599965320384</v>
      </c>
      <c r="J84" s="6">
        <f t="array" ref="J84">J$123*SUMPRODUCT([1]Longitudinal!$F$2:$F$136,--('[1]Country T1D incidence'!$A84=[1]Longitudinal!$E$2:$E$136),--('[1]Country T1D incidence'!$B84=[1]Longitudinal!$A$2:$A$136))</f>
        <v>11.266519294404198</v>
      </c>
      <c r="K84" s="6">
        <f t="array" ref="K84">K$123*SUMPRODUCT([1]Longitudinal!$F$2:$F$136,--('[1]Country T1D incidence'!$A84=[1]Longitudinal!$E$2:$E$136),--('[1]Country T1D incidence'!$B84=[1]Longitudinal!$A$2:$A$136))</f>
        <v>11.191236643032109</v>
      </c>
      <c r="L84" s="6">
        <f t="array" ref="L84">L$123*SUMPRODUCT([1]Longitudinal!$F$2:$F$136,--('[1]Country T1D incidence'!$A84=[1]Longitudinal!$E$2:$E$136),--('[1]Country T1D incidence'!$B84=[1]Longitudinal!$A$2:$A$136))</f>
        <v>9.9137841525619734</v>
      </c>
      <c r="M84" s="6">
        <f t="array" ref="M84">M$123*SUMPRODUCT([1]Longitudinal!$F$2:$F$136,--('[1]Country T1D incidence'!$A84=[1]Longitudinal!$E$2:$E$136),--('[1]Country T1D incidence'!$B84=[1]Longitudinal!$A$2:$A$136))</f>
        <v>10.558391854935484</v>
      </c>
      <c r="N84" s="6">
        <f t="array" ref="N84">N$123*SUMPRODUCT([1]Longitudinal!$F$2:$F$136,--('[1]Country T1D incidence'!$A84=[1]Longitudinal!$E$2:$E$136),--('[1]Country T1D incidence'!$B84=[1]Longitudinal!$A$2:$A$136))</f>
        <v>10.358422312228376</v>
      </c>
      <c r="O84" s="6">
        <f t="array" ref="O84">O$123*SUMPRODUCT([1]Longitudinal!$F$2:$F$136,--('[1]Country T1D incidence'!$A84=[1]Longitudinal!$E$2:$E$136),--('[1]Country T1D incidence'!$B84=[1]Longitudinal!$A$2:$A$136))</f>
        <v>10.358422312228376</v>
      </c>
      <c r="P84" s="6">
        <f t="array" ref="P84">P$123*SUMPRODUCT([1]Longitudinal!$F$2:$F$136,--('[1]Country T1D incidence'!$A84=[1]Longitudinal!$E$2:$E$136),--('[1]Country T1D incidence'!$B84=[1]Longitudinal!$A$2:$A$136))</f>
        <v>9.6738207013134403</v>
      </c>
      <c r="Q84" s="6">
        <f t="array" ref="Q84">Q$123*SUMPRODUCT([1]Longitudinal!$F$2:$F$136,--('[1]Country T1D incidence'!$A84=[1]Longitudinal!$E$2:$E$136),--('[1]Country T1D incidence'!$B84=[1]Longitudinal!$A$2:$A$136))</f>
        <v>9.6738207013134403</v>
      </c>
      <c r="R84" s="6">
        <f t="array" ref="R84">R$123*SUMPRODUCT([1]Longitudinal!$F$2:$F$136,--('[1]Country T1D incidence'!$A84=[1]Longitudinal!$E$2:$E$136),--('[1]Country T1D incidence'!$B84=[1]Longitudinal!$A$2:$A$136))</f>
        <v>12.842749807507314</v>
      </c>
      <c r="S84" s="6">
        <f t="array" ref="S84">S$123*SUMPRODUCT([1]Longitudinal!$F$2:$F$136,--('[1]Country T1D incidence'!$A84=[1]Longitudinal!$E$2:$E$136),--('[1]Country T1D incidence'!$B84=[1]Longitudinal!$A$2:$A$136))</f>
        <v>12.842749807507314</v>
      </c>
      <c r="T84" s="6">
        <f t="array" ref="T84">T$123*SUMPRODUCT([1]Longitudinal!$F$2:$F$136,--('[1]Country T1D incidence'!$A84=[1]Longitudinal!$E$2:$E$136),--('[1]Country T1D incidence'!$B84=[1]Longitudinal!$A$2:$A$136))</f>
        <v>8.4857663593476609</v>
      </c>
      <c r="U84" s="6">
        <f t="array" ref="U84">U$123*SUMPRODUCT([1]Longitudinal!$F$2:$F$136,--('[1]Country T1D incidence'!$A84=[1]Longitudinal!$E$2:$E$136),--('[1]Country T1D incidence'!$B84=[1]Longitudinal!$A$2:$A$136))</f>
        <v>8.4857663593476609</v>
      </c>
      <c r="V84" s="6">
        <f t="array" ref="V84">V$123*SUMPRODUCT([1]Longitudinal!$F$2:$F$136,--('[1]Country T1D incidence'!$A84=[1]Longitudinal!$E$2:$E$136),--('[1]Country T1D incidence'!$B84=[1]Longitudinal!$A$2:$A$136))</f>
        <v>8.4857663593476609</v>
      </c>
      <c r="W84" s="6">
        <f t="array" ref="W84">W$123*SUMPRODUCT([1]Longitudinal!$F$2:$F$136,--('[1]Country T1D incidence'!$A84=[1]Longitudinal!$E$2:$E$136),--('[1]Country T1D incidence'!$B84=[1]Longitudinal!$A$2:$A$136))</f>
        <v>8.4857663593476609</v>
      </c>
    </row>
    <row r="85" spans="1:23" x14ac:dyDescent="0.2">
      <c r="A85" t="s">
        <v>86</v>
      </c>
      <c r="B85" s="5">
        <v>1970</v>
      </c>
      <c r="C85" s="5" t="b">
        <v>0</v>
      </c>
      <c r="D85" s="6">
        <f t="array" ref="D85">D$123*SUMPRODUCT([1]Longitudinal!$F$2:$F$136,--('[1]Country T1D incidence'!$A85=[1]Longitudinal!$E$2:$E$136),--('[1]Country T1D incidence'!$B85=[1]Longitudinal!$A$2:$A$136))</f>
        <v>20.924222423242096</v>
      </c>
      <c r="E85" s="6">
        <f t="array" ref="E85">E$123*SUMPRODUCT([1]Longitudinal!$F$2:$F$136,--('[1]Country T1D incidence'!$A85=[1]Longitudinal!$E$2:$E$136),--('[1]Country T1D incidence'!$B85=[1]Longitudinal!$A$2:$A$136))</f>
        <v>27.188161620008838</v>
      </c>
      <c r="F85" s="6">
        <f t="array" ref="F85">F$123*SUMPRODUCT([1]Longitudinal!$F$2:$F$136,--('[1]Country T1D incidence'!$A85=[1]Longitudinal!$E$2:$E$136),--('[1]Country T1D incidence'!$B85=[1]Longitudinal!$A$2:$A$136))</f>
        <v>23.01854859845286</v>
      </c>
      <c r="G85" s="6">
        <f t="array" ref="G85">G$123*SUMPRODUCT([1]Longitudinal!$F$2:$F$136,--('[1]Country T1D incidence'!$A85=[1]Longitudinal!$E$2:$E$136),--('[1]Country T1D incidence'!$B85=[1]Longitudinal!$A$2:$A$136))</f>
        <v>17.636681046696381</v>
      </c>
      <c r="H85" s="6">
        <f t="array" ref="H85">H$123*SUMPRODUCT([1]Longitudinal!$F$2:$F$136,--('[1]Country T1D incidence'!$A85=[1]Longitudinal!$E$2:$E$136),--('[1]Country T1D incidence'!$B85=[1]Longitudinal!$A$2:$A$136))</f>
        <v>16.160947896195104</v>
      </c>
      <c r="I85" s="6">
        <f t="array" ref="I85">I$123*SUMPRODUCT([1]Longitudinal!$F$2:$F$136,--('[1]Country T1D incidence'!$A85=[1]Longitudinal!$E$2:$E$136),--('[1]Country T1D incidence'!$B85=[1]Longitudinal!$A$2:$A$136))</f>
        <v>15.881166227804401</v>
      </c>
      <c r="J85" s="6">
        <f t="array" ref="J85">J$123*SUMPRODUCT([1]Longitudinal!$F$2:$F$136,--('[1]Country T1D incidence'!$A85=[1]Longitudinal!$E$2:$E$136),--('[1]Country T1D incidence'!$B85=[1]Longitudinal!$A$2:$A$136))</f>
        <v>11.354867880703983</v>
      </c>
      <c r="K85" s="6">
        <f t="array" ref="K85">K$123*SUMPRODUCT([1]Longitudinal!$F$2:$F$136,--('[1]Country T1D incidence'!$A85=[1]Longitudinal!$E$2:$E$136),--('[1]Country T1D incidence'!$B85=[1]Longitudinal!$A$2:$A$136))</f>
        <v>11.278994885886167</v>
      </c>
      <c r="L85" s="6">
        <f t="array" ref="L85">L$123*SUMPRODUCT([1]Longitudinal!$F$2:$F$136,--('[1]Country T1D incidence'!$A85=[1]Longitudinal!$E$2:$E$136),--('[1]Country T1D incidence'!$B85=[1]Longitudinal!$A$2:$A$136))</f>
        <v>9.9915250050713276</v>
      </c>
      <c r="M85" s="6">
        <f t="array" ref="M85">M$123*SUMPRODUCT([1]Longitudinal!$F$2:$F$136,--('[1]Country T1D incidence'!$A85=[1]Longitudinal!$E$2:$E$136),--('[1]Country T1D incidence'!$B85=[1]Longitudinal!$A$2:$A$136))</f>
        <v>10.641187523198887</v>
      </c>
      <c r="N85" s="6">
        <f t="array" ref="N85">N$123*SUMPRODUCT([1]Longitudinal!$F$2:$F$136,--('[1]Country T1D incidence'!$A85=[1]Longitudinal!$E$2:$E$136),--('[1]Country T1D incidence'!$B85=[1]Longitudinal!$A$2:$A$136))</f>
        <v>10.439649880714063</v>
      </c>
      <c r="O85" s="6">
        <f t="array" ref="O85">O$123*SUMPRODUCT([1]Longitudinal!$F$2:$F$136,--('[1]Country T1D incidence'!$A85=[1]Longitudinal!$E$2:$E$136),--('[1]Country T1D incidence'!$B85=[1]Longitudinal!$A$2:$A$136))</f>
        <v>10.439649880714063</v>
      </c>
      <c r="P85" s="6">
        <f t="array" ref="P85">P$123*SUMPRODUCT([1]Longitudinal!$F$2:$F$136,--('[1]Country T1D incidence'!$A85=[1]Longitudinal!$E$2:$E$136),--('[1]Country T1D incidence'!$B85=[1]Longitudinal!$A$2:$A$136))</f>
        <v>9.7496798340895339</v>
      </c>
      <c r="Q85" s="6">
        <f t="array" ref="Q85">Q$123*SUMPRODUCT([1]Longitudinal!$F$2:$F$136,--('[1]Country T1D incidence'!$A85=[1]Longitudinal!$E$2:$E$136),--('[1]Country T1D incidence'!$B85=[1]Longitudinal!$A$2:$A$136))</f>
        <v>9.7496798340895339</v>
      </c>
      <c r="R85" s="6">
        <f t="array" ref="R85">R$123*SUMPRODUCT([1]Longitudinal!$F$2:$F$136,--('[1]Country T1D incidence'!$A85=[1]Longitudinal!$E$2:$E$136),--('[1]Country T1D incidence'!$B85=[1]Longitudinal!$A$2:$A$136))</f>
        <v>12.943458709702037</v>
      </c>
      <c r="S85" s="6">
        <f t="array" ref="S85">S$123*SUMPRODUCT([1]Longitudinal!$F$2:$F$136,--('[1]Country T1D incidence'!$A85=[1]Longitudinal!$E$2:$E$136),--('[1]Country T1D incidence'!$B85=[1]Longitudinal!$A$2:$A$136))</f>
        <v>12.943458709702037</v>
      </c>
      <c r="T85" s="6">
        <f t="array" ref="T85">T$123*SUMPRODUCT([1]Longitudinal!$F$2:$F$136,--('[1]Country T1D incidence'!$A85=[1]Longitudinal!$E$2:$E$136),--('[1]Country T1D incidence'!$B85=[1]Longitudinal!$A$2:$A$136))</f>
        <v>8.5523091346208542</v>
      </c>
      <c r="U85" s="6">
        <f t="array" ref="U85">U$123*SUMPRODUCT([1]Longitudinal!$F$2:$F$136,--('[1]Country T1D incidence'!$A85=[1]Longitudinal!$E$2:$E$136),--('[1]Country T1D incidence'!$B85=[1]Longitudinal!$A$2:$A$136))</f>
        <v>8.5523091346208542</v>
      </c>
      <c r="V85" s="6">
        <f t="array" ref="V85">V$123*SUMPRODUCT([1]Longitudinal!$F$2:$F$136,--('[1]Country T1D incidence'!$A85=[1]Longitudinal!$E$2:$E$136),--('[1]Country T1D incidence'!$B85=[1]Longitudinal!$A$2:$A$136))</f>
        <v>8.5523091346208542</v>
      </c>
      <c r="W85" s="6">
        <f t="array" ref="W85">W$123*SUMPRODUCT([1]Longitudinal!$F$2:$F$136,--('[1]Country T1D incidence'!$A85=[1]Longitudinal!$E$2:$E$136),--('[1]Country T1D incidence'!$B85=[1]Longitudinal!$A$2:$A$136))</f>
        <v>8.5523091346208542</v>
      </c>
    </row>
    <row r="86" spans="1:23" x14ac:dyDescent="0.2">
      <c r="A86" t="s">
        <v>86</v>
      </c>
      <c r="B86" s="5">
        <v>1971</v>
      </c>
      <c r="C86" s="5" t="b">
        <v>0</v>
      </c>
      <c r="D86" s="6">
        <f t="array" ref="D86">D$123*SUMPRODUCT([1]Longitudinal!$F$2:$F$136,--('[1]Country T1D incidence'!$A86=[1]Longitudinal!$E$2:$E$136),--('[1]Country T1D incidence'!$B86=[1]Longitudinal!$A$2:$A$136))</f>
        <v>21.676424403089889</v>
      </c>
      <c r="E86" s="6">
        <f t="array" ref="E86">E$123*SUMPRODUCT([1]Longitudinal!$F$2:$F$136,--('[1]Country T1D incidence'!$A86=[1]Longitudinal!$E$2:$E$136),--('[1]Country T1D incidence'!$B86=[1]Longitudinal!$A$2:$A$136))</f>
        <v>28.165545084269667</v>
      </c>
      <c r="F86" s="6">
        <f t="array" ref="F86">F$123*SUMPRODUCT([1]Longitudinal!$F$2:$F$136,--('[1]Country T1D incidence'!$A86=[1]Longitudinal!$E$2:$E$136),--('[1]Country T1D incidence'!$B86=[1]Longitudinal!$A$2:$A$136))</f>
        <v>23.84603922050562</v>
      </c>
      <c r="G86" s="6">
        <f t="array" ref="G86">G$123*SUMPRODUCT([1]Longitudinal!$F$2:$F$136,--('[1]Country T1D incidence'!$A86=[1]Longitudinal!$E$2:$E$136),--('[1]Country T1D incidence'!$B86=[1]Longitudinal!$A$2:$A$136))</f>
        <v>18.270699655986881</v>
      </c>
      <c r="H86" s="6">
        <f t="array" ref="H86">H$123*SUMPRODUCT([1]Longitudinal!$F$2:$F$136,--('[1]Country T1D incidence'!$A86=[1]Longitudinal!$E$2:$E$136),--('[1]Country T1D incidence'!$B86=[1]Longitudinal!$A$2:$A$136))</f>
        <v>16.741915578426969</v>
      </c>
      <c r="I86" s="6">
        <f t="array" ref="I86">I$123*SUMPRODUCT([1]Longitudinal!$F$2:$F$136,--('[1]Country T1D incidence'!$A86=[1]Longitudinal!$E$2:$E$136),--('[1]Country T1D incidence'!$B86=[1]Longitudinal!$A$2:$A$136))</f>
        <v>16.452076077509368</v>
      </c>
      <c r="J86" s="6">
        <f t="array" ref="J86">J$123*SUMPRODUCT([1]Longitudinal!$F$2:$F$136,--('[1]Country T1D incidence'!$A86=[1]Longitudinal!$E$2:$E$136),--('[1]Country T1D incidence'!$B86=[1]Longitudinal!$A$2:$A$136))</f>
        <v>11.763062456732213</v>
      </c>
      <c r="K86" s="6">
        <f t="array" ref="K86">K$123*SUMPRODUCT([1]Longitudinal!$F$2:$F$136,--('[1]Country T1D incidence'!$A86=[1]Longitudinal!$E$2:$E$136),--('[1]Country T1D incidence'!$B86=[1]Longitudinal!$A$2:$A$136))</f>
        <v>11.684461914110489</v>
      </c>
      <c r="L86" s="6">
        <f t="array" ref="L86">L$123*SUMPRODUCT([1]Longitudinal!$F$2:$F$136,--('[1]Country T1D incidence'!$A86=[1]Longitudinal!$E$2:$E$136),--('[1]Country T1D incidence'!$B86=[1]Longitudinal!$A$2:$A$136))</f>
        <v>10.35070895649813</v>
      </c>
      <c r="M86" s="6">
        <f t="array" ref="M86">M$123*SUMPRODUCT([1]Longitudinal!$F$2:$F$136,--('[1]Country T1D incidence'!$A86=[1]Longitudinal!$E$2:$E$136),--('[1]Country T1D incidence'!$B86=[1]Longitudinal!$A$2:$A$136))</f>
        <v>11.02372610269663</v>
      </c>
      <c r="N86" s="6">
        <f t="array" ref="N86">N$123*SUMPRODUCT([1]Longitudinal!$F$2:$F$136,--('[1]Country T1D incidence'!$A86=[1]Longitudinal!$E$2:$E$136),--('[1]Country T1D incidence'!$B86=[1]Longitudinal!$A$2:$A$136))</f>
        <v>10.814943411357682</v>
      </c>
      <c r="O86" s="6">
        <f t="array" ref="O86">O$123*SUMPRODUCT([1]Longitudinal!$F$2:$F$136,--('[1]Country T1D incidence'!$A86=[1]Longitudinal!$E$2:$E$136),--('[1]Country T1D incidence'!$B86=[1]Longitudinal!$A$2:$A$136))</f>
        <v>10.814943411357682</v>
      </c>
      <c r="P86" s="6">
        <f t="array" ref="P86">P$123*SUMPRODUCT([1]Longitudinal!$F$2:$F$136,--('[1]Country T1D incidence'!$A86=[1]Longitudinal!$E$2:$E$136),--('[1]Country T1D incidence'!$B86=[1]Longitudinal!$A$2:$A$136))</f>
        <v>10.100169726891387</v>
      </c>
      <c r="Q86" s="6">
        <f t="array" ref="Q86">Q$123*SUMPRODUCT([1]Longitudinal!$F$2:$F$136,--('[1]Country T1D incidence'!$A86=[1]Longitudinal!$E$2:$E$136),--('[1]Country T1D incidence'!$B86=[1]Longitudinal!$A$2:$A$136))</f>
        <v>10.100169726891387</v>
      </c>
      <c r="R86" s="6">
        <f t="array" ref="R86">R$123*SUMPRODUCT([1]Longitudinal!$F$2:$F$136,--('[1]Country T1D incidence'!$A86=[1]Longitudinal!$E$2:$E$136),--('[1]Country T1D incidence'!$B86=[1]Longitudinal!$A$2:$A$136))</f>
        <v>13.408761317874538</v>
      </c>
      <c r="S86" s="6">
        <f t="array" ref="S86">S$123*SUMPRODUCT([1]Longitudinal!$F$2:$F$136,--('[1]Country T1D incidence'!$A86=[1]Longitudinal!$E$2:$E$136),--('[1]Country T1D incidence'!$B86=[1]Longitudinal!$A$2:$A$136))</f>
        <v>13.408761317874538</v>
      </c>
      <c r="T86" s="6">
        <f t="array" ref="T86">T$123*SUMPRODUCT([1]Longitudinal!$F$2:$F$136,--('[1]Country T1D incidence'!$A86=[1]Longitudinal!$E$2:$E$136),--('[1]Country T1D incidence'!$B86=[1]Longitudinal!$A$2:$A$136))</f>
        <v>8.859754913642325</v>
      </c>
      <c r="U86" s="6">
        <f t="array" ref="U86">U$123*SUMPRODUCT([1]Longitudinal!$F$2:$F$136,--('[1]Country T1D incidence'!$A86=[1]Longitudinal!$E$2:$E$136),--('[1]Country T1D incidence'!$B86=[1]Longitudinal!$A$2:$A$136))</f>
        <v>8.859754913642325</v>
      </c>
      <c r="V86" s="6">
        <f t="array" ref="V86">V$123*SUMPRODUCT([1]Longitudinal!$F$2:$F$136,--('[1]Country T1D incidence'!$A86=[1]Longitudinal!$E$2:$E$136),--('[1]Country T1D incidence'!$B86=[1]Longitudinal!$A$2:$A$136))</f>
        <v>8.859754913642325</v>
      </c>
      <c r="W86" s="6">
        <f t="array" ref="W86">W$123*SUMPRODUCT([1]Longitudinal!$F$2:$F$136,--('[1]Country T1D incidence'!$A86=[1]Longitudinal!$E$2:$E$136),--('[1]Country T1D incidence'!$B86=[1]Longitudinal!$A$2:$A$136))</f>
        <v>8.859754913642325</v>
      </c>
    </row>
    <row r="87" spans="1:23" x14ac:dyDescent="0.2">
      <c r="A87" t="s">
        <v>86</v>
      </c>
      <c r="B87" s="5">
        <v>1972</v>
      </c>
      <c r="C87" s="5" t="b">
        <v>0</v>
      </c>
      <c r="D87" s="6">
        <f t="array" ref="D87">D$123*SUMPRODUCT([1]Longitudinal!$F$2:$F$136,--('[1]Country T1D incidence'!$A87=[1]Longitudinal!$E$2:$E$136),--('[1]Country T1D incidence'!$B87=[1]Longitudinal!$A$2:$A$136))</f>
        <v>19.037185804330083</v>
      </c>
      <c r="E87" s="6">
        <f t="array" ref="E87">E$123*SUMPRODUCT([1]Longitudinal!$F$2:$F$136,--('[1]Country T1D incidence'!$A87=[1]Longitudinal!$E$2:$E$136),--('[1]Country T1D incidence'!$B87=[1]Longitudinal!$A$2:$A$136))</f>
        <v>24.736215949575396</v>
      </c>
      <c r="F87" s="6">
        <f t="array" ref="F87">F$123*SUMPRODUCT([1]Longitudinal!$F$2:$F$136,--('[1]Country T1D incidence'!$A87=[1]Longitudinal!$E$2:$E$136),--('[1]Country T1D incidence'!$B87=[1]Longitudinal!$A$2:$A$136))</f>
        <v>20.942636612770762</v>
      </c>
      <c r="G87" s="6">
        <f t="array" ref="G87">G$123*SUMPRODUCT([1]Longitudinal!$F$2:$F$136,--('[1]Country T1D incidence'!$A87=[1]Longitudinal!$E$2:$E$136),--('[1]Country T1D incidence'!$B87=[1]Longitudinal!$A$2:$A$136))</f>
        <v>16.046129087440786</v>
      </c>
      <c r="H87" s="6">
        <f t="array" ref="H87">H$123*SUMPRODUCT([1]Longitudinal!$F$2:$F$136,--('[1]Country T1D incidence'!$A87=[1]Longitudinal!$E$2:$E$136),--('[1]Country T1D incidence'!$B87=[1]Longitudinal!$A$2:$A$136))</f>
        <v>14.703483916908842</v>
      </c>
      <c r="I87" s="6">
        <f t="array" ref="I87">I$123*SUMPRODUCT([1]Longitudinal!$F$2:$F$136,--('[1]Country T1D incidence'!$A87=[1]Longitudinal!$E$2:$E$136),--('[1]Country T1D incidence'!$B87=[1]Longitudinal!$A$2:$A$136))</f>
        <v>14.448934165999916</v>
      </c>
      <c r="J87" s="6">
        <f t="array" ref="J87">J$123*SUMPRODUCT([1]Longitudinal!$F$2:$F$136,--('[1]Country T1D incidence'!$A87=[1]Longitudinal!$E$2:$E$136),--('[1]Country T1D incidence'!$B87=[1]Longitudinal!$A$2:$A$136))</f>
        <v>10.330836924600417</v>
      </c>
      <c r="K87" s="6">
        <f t="array" ref="K87">K$123*SUMPRODUCT([1]Longitudinal!$F$2:$F$136,--('[1]Country T1D incidence'!$A87=[1]Longitudinal!$E$2:$E$136),--('[1]Country T1D incidence'!$B87=[1]Longitudinal!$A$2:$A$136))</f>
        <v>10.261806483675963</v>
      </c>
      <c r="L87" s="6">
        <f t="array" ref="L87">L$123*SUMPRODUCT([1]Longitudinal!$F$2:$F$136,--('[1]Country T1D incidence'!$A87=[1]Longitudinal!$E$2:$E$136),--('[1]Country T1D incidence'!$B87=[1]Longitudinal!$A$2:$A$136))</f>
        <v>9.090446189239124</v>
      </c>
      <c r="M87" s="6">
        <f t="array" ref="M87">M$123*SUMPRODUCT([1]Longitudinal!$F$2:$F$136,--('[1]Country T1D incidence'!$A87=[1]Longitudinal!$E$2:$E$136),--('[1]Country T1D incidence'!$B87=[1]Longitudinal!$A$2:$A$136))</f>
        <v>9.6815193396547645</v>
      </c>
      <c r="N87" s="6">
        <f t="array" ref="N87">N$123*SUMPRODUCT([1]Longitudinal!$F$2:$F$136,--('[1]Country T1D incidence'!$A87=[1]Longitudinal!$E$2:$E$136),--('[1]Country T1D incidence'!$B87=[1]Longitudinal!$A$2:$A$136))</f>
        <v>9.4981572309491842</v>
      </c>
      <c r="O87" s="6">
        <f t="array" ref="O87">O$123*SUMPRODUCT([1]Longitudinal!$F$2:$F$136,--('[1]Country T1D incidence'!$A87=[1]Longitudinal!$E$2:$E$136),--('[1]Country T1D incidence'!$B87=[1]Longitudinal!$A$2:$A$136))</f>
        <v>9.4981572309491842</v>
      </c>
      <c r="P87" s="6">
        <f t="array" ref="P87">P$123*SUMPRODUCT([1]Longitudinal!$F$2:$F$136,--('[1]Country T1D incidence'!$A87=[1]Longitudinal!$E$2:$E$136),--('[1]Country T1D incidence'!$B87=[1]Longitudinal!$A$2:$A$136))</f>
        <v>8.870411658792424</v>
      </c>
      <c r="Q87" s="6">
        <f t="array" ref="Q87">Q$123*SUMPRODUCT([1]Longitudinal!$F$2:$F$136,--('[1]Country T1D incidence'!$A87=[1]Longitudinal!$E$2:$E$136),--('[1]Country T1D incidence'!$B87=[1]Longitudinal!$A$2:$A$136))</f>
        <v>8.870411658792424</v>
      </c>
      <c r="R87" s="6">
        <f t="array" ref="R87">R$123*SUMPRODUCT([1]Longitudinal!$F$2:$F$136,--('[1]Country T1D incidence'!$A87=[1]Longitudinal!$E$2:$E$136),--('[1]Country T1D incidence'!$B87=[1]Longitudinal!$A$2:$A$136))</f>
        <v>11.776161781456189</v>
      </c>
      <c r="S87" s="6">
        <f t="array" ref="S87">S$123*SUMPRODUCT([1]Longitudinal!$F$2:$F$136,--('[1]Country T1D incidence'!$A87=[1]Longitudinal!$E$2:$E$136),--('[1]Country T1D incidence'!$B87=[1]Longitudinal!$A$2:$A$136))</f>
        <v>11.776161781456189</v>
      </c>
      <c r="T87" s="6">
        <f t="array" ref="T87">T$123*SUMPRODUCT([1]Longitudinal!$F$2:$F$136,--('[1]Country T1D incidence'!$A87=[1]Longitudinal!$E$2:$E$136),--('[1]Country T1D incidence'!$B87=[1]Longitudinal!$A$2:$A$136))</f>
        <v>7.781025012953374</v>
      </c>
      <c r="U87" s="6">
        <f t="array" ref="U87">U$123*SUMPRODUCT([1]Longitudinal!$F$2:$F$136,--('[1]Country T1D incidence'!$A87=[1]Longitudinal!$E$2:$E$136),--('[1]Country T1D incidence'!$B87=[1]Longitudinal!$A$2:$A$136))</f>
        <v>7.781025012953374</v>
      </c>
      <c r="V87" s="6">
        <f t="array" ref="V87">V$123*SUMPRODUCT([1]Longitudinal!$F$2:$F$136,--('[1]Country T1D incidence'!$A87=[1]Longitudinal!$E$2:$E$136),--('[1]Country T1D incidence'!$B87=[1]Longitudinal!$A$2:$A$136))</f>
        <v>7.781025012953374</v>
      </c>
      <c r="W87" s="6">
        <f t="array" ref="W87">W$123*SUMPRODUCT([1]Longitudinal!$F$2:$F$136,--('[1]Country T1D incidence'!$A87=[1]Longitudinal!$E$2:$E$136),--('[1]Country T1D incidence'!$B87=[1]Longitudinal!$A$2:$A$136))</f>
        <v>7.781025012953374</v>
      </c>
    </row>
    <row r="88" spans="1:23" x14ac:dyDescent="0.2">
      <c r="A88" t="s">
        <v>86</v>
      </c>
      <c r="B88" s="5">
        <v>1973</v>
      </c>
      <c r="C88" s="5" t="b">
        <v>0</v>
      </c>
      <c r="D88" s="6">
        <f t="array" ref="D88">D$123*SUMPRODUCT([1]Longitudinal!$F$2:$F$136,--('[1]Country T1D incidence'!$A88=[1]Longitudinal!$E$2:$E$136),--('[1]Country T1D incidence'!$B88=[1]Longitudinal!$A$2:$A$136))</f>
        <v>20.454288219271529</v>
      </c>
      <c r="E88" s="6">
        <f t="array" ref="E88">E$123*SUMPRODUCT([1]Longitudinal!$F$2:$F$136,--('[1]Country T1D incidence'!$A88=[1]Longitudinal!$E$2:$E$136),--('[1]Country T1D incidence'!$B88=[1]Longitudinal!$A$2:$A$136))</f>
        <v>26.577546475996126</v>
      </c>
      <c r="F88" s="6">
        <f t="array" ref="F88">F$123*SUMPRODUCT([1]Longitudinal!$F$2:$F$136,--('[1]Country T1D incidence'!$A88=[1]Longitudinal!$E$2:$E$136),--('[1]Country T1D incidence'!$B88=[1]Longitudinal!$A$2:$A$136))</f>
        <v>22.501578213921086</v>
      </c>
      <c r="G88" s="6">
        <f t="array" ref="G88">G$123*SUMPRODUCT([1]Longitudinal!$F$2:$F$136,--('[1]Country T1D incidence'!$A88=[1]Longitudinal!$E$2:$E$136),--('[1]Country T1D incidence'!$B88=[1]Longitudinal!$A$2:$A$136))</f>
        <v>17.240581277695842</v>
      </c>
      <c r="H88" s="6">
        <f t="array" ref="H88">H$123*SUMPRODUCT([1]Longitudinal!$F$2:$F$136,--('[1]Country T1D incidence'!$A88=[1]Longitudinal!$E$2:$E$136),--('[1]Country T1D incidence'!$B88=[1]Longitudinal!$A$2:$A$136))</f>
        <v>15.797991412967683</v>
      </c>
      <c r="I88" s="6">
        <f t="array" ref="I88">I$123*SUMPRODUCT([1]Longitudinal!$F$2:$F$136,--('[1]Country T1D incidence'!$A88=[1]Longitudinal!$E$2:$E$136),--('[1]Country T1D incidence'!$B88=[1]Longitudinal!$A$2:$A$136))</f>
        <v>15.524493322191541</v>
      </c>
      <c r="J88" s="6">
        <f t="array" ref="J88">J$123*SUMPRODUCT([1]Longitudinal!$F$2:$F$136,--('[1]Country T1D incidence'!$A88=[1]Longitudinal!$E$2:$E$136),--('[1]Country T1D incidence'!$B88=[1]Longitudinal!$A$2:$A$136))</f>
        <v>11.09985048073683</v>
      </c>
      <c r="K88" s="6">
        <f t="array" ref="K88">K$123*SUMPRODUCT([1]Longitudinal!$F$2:$F$136,--('[1]Country T1D incidence'!$A88=[1]Longitudinal!$E$2:$E$136),--('[1]Country T1D incidence'!$B88=[1]Longitudinal!$A$2:$A$136))</f>
        <v>11.025681506967029</v>
      </c>
      <c r="L88" s="6">
        <f t="array" ref="L88">L$123*SUMPRODUCT([1]Longitudinal!$F$2:$F$136,--('[1]Country T1D incidence'!$A88=[1]Longitudinal!$E$2:$E$136),--('[1]Country T1D incidence'!$B88=[1]Longitudinal!$A$2:$A$136))</f>
        <v>9.7671267333107128</v>
      </c>
      <c r="M88" s="6">
        <f t="array" ref="M88">M$123*SUMPRODUCT([1]Longitudinal!$F$2:$F$136,--('[1]Country T1D incidence'!$A88=[1]Longitudinal!$E$2:$E$136),--('[1]Country T1D incidence'!$B88=[1]Longitudinal!$A$2:$A$136))</f>
        <v>10.402198571214635</v>
      </c>
      <c r="N88" s="6">
        <f t="array" ref="N88">N$123*SUMPRODUCT([1]Longitudinal!$F$2:$F$136,--('[1]Country T1D incidence'!$A88=[1]Longitudinal!$E$2:$E$136),--('[1]Country T1D incidence'!$B88=[1]Longitudinal!$A$2:$A$136))</f>
        <v>10.205187234638602</v>
      </c>
      <c r="O88" s="6">
        <f t="array" ref="O88">O$123*SUMPRODUCT([1]Longitudinal!$F$2:$F$136,--('[1]Country T1D incidence'!$A88=[1]Longitudinal!$E$2:$E$136),--('[1]Country T1D incidence'!$B88=[1]Longitudinal!$A$2:$A$136))</f>
        <v>10.205187234638602</v>
      </c>
      <c r="P88" s="6">
        <f t="array" ref="P88">P$123*SUMPRODUCT([1]Longitudinal!$F$2:$F$136,--('[1]Country T1D incidence'!$A88=[1]Longitudinal!$E$2:$E$136),--('[1]Country T1D incidence'!$B88=[1]Longitudinal!$A$2:$A$136))</f>
        <v>9.5307131294194711</v>
      </c>
      <c r="Q88" s="6">
        <f t="array" ref="Q88">Q$123*SUMPRODUCT([1]Longitudinal!$F$2:$F$136,--('[1]Country T1D incidence'!$A88=[1]Longitudinal!$E$2:$E$136),--('[1]Country T1D incidence'!$B88=[1]Longitudinal!$A$2:$A$136))</f>
        <v>9.5307131294194711</v>
      </c>
      <c r="R88" s="6">
        <f t="array" ref="R88">R$123*SUMPRODUCT([1]Longitudinal!$F$2:$F$136,--('[1]Country T1D incidence'!$A88=[1]Longitudinal!$E$2:$E$136),--('[1]Country T1D incidence'!$B88=[1]Longitudinal!$A$2:$A$136))</f>
        <v>12.652763369042047</v>
      </c>
      <c r="S88" s="6">
        <f t="array" ref="S88">S$123*SUMPRODUCT([1]Longitudinal!$F$2:$F$136,--('[1]Country T1D incidence'!$A88=[1]Longitudinal!$E$2:$E$136),--('[1]Country T1D incidence'!$B88=[1]Longitudinal!$A$2:$A$136))</f>
        <v>12.652763369042047</v>
      </c>
      <c r="T88" s="6">
        <f t="array" ref="T88">T$123*SUMPRODUCT([1]Longitudinal!$F$2:$F$136,--('[1]Country T1D incidence'!$A88=[1]Longitudinal!$E$2:$E$136),--('[1]Country T1D incidence'!$B88=[1]Longitudinal!$A$2:$A$136))</f>
        <v>8.3602340121147947</v>
      </c>
      <c r="U88" s="6">
        <f t="array" ref="U88">U$123*SUMPRODUCT([1]Longitudinal!$F$2:$F$136,--('[1]Country T1D incidence'!$A88=[1]Longitudinal!$E$2:$E$136),--('[1]Country T1D incidence'!$B88=[1]Longitudinal!$A$2:$A$136))</f>
        <v>8.3602340121147947</v>
      </c>
      <c r="V88" s="6">
        <f t="array" ref="V88">V$123*SUMPRODUCT([1]Longitudinal!$F$2:$F$136,--('[1]Country T1D incidence'!$A88=[1]Longitudinal!$E$2:$E$136),--('[1]Country T1D incidence'!$B88=[1]Longitudinal!$A$2:$A$136))</f>
        <v>8.3602340121147947</v>
      </c>
      <c r="W88" s="6">
        <f t="array" ref="W88">W$123*SUMPRODUCT([1]Longitudinal!$F$2:$F$136,--('[1]Country T1D incidence'!$A88=[1]Longitudinal!$E$2:$E$136),--('[1]Country T1D incidence'!$B88=[1]Longitudinal!$A$2:$A$136))</f>
        <v>8.3602340121147947</v>
      </c>
    </row>
    <row r="89" spans="1:23" x14ac:dyDescent="0.2">
      <c r="A89" t="s">
        <v>86</v>
      </c>
      <c r="B89" s="5">
        <v>1974</v>
      </c>
      <c r="C89" s="5" t="b">
        <v>0</v>
      </c>
      <c r="D89" s="6">
        <f t="array" ref="D89">D$123*SUMPRODUCT([1]Longitudinal!$F$2:$F$136,--('[1]Country T1D incidence'!$A89=[1]Longitudinal!$E$2:$E$136),--('[1]Country T1D incidence'!$B89=[1]Longitudinal!$A$2:$A$136))</f>
        <v>24.178521040302087</v>
      </c>
      <c r="E89" s="6">
        <f t="array" ref="E89">E$123*SUMPRODUCT([1]Longitudinal!$F$2:$F$136,--('[1]Country T1D incidence'!$A89=[1]Longitudinal!$E$2:$E$136),--('[1]Country T1D incidence'!$B89=[1]Longitudinal!$A$2:$A$136))</f>
        <v>31.416677020519909</v>
      </c>
      <c r="F89" s="6">
        <f t="array" ref="F89">F$123*SUMPRODUCT([1]Longitudinal!$F$2:$F$136,--('[1]Country T1D incidence'!$A89=[1]Longitudinal!$E$2:$E$136),--('[1]Country T1D incidence'!$B89=[1]Longitudinal!$A$2:$A$136))</f>
        <v>26.598573191742695</v>
      </c>
      <c r="G89" s="6">
        <f t="array" ref="G89">G$123*SUMPRODUCT([1]Longitudinal!$F$2:$F$136,--('[1]Country T1D incidence'!$A89=[1]Longitudinal!$E$2:$E$136),--('[1]Country T1D incidence'!$B89=[1]Longitudinal!$A$2:$A$136))</f>
        <v>20.379675533126576</v>
      </c>
      <c r="H89" s="6">
        <f t="array" ref="H89">H$123*SUMPRODUCT([1]Longitudinal!$F$2:$F$136,--('[1]Country T1D incidence'!$A89=[1]Longitudinal!$E$2:$E$136),--('[1]Country T1D incidence'!$B89=[1]Longitudinal!$A$2:$A$136))</f>
        <v>18.674424828582698</v>
      </c>
      <c r="I89" s="6">
        <f t="array" ref="I89">I$123*SUMPRODUCT([1]Longitudinal!$F$2:$F$136,--('[1]Country T1D incidence'!$A89=[1]Longitudinal!$E$2:$E$136),--('[1]Country T1D incidence'!$B89=[1]Longitudinal!$A$2:$A$136))</f>
        <v>18.35112932832261</v>
      </c>
      <c r="J89" s="6">
        <f t="array" ref="J89">J$123*SUMPRODUCT([1]Longitudinal!$F$2:$F$136,--('[1]Country T1D incidence'!$A89=[1]Longitudinal!$E$2:$E$136),--('[1]Country T1D incidence'!$B89=[1]Longitudinal!$A$2:$A$136))</f>
        <v>13.120865684284411</v>
      </c>
      <c r="K89" s="6">
        <f t="array" ref="K89">K$123*SUMPRODUCT([1]Longitudinal!$F$2:$F$136,--('[1]Country T1D incidence'!$A89=[1]Longitudinal!$E$2:$E$136),--('[1]Country T1D incidence'!$B89=[1]Longitudinal!$A$2:$A$136))</f>
        <v>13.033192328281677</v>
      </c>
      <c r="L89" s="6">
        <f t="array" ref="L89">L$123*SUMPRODUCT([1]Longitudinal!$F$2:$F$136,--('[1]Country T1D incidence'!$A89=[1]Longitudinal!$E$2:$E$136),--('[1]Country T1D incidence'!$B89=[1]Longitudinal!$A$2:$A$136))</f>
        <v>11.545485068610255</v>
      </c>
      <c r="M89" s="6">
        <f t="array" ref="M89">M$123*SUMPRODUCT([1]Longitudinal!$F$2:$F$136,--('[1]Country T1D incidence'!$A89=[1]Longitudinal!$E$2:$E$136),--('[1]Country T1D incidence'!$B89=[1]Longitudinal!$A$2:$A$136))</f>
        <v>12.296188179383678</v>
      </c>
      <c r="N89" s="6">
        <f t="array" ref="N89">N$123*SUMPRODUCT([1]Longitudinal!$F$2:$F$136,--('[1]Country T1D incidence'!$A89=[1]Longitudinal!$E$2:$E$136),--('[1]Country T1D incidence'!$B89=[1]Longitudinal!$A$2:$A$136))</f>
        <v>12.063305827501413</v>
      </c>
      <c r="O89" s="6">
        <f t="array" ref="O89">O$123*SUMPRODUCT([1]Longitudinal!$F$2:$F$136,--('[1]Country T1D incidence'!$A89=[1]Longitudinal!$E$2:$E$136),--('[1]Country T1D incidence'!$B89=[1]Longitudinal!$A$2:$A$136))</f>
        <v>12.063305827501413</v>
      </c>
      <c r="P89" s="6">
        <f t="array" ref="P89">P$123*SUMPRODUCT([1]Longitudinal!$F$2:$F$136,--('[1]Country T1D incidence'!$A89=[1]Longitudinal!$E$2:$E$136),--('[1]Country T1D incidence'!$B89=[1]Longitudinal!$A$2:$A$136))</f>
        <v>11.266026246351535</v>
      </c>
      <c r="Q89" s="6">
        <f t="array" ref="Q89">Q$123*SUMPRODUCT([1]Longitudinal!$F$2:$F$136,--('[1]Country T1D incidence'!$A89=[1]Longitudinal!$E$2:$E$136),--('[1]Country T1D incidence'!$B89=[1]Longitudinal!$A$2:$A$136))</f>
        <v>11.266026246351535</v>
      </c>
      <c r="R89" s="6">
        <f t="array" ref="R89">R$123*SUMPRODUCT([1]Longitudinal!$F$2:$F$136,--('[1]Country T1D incidence'!$A89=[1]Longitudinal!$E$2:$E$136),--('[1]Country T1D incidence'!$B89=[1]Longitudinal!$A$2:$A$136))</f>
        <v>14.956526575591692</v>
      </c>
      <c r="S89" s="6">
        <f t="array" ref="S89">S$123*SUMPRODUCT([1]Longitudinal!$F$2:$F$136,--('[1]Country T1D incidence'!$A89=[1]Longitudinal!$E$2:$E$136),--('[1]Country T1D incidence'!$B89=[1]Longitudinal!$A$2:$A$136))</f>
        <v>14.956526575591692</v>
      </c>
      <c r="T89" s="6">
        <f t="array" ref="T89">T$123*SUMPRODUCT([1]Longitudinal!$F$2:$F$136,--('[1]Country T1D incidence'!$A89=[1]Longitudinal!$E$2:$E$136),--('[1]Country T1D incidence'!$B89=[1]Longitudinal!$A$2:$A$136))</f>
        <v>9.8824310969333631</v>
      </c>
      <c r="U89" s="6">
        <f t="array" ref="U89">U$123*SUMPRODUCT([1]Longitudinal!$F$2:$F$136,--('[1]Country T1D incidence'!$A89=[1]Longitudinal!$E$2:$E$136),--('[1]Country T1D incidence'!$B89=[1]Longitudinal!$A$2:$A$136))</f>
        <v>9.8824310969333631</v>
      </c>
      <c r="V89" s="6">
        <f t="array" ref="V89">V$123*SUMPRODUCT([1]Longitudinal!$F$2:$F$136,--('[1]Country T1D incidence'!$A89=[1]Longitudinal!$E$2:$E$136),--('[1]Country T1D incidence'!$B89=[1]Longitudinal!$A$2:$A$136))</f>
        <v>9.8824310969333631</v>
      </c>
      <c r="W89" s="6">
        <f t="array" ref="W89">W$123*SUMPRODUCT([1]Longitudinal!$F$2:$F$136,--('[1]Country T1D incidence'!$A89=[1]Longitudinal!$E$2:$E$136),--('[1]Country T1D incidence'!$B89=[1]Longitudinal!$A$2:$A$136))</f>
        <v>9.8824310969333631</v>
      </c>
    </row>
    <row r="90" spans="1:23" x14ac:dyDescent="0.2">
      <c r="A90" t="s">
        <v>86</v>
      </c>
      <c r="B90" s="5">
        <v>1975</v>
      </c>
      <c r="C90" s="5" t="b">
        <v>0</v>
      </c>
      <c r="D90" s="6">
        <f t="array" ref="D90">D$123*SUMPRODUCT([1]Longitudinal!$F$2:$F$136,--('[1]Country T1D incidence'!$A90=[1]Longitudinal!$E$2:$E$136),--('[1]Country T1D incidence'!$B90=[1]Longitudinal!$A$2:$A$136))</f>
        <v>23.654509406846163</v>
      </c>
      <c r="E90" s="6">
        <f t="array" ref="E90">E$123*SUMPRODUCT([1]Longitudinal!$F$2:$F$136,--('[1]Country T1D incidence'!$A90=[1]Longitudinal!$E$2:$E$136),--('[1]Country T1D incidence'!$B90=[1]Longitudinal!$A$2:$A$136))</f>
        <v>30.735795662398836</v>
      </c>
      <c r="F90" s="6">
        <f t="array" ref="F90">F$123*SUMPRODUCT([1]Longitudinal!$F$2:$F$136,--('[1]Country T1D incidence'!$A90=[1]Longitudinal!$E$2:$E$136),--('[1]Country T1D incidence'!$B90=[1]Longitudinal!$A$2:$A$136))</f>
        <v>26.022112714173801</v>
      </c>
      <c r="G90" s="6">
        <f t="array" ref="G90">G$123*SUMPRODUCT([1]Longitudinal!$F$2:$F$136,--('[1]Country T1D incidence'!$A90=[1]Longitudinal!$E$2:$E$136),--('[1]Country T1D incidence'!$B90=[1]Longitudinal!$A$2:$A$136))</f>
        <v>19.937994793117099</v>
      </c>
      <c r="H90" s="6">
        <f t="array" ref="H90">H$123*SUMPRODUCT([1]Longitudinal!$F$2:$F$136,--('[1]Country T1D incidence'!$A90=[1]Longitudinal!$E$2:$E$136),--('[1]Country T1D incidence'!$B90=[1]Longitudinal!$A$2:$A$136))</f>
        <v>18.269701320392752</v>
      </c>
      <c r="I90" s="6">
        <f t="array" ref="I90">I$123*SUMPRODUCT([1]Longitudinal!$F$2:$F$136,--('[1]Country T1D incidence'!$A90=[1]Longitudinal!$E$2:$E$136),--('[1]Country T1D incidence'!$B90=[1]Longitudinal!$A$2:$A$136))</f>
        <v>17.953412477111307</v>
      </c>
      <c r="J90" s="6">
        <f t="array" ref="J90">J$123*SUMPRODUCT([1]Longitudinal!$F$2:$F$136,--('[1]Country T1D incidence'!$A90=[1]Longitudinal!$E$2:$E$136),--('[1]Country T1D incidence'!$B90=[1]Longitudinal!$A$2:$A$136))</f>
        <v>12.836502292159755</v>
      </c>
      <c r="K90" s="6">
        <f t="array" ref="K90">K$123*SUMPRODUCT([1]Longitudinal!$F$2:$F$136,--('[1]Country T1D incidence'!$A90=[1]Longitudinal!$E$2:$E$136),--('[1]Country T1D incidence'!$B90=[1]Longitudinal!$A$2:$A$136))</f>
        <v>12.750729046524109</v>
      </c>
      <c r="L90" s="6">
        <f t="array" ref="L90">L$123*SUMPRODUCT([1]Longitudinal!$F$2:$F$136,--('[1]Country T1D incidence'!$A90=[1]Longitudinal!$E$2:$E$136),--('[1]Country T1D incidence'!$B90=[1]Longitudinal!$A$2:$A$136))</f>
        <v>11.295264284644229</v>
      </c>
      <c r="M90" s="6">
        <f t="array" ref="M90">M$123*SUMPRODUCT([1]Longitudinal!$F$2:$F$136,--('[1]Country T1D incidence'!$A90=[1]Longitudinal!$E$2:$E$136),--('[1]Country T1D incidence'!$B90=[1]Longitudinal!$A$2:$A$136))</f>
        <v>12.029697700399453</v>
      </c>
      <c r="N90" s="6">
        <f t="array" ref="N90">N$123*SUMPRODUCT([1]Longitudinal!$F$2:$F$136,--('[1]Country T1D incidence'!$A90=[1]Longitudinal!$E$2:$E$136),--('[1]Country T1D incidence'!$B90=[1]Longitudinal!$A$2:$A$136))</f>
        <v>11.801862516679767</v>
      </c>
      <c r="O90" s="6">
        <f t="array" ref="O90">O$123*SUMPRODUCT([1]Longitudinal!$F$2:$F$136,--('[1]Country T1D incidence'!$A90=[1]Longitudinal!$E$2:$E$136),--('[1]Country T1D incidence'!$B90=[1]Longitudinal!$A$2:$A$136))</f>
        <v>11.801862516679767</v>
      </c>
      <c r="P90" s="6">
        <f t="array" ref="P90">P$123*SUMPRODUCT([1]Longitudinal!$F$2:$F$136,--('[1]Country T1D incidence'!$A90=[1]Longitudinal!$E$2:$E$136),--('[1]Country T1D incidence'!$B90=[1]Longitudinal!$A$2:$A$136))</f>
        <v>11.021862064180604</v>
      </c>
      <c r="Q90" s="6">
        <f t="array" ref="Q90">Q$123*SUMPRODUCT([1]Longitudinal!$F$2:$F$136,--('[1]Country T1D incidence'!$A90=[1]Longitudinal!$E$2:$E$136),--('[1]Country T1D incidence'!$B90=[1]Longitudinal!$A$2:$A$136))</f>
        <v>11.021862064180604</v>
      </c>
      <c r="R90" s="6">
        <f t="array" ref="R90">R$123*SUMPRODUCT([1]Longitudinal!$F$2:$F$136,--('[1]Country T1D incidence'!$A90=[1]Longitudinal!$E$2:$E$136),--('[1]Country T1D incidence'!$B90=[1]Longitudinal!$A$2:$A$136))</f>
        <v>14.632379622656112</v>
      </c>
      <c r="S90" s="6">
        <f t="array" ref="S90">S$123*SUMPRODUCT([1]Longitudinal!$F$2:$F$136,--('[1]Country T1D incidence'!$A90=[1]Longitudinal!$E$2:$E$136),--('[1]Country T1D incidence'!$B90=[1]Longitudinal!$A$2:$A$136))</f>
        <v>14.632379622656112</v>
      </c>
      <c r="T90" s="6">
        <f t="array" ref="T90">T$123*SUMPRODUCT([1]Longitudinal!$F$2:$F$136,--('[1]Country T1D incidence'!$A90=[1]Longitudinal!$E$2:$E$136),--('[1]Country T1D incidence'!$B90=[1]Longitudinal!$A$2:$A$136))</f>
        <v>9.6682530314930553</v>
      </c>
      <c r="U90" s="6">
        <f t="array" ref="U90">U$123*SUMPRODUCT([1]Longitudinal!$F$2:$F$136,--('[1]Country T1D incidence'!$A90=[1]Longitudinal!$E$2:$E$136),--('[1]Country T1D incidence'!$B90=[1]Longitudinal!$A$2:$A$136))</f>
        <v>9.6682530314930553</v>
      </c>
      <c r="V90" s="6">
        <f t="array" ref="V90">V$123*SUMPRODUCT([1]Longitudinal!$F$2:$F$136,--('[1]Country T1D incidence'!$A90=[1]Longitudinal!$E$2:$E$136),--('[1]Country T1D incidence'!$B90=[1]Longitudinal!$A$2:$A$136))</f>
        <v>9.6682530314930553</v>
      </c>
      <c r="W90" s="6">
        <f t="array" ref="W90">W$123*SUMPRODUCT([1]Longitudinal!$F$2:$F$136,--('[1]Country T1D incidence'!$A90=[1]Longitudinal!$E$2:$E$136),--('[1]Country T1D incidence'!$B90=[1]Longitudinal!$A$2:$A$136))</f>
        <v>9.6682530314930553</v>
      </c>
    </row>
    <row r="91" spans="1:23" x14ac:dyDescent="0.2">
      <c r="A91" t="s">
        <v>86</v>
      </c>
      <c r="B91" s="5">
        <v>1976</v>
      </c>
      <c r="C91" s="5" t="b">
        <v>0</v>
      </c>
      <c r="D91" s="6">
        <f t="array" ref="D91">D$123*SUMPRODUCT([1]Longitudinal!$F$2:$F$136,--('[1]Country T1D incidence'!$A91=[1]Longitudinal!$E$2:$E$136),--('[1]Country T1D incidence'!$B91=[1]Longitudinal!$A$2:$A$136))</f>
        <v>22.38097295894001</v>
      </c>
      <c r="E91" s="6">
        <f t="array" ref="E91">E$123*SUMPRODUCT([1]Longitudinal!$F$2:$F$136,--('[1]Country T1D incidence'!$A91=[1]Longitudinal!$E$2:$E$136),--('[1]Country T1D incidence'!$B91=[1]Longitudinal!$A$2:$A$136))</f>
        <v>29.08100944983288</v>
      </c>
      <c r="F91" s="6">
        <f t="array" ref="F91">F$123*SUMPRODUCT([1]Longitudinal!$F$2:$F$136,--('[1]Country T1D incidence'!$A91=[1]Longitudinal!$E$2:$E$136),--('[1]Country T1D incidence'!$B91=[1]Longitudinal!$A$2:$A$136))</f>
        <v>24.621106740089598</v>
      </c>
      <c r="G91" s="6">
        <f t="array" ref="G91">G$123*SUMPRODUCT([1]Longitudinal!$F$2:$F$136,--('[1]Country T1D incidence'!$A91=[1]Longitudinal!$E$2:$E$136),--('[1]Country T1D incidence'!$B91=[1]Longitudinal!$A$2:$A$136))</f>
        <v>18.864551982257165</v>
      </c>
      <c r="H91" s="6">
        <f t="array" ref="H91">H$123*SUMPRODUCT([1]Longitudinal!$F$2:$F$136,--('[1]Country T1D incidence'!$A91=[1]Longitudinal!$E$2:$E$136),--('[1]Country T1D incidence'!$B91=[1]Longitudinal!$A$2:$A$136))</f>
        <v>17.28607785462156</v>
      </c>
      <c r="I91" s="6">
        <f t="array" ref="I91">I$123*SUMPRODUCT([1]Longitudinal!$F$2:$F$136,--('[1]Country T1D incidence'!$A91=[1]Longitudinal!$E$2:$E$136),--('[1]Country T1D incidence'!$B91=[1]Longitudinal!$A$2:$A$136))</f>
        <v>16.986817703969368</v>
      </c>
      <c r="J91" s="6">
        <f t="array" ref="J91">J$123*SUMPRODUCT([1]Longitudinal!$F$2:$F$136,--('[1]Country T1D incidence'!$A91=[1]Longitudinal!$E$2:$E$136),--('[1]Country T1D incidence'!$B91=[1]Longitudinal!$A$2:$A$136))</f>
        <v>12.145397131130084</v>
      </c>
      <c r="K91" s="6">
        <f t="array" ref="K91">K$123*SUMPRODUCT([1]Longitudinal!$F$2:$F$136,--('[1]Country T1D incidence'!$A91=[1]Longitudinal!$E$2:$E$136),--('[1]Country T1D incidence'!$B91=[1]Longitudinal!$A$2:$A$136))</f>
        <v>12.064241836037963</v>
      </c>
      <c r="L91" s="6">
        <f t="array" ref="L91">L$123*SUMPRODUCT([1]Longitudinal!$F$2:$F$136,--('[1]Country T1D incidence'!$A91=[1]Longitudinal!$E$2:$E$136),--('[1]Country T1D incidence'!$B91=[1]Longitudinal!$A$2:$A$136))</f>
        <v>10.687137922443553</v>
      </c>
      <c r="M91" s="6">
        <f t="array" ref="M91">M$123*SUMPRODUCT([1]Longitudinal!$F$2:$F$136,--('[1]Country T1D incidence'!$A91=[1]Longitudinal!$E$2:$E$136),--('[1]Country T1D incidence'!$B91=[1]Longitudinal!$A$2:$A$136))</f>
        <v>11.382030136669828</v>
      </c>
      <c r="N91" s="6">
        <f t="array" ref="N91">N$123*SUMPRODUCT([1]Longitudinal!$F$2:$F$136,--('[1]Country T1D incidence'!$A91=[1]Longitudinal!$E$2:$E$136),--('[1]Country T1D incidence'!$B91=[1]Longitudinal!$A$2:$A$136))</f>
        <v>11.166461384081387</v>
      </c>
      <c r="O91" s="6">
        <f t="array" ref="O91">O$123*SUMPRODUCT([1]Longitudinal!$F$2:$F$136,--('[1]Country T1D incidence'!$A91=[1]Longitudinal!$E$2:$E$136),--('[1]Country T1D incidence'!$B91=[1]Longitudinal!$A$2:$A$136))</f>
        <v>11.166461384081387</v>
      </c>
      <c r="P91" s="6">
        <f t="array" ref="P91">P$123*SUMPRODUCT([1]Longitudinal!$F$2:$F$136,--('[1]Country T1D incidence'!$A91=[1]Longitudinal!$E$2:$E$136),--('[1]Country T1D incidence'!$B91=[1]Longitudinal!$A$2:$A$136))</f>
        <v>10.428455419337419</v>
      </c>
      <c r="Q91" s="6">
        <f t="array" ref="Q91">Q$123*SUMPRODUCT([1]Longitudinal!$F$2:$F$136,--('[1]Country T1D incidence'!$A91=[1]Longitudinal!$E$2:$E$136),--('[1]Country T1D incidence'!$B91=[1]Longitudinal!$A$2:$A$136))</f>
        <v>10.428455419337419</v>
      </c>
      <c r="R91" s="6">
        <f t="array" ref="R91">R$123*SUMPRODUCT([1]Longitudinal!$F$2:$F$136,--('[1]Country T1D incidence'!$A91=[1]Longitudinal!$E$2:$E$136),--('[1]Country T1D incidence'!$B91=[1]Longitudinal!$A$2:$A$136))</f>
        <v>13.844586122121347</v>
      </c>
      <c r="S91" s="6">
        <f t="array" ref="S91">S$123*SUMPRODUCT([1]Longitudinal!$F$2:$F$136,--('[1]Country T1D incidence'!$A91=[1]Longitudinal!$E$2:$E$136),--('[1]Country T1D incidence'!$B91=[1]Longitudinal!$A$2:$A$136))</f>
        <v>13.844586122121347</v>
      </c>
      <c r="T91" s="6">
        <f t="array" ref="T91">T$123*SUMPRODUCT([1]Longitudinal!$F$2:$F$136,--('[1]Country T1D incidence'!$A91=[1]Longitudinal!$E$2:$E$136),--('[1]Country T1D incidence'!$B91=[1]Longitudinal!$A$2:$A$136))</f>
        <v>9.147723418664901</v>
      </c>
      <c r="U91" s="6">
        <f t="array" ref="U91">U$123*SUMPRODUCT([1]Longitudinal!$F$2:$F$136,--('[1]Country T1D incidence'!$A91=[1]Longitudinal!$E$2:$E$136),--('[1]Country T1D incidence'!$B91=[1]Longitudinal!$A$2:$A$136))</f>
        <v>9.147723418664901</v>
      </c>
      <c r="V91" s="6">
        <f t="array" ref="V91">V$123*SUMPRODUCT([1]Longitudinal!$F$2:$F$136,--('[1]Country T1D incidence'!$A91=[1]Longitudinal!$E$2:$E$136),--('[1]Country T1D incidence'!$B91=[1]Longitudinal!$A$2:$A$136))</f>
        <v>9.147723418664901</v>
      </c>
      <c r="W91" s="6">
        <f t="array" ref="W91">W$123*SUMPRODUCT([1]Longitudinal!$F$2:$F$136,--('[1]Country T1D incidence'!$A91=[1]Longitudinal!$E$2:$E$136),--('[1]Country T1D incidence'!$B91=[1]Longitudinal!$A$2:$A$136))</f>
        <v>9.147723418664901</v>
      </c>
    </row>
    <row r="92" spans="1:23" x14ac:dyDescent="0.2">
      <c r="A92" t="s">
        <v>86</v>
      </c>
      <c r="B92" s="5">
        <v>1977</v>
      </c>
      <c r="C92" s="5" t="b">
        <v>0</v>
      </c>
      <c r="D92" s="6">
        <f t="array" ref="D92">D$123*SUMPRODUCT([1]Longitudinal!$F$2:$F$136,--('[1]Country T1D incidence'!$A92=[1]Longitudinal!$E$2:$E$136),--('[1]Country T1D incidence'!$B92=[1]Longitudinal!$A$2:$A$136))</f>
        <v>23.996858436652349</v>
      </c>
      <c r="E92" s="6">
        <f t="array" ref="E92">E$123*SUMPRODUCT([1]Longitudinal!$F$2:$F$136,--('[1]Country T1D incidence'!$A92=[1]Longitudinal!$E$2:$E$136),--('[1]Country T1D incidence'!$B92=[1]Longitudinal!$A$2:$A$136))</f>
        <v>31.180631344439995</v>
      </c>
      <c r="F92" s="6">
        <f t="array" ref="F92">F$123*SUMPRODUCT([1]Longitudinal!$F$2:$F$136,--('[1]Country T1D incidence'!$A92=[1]Longitudinal!$E$2:$E$136),--('[1]Country T1D incidence'!$B92=[1]Longitudinal!$A$2:$A$136))</f>
        <v>26.398727797918731</v>
      </c>
      <c r="G92" s="6">
        <f t="array" ref="G92">G$123*SUMPRODUCT([1]Longitudinal!$F$2:$F$136,--('[1]Country T1D incidence'!$A92=[1]Longitudinal!$E$2:$E$136),--('[1]Country T1D incidence'!$B92=[1]Longitudinal!$A$2:$A$136))</f>
        <v>20.226555128751407</v>
      </c>
      <c r="H92" s="6">
        <f t="array" ref="H92">H$123*SUMPRODUCT([1]Longitudinal!$F$2:$F$136,--('[1]Country T1D incidence'!$A92=[1]Longitudinal!$E$2:$E$136),--('[1]Country T1D incidence'!$B92=[1]Longitudinal!$A$2:$A$136))</f>
        <v>18.534116633951317</v>
      </c>
      <c r="I92" s="6">
        <f t="array" ref="I92">I$123*SUMPRODUCT([1]Longitudinal!$F$2:$F$136,--('[1]Country T1D incidence'!$A92=[1]Longitudinal!$E$2:$E$136),--('[1]Country T1D incidence'!$B92=[1]Longitudinal!$A$2:$A$136))</f>
        <v>18.213250178140541</v>
      </c>
      <c r="J92" s="6">
        <f t="array" ref="J92">J$123*SUMPRODUCT([1]Longitudinal!$F$2:$F$136,--('[1]Country T1D incidence'!$A92=[1]Longitudinal!$E$2:$E$136),--('[1]Country T1D incidence'!$B92=[1]Longitudinal!$A$2:$A$136))</f>
        <v>13.022283532862803</v>
      </c>
      <c r="K92" s="6">
        <f t="array" ref="K92">K$123*SUMPRODUCT([1]Longitudinal!$F$2:$F$136,--('[1]Country T1D incidence'!$A92=[1]Longitudinal!$E$2:$E$136),--('[1]Country T1D incidence'!$B92=[1]Longitudinal!$A$2:$A$136))</f>
        <v>12.935268900778524</v>
      </c>
      <c r="L92" s="6">
        <f t="array" ref="L92">L$123*SUMPRODUCT([1]Longitudinal!$F$2:$F$136,--('[1]Country T1D incidence'!$A92=[1]Longitudinal!$E$2:$E$136),--('[1]Country T1D incidence'!$B92=[1]Longitudinal!$A$2:$A$136))</f>
        <v>11.458739362598424</v>
      </c>
      <c r="M92" s="6">
        <f t="array" ref="M92">M$123*SUMPRODUCT([1]Longitudinal!$F$2:$F$136,--('[1]Country T1D incidence'!$A92=[1]Longitudinal!$E$2:$E$136),--('[1]Country T1D incidence'!$B92=[1]Longitudinal!$A$2:$A$136))</f>
        <v>12.203802149820056</v>
      </c>
      <c r="N92" s="6">
        <f t="array" ref="N92">N$123*SUMPRODUCT([1]Longitudinal!$F$2:$F$136,--('[1]Country T1D incidence'!$A92=[1]Longitudinal!$E$2:$E$136),--('[1]Country T1D incidence'!$B92=[1]Longitudinal!$A$2:$A$136))</f>
        <v>11.972669533346194</v>
      </c>
      <c r="O92" s="6">
        <f t="array" ref="O92">O$123*SUMPRODUCT([1]Longitudinal!$F$2:$F$136,--('[1]Country T1D incidence'!$A92=[1]Longitudinal!$E$2:$E$136),--('[1]Country T1D incidence'!$B92=[1]Longitudinal!$A$2:$A$136))</f>
        <v>11.972669533346194</v>
      </c>
      <c r="P92" s="6">
        <f t="array" ref="P92">P$123*SUMPRODUCT([1]Longitudinal!$F$2:$F$136,--('[1]Country T1D incidence'!$A92=[1]Longitudinal!$E$2:$E$136),--('[1]Country T1D incidence'!$B92=[1]Longitudinal!$A$2:$A$136))</f>
        <v>11.181380222829786</v>
      </c>
      <c r="Q92" s="6">
        <f t="array" ref="Q92">Q$123*SUMPRODUCT([1]Longitudinal!$F$2:$F$136,--('[1]Country T1D incidence'!$A92=[1]Longitudinal!$E$2:$E$136),--('[1]Country T1D incidence'!$B92=[1]Longitudinal!$A$2:$A$136))</f>
        <v>11.181380222829786</v>
      </c>
      <c r="R92" s="6">
        <f t="array" ref="R92">R$123*SUMPRODUCT([1]Longitudinal!$F$2:$F$136,--('[1]Country T1D incidence'!$A92=[1]Longitudinal!$E$2:$E$136),--('[1]Country T1D incidence'!$B92=[1]Longitudinal!$A$2:$A$136))</f>
        <v>14.844152392127386</v>
      </c>
      <c r="S92" s="6">
        <f t="array" ref="S92">S$123*SUMPRODUCT([1]Longitudinal!$F$2:$F$136,--('[1]Country T1D incidence'!$A92=[1]Longitudinal!$E$2:$E$136),--('[1]Country T1D incidence'!$B92=[1]Longitudinal!$A$2:$A$136))</f>
        <v>14.844152392127386</v>
      </c>
      <c r="T92" s="6">
        <f t="array" ref="T92">T$123*SUMPRODUCT([1]Longitudinal!$F$2:$F$136,--('[1]Country T1D incidence'!$A92=[1]Longitudinal!$E$2:$E$136),--('[1]Country T1D incidence'!$B92=[1]Longitudinal!$A$2:$A$136))</f>
        <v>9.8081805602497667</v>
      </c>
      <c r="U92" s="6">
        <f t="array" ref="U92">U$123*SUMPRODUCT([1]Longitudinal!$F$2:$F$136,--('[1]Country T1D incidence'!$A92=[1]Longitudinal!$E$2:$E$136),--('[1]Country T1D incidence'!$B92=[1]Longitudinal!$A$2:$A$136))</f>
        <v>9.8081805602497667</v>
      </c>
      <c r="V92" s="6">
        <f t="array" ref="V92">V$123*SUMPRODUCT([1]Longitudinal!$F$2:$F$136,--('[1]Country T1D incidence'!$A92=[1]Longitudinal!$E$2:$E$136),--('[1]Country T1D incidence'!$B92=[1]Longitudinal!$A$2:$A$136))</f>
        <v>9.8081805602497667</v>
      </c>
      <c r="W92" s="6">
        <f t="array" ref="W92">W$123*SUMPRODUCT([1]Longitudinal!$F$2:$F$136,--('[1]Country T1D incidence'!$A92=[1]Longitudinal!$E$2:$E$136),--('[1]Country T1D incidence'!$B92=[1]Longitudinal!$A$2:$A$136))</f>
        <v>9.8081805602497667</v>
      </c>
    </row>
    <row r="93" spans="1:23" x14ac:dyDescent="0.2">
      <c r="A93" t="s">
        <v>86</v>
      </c>
      <c r="B93" s="5">
        <v>1978</v>
      </c>
      <c r="C93" s="5" t="b">
        <v>0</v>
      </c>
      <c r="D93" s="6">
        <f t="array" ref="D93">D$123*SUMPRODUCT([1]Longitudinal!$F$2:$F$136,--('[1]Country T1D incidence'!$A93=[1]Longitudinal!$E$2:$E$136),--('[1]Country T1D incidence'!$B93=[1]Longitudinal!$A$2:$A$136))</f>
        <v>27.718397336341276</v>
      </c>
      <c r="E93" s="6">
        <f t="array" ref="E93">E$123*SUMPRODUCT([1]Longitudinal!$F$2:$F$136,--('[1]Country T1D incidence'!$A93=[1]Longitudinal!$E$2:$E$136),--('[1]Country T1D incidence'!$B93=[1]Longitudinal!$A$2:$A$136))</f>
        <v>36.016261507093127</v>
      </c>
      <c r="F93" s="6">
        <f t="array" ref="F93">F$123*SUMPRODUCT([1]Longitudinal!$F$2:$F$136,--('[1]Country T1D incidence'!$A93=[1]Longitudinal!$E$2:$E$136),--('[1]Country T1D incidence'!$B93=[1]Longitudinal!$A$2:$A$136))</f>
        <v>30.492759217139763</v>
      </c>
      <c r="G93" s="6">
        <f t="array" ref="G93">G$123*SUMPRODUCT([1]Longitudinal!$F$2:$F$136,--('[1]Country T1D incidence'!$A93=[1]Longitudinal!$E$2:$E$136),--('[1]Country T1D incidence'!$B93=[1]Longitudinal!$A$2:$A$136))</f>
        <v>23.363378722433943</v>
      </c>
      <c r="H93" s="6">
        <f t="array" ref="H93">H$123*SUMPRODUCT([1]Longitudinal!$F$2:$F$136,--('[1]Country T1D incidence'!$A93=[1]Longitudinal!$E$2:$E$136),--('[1]Country T1D incidence'!$B93=[1]Longitudinal!$A$2:$A$136))</f>
        <v>21.408469383362451</v>
      </c>
      <c r="I93" s="6">
        <f t="array" ref="I93">I$123*SUMPRODUCT([1]Longitudinal!$F$2:$F$136,--('[1]Country T1D incidence'!$A93=[1]Longitudinal!$E$2:$E$136),--('[1]Country T1D incidence'!$B93=[1]Longitudinal!$A$2:$A$136))</f>
        <v>21.037841538990861</v>
      </c>
      <c r="J93" s="6">
        <f t="array" ref="J93">J$123*SUMPRODUCT([1]Longitudinal!$F$2:$F$136,--('[1]Country T1D incidence'!$A93=[1]Longitudinal!$E$2:$E$136),--('[1]Country T1D incidence'!$B93=[1]Longitudinal!$A$2:$A$136))</f>
        <v>15.04183683640299</v>
      </c>
      <c r="K93" s="6">
        <f t="array" ref="K93">K$123*SUMPRODUCT([1]Longitudinal!$F$2:$F$136,--('[1]Country T1D incidence'!$A93=[1]Longitudinal!$E$2:$E$136),--('[1]Country T1D incidence'!$B93=[1]Longitudinal!$A$2:$A$136))</f>
        <v>14.941327590471712</v>
      </c>
      <c r="L93" s="6">
        <f t="array" ref="L93">L$123*SUMPRODUCT([1]Longitudinal!$F$2:$F$136,--('[1]Country T1D incidence'!$A93=[1]Longitudinal!$E$2:$E$136),--('[1]Country T1D incidence'!$B93=[1]Longitudinal!$A$2:$A$136))</f>
        <v>13.235811323575319</v>
      </c>
      <c r="M93" s="6">
        <f t="array" ref="M93">M$123*SUMPRODUCT([1]Longitudinal!$F$2:$F$136,--('[1]Country T1D incidence'!$A93=[1]Longitudinal!$E$2:$E$136),--('[1]Country T1D incidence'!$B93=[1]Longitudinal!$A$2:$A$136))</f>
        <v>14.096421741861894</v>
      </c>
      <c r="N93" s="6">
        <f t="array" ref="N93">N$123*SUMPRODUCT([1]Longitudinal!$F$2:$F$136,--('[1]Country T1D incidence'!$A93=[1]Longitudinal!$E$2:$E$136),--('[1]Country T1D incidence'!$B93=[1]Longitudinal!$A$2:$A$136))</f>
        <v>13.829444057356937</v>
      </c>
      <c r="O93" s="6">
        <f t="array" ref="O93">O$123*SUMPRODUCT([1]Longitudinal!$F$2:$F$136,--('[1]Country T1D incidence'!$A93=[1]Longitudinal!$E$2:$E$136),--('[1]Country T1D incidence'!$B93=[1]Longitudinal!$A$2:$A$136))</f>
        <v>13.829444057356937</v>
      </c>
      <c r="P93" s="6">
        <f t="array" ref="P93">P$123*SUMPRODUCT([1]Longitudinal!$F$2:$F$136,--('[1]Country T1D incidence'!$A93=[1]Longitudinal!$E$2:$E$136),--('[1]Country T1D incidence'!$B93=[1]Longitudinal!$A$2:$A$136))</f>
        <v>12.915438102169366</v>
      </c>
      <c r="Q93" s="6">
        <f t="array" ref="Q93">Q$123*SUMPRODUCT([1]Longitudinal!$F$2:$F$136,--('[1]Country T1D incidence'!$A93=[1]Longitudinal!$E$2:$E$136),--('[1]Country T1D incidence'!$B93=[1]Longitudinal!$A$2:$A$136))</f>
        <v>12.915438102169366</v>
      </c>
      <c r="R93" s="6">
        <f t="array" ref="R93">R$123*SUMPRODUCT([1]Longitudinal!$F$2:$F$136,--('[1]Country T1D incidence'!$A93=[1]Longitudinal!$E$2:$E$136),--('[1]Country T1D incidence'!$B93=[1]Longitudinal!$A$2:$A$136))</f>
        <v>17.146249173089149</v>
      </c>
      <c r="S93" s="6">
        <f t="array" ref="S93">S$123*SUMPRODUCT([1]Longitudinal!$F$2:$F$136,--('[1]Country T1D incidence'!$A93=[1]Longitudinal!$E$2:$E$136),--('[1]Country T1D incidence'!$B93=[1]Longitudinal!$A$2:$A$136))</f>
        <v>17.146249173089149</v>
      </c>
      <c r="T93" s="6">
        <f t="array" ref="T93">T$123*SUMPRODUCT([1]Longitudinal!$F$2:$F$136,--('[1]Country T1D incidence'!$A93=[1]Longitudinal!$E$2:$E$136),--('[1]Country T1D incidence'!$B93=[1]Longitudinal!$A$2:$A$136))</f>
        <v>11.329276564816368</v>
      </c>
      <c r="U93" s="6">
        <f t="array" ref="U93">U$123*SUMPRODUCT([1]Longitudinal!$F$2:$F$136,--('[1]Country T1D incidence'!$A93=[1]Longitudinal!$E$2:$E$136),--('[1]Country T1D incidence'!$B93=[1]Longitudinal!$A$2:$A$136))</f>
        <v>11.329276564816368</v>
      </c>
      <c r="V93" s="6">
        <f t="array" ref="V93">V$123*SUMPRODUCT([1]Longitudinal!$F$2:$F$136,--('[1]Country T1D incidence'!$A93=[1]Longitudinal!$E$2:$E$136),--('[1]Country T1D incidence'!$B93=[1]Longitudinal!$A$2:$A$136))</f>
        <v>11.329276564816368</v>
      </c>
      <c r="W93" s="6">
        <f t="array" ref="W93">W$123*SUMPRODUCT([1]Longitudinal!$F$2:$F$136,--('[1]Country T1D incidence'!$A93=[1]Longitudinal!$E$2:$E$136),--('[1]Country T1D incidence'!$B93=[1]Longitudinal!$A$2:$A$136))</f>
        <v>11.329276564816368</v>
      </c>
    </row>
    <row r="94" spans="1:23" x14ac:dyDescent="0.2">
      <c r="A94" t="s">
        <v>86</v>
      </c>
      <c r="B94" s="5">
        <v>1979</v>
      </c>
      <c r="C94" s="5" t="b">
        <v>0</v>
      </c>
      <c r="D94" s="6">
        <f t="array" ref="D94">D$123*SUMPRODUCT([1]Longitudinal!$F$2:$F$136,--('[1]Country T1D incidence'!$A94=[1]Longitudinal!$E$2:$E$136),--('[1]Country T1D incidence'!$B94=[1]Longitudinal!$A$2:$A$136))</f>
        <v>26.588800037041494</v>
      </c>
      <c r="E94" s="6">
        <f t="array" ref="E94">E$123*SUMPRODUCT([1]Longitudinal!$F$2:$F$136,--('[1]Country T1D incidence'!$A94=[1]Longitudinal!$E$2:$E$136),--('[1]Country T1D incidence'!$B94=[1]Longitudinal!$A$2:$A$136))</f>
        <v>34.548504506729074</v>
      </c>
      <c r="F94" s="6">
        <f t="array" ref="F94">F$123*SUMPRODUCT([1]Longitudinal!$F$2:$F$136,--('[1]Country T1D incidence'!$A94=[1]Longitudinal!$E$2:$E$136),--('[1]Country T1D incidence'!$B94=[1]Longitudinal!$A$2:$A$136))</f>
        <v>29.250099403806335</v>
      </c>
      <c r="G94" s="6">
        <f t="array" ref="G94">G$123*SUMPRODUCT([1]Longitudinal!$F$2:$F$136,--('[1]Country T1D incidence'!$A94=[1]Longitudinal!$E$2:$E$136),--('[1]Country T1D incidence'!$B94=[1]Longitudinal!$A$2:$A$136))</f>
        <v>22.411259839543906</v>
      </c>
      <c r="H94" s="6">
        <f t="array" ref="H94">H$123*SUMPRODUCT([1]Longitudinal!$F$2:$F$136,--('[1]Country T1D incidence'!$A94=[1]Longitudinal!$E$2:$E$136),--('[1]Country T1D incidence'!$B94=[1]Longitudinal!$A$2:$A$136))</f>
        <v>20.536018176889474</v>
      </c>
      <c r="I94" s="6">
        <f t="array" ref="I94">I$123*SUMPRODUCT([1]Longitudinal!$F$2:$F$136,--('[1]Country T1D incidence'!$A94=[1]Longitudinal!$E$2:$E$136),--('[1]Country T1D incidence'!$B94=[1]Longitudinal!$A$2:$A$136))</f>
        <v>20.180494388029004</v>
      </c>
      <c r="J94" s="6">
        <f t="array" ref="J94">J$123*SUMPRODUCT([1]Longitudinal!$F$2:$F$136,--('[1]Country T1D incidence'!$A94=[1]Longitudinal!$E$2:$E$136),--('[1]Country T1D incidence'!$B94=[1]Longitudinal!$A$2:$A$136))</f>
        <v>14.428842583498193</v>
      </c>
      <c r="K94" s="6">
        <f t="array" ref="K94">K$123*SUMPRODUCT([1]Longitudinal!$F$2:$F$136,--('[1]Country T1D incidence'!$A94=[1]Longitudinal!$E$2:$E$136),--('[1]Country T1D incidence'!$B94=[1]Longitudinal!$A$2:$A$136))</f>
        <v>14.33242935262078</v>
      </c>
      <c r="L94" s="6">
        <f t="array" ref="L94">L$123*SUMPRODUCT([1]Longitudinal!$F$2:$F$136,--('[1]Country T1D incidence'!$A94=[1]Longitudinal!$E$2:$E$136),--('[1]Country T1D incidence'!$B94=[1]Longitudinal!$A$2:$A$136))</f>
        <v>12.696417341169637</v>
      </c>
      <c r="M94" s="6">
        <f t="array" ref="M94">M$123*SUMPRODUCT([1]Longitudinal!$F$2:$F$136,--('[1]Country T1D incidence'!$A94=[1]Longitudinal!$E$2:$E$136),--('[1]Country T1D incidence'!$B94=[1]Longitudinal!$A$2:$A$136))</f>
        <v>13.521955630557505</v>
      </c>
      <c r="N94" s="6">
        <f t="array" ref="N94">N$123*SUMPRODUCT([1]Longitudinal!$F$2:$F$136,--('[1]Country T1D incidence'!$A94=[1]Longitudinal!$E$2:$E$136),--('[1]Country T1D incidence'!$B94=[1]Longitudinal!$A$2:$A$136))</f>
        <v>13.265857986039373</v>
      </c>
      <c r="O94" s="6">
        <f t="array" ref="O94">O$123*SUMPRODUCT([1]Longitudinal!$F$2:$F$136,--('[1]Country T1D incidence'!$A94=[1]Longitudinal!$E$2:$E$136),--('[1]Country T1D incidence'!$B94=[1]Longitudinal!$A$2:$A$136))</f>
        <v>13.265857986039373</v>
      </c>
      <c r="P94" s="6">
        <f t="array" ref="P94">P$123*SUMPRODUCT([1]Longitudinal!$F$2:$F$136,--('[1]Country T1D incidence'!$A94=[1]Longitudinal!$E$2:$E$136),--('[1]Country T1D incidence'!$B94=[1]Longitudinal!$A$2:$A$136))</f>
        <v>12.389100167747875</v>
      </c>
      <c r="Q94" s="6">
        <f t="array" ref="Q94">Q$123*SUMPRODUCT([1]Longitudinal!$F$2:$F$136,--('[1]Country T1D incidence'!$A94=[1]Longitudinal!$E$2:$E$136),--('[1]Country T1D incidence'!$B94=[1]Longitudinal!$A$2:$A$136))</f>
        <v>12.389100167747875</v>
      </c>
      <c r="R94" s="6">
        <f t="array" ref="R94">R$123*SUMPRODUCT([1]Longitudinal!$F$2:$F$136,--('[1]Country T1D incidence'!$A94=[1]Longitudinal!$E$2:$E$136),--('[1]Country T1D incidence'!$B94=[1]Longitudinal!$A$2:$A$136))</f>
        <v>16.44749460499408</v>
      </c>
      <c r="S94" s="6">
        <f t="array" ref="S94">S$123*SUMPRODUCT([1]Longitudinal!$F$2:$F$136,--('[1]Country T1D incidence'!$A94=[1]Longitudinal!$E$2:$E$136),--('[1]Country T1D incidence'!$B94=[1]Longitudinal!$A$2:$A$136))</f>
        <v>16.44749460499408</v>
      </c>
      <c r="T94" s="6">
        <f t="array" ref="T94">T$123*SUMPRODUCT([1]Longitudinal!$F$2:$F$136,--('[1]Country T1D incidence'!$A94=[1]Longitudinal!$E$2:$E$136),--('[1]Country T1D incidence'!$B94=[1]Longitudinal!$A$2:$A$136))</f>
        <v>10.867578867963664</v>
      </c>
      <c r="U94" s="6">
        <f t="array" ref="U94">U$123*SUMPRODUCT([1]Longitudinal!$F$2:$F$136,--('[1]Country T1D incidence'!$A94=[1]Longitudinal!$E$2:$E$136),--('[1]Country T1D incidence'!$B94=[1]Longitudinal!$A$2:$A$136))</f>
        <v>10.867578867963664</v>
      </c>
      <c r="V94" s="6">
        <f t="array" ref="V94">V$123*SUMPRODUCT([1]Longitudinal!$F$2:$F$136,--('[1]Country T1D incidence'!$A94=[1]Longitudinal!$E$2:$E$136),--('[1]Country T1D incidence'!$B94=[1]Longitudinal!$A$2:$A$136))</f>
        <v>10.867578867963664</v>
      </c>
      <c r="W94" s="6">
        <f t="array" ref="W94">W$123*SUMPRODUCT([1]Longitudinal!$F$2:$F$136,--('[1]Country T1D incidence'!$A94=[1]Longitudinal!$E$2:$E$136),--('[1]Country T1D incidence'!$B94=[1]Longitudinal!$A$2:$A$136))</f>
        <v>10.867578867963664</v>
      </c>
    </row>
    <row r="95" spans="1:23" x14ac:dyDescent="0.2">
      <c r="A95" t="s">
        <v>86</v>
      </c>
      <c r="B95" s="5">
        <v>1980</v>
      </c>
      <c r="C95" s="5" t="b">
        <v>0</v>
      </c>
      <c r="D95" s="6">
        <f t="array" ref="D95">D$123*SUMPRODUCT([1]Longitudinal!$F$2:$F$136,--('[1]Country T1D incidence'!$A95=[1]Longitudinal!$E$2:$E$136),--('[1]Country T1D incidence'!$B95=[1]Longitudinal!$A$2:$A$136))</f>
        <v>23.882689341026524</v>
      </c>
      <c r="E95" s="6">
        <f t="array" ref="E95">E$123*SUMPRODUCT([1]Longitudinal!$F$2:$F$136,--('[1]Country T1D incidence'!$A95=[1]Longitudinal!$E$2:$E$136),--('[1]Country T1D incidence'!$B95=[1]Longitudinal!$A$2:$A$136))</f>
        <v>31.03228423929561</v>
      </c>
      <c r="F95" s="6">
        <f t="array" ref="F95">F$123*SUMPRODUCT([1]Longitudinal!$F$2:$F$136,--('[1]Country T1D incidence'!$A95=[1]Longitudinal!$E$2:$E$136),--('[1]Country T1D incidence'!$B95=[1]Longitudinal!$A$2:$A$136))</f>
        <v>26.273131404277581</v>
      </c>
      <c r="G95" s="6">
        <f t="array" ref="G95">G$123*SUMPRODUCT([1]Longitudinal!$F$2:$F$136,--('[1]Country T1D incidence'!$A95=[1]Longitudinal!$E$2:$E$136),--('[1]Country T1D incidence'!$B95=[1]Longitudinal!$A$2:$A$136))</f>
        <v>20.130323886117228</v>
      </c>
      <c r="H95" s="6">
        <f t="array" ref="H95">H$123*SUMPRODUCT([1]Longitudinal!$F$2:$F$136,--('[1]Country T1D incidence'!$A95=[1]Longitudinal!$E$2:$E$136),--('[1]Country T1D incidence'!$B95=[1]Longitudinal!$A$2:$A$136))</f>
        <v>18.445937452501056</v>
      </c>
      <c r="I95" s="6">
        <f t="array" ref="I95">I$123*SUMPRODUCT([1]Longitudinal!$F$2:$F$136,--('[1]Country T1D incidence'!$A95=[1]Longitudinal!$E$2:$E$136),--('[1]Country T1D incidence'!$B95=[1]Longitudinal!$A$2:$A$136))</f>
        <v>18.126597572894966</v>
      </c>
      <c r="J95" s="6">
        <f t="array" ref="J95">J$123*SUMPRODUCT([1]Longitudinal!$F$2:$F$136,--('[1]Country T1D incidence'!$A95=[1]Longitudinal!$E$2:$E$136),--('[1]Country T1D incidence'!$B95=[1]Longitudinal!$A$2:$A$136))</f>
        <v>12.960327825708267</v>
      </c>
      <c r="K95" s="6">
        <f t="array" ref="K95">K$123*SUMPRODUCT([1]Longitudinal!$F$2:$F$136,--('[1]Country T1D incidence'!$A95=[1]Longitudinal!$E$2:$E$136),--('[1]Country T1D incidence'!$B95=[1]Longitudinal!$A$2:$A$136))</f>
        <v>12.873727180391363</v>
      </c>
      <c r="L95" s="6">
        <f t="array" ref="L95">L$123*SUMPRODUCT([1]Longitudinal!$F$2:$F$136,--('[1]Country T1D incidence'!$A95=[1]Longitudinal!$E$2:$E$136),--('[1]Country T1D incidence'!$B95=[1]Longitudinal!$A$2:$A$136))</f>
        <v>11.404222480170107</v>
      </c>
      <c r="M95" s="6">
        <f t="array" ref="M95">M$123*SUMPRODUCT([1]Longitudinal!$F$2:$F$136,--('[1]Country T1D incidence'!$A95=[1]Longitudinal!$E$2:$E$136),--('[1]Country T1D incidence'!$B95=[1]Longitudinal!$A$2:$A$136))</f>
        <v>12.145740505696116</v>
      </c>
      <c r="N95" s="6">
        <f t="array" ref="N95">N$123*SUMPRODUCT([1]Longitudinal!$F$2:$F$136,--('[1]Country T1D incidence'!$A95=[1]Longitudinal!$E$2:$E$136),--('[1]Country T1D incidence'!$B95=[1]Longitudinal!$A$2:$A$136))</f>
        <v>11.915707541573086</v>
      </c>
      <c r="O95" s="6">
        <f t="array" ref="O95">O$123*SUMPRODUCT([1]Longitudinal!$F$2:$F$136,--('[1]Country T1D incidence'!$A95=[1]Longitudinal!$E$2:$E$136),--('[1]Country T1D incidence'!$B95=[1]Longitudinal!$A$2:$A$136))</f>
        <v>11.915707541573086</v>
      </c>
      <c r="P95" s="6">
        <f t="array" ref="P95">P$123*SUMPRODUCT([1]Longitudinal!$F$2:$F$136,--('[1]Country T1D incidence'!$A95=[1]Longitudinal!$E$2:$E$136),--('[1]Country T1D incidence'!$B95=[1]Longitudinal!$A$2:$A$136))</f>
        <v>11.128182923222468</v>
      </c>
      <c r="Q95" s="6">
        <f t="array" ref="Q95">Q$123*SUMPRODUCT([1]Longitudinal!$F$2:$F$136,--('[1]Country T1D incidence'!$A95=[1]Longitudinal!$E$2:$E$136),--('[1]Country T1D incidence'!$B95=[1]Longitudinal!$A$2:$A$136))</f>
        <v>11.128182923222468</v>
      </c>
      <c r="R95" s="6">
        <f t="array" ref="R95">R$123*SUMPRODUCT([1]Longitudinal!$F$2:$F$136,--('[1]Country T1D incidence'!$A95=[1]Longitudinal!$E$2:$E$136),--('[1]Country T1D incidence'!$B95=[1]Longitudinal!$A$2:$A$136))</f>
        <v>14.773528837030998</v>
      </c>
      <c r="S95" s="6">
        <f t="array" ref="S95">S$123*SUMPRODUCT([1]Longitudinal!$F$2:$F$136,--('[1]Country T1D incidence'!$A95=[1]Longitudinal!$E$2:$E$136),--('[1]Country T1D incidence'!$B95=[1]Longitudinal!$A$2:$A$136))</f>
        <v>14.773528837030998</v>
      </c>
      <c r="T95" s="6">
        <f t="array" ref="T95">T$123*SUMPRODUCT([1]Longitudinal!$F$2:$F$136,--('[1]Country T1D incidence'!$A95=[1]Longitudinal!$E$2:$E$136),--('[1]Country T1D incidence'!$B95=[1]Longitudinal!$A$2:$A$136))</f>
        <v>9.7615164893150403</v>
      </c>
      <c r="U95" s="6">
        <f t="array" ref="U95">U$123*SUMPRODUCT([1]Longitudinal!$F$2:$F$136,--('[1]Country T1D incidence'!$A95=[1]Longitudinal!$E$2:$E$136),--('[1]Country T1D incidence'!$B95=[1]Longitudinal!$A$2:$A$136))</f>
        <v>9.7615164893150403</v>
      </c>
      <c r="V95" s="6">
        <f t="array" ref="V95">V$123*SUMPRODUCT([1]Longitudinal!$F$2:$F$136,--('[1]Country T1D incidence'!$A95=[1]Longitudinal!$E$2:$E$136),--('[1]Country T1D incidence'!$B95=[1]Longitudinal!$A$2:$A$136))</f>
        <v>9.7615164893150403</v>
      </c>
      <c r="W95" s="6">
        <f t="array" ref="W95">W$123*SUMPRODUCT([1]Longitudinal!$F$2:$F$136,--('[1]Country T1D incidence'!$A95=[1]Longitudinal!$E$2:$E$136),--('[1]Country T1D incidence'!$B95=[1]Longitudinal!$A$2:$A$136))</f>
        <v>9.7615164893150403</v>
      </c>
    </row>
    <row r="96" spans="1:23" x14ac:dyDescent="0.2">
      <c r="A96" t="s">
        <v>86</v>
      </c>
      <c r="B96" s="5">
        <v>1981</v>
      </c>
      <c r="C96" s="5" t="b">
        <v>0</v>
      </c>
      <c r="D96" s="6">
        <f t="array" ref="D96">D$123*SUMPRODUCT([1]Longitudinal!$F$2:$F$136,--('[1]Country T1D incidence'!$A96=[1]Longitudinal!$E$2:$E$136),--('[1]Country T1D incidence'!$B96=[1]Longitudinal!$A$2:$A$136))</f>
        <v>26.780172018555604</v>
      </c>
      <c r="E96" s="6">
        <f t="array" ref="E96">E$123*SUMPRODUCT([1]Longitudinal!$F$2:$F$136,--('[1]Country T1D incidence'!$A96=[1]Longitudinal!$E$2:$E$136),--('[1]Country T1D incidence'!$B96=[1]Longitudinal!$A$2:$A$136))</f>
        <v>34.797166189715561</v>
      </c>
      <c r="F96" s="6">
        <f t="array" ref="F96">F$123*SUMPRODUCT([1]Longitudinal!$F$2:$F$136,--('[1]Country T1D incidence'!$A96=[1]Longitudinal!$E$2:$E$136),--('[1]Country T1D incidence'!$B96=[1]Longitudinal!$A$2:$A$136))</f>
        <v>29.460625996754978</v>
      </c>
      <c r="G96" s="6">
        <f t="array" ref="G96">G$123*SUMPRODUCT([1]Longitudinal!$F$2:$F$136,--('[1]Country T1D incidence'!$A96=[1]Longitudinal!$E$2:$E$136),--('[1]Country T1D incidence'!$B96=[1]Longitudinal!$A$2:$A$136))</f>
        <v>22.572564117952343</v>
      </c>
      <c r="H96" s="6">
        <f t="array" ref="H96">H$123*SUMPRODUCT([1]Longitudinal!$F$2:$F$136,--('[1]Country T1D incidence'!$A96=[1]Longitudinal!$E$2:$E$136),--('[1]Country T1D incidence'!$B96=[1]Longitudinal!$A$2:$A$136))</f>
        <v>20.683825467381943</v>
      </c>
      <c r="I96" s="6">
        <f t="array" ref="I96">I$123*SUMPRODUCT([1]Longitudinal!$F$2:$F$136,--('[1]Country T1D incidence'!$A96=[1]Longitudinal!$E$2:$E$136),--('[1]Country T1D incidence'!$B96=[1]Longitudinal!$A$2:$A$136))</f>
        <v>20.325742808175505</v>
      </c>
      <c r="J96" s="6">
        <f t="array" ref="J96">J$123*SUMPRODUCT([1]Longitudinal!$F$2:$F$136,--('[1]Country T1D incidence'!$A96=[1]Longitudinal!$E$2:$E$136),--('[1]Country T1D incidence'!$B96=[1]Longitudinal!$A$2:$A$136))</f>
        <v>14.532693685929008</v>
      </c>
      <c r="K96" s="6">
        <f t="array" ref="K96">K$123*SUMPRODUCT([1]Longitudinal!$F$2:$F$136,--('[1]Country T1D incidence'!$A96=[1]Longitudinal!$E$2:$E$136),--('[1]Country T1D incidence'!$B96=[1]Longitudinal!$A$2:$A$136))</f>
        <v>14.435586524110315</v>
      </c>
      <c r="L96" s="6">
        <f t="array" ref="L96">L$123*SUMPRODUCT([1]Longitudinal!$F$2:$F$136,--('[1]Country T1D incidence'!$A96=[1]Longitudinal!$E$2:$E$136),--('[1]Country T1D incidence'!$B96=[1]Longitudinal!$A$2:$A$136))</f>
        <v>12.787799371999341</v>
      </c>
      <c r="M96" s="6">
        <f t="array" ref="M96">M$123*SUMPRODUCT([1]Longitudinal!$F$2:$F$136,--('[1]Country T1D incidence'!$A96=[1]Longitudinal!$E$2:$E$136),--('[1]Country T1D incidence'!$B96=[1]Longitudinal!$A$2:$A$136))</f>
        <v>13.619279445071911</v>
      </c>
      <c r="N96" s="6">
        <f t="array" ref="N96">N$123*SUMPRODUCT([1]Longitudinal!$F$2:$F$136,--('[1]Country T1D incidence'!$A96=[1]Longitudinal!$E$2:$E$136),--('[1]Country T1D incidence'!$B96=[1]Longitudinal!$A$2:$A$136))</f>
        <v>13.361338546491007</v>
      </c>
      <c r="O96" s="6">
        <f t="array" ref="O96">O$123*SUMPRODUCT([1]Longitudinal!$F$2:$F$136,--('[1]Country T1D incidence'!$A96=[1]Longitudinal!$E$2:$E$136),--('[1]Country T1D incidence'!$B96=[1]Longitudinal!$A$2:$A$136))</f>
        <v>13.361338546491007</v>
      </c>
      <c r="P96" s="6">
        <f t="array" ref="P96">P$123*SUMPRODUCT([1]Longitudinal!$F$2:$F$136,--('[1]Country T1D incidence'!$A96=[1]Longitudinal!$E$2:$E$136),--('[1]Country T1D incidence'!$B96=[1]Longitudinal!$A$2:$A$136))</f>
        <v>12.478270293702252</v>
      </c>
      <c r="Q96" s="6">
        <f t="array" ref="Q96">Q$123*SUMPRODUCT([1]Longitudinal!$F$2:$F$136,--('[1]Country T1D incidence'!$A96=[1]Longitudinal!$E$2:$E$136),--('[1]Country T1D incidence'!$B96=[1]Longitudinal!$A$2:$A$136))</f>
        <v>12.478270293702252</v>
      </c>
      <c r="R96" s="6">
        <f t="array" ref="R96">R$123*SUMPRODUCT([1]Longitudinal!$F$2:$F$136,--('[1]Country T1D incidence'!$A96=[1]Longitudinal!$E$2:$E$136),--('[1]Country T1D incidence'!$B96=[1]Longitudinal!$A$2:$A$136))</f>
        <v>16.565874886507927</v>
      </c>
      <c r="S96" s="6">
        <f t="array" ref="S96">S$123*SUMPRODUCT([1]Longitudinal!$F$2:$F$136,--('[1]Country T1D incidence'!$A96=[1]Longitudinal!$E$2:$E$136),--('[1]Country T1D incidence'!$B96=[1]Longitudinal!$A$2:$A$136))</f>
        <v>16.565874886507927</v>
      </c>
      <c r="T96" s="6">
        <f t="array" ref="T96">T$123*SUMPRODUCT([1]Longitudinal!$F$2:$F$136,--('[1]Country T1D incidence'!$A96=[1]Longitudinal!$E$2:$E$136),--('[1]Country T1D incidence'!$B96=[1]Longitudinal!$A$2:$A$136))</f>
        <v>10.945797896250978</v>
      </c>
      <c r="U96" s="6">
        <f t="array" ref="U96">U$123*SUMPRODUCT([1]Longitudinal!$F$2:$F$136,--('[1]Country T1D incidence'!$A96=[1]Longitudinal!$E$2:$E$136),--('[1]Country T1D incidence'!$B96=[1]Longitudinal!$A$2:$A$136))</f>
        <v>10.945797896250978</v>
      </c>
      <c r="V96" s="6">
        <f t="array" ref="V96">V$123*SUMPRODUCT([1]Longitudinal!$F$2:$F$136,--('[1]Country T1D incidence'!$A96=[1]Longitudinal!$E$2:$E$136),--('[1]Country T1D incidence'!$B96=[1]Longitudinal!$A$2:$A$136))</f>
        <v>10.945797896250978</v>
      </c>
      <c r="W96" s="6">
        <f t="array" ref="W96">W$123*SUMPRODUCT([1]Longitudinal!$F$2:$F$136,--('[1]Country T1D incidence'!$A96=[1]Longitudinal!$E$2:$E$136),--('[1]Country T1D incidence'!$B96=[1]Longitudinal!$A$2:$A$136))</f>
        <v>10.945797896250978</v>
      </c>
    </row>
    <row r="97" spans="1:23" x14ac:dyDescent="0.2">
      <c r="A97" t="s">
        <v>86</v>
      </c>
      <c r="B97" s="5">
        <v>1982</v>
      </c>
      <c r="C97" s="5" t="b">
        <v>0</v>
      </c>
      <c r="D97" s="6">
        <f t="array" ref="D97">D$123*SUMPRODUCT([1]Longitudinal!$F$2:$F$136,--('[1]Country T1D incidence'!$A97=[1]Longitudinal!$E$2:$E$136),--('[1]Country T1D incidence'!$B97=[1]Longitudinal!$A$2:$A$136))</f>
        <v>26.328748796147703</v>
      </c>
      <c r="E97" s="6">
        <f t="array" ref="E97">E$123*SUMPRODUCT([1]Longitudinal!$F$2:$F$136,--('[1]Country T1D incidence'!$A97=[1]Longitudinal!$E$2:$E$136),--('[1]Country T1D incidence'!$B97=[1]Longitudinal!$A$2:$A$136))</f>
        <v>34.210603531300201</v>
      </c>
      <c r="F97" s="6">
        <f t="array" ref="F97">F$123*SUMPRODUCT([1]Longitudinal!$F$2:$F$136,--('[1]Country T1D incidence'!$A97=[1]Longitudinal!$E$2:$E$136),--('[1]Country T1D incidence'!$B97=[1]Longitudinal!$A$2:$A$136))</f>
        <v>28.964019376289873</v>
      </c>
      <c r="G97" s="6">
        <f t="array" ref="G97">G$123*SUMPRODUCT([1]Longitudinal!$F$2:$F$136,--('[1]Country T1D incidence'!$A97=[1]Longitudinal!$E$2:$E$136),--('[1]Country T1D incidence'!$B97=[1]Longitudinal!$A$2:$A$136))</f>
        <v>22.192066949186039</v>
      </c>
      <c r="H97" s="6">
        <f t="array" ref="H97">H$123*SUMPRODUCT([1]Longitudinal!$F$2:$F$136,--('[1]Country T1D incidence'!$A97=[1]Longitudinal!$E$2:$E$136),--('[1]Country T1D incidence'!$B97=[1]Longitudinal!$A$2:$A$136))</f>
        <v>20.335166051089224</v>
      </c>
      <c r="I97" s="6">
        <f t="array" ref="I97">I$123*SUMPRODUCT([1]Longitudinal!$F$2:$F$136,--('[1]Country T1D incidence'!$A97=[1]Longitudinal!$E$2:$E$136),--('[1]Country T1D incidence'!$B97=[1]Longitudinal!$A$2:$A$136))</f>
        <v>19.983119455721187</v>
      </c>
      <c r="J97" s="6">
        <f t="array" ref="J97">J$123*SUMPRODUCT([1]Longitudinal!$F$2:$F$136,--('[1]Country T1D incidence'!$A97=[1]Longitudinal!$E$2:$E$136),--('[1]Country T1D incidence'!$B97=[1]Longitudinal!$A$2:$A$136))</f>
        <v>14.287721569640008</v>
      </c>
      <c r="K97" s="6">
        <f t="array" ref="K97">K$123*SUMPRODUCT([1]Longitudinal!$F$2:$F$136,--('[1]Country T1D incidence'!$A97=[1]Longitudinal!$E$2:$E$136),--('[1]Country T1D incidence'!$B97=[1]Longitudinal!$A$2:$A$136))</f>
        <v>14.192251306489355</v>
      </c>
      <c r="L97" s="6">
        <f t="array" ref="L97">L$123*SUMPRODUCT([1]Longitudinal!$F$2:$F$136,--('[1]Country T1D incidence'!$A97=[1]Longitudinal!$E$2:$E$136),--('[1]Country T1D incidence'!$B97=[1]Longitudinal!$A$2:$A$136))</f>
        <v>12.572240278651702</v>
      </c>
      <c r="M97" s="6">
        <f t="array" ref="M97">M$123*SUMPRODUCT([1]Longitudinal!$F$2:$F$136,--('[1]Country T1D incidence'!$A97=[1]Longitudinal!$E$2:$E$136),--('[1]Country T1D incidence'!$B97=[1]Longitudinal!$A$2:$A$136))</f>
        <v>13.38970440687917</v>
      </c>
      <c r="N97" s="6">
        <f t="array" ref="N97">N$123*SUMPRODUCT([1]Longitudinal!$F$2:$F$136,--('[1]Country T1D incidence'!$A97=[1]Longitudinal!$E$2:$E$136),--('[1]Country T1D incidence'!$B97=[1]Longitudinal!$A$2:$A$136))</f>
        <v>13.136111520385249</v>
      </c>
      <c r="O97" s="6">
        <f t="array" ref="O97">O$123*SUMPRODUCT([1]Longitudinal!$F$2:$F$136,--('[1]Country T1D incidence'!$A97=[1]Longitudinal!$E$2:$E$136),--('[1]Country T1D incidence'!$B97=[1]Longitudinal!$A$2:$A$136))</f>
        <v>13.136111520385249</v>
      </c>
      <c r="P97" s="6">
        <f t="array" ref="P97">P$123*SUMPRODUCT([1]Longitudinal!$F$2:$F$136,--('[1]Country T1D incidence'!$A97=[1]Longitudinal!$E$2:$E$136),--('[1]Country T1D incidence'!$B97=[1]Longitudinal!$A$2:$A$136))</f>
        <v>12.267928814858992</v>
      </c>
      <c r="Q97" s="6">
        <f t="array" ref="Q97">Q$123*SUMPRODUCT([1]Longitudinal!$F$2:$F$136,--('[1]Country T1D incidence'!$A97=[1]Longitudinal!$E$2:$E$136),--('[1]Country T1D incidence'!$B97=[1]Longitudinal!$A$2:$A$136))</f>
        <v>12.267928814858992</v>
      </c>
      <c r="R97" s="6">
        <f t="array" ref="R97">R$123*SUMPRODUCT([1]Longitudinal!$F$2:$F$136,--('[1]Country T1D incidence'!$A97=[1]Longitudinal!$E$2:$E$136),--('[1]Country T1D incidence'!$B97=[1]Longitudinal!$A$2:$A$136))</f>
        <v>16.286630204356822</v>
      </c>
      <c r="S97" s="6">
        <f t="array" ref="S97">S$123*SUMPRODUCT([1]Longitudinal!$F$2:$F$136,--('[1]Country T1D incidence'!$A97=[1]Longitudinal!$E$2:$E$136),--('[1]Country T1D incidence'!$B97=[1]Longitudinal!$A$2:$A$136))</f>
        <v>16.286630204356822</v>
      </c>
      <c r="T97" s="6">
        <f t="array" ref="T97">T$123*SUMPRODUCT([1]Longitudinal!$F$2:$F$136,--('[1]Country T1D incidence'!$A97=[1]Longitudinal!$E$2:$E$136),--('[1]Country T1D incidence'!$B97=[1]Longitudinal!$A$2:$A$136))</f>
        <v>10.76128872451274</v>
      </c>
      <c r="U97" s="6">
        <f t="array" ref="U97">U$123*SUMPRODUCT([1]Longitudinal!$F$2:$F$136,--('[1]Country T1D incidence'!$A97=[1]Longitudinal!$E$2:$E$136),--('[1]Country T1D incidence'!$B97=[1]Longitudinal!$A$2:$A$136))</f>
        <v>10.76128872451274</v>
      </c>
      <c r="V97" s="6">
        <f t="array" ref="V97">V$123*SUMPRODUCT([1]Longitudinal!$F$2:$F$136,--('[1]Country T1D incidence'!$A97=[1]Longitudinal!$E$2:$E$136),--('[1]Country T1D incidence'!$B97=[1]Longitudinal!$A$2:$A$136))</f>
        <v>10.76128872451274</v>
      </c>
      <c r="W97" s="6">
        <f t="array" ref="W97">W$123*SUMPRODUCT([1]Longitudinal!$F$2:$F$136,--('[1]Country T1D incidence'!$A97=[1]Longitudinal!$E$2:$E$136),--('[1]Country T1D incidence'!$B97=[1]Longitudinal!$A$2:$A$136))</f>
        <v>10.76128872451274</v>
      </c>
    </row>
    <row r="98" spans="1:23" x14ac:dyDescent="0.2">
      <c r="A98" t="s">
        <v>86</v>
      </c>
      <c r="B98" s="5">
        <v>1983</v>
      </c>
      <c r="C98" s="5" t="b">
        <v>0</v>
      </c>
      <c r="D98" s="6">
        <f t="array" ref="D98">D$123*SUMPRODUCT([1]Longitudinal!$F$2:$F$136,--('[1]Country T1D incidence'!$A98=[1]Longitudinal!$E$2:$E$136),--('[1]Country T1D incidence'!$B98=[1]Longitudinal!$A$2:$A$136))</f>
        <v>31.370054261442284</v>
      </c>
      <c r="E98" s="6">
        <f t="array" ref="E98">E$123*SUMPRODUCT([1]Longitudinal!$F$2:$F$136,--('[1]Country T1D incidence'!$A98=[1]Longitudinal!$E$2:$E$136),--('[1]Country T1D incidence'!$B98=[1]Longitudinal!$A$2:$A$136))</f>
        <v>40.761089613593796</v>
      </c>
      <c r="F98" s="6">
        <f t="array" ref="F98">F$123*SUMPRODUCT([1]Longitudinal!$F$2:$F$136,--('[1]Country T1D incidence'!$A98=[1]Longitudinal!$E$2:$E$136),--('[1]Country T1D incidence'!$B98=[1]Longitudinal!$A$2:$A$136))</f>
        <v>34.509914105626677</v>
      </c>
      <c r="G98" s="6">
        <f t="array" ref="G98">G$123*SUMPRODUCT([1]Longitudinal!$F$2:$F$136,--('[1]Country T1D incidence'!$A98=[1]Longitudinal!$E$2:$E$136),--('[1]Country T1D incidence'!$B98=[1]Longitudinal!$A$2:$A$136))</f>
        <v>26.441299955407896</v>
      </c>
      <c r="H98" s="6">
        <f t="array" ref="H98">H$123*SUMPRODUCT([1]Longitudinal!$F$2:$F$136,--('[1]Country T1D incidence'!$A98=[1]Longitudinal!$E$2:$E$136),--('[1]Country T1D incidence'!$B98=[1]Longitudinal!$A$2:$A$136))</f>
        <v>24.228848373206581</v>
      </c>
      <c r="I98" s="6">
        <f t="array" ref="I98">I$123*SUMPRODUCT([1]Longitudinal!$F$2:$F$136,--('[1]Country T1D incidence'!$A98=[1]Longitudinal!$E$2:$E$136),--('[1]Country T1D incidence'!$B98=[1]Longitudinal!$A$2:$A$136))</f>
        <v>23.809393545149309</v>
      </c>
      <c r="J98" s="6">
        <f t="array" ref="J98">J$123*SUMPRODUCT([1]Longitudinal!$F$2:$F$136,--('[1]Country T1D incidence'!$A98=[1]Longitudinal!$E$2:$E$136),--('[1]Country T1D incidence'!$B98=[1]Longitudinal!$A$2:$A$136))</f>
        <v>17.023467555646466</v>
      </c>
      <c r="K98" s="6">
        <f t="array" ref="K98">K$123*SUMPRODUCT([1]Longitudinal!$F$2:$F$136,--('[1]Country T1D incidence'!$A98=[1]Longitudinal!$E$2:$E$136),--('[1]Country T1D incidence'!$B98=[1]Longitudinal!$A$2:$A$136))</f>
        <v>16.909717093800428</v>
      </c>
      <c r="L98" s="6">
        <f t="array" ref="L98">L$123*SUMPRODUCT([1]Longitudinal!$F$2:$F$136,--('[1]Country T1D incidence'!$A98=[1]Longitudinal!$E$2:$E$136),--('[1]Country T1D incidence'!$B98=[1]Longitudinal!$A$2:$A$136))</f>
        <v>14.979513944350431</v>
      </c>
      <c r="M98" s="6">
        <f t="array" ref="M98">M$123*SUMPRODUCT([1]Longitudinal!$F$2:$F$136,--('[1]Country T1D incidence'!$A98=[1]Longitudinal!$E$2:$E$136),--('[1]Country T1D incidence'!$B98=[1]Longitudinal!$A$2:$A$136))</f>
        <v>15.95350227390715</v>
      </c>
      <c r="N98" s="6">
        <f t="array" ref="N98">N$123*SUMPRODUCT([1]Longitudinal!$F$2:$F$136,--('[1]Country T1D incidence'!$A98=[1]Longitudinal!$E$2:$E$136),--('[1]Country T1D incidence'!$B98=[1]Longitudinal!$A$2:$A$136))</f>
        <v>15.651352609628608</v>
      </c>
      <c r="O98" s="6">
        <f t="array" ref="O98">O$123*SUMPRODUCT([1]Longitudinal!$F$2:$F$136,--('[1]Country T1D incidence'!$A98=[1]Longitudinal!$E$2:$E$136),--('[1]Country T1D incidence'!$B98=[1]Longitudinal!$A$2:$A$136))</f>
        <v>15.651352609628608</v>
      </c>
      <c r="P98" s="6">
        <f t="array" ref="P98">P$123*SUMPRODUCT([1]Longitudinal!$F$2:$F$136,--('[1]Country T1D incidence'!$A98=[1]Longitudinal!$E$2:$E$136),--('[1]Country T1D incidence'!$B98=[1]Longitudinal!$A$2:$A$136))</f>
        <v>14.616934347216178</v>
      </c>
      <c r="Q98" s="6">
        <f t="array" ref="Q98">Q$123*SUMPRODUCT([1]Longitudinal!$F$2:$F$136,--('[1]Country T1D incidence'!$A98=[1]Longitudinal!$E$2:$E$136),--('[1]Country T1D incidence'!$B98=[1]Longitudinal!$A$2:$A$136))</f>
        <v>14.616934347216178</v>
      </c>
      <c r="R98" s="6">
        <f t="array" ref="R98">R$123*SUMPRODUCT([1]Longitudinal!$F$2:$F$136,--('[1]Country T1D incidence'!$A98=[1]Longitudinal!$E$2:$E$136),--('[1]Country T1D incidence'!$B98=[1]Longitudinal!$A$2:$A$136))</f>
        <v>19.405117850547938</v>
      </c>
      <c r="S98" s="6">
        <f t="array" ref="S98">S$123*SUMPRODUCT([1]Longitudinal!$F$2:$F$136,--('[1]Country T1D incidence'!$A98=[1]Longitudinal!$E$2:$E$136),--('[1]Country T1D incidence'!$B98=[1]Longitudinal!$A$2:$A$136))</f>
        <v>19.405117850547938</v>
      </c>
      <c r="T98" s="6">
        <f t="array" ref="T98">T$123*SUMPRODUCT([1]Longitudinal!$F$2:$F$136,--('[1]Country T1D incidence'!$A98=[1]Longitudinal!$E$2:$E$136),--('[1]Country T1D incidence'!$B98=[1]Longitudinal!$A$2:$A$136))</f>
        <v>12.821809871208355</v>
      </c>
      <c r="U98" s="6">
        <f t="array" ref="U98">U$123*SUMPRODUCT([1]Longitudinal!$F$2:$F$136,--('[1]Country T1D incidence'!$A98=[1]Longitudinal!$E$2:$E$136),--('[1]Country T1D incidence'!$B98=[1]Longitudinal!$A$2:$A$136))</f>
        <v>12.821809871208355</v>
      </c>
      <c r="V98" s="6">
        <f t="array" ref="V98">V$123*SUMPRODUCT([1]Longitudinal!$F$2:$F$136,--('[1]Country T1D incidence'!$A98=[1]Longitudinal!$E$2:$E$136),--('[1]Country T1D incidence'!$B98=[1]Longitudinal!$A$2:$A$136))</f>
        <v>12.821809871208355</v>
      </c>
      <c r="W98" s="6">
        <f t="array" ref="W98">W$123*SUMPRODUCT([1]Longitudinal!$F$2:$F$136,--('[1]Country T1D incidence'!$A98=[1]Longitudinal!$E$2:$E$136),--('[1]Country T1D incidence'!$B98=[1]Longitudinal!$A$2:$A$136))</f>
        <v>12.821809871208355</v>
      </c>
    </row>
    <row r="99" spans="1:23" x14ac:dyDescent="0.2">
      <c r="A99" t="s">
        <v>86</v>
      </c>
      <c r="B99" s="5">
        <v>1984</v>
      </c>
      <c r="C99" s="5" t="b">
        <v>0</v>
      </c>
      <c r="D99" s="6">
        <f t="array" ref="D99">D$123*SUMPRODUCT([1]Longitudinal!$F$2:$F$136,--('[1]Country T1D incidence'!$A99=[1]Longitudinal!$E$2:$E$136),--('[1]Country T1D incidence'!$B99=[1]Longitudinal!$A$2:$A$136))</f>
        <v>27.001034359224867</v>
      </c>
      <c r="E99" s="6">
        <f t="array" ref="E99">E$123*SUMPRODUCT([1]Longitudinal!$F$2:$F$136,--('[1]Country T1D incidence'!$A99=[1]Longitudinal!$E$2:$E$136),--('[1]Country T1D incidence'!$B99=[1]Longitudinal!$A$2:$A$136))</f>
        <v>35.084146555935497</v>
      </c>
      <c r="F99" s="6">
        <f t="array" ref="F99">F$123*SUMPRODUCT([1]Longitudinal!$F$2:$F$136,--('[1]Country T1D incidence'!$A99=[1]Longitudinal!$E$2:$E$136),--('[1]Country T1D incidence'!$B99=[1]Longitudinal!$A$2:$A$136))</f>
        <v>29.703594668155468</v>
      </c>
      <c r="G99" s="6">
        <f t="array" ref="G99">G$123*SUMPRODUCT([1]Longitudinal!$F$2:$F$136,--('[1]Country T1D incidence'!$A99=[1]Longitudinal!$E$2:$E$136),--('[1]Country T1D incidence'!$B99=[1]Longitudinal!$A$2:$A$136))</f>
        <v>22.758725332396509</v>
      </c>
      <c r="H99" s="6">
        <f t="array" ref="H99">H$123*SUMPRODUCT([1]Longitudinal!$F$2:$F$136,--('[1]Country T1D incidence'!$A99=[1]Longitudinal!$E$2:$E$136),--('[1]Country T1D incidence'!$B99=[1]Longitudinal!$A$2:$A$136))</f>
        <v>20.854409812529358</v>
      </c>
      <c r="I99" s="6">
        <f t="array" ref="I99">I$123*SUMPRODUCT([1]Longitudinal!$F$2:$F$136,--('[1]Country T1D incidence'!$A99=[1]Longitudinal!$E$2:$E$136),--('[1]Country T1D incidence'!$B99=[1]Longitudinal!$A$2:$A$136))</f>
        <v>20.49337396190165</v>
      </c>
      <c r="J99" s="6">
        <f t="array" ref="J99">J$123*SUMPRODUCT([1]Longitudinal!$F$2:$F$136,--('[1]Country T1D incidence'!$A99=[1]Longitudinal!$E$2:$E$136),--('[1]Country T1D incidence'!$B99=[1]Longitudinal!$A$2:$A$136))</f>
        <v>14.652548208949984</v>
      </c>
      <c r="K99" s="6">
        <f t="array" ref="K99">K$123*SUMPRODUCT([1]Longitudinal!$F$2:$F$136,--('[1]Country T1D incidence'!$A99=[1]Longitudinal!$E$2:$E$136),--('[1]Country T1D incidence'!$B99=[1]Longitudinal!$A$2:$A$136))</f>
        <v>14.554640181661116</v>
      </c>
      <c r="L99" s="6">
        <f t="array" ref="L99">L$123*SUMPRODUCT([1]Longitudinal!$F$2:$F$136,--('[1]Country T1D incidence'!$A99=[1]Longitudinal!$E$2:$E$136),--('[1]Country T1D incidence'!$B99=[1]Longitudinal!$A$2:$A$136))</f>
        <v>12.893263343603099</v>
      </c>
      <c r="M99" s="6">
        <f t="array" ref="M99">M$123*SUMPRODUCT([1]Longitudinal!$F$2:$F$136,--('[1]Country T1D incidence'!$A99=[1]Longitudinal!$E$2:$E$136),--('[1]Country T1D incidence'!$B99=[1]Longitudinal!$A$2:$A$136))</f>
        <v>13.731600827264048</v>
      </c>
      <c r="N99" s="6">
        <f t="array" ref="N99">N$123*SUMPRODUCT([1]Longitudinal!$F$2:$F$136,--('[1]Country T1D incidence'!$A99=[1]Longitudinal!$E$2:$E$136),--('[1]Country T1D incidence'!$B99=[1]Longitudinal!$A$2:$A$136))</f>
        <v>13.47153262977799</v>
      </c>
      <c r="O99" s="6">
        <f t="array" ref="O99">O$123*SUMPRODUCT([1]Longitudinal!$F$2:$F$136,--('[1]Country T1D incidence'!$A99=[1]Longitudinal!$E$2:$E$136),--('[1]Country T1D incidence'!$B99=[1]Longitudinal!$A$2:$A$136))</f>
        <v>13.47153262977799</v>
      </c>
      <c r="P99" s="6">
        <f t="array" ref="P99">P$123*SUMPRODUCT([1]Longitudinal!$F$2:$F$136,--('[1]Country T1D incidence'!$A99=[1]Longitudinal!$E$2:$E$136),--('[1]Country T1D incidence'!$B99=[1]Longitudinal!$A$2:$A$136))</f>
        <v>12.581181506619824</v>
      </c>
      <c r="Q99" s="6">
        <f t="array" ref="Q99">Q$123*SUMPRODUCT([1]Longitudinal!$F$2:$F$136,--('[1]Country T1D incidence'!$A99=[1]Longitudinal!$E$2:$E$136),--('[1]Country T1D incidence'!$B99=[1]Longitudinal!$A$2:$A$136))</f>
        <v>12.581181506619824</v>
      </c>
      <c r="R99" s="6">
        <f t="array" ref="R99">R$123*SUMPRODUCT([1]Longitudinal!$F$2:$F$136,--('[1]Country T1D incidence'!$A99=[1]Longitudinal!$E$2:$E$136),--('[1]Country T1D incidence'!$B99=[1]Longitudinal!$A$2:$A$136))</f>
        <v>16.702497530310708</v>
      </c>
      <c r="S99" s="6">
        <f t="array" ref="S99">S$123*SUMPRODUCT([1]Longitudinal!$F$2:$F$136,--('[1]Country T1D incidence'!$A99=[1]Longitudinal!$E$2:$E$136),--('[1]Country T1D incidence'!$B99=[1]Longitudinal!$A$2:$A$136))</f>
        <v>16.702497530310708</v>
      </c>
      <c r="T99" s="6">
        <f t="array" ref="T99">T$123*SUMPRODUCT([1]Longitudinal!$F$2:$F$136,--('[1]Country T1D incidence'!$A99=[1]Longitudinal!$E$2:$E$136),--('[1]Country T1D incidence'!$B99=[1]Longitudinal!$A$2:$A$136))</f>
        <v>11.036070450967342</v>
      </c>
      <c r="U99" s="6">
        <f t="array" ref="U99">U$123*SUMPRODUCT([1]Longitudinal!$F$2:$F$136,--('[1]Country T1D incidence'!$A99=[1]Longitudinal!$E$2:$E$136),--('[1]Country T1D incidence'!$B99=[1]Longitudinal!$A$2:$A$136))</f>
        <v>11.036070450967342</v>
      </c>
      <c r="V99" s="6">
        <f t="array" ref="V99">V$123*SUMPRODUCT([1]Longitudinal!$F$2:$F$136,--('[1]Country T1D incidence'!$A99=[1]Longitudinal!$E$2:$E$136),--('[1]Country T1D incidence'!$B99=[1]Longitudinal!$A$2:$A$136))</f>
        <v>11.036070450967342</v>
      </c>
      <c r="W99" s="6">
        <f t="array" ref="W99">W$123*SUMPRODUCT([1]Longitudinal!$F$2:$F$136,--('[1]Country T1D incidence'!$A99=[1]Longitudinal!$E$2:$E$136),--('[1]Country T1D incidence'!$B99=[1]Longitudinal!$A$2:$A$136))</f>
        <v>11.036070450967342</v>
      </c>
    </row>
    <row r="100" spans="1:23" x14ac:dyDescent="0.2">
      <c r="A100" t="s">
        <v>86</v>
      </c>
      <c r="B100" s="5">
        <v>1985</v>
      </c>
      <c r="C100" s="5" t="b">
        <v>0</v>
      </c>
      <c r="D100" s="6">
        <f t="array" ref="D100">D$123*SUMPRODUCT([1]Longitudinal!$F$2:$F$136,--('[1]Country T1D incidence'!$A100=[1]Longitudinal!$E$2:$E$136),--('[1]Country T1D incidence'!$B100=[1]Longitudinal!$A$2:$A$136))</f>
        <v>25.835751212972394</v>
      </c>
      <c r="E100" s="6">
        <f t="array" ref="E100">E$123*SUMPRODUCT([1]Longitudinal!$F$2:$F$136,--('[1]Country T1D incidence'!$A100=[1]Longitudinal!$E$2:$E$136),--('[1]Country T1D incidence'!$B100=[1]Longitudinal!$A$2:$A$136))</f>
        <v>33.570020684371769</v>
      </c>
      <c r="F100" s="6">
        <f t="array" ref="F100">F$123*SUMPRODUCT([1]Longitudinal!$F$2:$F$136,--('[1]Country T1D incidence'!$A100=[1]Longitudinal!$E$2:$E$136),--('[1]Country T1D incidence'!$B100=[1]Longitudinal!$A$2:$A$136))</f>
        <v>28.421677176054249</v>
      </c>
      <c r="G100" s="6">
        <f t="array" ref="G100">G$123*SUMPRODUCT([1]Longitudinal!$F$2:$F$136,--('[1]Country T1D incidence'!$A100=[1]Longitudinal!$E$2:$E$136),--('[1]Country T1D incidence'!$B100=[1]Longitudinal!$A$2:$A$136))</f>
        <v>21.776527439263933</v>
      </c>
      <c r="H100" s="6">
        <f t="array" ref="H100">H$123*SUMPRODUCT([1]Longitudinal!$F$2:$F$136,--('[1]Country T1D incidence'!$A100=[1]Longitudinal!$E$2:$E$136),--('[1]Country T1D incidence'!$B100=[1]Longitudinal!$A$2:$A$136))</f>
        <v>19.95439642947612</v>
      </c>
      <c r="I100" s="6">
        <f t="array" ref="I100">I$123*SUMPRODUCT([1]Longitudinal!$F$2:$F$136,--('[1]Country T1D incidence'!$A100=[1]Longitudinal!$E$2:$E$136),--('[1]Country T1D incidence'!$B100=[1]Longitudinal!$A$2:$A$136))</f>
        <v>19.608941796454086</v>
      </c>
      <c r="J100" s="6">
        <f t="array" ref="J100">J$123*SUMPRODUCT([1]Longitudinal!$F$2:$F$136,--('[1]Country T1D incidence'!$A100=[1]Longitudinal!$E$2:$E$136),--('[1]Country T1D incidence'!$B100=[1]Longitudinal!$A$2:$A$136))</f>
        <v>14.020188453750167</v>
      </c>
      <c r="K100" s="6">
        <f t="array" ref="K100">K$123*SUMPRODUCT([1]Longitudinal!$F$2:$F$136,--('[1]Country T1D incidence'!$A100=[1]Longitudinal!$E$2:$E$136),--('[1]Country T1D incidence'!$B100=[1]Longitudinal!$A$2:$A$136))</f>
        <v>13.926505841405209</v>
      </c>
      <c r="L100" s="6">
        <f t="array" ref="L100">L$123*SUMPRODUCT([1]Longitudinal!$F$2:$F$136,--('[1]Country T1D incidence'!$A100=[1]Longitudinal!$E$2:$E$136),--('[1]Country T1D incidence'!$B100=[1]Longitudinal!$A$2:$A$136))</f>
        <v>12.336829013176699</v>
      </c>
      <c r="M100" s="6">
        <f t="array" ref="M100">M$123*SUMPRODUCT([1]Longitudinal!$F$2:$F$136,--('[1]Country T1D incidence'!$A100=[1]Longitudinal!$E$2:$E$136),--('[1]Country T1D incidence'!$B100=[1]Longitudinal!$A$2:$A$136))</f>
        <v>13.138986381380402</v>
      </c>
      <c r="N100" s="6">
        <f t="array" ref="N100">N$123*SUMPRODUCT([1]Longitudinal!$F$2:$F$136,--('[1]Country T1D incidence'!$A100=[1]Longitudinal!$E$2:$E$136),--('[1]Country T1D incidence'!$B100=[1]Longitudinal!$A$2:$A$136))</f>
        <v>12.89014194233911</v>
      </c>
      <c r="O100" s="6">
        <f t="array" ref="O100">O$123*SUMPRODUCT([1]Longitudinal!$F$2:$F$136,--('[1]Country T1D incidence'!$A100=[1]Longitudinal!$E$2:$E$136),--('[1]Country T1D incidence'!$B100=[1]Longitudinal!$A$2:$A$136))</f>
        <v>12.89014194233911</v>
      </c>
      <c r="P100" s="6">
        <f t="array" ref="P100">P$123*SUMPRODUCT([1]Longitudinal!$F$2:$F$136,--('[1]Country T1D incidence'!$A100=[1]Longitudinal!$E$2:$E$136),--('[1]Country T1D incidence'!$B100=[1]Longitudinal!$A$2:$A$136))</f>
        <v>12.038215686327144</v>
      </c>
      <c r="Q100" s="6">
        <f t="array" ref="Q100">Q$123*SUMPRODUCT([1]Longitudinal!$F$2:$F$136,--('[1]Country T1D incidence'!$A100=[1]Longitudinal!$E$2:$E$136),--('[1]Country T1D incidence'!$B100=[1]Longitudinal!$A$2:$A$136))</f>
        <v>12.038215686327144</v>
      </c>
      <c r="R100" s="6">
        <f t="array" ref="R100">R$123*SUMPRODUCT([1]Longitudinal!$F$2:$F$136,--('[1]Country T1D incidence'!$A100=[1]Longitudinal!$E$2:$E$136),--('[1]Country T1D incidence'!$B100=[1]Longitudinal!$A$2:$A$136))</f>
        <v>15.981668149722735</v>
      </c>
      <c r="S100" s="6">
        <f t="array" ref="S100">S$123*SUMPRODUCT([1]Longitudinal!$F$2:$F$136,--('[1]Country T1D incidence'!$A100=[1]Longitudinal!$E$2:$E$136),--('[1]Country T1D incidence'!$B100=[1]Longitudinal!$A$2:$A$136))</f>
        <v>15.981668149722735</v>
      </c>
      <c r="T100" s="6">
        <f t="array" ref="T100">T$123*SUMPRODUCT([1]Longitudinal!$F$2:$F$136,--('[1]Country T1D incidence'!$A100=[1]Longitudinal!$E$2:$E$136),--('[1]Country T1D incidence'!$B100=[1]Longitudinal!$A$2:$A$136))</f>
        <v>10.55978696025827</v>
      </c>
      <c r="U100" s="6">
        <f t="array" ref="U100">U$123*SUMPRODUCT([1]Longitudinal!$F$2:$F$136,--('[1]Country T1D incidence'!$A100=[1]Longitudinal!$E$2:$E$136),--('[1]Country T1D incidence'!$B100=[1]Longitudinal!$A$2:$A$136))</f>
        <v>10.55978696025827</v>
      </c>
      <c r="V100" s="6">
        <f t="array" ref="V100">V$123*SUMPRODUCT([1]Longitudinal!$F$2:$F$136,--('[1]Country T1D incidence'!$A100=[1]Longitudinal!$E$2:$E$136),--('[1]Country T1D incidence'!$B100=[1]Longitudinal!$A$2:$A$136))</f>
        <v>10.55978696025827</v>
      </c>
      <c r="W100" s="6">
        <f t="array" ref="W100">W$123*SUMPRODUCT([1]Longitudinal!$F$2:$F$136,--('[1]Country T1D incidence'!$A100=[1]Longitudinal!$E$2:$E$136),--('[1]Country T1D incidence'!$B100=[1]Longitudinal!$A$2:$A$136))</f>
        <v>10.55978696025827</v>
      </c>
    </row>
    <row r="101" spans="1:23" x14ac:dyDescent="0.2">
      <c r="A101" t="s">
        <v>86</v>
      </c>
      <c r="B101" s="5">
        <v>1986</v>
      </c>
      <c r="C101" s="5" t="b">
        <v>0</v>
      </c>
      <c r="D101" s="6">
        <f t="array" ref="D101">D$123*SUMPRODUCT([1]Longitudinal!$F$2:$F$136,--('[1]Country T1D incidence'!$A101=[1]Longitudinal!$E$2:$E$136),--('[1]Country T1D incidence'!$B101=[1]Longitudinal!$A$2:$A$136))</f>
        <v>33.297136670974353</v>
      </c>
      <c r="E101" s="6">
        <f t="array" ref="E101">E$123*SUMPRODUCT([1]Longitudinal!$F$2:$F$136,--('[1]Country T1D incidence'!$A101=[1]Longitudinal!$E$2:$E$136),--('[1]Country T1D incidence'!$B101=[1]Longitudinal!$A$2:$A$136))</f>
        <v>43.265069304960313</v>
      </c>
      <c r="F101" s="6">
        <f t="array" ref="F101">F$123*SUMPRODUCT([1]Longitudinal!$F$2:$F$136,--('[1]Country T1D incidence'!$A101=[1]Longitudinal!$E$2:$E$136),--('[1]Country T1D incidence'!$B101=[1]Longitudinal!$A$2:$A$136))</f>
        <v>36.629880104829837</v>
      </c>
      <c r="G101" s="6">
        <f t="array" ref="G101">G$123*SUMPRODUCT([1]Longitudinal!$F$2:$F$136,--('[1]Country T1D incidence'!$A101=[1]Longitudinal!$E$2:$E$136),--('[1]Country T1D incidence'!$B101=[1]Longitudinal!$A$2:$A$136))</f>
        <v>28.065605849320779</v>
      </c>
      <c r="H101" s="6">
        <f t="array" ref="H101">H$123*SUMPRODUCT([1]Longitudinal!$F$2:$F$136,--('[1]Country T1D incidence'!$A101=[1]Longitudinal!$E$2:$E$136),--('[1]Country T1D incidence'!$B101=[1]Longitudinal!$A$2:$A$136))</f>
        <v>25.717241957549696</v>
      </c>
      <c r="I101" s="6">
        <f t="array" ref="I101">I$123*SUMPRODUCT([1]Longitudinal!$F$2:$F$136,--('[1]Country T1D incidence'!$A101=[1]Longitudinal!$E$2:$E$136),--('[1]Country T1D incidence'!$B101=[1]Longitudinal!$A$2:$A$136))</f>
        <v>25.272019752298689</v>
      </c>
      <c r="J101" s="6">
        <f t="array" ref="J101">J$123*SUMPRODUCT([1]Longitudinal!$F$2:$F$136,--('[1]Country T1D incidence'!$A101=[1]Longitudinal!$E$2:$E$136),--('[1]Country T1D incidence'!$B101=[1]Longitudinal!$A$2:$A$136))</f>
        <v>18.069230008026043</v>
      </c>
      <c r="K101" s="6">
        <f t="array" ref="K101">K$123*SUMPRODUCT([1]Longitudinal!$F$2:$F$136,--('[1]Country T1D incidence'!$A101=[1]Longitudinal!$E$2:$E$136),--('[1]Country T1D incidence'!$B101=[1]Longitudinal!$A$2:$A$136))</f>
        <v>17.948491782873226</v>
      </c>
      <c r="L101" s="6">
        <f t="array" ref="L101">L$123*SUMPRODUCT([1]Longitudinal!$F$2:$F$136,--('[1]Country T1D incidence'!$A101=[1]Longitudinal!$E$2:$E$136),--('[1]Country T1D incidence'!$B101=[1]Longitudinal!$A$2:$A$136))</f>
        <v>15.899715024811389</v>
      </c>
      <c r="M101" s="6">
        <f t="array" ref="M101">M$123*SUMPRODUCT([1]Longitudinal!$F$2:$F$136,--('[1]Country T1D incidence'!$A101=[1]Longitudinal!$E$2:$E$136),--('[1]Country T1D incidence'!$B101=[1]Longitudinal!$A$2:$A$136))</f>
        <v>16.933536077682369</v>
      </c>
      <c r="N101" s="6">
        <f t="array" ref="N101">N$123*SUMPRODUCT([1]Longitudinal!$F$2:$F$136,--('[1]Country T1D incidence'!$A101=[1]Longitudinal!$E$2:$E$136),--('[1]Country T1D incidence'!$B101=[1]Longitudinal!$A$2:$A$136))</f>
        <v>16.612825167120207</v>
      </c>
      <c r="O101" s="6">
        <f t="array" ref="O101">O$123*SUMPRODUCT([1]Longitudinal!$F$2:$F$136,--('[1]Country T1D incidence'!$A101=[1]Longitudinal!$E$2:$E$136),--('[1]Country T1D incidence'!$B101=[1]Longitudinal!$A$2:$A$136))</f>
        <v>16.612825167120207</v>
      </c>
      <c r="P101" s="6">
        <f t="array" ref="P101">P$123*SUMPRODUCT([1]Longitudinal!$F$2:$F$136,--('[1]Country T1D incidence'!$A101=[1]Longitudinal!$E$2:$E$136),--('[1]Country T1D incidence'!$B101=[1]Longitudinal!$A$2:$A$136))</f>
        <v>15.514861932136789</v>
      </c>
      <c r="Q101" s="6">
        <f t="array" ref="Q101">Q$123*SUMPRODUCT([1]Longitudinal!$F$2:$F$136,--('[1]Country T1D incidence'!$A101=[1]Longitudinal!$E$2:$E$136),--('[1]Country T1D incidence'!$B101=[1]Longitudinal!$A$2:$A$136))</f>
        <v>15.514861932136789</v>
      </c>
      <c r="R101" s="6">
        <f t="array" ref="R101">R$123*SUMPRODUCT([1]Longitudinal!$F$2:$F$136,--('[1]Country T1D incidence'!$A101=[1]Longitudinal!$E$2:$E$136),--('[1]Country T1D incidence'!$B101=[1]Longitudinal!$A$2:$A$136))</f>
        <v>20.59718659716312</v>
      </c>
      <c r="S101" s="6">
        <f t="array" ref="S101">S$123*SUMPRODUCT([1]Longitudinal!$F$2:$F$136,--('[1]Country T1D incidence'!$A101=[1]Longitudinal!$E$2:$E$136),--('[1]Country T1D incidence'!$B101=[1]Longitudinal!$A$2:$A$136))</f>
        <v>20.59718659716312</v>
      </c>
      <c r="T101" s="6">
        <f t="array" ref="T101">T$123*SUMPRODUCT([1]Longitudinal!$F$2:$F$136,--('[1]Country T1D incidence'!$A101=[1]Longitudinal!$E$2:$E$136),--('[1]Country T1D incidence'!$B101=[1]Longitudinal!$A$2:$A$136))</f>
        <v>13.60946181644392</v>
      </c>
      <c r="U101" s="6">
        <f t="array" ref="U101">U$123*SUMPRODUCT([1]Longitudinal!$F$2:$F$136,--('[1]Country T1D incidence'!$A101=[1]Longitudinal!$E$2:$E$136),--('[1]Country T1D incidence'!$B101=[1]Longitudinal!$A$2:$A$136))</f>
        <v>13.60946181644392</v>
      </c>
      <c r="V101" s="6">
        <f t="array" ref="V101">V$123*SUMPRODUCT([1]Longitudinal!$F$2:$F$136,--('[1]Country T1D incidence'!$A101=[1]Longitudinal!$E$2:$E$136),--('[1]Country T1D incidence'!$B101=[1]Longitudinal!$A$2:$A$136))</f>
        <v>13.60946181644392</v>
      </c>
      <c r="W101" s="6">
        <f t="array" ref="W101">W$123*SUMPRODUCT([1]Longitudinal!$F$2:$F$136,--('[1]Country T1D incidence'!$A101=[1]Longitudinal!$E$2:$E$136),--('[1]Country T1D incidence'!$B101=[1]Longitudinal!$A$2:$A$136))</f>
        <v>13.60946181644392</v>
      </c>
    </row>
    <row r="102" spans="1:23" x14ac:dyDescent="0.2">
      <c r="A102" t="s">
        <v>86</v>
      </c>
      <c r="B102" s="5">
        <v>1987</v>
      </c>
      <c r="C102" s="5" t="b">
        <v>0</v>
      </c>
      <c r="D102" s="6">
        <f t="array" ref="D102">D$123*SUMPRODUCT([1]Longitudinal!$F$2:$F$136,--('[1]Country T1D incidence'!$A102=[1]Longitudinal!$E$2:$E$136),--('[1]Country T1D incidence'!$B102=[1]Longitudinal!$A$2:$A$136))</f>
        <v>31.674341937879522</v>
      </c>
      <c r="E102" s="6">
        <f t="array" ref="E102">E$123*SUMPRODUCT([1]Longitudinal!$F$2:$F$136,--('[1]Country T1D incidence'!$A102=[1]Longitudinal!$E$2:$E$136),--('[1]Country T1D incidence'!$B102=[1]Longitudinal!$A$2:$A$136))</f>
        <v>41.156469779155557</v>
      </c>
      <c r="F102" s="6">
        <f t="array" ref="F102">F$123*SUMPRODUCT([1]Longitudinal!$F$2:$F$136,--('[1]Country T1D incidence'!$A102=[1]Longitudinal!$E$2:$E$136),--('[1]Country T1D incidence'!$B102=[1]Longitudinal!$A$2:$A$136))</f>
        <v>34.844658237394299</v>
      </c>
      <c r="G102" s="6">
        <f t="array" ref="G102">G$123*SUMPRODUCT([1]Longitudinal!$F$2:$F$136,--('[1]Country T1D incidence'!$A102=[1]Longitudinal!$E$2:$E$136),--('[1]Country T1D incidence'!$B102=[1]Longitudinal!$A$2:$A$136))</f>
        <v>26.697779005726286</v>
      </c>
      <c r="H102" s="6">
        <f t="array" ref="H102">H$123*SUMPRODUCT([1]Longitudinal!$F$2:$F$136,--('[1]Country T1D incidence'!$A102=[1]Longitudinal!$E$2:$E$136),--('[1]Country T1D incidence'!$B102=[1]Longitudinal!$A$2:$A$136))</f>
        <v>24.463866773646355</v>
      </c>
      <c r="I102" s="6">
        <f t="array" ref="I102">I$123*SUMPRODUCT([1]Longitudinal!$F$2:$F$136,--('[1]Country T1D incidence'!$A102=[1]Longitudinal!$E$2:$E$136),--('[1]Country T1D incidence'!$B102=[1]Longitudinal!$A$2:$A$136))</f>
        <v>24.040343258492268</v>
      </c>
      <c r="J102" s="6">
        <f t="array" ref="J102">J$123*SUMPRODUCT([1]Longitudinal!$F$2:$F$136,--('[1]Country T1D incidence'!$A102=[1]Longitudinal!$E$2:$E$136),--('[1]Country T1D incidence'!$B102=[1]Longitudinal!$A$2:$A$136))</f>
        <v>17.188594187058744</v>
      </c>
      <c r="K102" s="6">
        <f t="array" ref="K102">K$123*SUMPRODUCT([1]Longitudinal!$F$2:$F$136,--('[1]Country T1D incidence'!$A102=[1]Longitudinal!$E$2:$E$136),--('[1]Country T1D incidence'!$B102=[1]Longitudinal!$A$2:$A$136))</f>
        <v>17.073740352440687</v>
      </c>
      <c r="L102" s="6">
        <f t="array" ref="L102">L$123*SUMPRODUCT([1]Longitudinal!$F$2:$F$136,--('[1]Country T1D incidence'!$A102=[1]Longitudinal!$E$2:$E$136),--('[1]Country T1D incidence'!$B102=[1]Longitudinal!$A$2:$A$136))</f>
        <v>15.124814346265515</v>
      </c>
      <c r="M102" s="6">
        <f t="array" ref="M102">M$123*SUMPRODUCT([1]Longitudinal!$F$2:$F$136,--('[1]Country T1D incidence'!$A102=[1]Longitudinal!$E$2:$E$136),--('[1]Country T1D incidence'!$B102=[1]Longitudinal!$A$2:$A$136))</f>
        <v>16.108250305182633</v>
      </c>
      <c r="N102" s="6">
        <f t="array" ref="N102">N$123*SUMPRODUCT([1]Longitudinal!$F$2:$F$136,--('[1]Country T1D incidence'!$A102=[1]Longitudinal!$E$2:$E$136),--('[1]Country T1D incidence'!$B102=[1]Longitudinal!$A$2:$A$136))</f>
        <v>15.803169806978421</v>
      </c>
      <c r="O102" s="6">
        <f t="array" ref="O102">O$123*SUMPRODUCT([1]Longitudinal!$F$2:$F$136,--('[1]Country T1D incidence'!$A102=[1]Longitudinal!$E$2:$E$136),--('[1]Country T1D incidence'!$B102=[1]Longitudinal!$A$2:$A$136))</f>
        <v>15.803169806978421</v>
      </c>
      <c r="P102" s="6">
        <f t="array" ref="P102">P$123*SUMPRODUCT([1]Longitudinal!$F$2:$F$136,--('[1]Country T1D incidence'!$A102=[1]Longitudinal!$E$2:$E$136),--('[1]Country T1D incidence'!$B102=[1]Longitudinal!$A$2:$A$136))</f>
        <v>14.758717748420455</v>
      </c>
      <c r="Q102" s="6">
        <f t="array" ref="Q102">Q$123*SUMPRODUCT([1]Longitudinal!$F$2:$F$136,--('[1]Country T1D incidence'!$A102=[1]Longitudinal!$E$2:$E$136),--('[1]Country T1D incidence'!$B102=[1]Longitudinal!$A$2:$A$136))</f>
        <v>14.758717748420455</v>
      </c>
      <c r="R102" s="6">
        <f t="array" ref="R102">R$123*SUMPRODUCT([1]Longitudinal!$F$2:$F$136,--('[1]Country T1D incidence'!$A102=[1]Longitudinal!$E$2:$E$136),--('[1]Country T1D incidence'!$B102=[1]Longitudinal!$A$2:$A$136))</f>
        <v>19.593346349374336</v>
      </c>
      <c r="S102" s="6">
        <f t="array" ref="S102">S$123*SUMPRODUCT([1]Longitudinal!$F$2:$F$136,--('[1]Country T1D incidence'!$A102=[1]Longitudinal!$E$2:$E$136),--('[1]Country T1D incidence'!$B102=[1]Longitudinal!$A$2:$A$136))</f>
        <v>19.593346349374336</v>
      </c>
      <c r="T102" s="6">
        <f t="array" ref="T102">T$123*SUMPRODUCT([1]Longitudinal!$F$2:$F$136,--('[1]Country T1D incidence'!$A102=[1]Longitudinal!$E$2:$E$136),--('[1]Country T1D incidence'!$B102=[1]Longitudinal!$A$2:$A$136))</f>
        <v>12.946180670854227</v>
      </c>
      <c r="U102" s="6">
        <f t="array" ref="U102">U$123*SUMPRODUCT([1]Longitudinal!$F$2:$F$136,--('[1]Country T1D incidence'!$A102=[1]Longitudinal!$E$2:$E$136),--('[1]Country T1D incidence'!$B102=[1]Longitudinal!$A$2:$A$136))</f>
        <v>12.946180670854227</v>
      </c>
      <c r="V102" s="6">
        <f t="array" ref="V102">V$123*SUMPRODUCT([1]Longitudinal!$F$2:$F$136,--('[1]Country T1D incidence'!$A102=[1]Longitudinal!$E$2:$E$136),--('[1]Country T1D incidence'!$B102=[1]Longitudinal!$A$2:$A$136))</f>
        <v>12.946180670854227</v>
      </c>
      <c r="W102" s="6">
        <f t="array" ref="W102">W$123*SUMPRODUCT([1]Longitudinal!$F$2:$F$136,--('[1]Country T1D incidence'!$A102=[1]Longitudinal!$E$2:$E$136),--('[1]Country T1D incidence'!$B102=[1]Longitudinal!$A$2:$A$136))</f>
        <v>12.946180670854227</v>
      </c>
    </row>
    <row r="103" spans="1:23" x14ac:dyDescent="0.2">
      <c r="A103" t="s">
        <v>86</v>
      </c>
      <c r="B103" s="5">
        <v>1988</v>
      </c>
      <c r="C103" s="5" t="b">
        <v>0</v>
      </c>
      <c r="D103" s="6">
        <f t="array" ref="D103">D$123*SUMPRODUCT([1]Longitudinal!$F$2:$F$136,--('[1]Country T1D incidence'!$A103=[1]Longitudinal!$E$2:$E$136),--('[1]Country T1D incidence'!$B103=[1]Longitudinal!$A$2:$A$136))</f>
        <v>31.016976003508638</v>
      </c>
      <c r="E103" s="6">
        <f t="array" ref="E103">E$123*SUMPRODUCT([1]Longitudinal!$F$2:$F$136,--('[1]Country T1D incidence'!$A103=[1]Longitudinal!$E$2:$E$136),--('[1]Country T1D incidence'!$B103=[1]Longitudinal!$A$2:$A$136))</f>
        <v>40.302312768890211</v>
      </c>
      <c r="F103" s="6">
        <f t="array" ref="F103">F$123*SUMPRODUCT([1]Longitudinal!$F$2:$F$136,--('[1]Country T1D incidence'!$A103=[1]Longitudinal!$E$2:$E$136),--('[1]Country T1D incidence'!$B103=[1]Longitudinal!$A$2:$A$136))</f>
        <v>34.121495894669643</v>
      </c>
      <c r="G103" s="6">
        <f t="array" ref="G103">G$123*SUMPRODUCT([1]Longitudinal!$F$2:$F$136,--('[1]Country T1D incidence'!$A103=[1]Longitudinal!$E$2:$E$136),--('[1]Country T1D incidence'!$B103=[1]Longitudinal!$A$2:$A$136))</f>
        <v>26.143696130819318</v>
      </c>
      <c r="H103" s="6">
        <f t="array" ref="H103">H$123*SUMPRODUCT([1]Longitudinal!$F$2:$F$136,--('[1]Country T1D incidence'!$A103=[1]Longitudinal!$E$2:$E$136),--('[1]Country T1D incidence'!$B103=[1]Longitudinal!$A$2:$A$136))</f>
        <v>23.956146276357963</v>
      </c>
      <c r="I103" s="6">
        <f t="array" ref="I103">I$123*SUMPRODUCT([1]Longitudinal!$F$2:$F$136,--('[1]Country T1D incidence'!$A103=[1]Longitudinal!$E$2:$E$136),--('[1]Country T1D incidence'!$B103=[1]Longitudinal!$A$2:$A$136))</f>
        <v>23.541412523334159</v>
      </c>
      <c r="J103" s="6">
        <f t="array" ref="J103">J$123*SUMPRODUCT([1]Longitudinal!$F$2:$F$136,--('[1]Country T1D incidence'!$A103=[1]Longitudinal!$E$2:$E$136),--('[1]Country T1D incidence'!$B103=[1]Longitudinal!$A$2:$A$136))</f>
        <v>16.831863925686367</v>
      </c>
      <c r="K103" s="6">
        <f t="array" ref="K103">K$123*SUMPRODUCT([1]Longitudinal!$F$2:$F$136,--('[1]Country T1D incidence'!$A103=[1]Longitudinal!$E$2:$E$136),--('[1]Country T1D incidence'!$B103=[1]Longitudinal!$A$2:$A$136))</f>
        <v>16.719393755374828</v>
      </c>
      <c r="L103" s="6">
        <f t="array" ref="L103">L$123*SUMPRODUCT([1]Longitudinal!$F$2:$F$136,--('[1]Country T1D incidence'!$A103=[1]Longitudinal!$E$2:$E$136),--('[1]Country T1D incidence'!$B103=[1]Longitudinal!$A$2:$A$136))</f>
        <v>14.810915552900889</v>
      </c>
      <c r="M103" s="6">
        <f t="array" ref="M103">M$123*SUMPRODUCT([1]Longitudinal!$F$2:$F$136,--('[1]Country T1D incidence'!$A103=[1]Longitudinal!$E$2:$E$136),--('[1]Country T1D incidence'!$B103=[1]Longitudinal!$A$2:$A$136))</f>
        <v>15.773941386193446</v>
      </c>
      <c r="N103" s="6">
        <f t="array" ref="N103">N$123*SUMPRODUCT([1]Longitudinal!$F$2:$F$136,--('[1]Country T1D incidence'!$A103=[1]Longitudinal!$E$2:$E$136),--('[1]Country T1D incidence'!$B103=[1]Longitudinal!$A$2:$A$136))</f>
        <v>15.475192496303421</v>
      </c>
      <c r="O103" s="6">
        <f t="array" ref="O103">O$123*SUMPRODUCT([1]Longitudinal!$F$2:$F$136,--('[1]Country T1D incidence'!$A103=[1]Longitudinal!$E$2:$E$136),--('[1]Country T1D incidence'!$B103=[1]Longitudinal!$A$2:$A$136))</f>
        <v>15.475192496303421</v>
      </c>
      <c r="P103" s="6">
        <f t="array" ref="P103">P$123*SUMPRODUCT([1]Longitudinal!$F$2:$F$136,--('[1]Country T1D incidence'!$A103=[1]Longitudinal!$E$2:$E$136),--('[1]Country T1D incidence'!$B103=[1]Longitudinal!$A$2:$A$136))</f>
        <v>14.452416885032855</v>
      </c>
      <c r="Q103" s="6">
        <f t="array" ref="Q103">Q$123*SUMPRODUCT([1]Longitudinal!$F$2:$F$136,--('[1]Country T1D incidence'!$A103=[1]Longitudinal!$E$2:$E$136),--('[1]Country T1D incidence'!$B103=[1]Longitudinal!$A$2:$A$136))</f>
        <v>14.452416885032855</v>
      </c>
      <c r="R103" s="6">
        <f t="array" ref="R103">R$123*SUMPRODUCT([1]Longitudinal!$F$2:$F$136,--('[1]Country T1D incidence'!$A103=[1]Longitudinal!$E$2:$E$136),--('[1]Country T1D incidence'!$B103=[1]Longitudinal!$A$2:$A$136))</f>
        <v>19.186708116584235</v>
      </c>
      <c r="S103" s="6">
        <f t="array" ref="S103">S$123*SUMPRODUCT([1]Longitudinal!$F$2:$F$136,--('[1]Country T1D incidence'!$A103=[1]Longitudinal!$E$2:$E$136),--('[1]Country T1D incidence'!$B103=[1]Longitudinal!$A$2:$A$136))</f>
        <v>19.186708116584235</v>
      </c>
      <c r="T103" s="6">
        <f t="array" ref="T103">T$123*SUMPRODUCT([1]Longitudinal!$F$2:$F$136,--('[1]Country T1D incidence'!$A103=[1]Longitudinal!$E$2:$E$136),--('[1]Country T1D incidence'!$B103=[1]Longitudinal!$A$2:$A$136))</f>
        <v>12.67749700980387</v>
      </c>
      <c r="U103" s="6">
        <f t="array" ref="U103">U$123*SUMPRODUCT([1]Longitudinal!$F$2:$F$136,--('[1]Country T1D incidence'!$A103=[1]Longitudinal!$E$2:$E$136),--('[1]Country T1D incidence'!$B103=[1]Longitudinal!$A$2:$A$136))</f>
        <v>12.67749700980387</v>
      </c>
      <c r="V103" s="6">
        <f t="array" ref="V103">V$123*SUMPRODUCT([1]Longitudinal!$F$2:$F$136,--('[1]Country T1D incidence'!$A103=[1]Longitudinal!$E$2:$E$136),--('[1]Country T1D incidence'!$B103=[1]Longitudinal!$A$2:$A$136))</f>
        <v>12.67749700980387</v>
      </c>
      <c r="W103" s="6">
        <f t="array" ref="W103">W$123*SUMPRODUCT([1]Longitudinal!$F$2:$F$136,--('[1]Country T1D incidence'!$A103=[1]Longitudinal!$E$2:$E$136),--('[1]Country T1D incidence'!$B103=[1]Longitudinal!$A$2:$A$136))</f>
        <v>12.67749700980387</v>
      </c>
    </row>
    <row r="104" spans="1:23" x14ac:dyDescent="0.2">
      <c r="A104" t="s">
        <v>86</v>
      </c>
      <c r="B104" s="5">
        <v>1989</v>
      </c>
      <c r="C104" s="5" t="b">
        <v>0</v>
      </c>
      <c r="D104" s="6">
        <f t="array" ref="D104">D$123*SUMPRODUCT([1]Longitudinal!$F$2:$F$136,--('[1]Country T1D incidence'!$A104=[1]Longitudinal!$E$2:$E$136),--('[1]Country T1D incidence'!$B104=[1]Longitudinal!$A$2:$A$136))</f>
        <v>32.838332703111185</v>
      </c>
      <c r="E104" s="6">
        <f t="array" ref="E104">E$123*SUMPRODUCT([1]Longitudinal!$F$2:$F$136,--('[1]Country T1D incidence'!$A104=[1]Longitudinal!$E$2:$E$136),--('[1]Country T1D incidence'!$B104=[1]Longitudinal!$A$2:$A$136))</f>
        <v>42.668916378564852</v>
      </c>
      <c r="F104" s="6">
        <f t="array" ref="F104">F$123*SUMPRODUCT([1]Longitudinal!$F$2:$F$136,--('[1]Country T1D incidence'!$A104=[1]Longitudinal!$E$2:$E$136),--('[1]Country T1D incidence'!$B104=[1]Longitudinal!$A$2:$A$136))</f>
        <v>36.125153992776539</v>
      </c>
      <c r="G104" s="6">
        <f t="array" ref="G104">G$123*SUMPRODUCT([1]Longitudinal!$F$2:$F$136,--('[1]Country T1D incidence'!$A104=[1]Longitudinal!$E$2:$E$136),--('[1]Country T1D incidence'!$B104=[1]Longitudinal!$A$2:$A$136))</f>
        <v>27.67888757226914</v>
      </c>
      <c r="H104" s="6">
        <f t="array" ref="H104">H$123*SUMPRODUCT([1]Longitudinal!$F$2:$F$136,--('[1]Country T1D incidence'!$A104=[1]Longitudinal!$E$2:$E$136),--('[1]Country T1D incidence'!$B104=[1]Longitudinal!$A$2:$A$136))</f>
        <v>25.362881978515627</v>
      </c>
      <c r="I104" s="6">
        <f t="array" ref="I104">I$123*SUMPRODUCT([1]Longitudinal!$F$2:$F$136,--('[1]Country T1D incidence'!$A104=[1]Longitudinal!$E$2:$E$136),--('[1]Country T1D incidence'!$B104=[1]Longitudinal!$A$2:$A$136))</f>
        <v>24.923794526422782</v>
      </c>
      <c r="J104" s="6">
        <f t="array" ref="J104">J$123*SUMPRODUCT([1]Longitudinal!$F$2:$F$136,--('[1]Country T1D incidence'!$A104=[1]Longitudinal!$E$2:$E$136),--('[1]Country T1D incidence'!$B104=[1]Longitudinal!$A$2:$A$136))</f>
        <v>17.820252610785115</v>
      </c>
      <c r="K104" s="6">
        <f t="array" ref="K104">K$123*SUMPRODUCT([1]Longitudinal!$F$2:$F$136,--('[1]Country T1D incidence'!$A104=[1]Longitudinal!$E$2:$E$136),--('[1]Country T1D incidence'!$B104=[1]Longitudinal!$A$2:$A$136))</f>
        <v>17.701178047505699</v>
      </c>
      <c r="L104" s="6">
        <f t="array" ref="L104">L$123*SUMPRODUCT([1]Longitudinal!$F$2:$F$136,--('[1]Country T1D incidence'!$A104=[1]Longitudinal!$E$2:$E$136),--('[1]Country T1D incidence'!$B104=[1]Longitudinal!$A$2:$A$136))</f>
        <v>15.680631551858108</v>
      </c>
      <c r="M104" s="6">
        <f t="array" ref="M104">M$123*SUMPRODUCT([1]Longitudinal!$F$2:$F$136,--('[1]Country T1D incidence'!$A104=[1]Longitudinal!$E$2:$E$136),--('[1]Country T1D incidence'!$B104=[1]Longitudinal!$A$2:$A$136))</f>
        <v>16.700207499938106</v>
      </c>
      <c r="N104" s="6">
        <f t="array" ref="N104">N$123*SUMPRODUCT([1]Longitudinal!$F$2:$F$136,--('[1]Country T1D incidence'!$A104=[1]Longitudinal!$E$2:$E$136),--('[1]Country T1D incidence'!$B104=[1]Longitudinal!$A$2:$A$136))</f>
        <v>16.383915691227159</v>
      </c>
      <c r="O104" s="6">
        <f t="array" ref="O104">O$123*SUMPRODUCT([1]Longitudinal!$F$2:$F$136,--('[1]Country T1D incidence'!$A104=[1]Longitudinal!$E$2:$E$136),--('[1]Country T1D incidence'!$B104=[1]Longitudinal!$A$2:$A$136))</f>
        <v>16.383915691227159</v>
      </c>
      <c r="P104" s="6">
        <f t="array" ref="P104">P$123*SUMPRODUCT([1]Longitudinal!$F$2:$F$136,--('[1]Country T1D incidence'!$A104=[1]Longitudinal!$E$2:$E$136),--('[1]Country T1D incidence'!$B104=[1]Longitudinal!$A$2:$A$136))</f>
        <v>15.301081381404968</v>
      </c>
      <c r="Q104" s="6">
        <f t="array" ref="Q104">Q$123*SUMPRODUCT([1]Longitudinal!$F$2:$F$136,--('[1]Country T1D incidence'!$A104=[1]Longitudinal!$E$2:$E$136),--('[1]Country T1D incidence'!$B104=[1]Longitudinal!$A$2:$A$136))</f>
        <v>15.301081381404968</v>
      </c>
      <c r="R104" s="6">
        <f t="array" ref="R104">R$123*SUMPRODUCT([1]Longitudinal!$F$2:$F$136,--('[1]Country T1D incidence'!$A104=[1]Longitudinal!$E$2:$E$136),--('[1]Country T1D incidence'!$B104=[1]Longitudinal!$A$2:$A$136))</f>
        <v>20.31337627944789</v>
      </c>
      <c r="S104" s="6">
        <f t="array" ref="S104">S$123*SUMPRODUCT([1]Longitudinal!$F$2:$F$136,--('[1]Country T1D incidence'!$A104=[1]Longitudinal!$E$2:$E$136),--('[1]Country T1D incidence'!$B104=[1]Longitudinal!$A$2:$A$136))</f>
        <v>20.31337627944789</v>
      </c>
      <c r="T104" s="6">
        <f t="array" ref="T104">T$123*SUMPRODUCT([1]Longitudinal!$F$2:$F$136,--('[1]Country T1D incidence'!$A104=[1]Longitudinal!$E$2:$E$136),--('[1]Country T1D incidence'!$B104=[1]Longitudinal!$A$2:$A$136))</f>
        <v>13.421935929651683</v>
      </c>
      <c r="U104" s="6">
        <f t="array" ref="U104">U$123*SUMPRODUCT([1]Longitudinal!$F$2:$F$136,--('[1]Country T1D incidence'!$A104=[1]Longitudinal!$E$2:$E$136),--('[1]Country T1D incidence'!$B104=[1]Longitudinal!$A$2:$A$136))</f>
        <v>13.421935929651683</v>
      </c>
      <c r="V104" s="6">
        <f t="array" ref="V104">V$123*SUMPRODUCT([1]Longitudinal!$F$2:$F$136,--('[1]Country T1D incidence'!$A104=[1]Longitudinal!$E$2:$E$136),--('[1]Country T1D incidence'!$B104=[1]Longitudinal!$A$2:$A$136))</f>
        <v>13.421935929651683</v>
      </c>
      <c r="W104" s="6">
        <f t="array" ref="W104">W$123*SUMPRODUCT([1]Longitudinal!$F$2:$F$136,--('[1]Country T1D incidence'!$A104=[1]Longitudinal!$E$2:$E$136),--('[1]Country T1D incidence'!$B104=[1]Longitudinal!$A$2:$A$136))</f>
        <v>13.421935929651683</v>
      </c>
    </row>
    <row r="105" spans="1:23" x14ac:dyDescent="0.2">
      <c r="A105" t="s">
        <v>86</v>
      </c>
      <c r="B105" s="5">
        <v>1990</v>
      </c>
      <c r="C105" s="5" t="b">
        <v>0</v>
      </c>
      <c r="D105" s="6">
        <f t="array" ref="D105">D$123*SUMPRODUCT([1]Longitudinal!$F$2:$F$136,--('[1]Country T1D incidence'!$A105=[1]Longitudinal!$E$2:$E$136),--('[1]Country T1D incidence'!$B105=[1]Longitudinal!$A$2:$A$136))</f>
        <v>31.382045663560962</v>
      </c>
      <c r="E105" s="6">
        <f t="array" ref="E105">E$123*SUMPRODUCT([1]Longitudinal!$F$2:$F$136,--('[1]Country T1D incidence'!$A105=[1]Longitudinal!$E$2:$E$136),--('[1]Country T1D incidence'!$B105=[1]Longitudinal!$A$2:$A$136))</f>
        <v>40.776670798512335</v>
      </c>
      <c r="F105" s="6">
        <f t="array" ref="F105">F$123*SUMPRODUCT([1]Longitudinal!$F$2:$F$136,--('[1]Country T1D incidence'!$A105=[1]Longitudinal!$E$2:$E$136),--('[1]Country T1D incidence'!$B105=[1]Longitudinal!$A$2:$A$136))</f>
        <v>34.523105739076613</v>
      </c>
      <c r="G105" s="6">
        <f t="array" ref="G105">G$123*SUMPRODUCT([1]Longitudinal!$F$2:$F$136,--('[1]Country T1D incidence'!$A105=[1]Longitudinal!$E$2:$E$136),--('[1]Country T1D incidence'!$B105=[1]Longitudinal!$A$2:$A$136))</f>
        <v>26.451407309946187</v>
      </c>
      <c r="H105" s="6">
        <f t="array" ref="H105">H$123*SUMPRODUCT([1]Longitudinal!$F$2:$F$136,--('[1]Country T1D incidence'!$A105=[1]Longitudinal!$E$2:$E$136),--('[1]Country T1D incidence'!$B105=[1]Longitudinal!$A$2:$A$136))</f>
        <v>24.238110004101262</v>
      </c>
      <c r="I105" s="6">
        <f t="array" ref="I105">I$123*SUMPRODUCT([1]Longitudinal!$F$2:$F$136,--('[1]Country T1D incidence'!$A105=[1]Longitudinal!$E$2:$E$136),--('[1]Country T1D incidence'!$B105=[1]Longitudinal!$A$2:$A$136))</f>
        <v>23.81849483677674</v>
      </c>
      <c r="J105" s="6">
        <f t="array" ref="J105">J$123*SUMPRODUCT([1]Longitudinal!$F$2:$F$136,--('[1]Country T1D incidence'!$A105=[1]Longitudinal!$E$2:$E$136),--('[1]Country T1D incidence'!$B105=[1]Longitudinal!$A$2:$A$136))</f>
        <v>17.029974884043565</v>
      </c>
      <c r="K105" s="6">
        <f t="array" ref="K105">K$123*SUMPRODUCT([1]Longitudinal!$F$2:$F$136,--('[1]Country T1D incidence'!$A105=[1]Longitudinal!$E$2:$E$136),--('[1]Country T1D incidence'!$B105=[1]Longitudinal!$A$2:$A$136))</f>
        <v>16.916180940362342</v>
      </c>
      <c r="L105" s="6">
        <f t="array" ref="L105">L$123*SUMPRODUCT([1]Longitudinal!$F$2:$F$136,--('[1]Country T1D incidence'!$A105=[1]Longitudinal!$E$2:$E$136),--('[1]Country T1D incidence'!$B105=[1]Longitudinal!$A$2:$A$136))</f>
        <v>14.985239958521525</v>
      </c>
      <c r="M105" s="6">
        <f t="array" ref="M105">M$123*SUMPRODUCT([1]Longitudinal!$F$2:$F$136,--('[1]Country T1D incidence'!$A105=[1]Longitudinal!$E$2:$E$136),--('[1]Country T1D incidence'!$B105=[1]Longitudinal!$A$2:$A$136))</f>
        <v>15.959600601292026</v>
      </c>
      <c r="N105" s="6">
        <f t="array" ref="N105">N$123*SUMPRODUCT([1]Longitudinal!$F$2:$F$136,--('[1]Country T1D incidence'!$A105=[1]Longitudinal!$E$2:$E$136),--('[1]Country T1D incidence'!$B105=[1]Longitudinal!$A$2:$A$136))</f>
        <v>15.657335438388772</v>
      </c>
      <c r="O105" s="6">
        <f t="array" ref="O105">O$123*SUMPRODUCT([1]Longitudinal!$F$2:$F$136,--('[1]Country T1D incidence'!$A105=[1]Longitudinal!$E$2:$E$136),--('[1]Country T1D incidence'!$B105=[1]Longitudinal!$A$2:$A$136))</f>
        <v>15.657335438388772</v>
      </c>
      <c r="P105" s="6">
        <f t="array" ref="P105">P$123*SUMPRODUCT([1]Longitudinal!$F$2:$F$136,--('[1]Country T1D incidence'!$A105=[1]Longitudinal!$E$2:$E$136),--('[1]Country T1D incidence'!$B105=[1]Longitudinal!$A$2:$A$136))</f>
        <v>14.622521763037616</v>
      </c>
      <c r="Q105" s="6">
        <f t="array" ref="Q105">Q$123*SUMPRODUCT([1]Longitudinal!$F$2:$F$136,--('[1]Country T1D incidence'!$A105=[1]Longitudinal!$E$2:$E$136),--('[1]Country T1D incidence'!$B105=[1]Longitudinal!$A$2:$A$136))</f>
        <v>14.622521763037616</v>
      </c>
      <c r="R105" s="6">
        <f t="array" ref="R105">R$123*SUMPRODUCT([1]Longitudinal!$F$2:$F$136,--('[1]Country T1D incidence'!$A105=[1]Longitudinal!$E$2:$E$136),--('[1]Country T1D incidence'!$B105=[1]Longitudinal!$A$2:$A$136))</f>
        <v>19.41253557986925</v>
      </c>
      <c r="S105" s="6">
        <f t="array" ref="S105">S$123*SUMPRODUCT([1]Longitudinal!$F$2:$F$136,--('[1]Country T1D incidence'!$A105=[1]Longitudinal!$E$2:$E$136),--('[1]Country T1D incidence'!$B105=[1]Longitudinal!$A$2:$A$136))</f>
        <v>19.41253557986925</v>
      </c>
      <c r="T105" s="6">
        <f t="array" ref="T105">T$123*SUMPRODUCT([1]Longitudinal!$F$2:$F$136,--('[1]Country T1D incidence'!$A105=[1]Longitudinal!$E$2:$E$136),--('[1]Country T1D incidence'!$B105=[1]Longitudinal!$A$2:$A$136))</f>
        <v>12.826711089318259</v>
      </c>
      <c r="U105" s="6">
        <f t="array" ref="U105">U$123*SUMPRODUCT([1]Longitudinal!$F$2:$F$136,--('[1]Country T1D incidence'!$A105=[1]Longitudinal!$E$2:$E$136),--('[1]Country T1D incidence'!$B105=[1]Longitudinal!$A$2:$A$136))</f>
        <v>12.826711089318259</v>
      </c>
      <c r="V105" s="6">
        <f t="array" ref="V105">V$123*SUMPRODUCT([1]Longitudinal!$F$2:$F$136,--('[1]Country T1D incidence'!$A105=[1]Longitudinal!$E$2:$E$136),--('[1]Country T1D incidence'!$B105=[1]Longitudinal!$A$2:$A$136))</f>
        <v>12.826711089318259</v>
      </c>
      <c r="W105" s="6">
        <f t="array" ref="W105">W$123*SUMPRODUCT([1]Longitudinal!$F$2:$F$136,--('[1]Country T1D incidence'!$A105=[1]Longitudinal!$E$2:$E$136),--('[1]Country T1D incidence'!$B105=[1]Longitudinal!$A$2:$A$136))</f>
        <v>12.826711089318259</v>
      </c>
    </row>
    <row r="106" spans="1:23" x14ac:dyDescent="0.2">
      <c r="A106" t="s">
        <v>86</v>
      </c>
      <c r="B106" s="5">
        <v>1991</v>
      </c>
      <c r="C106" s="5" t="b">
        <v>0</v>
      </c>
      <c r="D106" s="6">
        <f t="array" ref="D106">D$123*SUMPRODUCT([1]Longitudinal!$F$2:$F$136,--('[1]Country T1D incidence'!$A106=[1]Longitudinal!$E$2:$E$136),--('[1]Country T1D incidence'!$B106=[1]Longitudinal!$A$2:$A$136))</f>
        <v>38.65006745928148</v>
      </c>
      <c r="E106" s="6">
        <f t="array" ref="E106">E$123*SUMPRODUCT([1]Longitudinal!$F$2:$F$136,--('[1]Country T1D incidence'!$A106=[1]Longitudinal!$E$2:$E$136),--('[1]Country T1D incidence'!$B106=[1]Longitudinal!$A$2:$A$136))</f>
        <v>50.220469819703325</v>
      </c>
      <c r="F106" s="6">
        <f t="array" ref="F106">F$123*SUMPRODUCT([1]Longitudinal!$F$2:$F$136,--('[1]Country T1D incidence'!$A106=[1]Longitudinal!$E$2:$E$136),--('[1]Country T1D incidence'!$B106=[1]Longitudinal!$A$2:$A$136))</f>
        <v>42.518591044832846</v>
      </c>
      <c r="G106" s="6">
        <f t="array" ref="G106">G$123*SUMPRODUCT([1]Longitudinal!$F$2:$F$136,--('[1]Country T1D incidence'!$A106=[1]Longitudinal!$E$2:$E$136),--('[1]Country T1D incidence'!$B106=[1]Longitudinal!$A$2:$A$136))</f>
        <v>32.57750268681319</v>
      </c>
      <c r="H106" s="6">
        <f t="array" ref="H106">H$123*SUMPRODUCT([1]Longitudinal!$F$2:$F$136,--('[1]Country T1D incidence'!$A106=[1]Longitudinal!$E$2:$E$136),--('[1]Country T1D incidence'!$B106=[1]Longitudinal!$A$2:$A$136))</f>
        <v>29.851609955171373</v>
      </c>
      <c r="I106" s="6">
        <f t="array" ref="I106">I$123*SUMPRODUCT([1]Longitudinal!$F$2:$F$136,--('[1]Country T1D incidence'!$A106=[1]Longitudinal!$E$2:$E$136),--('[1]Country T1D incidence'!$B106=[1]Longitudinal!$A$2:$A$136))</f>
        <v>29.334812717097691</v>
      </c>
      <c r="J106" s="6">
        <f t="array" ref="J106">J$123*SUMPRODUCT([1]Longitudinal!$F$2:$F$136,--('[1]Country T1D incidence'!$A106=[1]Longitudinal!$E$2:$E$136),--('[1]Country T1D incidence'!$B106=[1]Longitudinal!$A$2:$A$136))</f>
        <v>20.974084518092091</v>
      </c>
      <c r="K106" s="6">
        <f t="array" ref="K106">K$123*SUMPRODUCT([1]Longitudinal!$F$2:$F$136,--('[1]Country T1D incidence'!$A106=[1]Longitudinal!$E$2:$E$136),--('[1]Country T1D incidence'!$B106=[1]Longitudinal!$A$2:$A$136))</f>
        <v>20.833936114546688</v>
      </c>
      <c r="L106" s="6">
        <f t="array" ref="L106">L$123*SUMPRODUCT([1]Longitudinal!$F$2:$F$136,--('[1]Country T1D incidence'!$A106=[1]Longitudinal!$E$2:$E$136),--('[1]Country T1D incidence'!$B106=[1]Longitudinal!$A$2:$A$136))</f>
        <v>18.455792891885586</v>
      </c>
      <c r="M106" s="6">
        <f t="array" ref="M106">M$123*SUMPRODUCT([1]Longitudinal!$F$2:$F$136,--('[1]Country T1D incidence'!$A106=[1]Longitudinal!$E$2:$E$136),--('[1]Country T1D incidence'!$B106=[1]Longitudinal!$A$2:$A$136))</f>
        <v>19.655813597243121</v>
      </c>
      <c r="N106" s="6">
        <f t="array" ref="N106">N$123*SUMPRODUCT([1]Longitudinal!$F$2:$F$136,--('[1]Country T1D incidence'!$A106=[1]Longitudinal!$E$2:$E$136),--('[1]Country T1D incidence'!$B106=[1]Longitudinal!$A$2:$A$136))</f>
        <v>19.283544400325642</v>
      </c>
      <c r="O106" s="6">
        <f t="array" ref="O106">O$123*SUMPRODUCT([1]Longitudinal!$F$2:$F$136,--('[1]Country T1D incidence'!$A106=[1]Longitudinal!$E$2:$E$136),--('[1]Country T1D incidence'!$B106=[1]Longitudinal!$A$2:$A$136))</f>
        <v>19.283544400325642</v>
      </c>
      <c r="P106" s="6">
        <f t="array" ref="P106">P$123*SUMPRODUCT([1]Longitudinal!$F$2:$F$136,--('[1]Country T1D incidence'!$A106=[1]Longitudinal!$E$2:$E$136),--('[1]Country T1D incidence'!$B106=[1]Longitudinal!$A$2:$A$136))</f>
        <v>18.009069855584606</v>
      </c>
      <c r="Q106" s="6">
        <f t="array" ref="Q106">Q$123*SUMPRODUCT([1]Longitudinal!$F$2:$F$136,--('[1]Country T1D incidence'!$A106=[1]Longitudinal!$E$2:$E$136),--('[1]Country T1D incidence'!$B106=[1]Longitudinal!$A$2:$A$136))</f>
        <v>18.009069855584606</v>
      </c>
      <c r="R106" s="6">
        <f t="array" ref="R106">R$123*SUMPRODUCT([1]Longitudinal!$F$2:$F$136,--('[1]Country T1D incidence'!$A106=[1]Longitudinal!$E$2:$E$136),--('[1]Country T1D incidence'!$B106=[1]Longitudinal!$A$2:$A$136))</f>
        <v>23.908441717324024</v>
      </c>
      <c r="S106" s="6">
        <f t="array" ref="S106">S$123*SUMPRODUCT([1]Longitudinal!$F$2:$F$136,--('[1]Country T1D incidence'!$A106=[1]Longitudinal!$E$2:$E$136),--('[1]Country T1D incidence'!$B106=[1]Longitudinal!$A$2:$A$136))</f>
        <v>23.908441717324024</v>
      </c>
      <c r="T106" s="6">
        <f t="array" ref="T106">T$123*SUMPRODUCT([1]Longitudinal!$F$2:$F$136,--('[1]Country T1D incidence'!$A106=[1]Longitudinal!$E$2:$E$136),--('[1]Country T1D incidence'!$B106=[1]Longitudinal!$A$2:$A$136))</f>
        <v>15.797352862133678</v>
      </c>
      <c r="U106" s="6">
        <f t="array" ref="U106">U$123*SUMPRODUCT([1]Longitudinal!$F$2:$F$136,--('[1]Country T1D incidence'!$A106=[1]Longitudinal!$E$2:$E$136),--('[1]Country T1D incidence'!$B106=[1]Longitudinal!$A$2:$A$136))</f>
        <v>15.797352862133678</v>
      </c>
      <c r="V106" s="6">
        <f t="array" ref="V106">V$123*SUMPRODUCT([1]Longitudinal!$F$2:$F$136,--('[1]Country T1D incidence'!$A106=[1]Longitudinal!$E$2:$E$136),--('[1]Country T1D incidence'!$B106=[1]Longitudinal!$A$2:$A$136))</f>
        <v>15.797352862133678</v>
      </c>
      <c r="W106" s="6">
        <f t="array" ref="W106">W$123*SUMPRODUCT([1]Longitudinal!$F$2:$F$136,--('[1]Country T1D incidence'!$A106=[1]Longitudinal!$E$2:$E$136),--('[1]Country T1D incidence'!$B106=[1]Longitudinal!$A$2:$A$136))</f>
        <v>15.797352862133678</v>
      </c>
    </row>
    <row r="107" spans="1:23" x14ac:dyDescent="0.2">
      <c r="A107" t="s">
        <v>86</v>
      </c>
      <c r="B107" s="5">
        <v>1992</v>
      </c>
      <c r="C107" s="5" t="b">
        <v>0</v>
      </c>
      <c r="D107" s="6">
        <f t="array" ref="D107">D$123*SUMPRODUCT([1]Longitudinal!$F$2:$F$136,--('[1]Country T1D incidence'!$A107=[1]Longitudinal!$E$2:$E$136),--('[1]Country T1D incidence'!$B107=[1]Longitudinal!$A$2:$A$136))</f>
        <v>32.219624467057727</v>
      </c>
      <c r="E107" s="6">
        <f t="array" ref="E107">E$123*SUMPRODUCT([1]Longitudinal!$F$2:$F$136,--('[1]Country T1D incidence'!$A107=[1]Longitudinal!$E$2:$E$136),--('[1]Country T1D incidence'!$B107=[1]Longitudinal!$A$2:$A$136))</f>
        <v>41.864989753374367</v>
      </c>
      <c r="F107" s="6">
        <f t="array" ref="F107">F$123*SUMPRODUCT([1]Longitudinal!$F$2:$F$136,--('[1]Country T1D incidence'!$A107=[1]Longitudinal!$E$2:$E$136),--('[1]Country T1D incidence'!$B107=[1]Longitudinal!$A$2:$A$136))</f>
        <v>35.444518635735015</v>
      </c>
      <c r="G107" s="6">
        <f t="array" ref="G107">G$123*SUMPRODUCT([1]Longitudinal!$F$2:$F$136,--('[1]Country T1D incidence'!$A107=[1]Longitudinal!$E$2:$E$136),--('[1]Country T1D incidence'!$B107=[1]Longitudinal!$A$2:$A$136))</f>
        <v>27.157388631973117</v>
      </c>
      <c r="H107" s="6">
        <f t="array" ref="H107">H$123*SUMPRODUCT([1]Longitudinal!$F$2:$F$136,--('[1]Country T1D incidence'!$A107=[1]Longitudinal!$E$2:$E$136),--('[1]Country T1D incidence'!$B107=[1]Longitudinal!$A$2:$A$136))</f>
        <v>24.885018984921167</v>
      </c>
      <c r="I107" s="6">
        <f t="array" ref="I107">I$123*SUMPRODUCT([1]Longitudinal!$F$2:$F$136,--('[1]Country T1D incidence'!$A107=[1]Longitudinal!$E$2:$E$136),--('[1]Country T1D incidence'!$B107=[1]Longitudinal!$A$2:$A$136))</f>
        <v>24.454204395686912</v>
      </c>
      <c r="J107" s="6">
        <f t="array" ref="J107">J$123*SUMPRODUCT([1]Longitudinal!$F$2:$F$136,--('[1]Country T1D incidence'!$A107=[1]Longitudinal!$E$2:$E$136),--('[1]Country T1D incidence'!$B107=[1]Longitudinal!$A$2:$A$136))</f>
        <v>17.484500574939478</v>
      </c>
      <c r="K107" s="6">
        <f t="array" ref="K107">K$123*SUMPRODUCT([1]Longitudinal!$F$2:$F$136,--('[1]Country T1D incidence'!$A107=[1]Longitudinal!$E$2:$E$136),--('[1]Country T1D incidence'!$B107=[1]Longitudinal!$A$2:$A$136))</f>
        <v>17.367669499892902</v>
      </c>
      <c r="L107" s="6">
        <f t="array" ref="L107">L$123*SUMPRODUCT([1]Longitudinal!$F$2:$F$136,--('[1]Country T1D incidence'!$A107=[1]Longitudinal!$E$2:$E$136),--('[1]Country T1D incidence'!$B107=[1]Longitudinal!$A$2:$A$136))</f>
        <v>15.385192195196275</v>
      </c>
      <c r="M107" s="6">
        <f t="array" ref="M107">M$123*SUMPRODUCT([1]Longitudinal!$F$2:$F$136,--('[1]Country T1D incidence'!$A107=[1]Longitudinal!$E$2:$E$136),--('[1]Country T1D incidence'!$B107=[1]Longitudinal!$A$2:$A$136))</f>
        <v>16.385558275282598</v>
      </c>
      <c r="N107" s="6">
        <f t="array" ref="N107">N$123*SUMPRODUCT([1]Longitudinal!$F$2:$F$136,--('[1]Country T1D incidence'!$A107=[1]Longitudinal!$E$2:$E$136),--('[1]Country T1D incidence'!$B107=[1]Longitudinal!$A$2:$A$136))</f>
        <v>16.07522573219013</v>
      </c>
      <c r="O107" s="6">
        <f t="array" ref="O107">O$123*SUMPRODUCT([1]Longitudinal!$F$2:$F$136,--('[1]Country T1D incidence'!$A107=[1]Longitudinal!$E$2:$E$136),--('[1]Country T1D incidence'!$B107=[1]Longitudinal!$A$2:$A$136))</f>
        <v>16.07522573219013</v>
      </c>
      <c r="P107" s="6">
        <f t="array" ref="P107">P$123*SUMPRODUCT([1]Longitudinal!$F$2:$F$136,--('[1]Country T1D incidence'!$A107=[1]Longitudinal!$E$2:$E$136),--('[1]Country T1D incidence'!$B107=[1]Longitudinal!$A$2:$A$136))</f>
        <v>15.012793143485307</v>
      </c>
      <c r="Q107" s="6">
        <f t="array" ref="Q107">Q$123*SUMPRODUCT([1]Longitudinal!$F$2:$F$136,--('[1]Country T1D incidence'!$A107=[1]Longitudinal!$E$2:$E$136),--('[1]Country T1D incidence'!$B107=[1]Longitudinal!$A$2:$A$136))</f>
        <v>15.012793143485307</v>
      </c>
      <c r="R107" s="6">
        <f t="array" ref="R107">R$123*SUMPRODUCT([1]Longitudinal!$F$2:$F$136,--('[1]Country T1D incidence'!$A107=[1]Longitudinal!$E$2:$E$136),--('[1]Country T1D incidence'!$B107=[1]Longitudinal!$A$2:$A$136))</f>
        <v>19.930651208727213</v>
      </c>
      <c r="S107" s="6">
        <f t="array" ref="S107">S$123*SUMPRODUCT([1]Longitudinal!$F$2:$F$136,--('[1]Country T1D incidence'!$A107=[1]Longitudinal!$E$2:$E$136),--('[1]Country T1D incidence'!$B107=[1]Longitudinal!$A$2:$A$136))</f>
        <v>19.930651208727213</v>
      </c>
      <c r="T107" s="6">
        <f t="array" ref="T107">T$123*SUMPRODUCT([1]Longitudinal!$F$2:$F$136,--('[1]Country T1D incidence'!$A107=[1]Longitudinal!$E$2:$E$136),--('[1]Country T1D incidence'!$B107=[1]Longitudinal!$A$2:$A$136))</f>
        <v>13.169052740406494</v>
      </c>
      <c r="U107" s="6">
        <f t="array" ref="U107">U$123*SUMPRODUCT([1]Longitudinal!$F$2:$F$136,--('[1]Country T1D incidence'!$A107=[1]Longitudinal!$E$2:$E$136),--('[1]Country T1D incidence'!$B107=[1]Longitudinal!$A$2:$A$136))</f>
        <v>13.169052740406494</v>
      </c>
      <c r="V107" s="6">
        <f t="array" ref="V107">V$123*SUMPRODUCT([1]Longitudinal!$F$2:$F$136,--('[1]Country T1D incidence'!$A107=[1]Longitudinal!$E$2:$E$136),--('[1]Country T1D incidence'!$B107=[1]Longitudinal!$A$2:$A$136))</f>
        <v>13.169052740406494</v>
      </c>
      <c r="W107" s="6">
        <f t="array" ref="W107">W$123*SUMPRODUCT([1]Longitudinal!$F$2:$F$136,--('[1]Country T1D incidence'!$A107=[1]Longitudinal!$E$2:$E$136),--('[1]Country T1D incidence'!$B107=[1]Longitudinal!$A$2:$A$136))</f>
        <v>13.169052740406494</v>
      </c>
    </row>
    <row r="108" spans="1:23" x14ac:dyDescent="0.2">
      <c r="A108" t="s">
        <v>86</v>
      </c>
      <c r="B108" s="5">
        <v>1993</v>
      </c>
      <c r="C108" s="5" t="b">
        <v>0</v>
      </c>
      <c r="D108" s="6">
        <f t="array" ref="D108">D$123*SUMPRODUCT([1]Longitudinal!$F$2:$F$136,--('[1]Country T1D incidence'!$A108=[1]Longitudinal!$E$2:$E$136),--('[1]Country T1D incidence'!$B108=[1]Longitudinal!$A$2:$A$136))</f>
        <v>33.996872693727191</v>
      </c>
      <c r="E108" s="6">
        <f t="array" ref="E108">E$123*SUMPRODUCT([1]Longitudinal!$F$2:$F$136,--('[1]Country T1D incidence'!$A108=[1]Longitudinal!$E$2:$E$136),--('[1]Country T1D incidence'!$B108=[1]Longitudinal!$A$2:$A$136))</f>
        <v>44.174280442804758</v>
      </c>
      <c r="F108" s="6">
        <f t="array" ref="F108">F$123*SUMPRODUCT([1]Longitudinal!$F$2:$F$136,--('[1]Country T1D incidence'!$A108=[1]Longitudinal!$E$2:$E$136),--('[1]Country T1D incidence'!$B108=[1]Longitudinal!$A$2:$A$136))</f>
        <v>37.399653400105699</v>
      </c>
      <c r="G108" s="6">
        <f t="array" ref="G108">G$123*SUMPRODUCT([1]Longitudinal!$F$2:$F$136,--('[1]Country T1D incidence'!$A108=[1]Longitudinal!$E$2:$E$136),--('[1]Country T1D incidence'!$B108=[1]Longitudinal!$A$2:$A$136))</f>
        <v>28.655401771030515</v>
      </c>
      <c r="H108" s="6">
        <f t="array" ref="H108">H$123*SUMPRODUCT([1]Longitudinal!$F$2:$F$136,--('[1]Country T1D incidence'!$A108=[1]Longitudinal!$E$2:$E$136),--('[1]Country T1D incidence'!$B108=[1]Longitudinal!$A$2:$A$136))</f>
        <v>26.257687245124075</v>
      </c>
      <c r="I108" s="6">
        <f t="array" ref="I108">I$123*SUMPRODUCT([1]Longitudinal!$F$2:$F$136,--('[1]Country T1D incidence'!$A108=[1]Longitudinal!$E$2:$E$136),--('[1]Country T1D incidence'!$B108=[1]Longitudinal!$A$2:$A$136))</f>
        <v>25.8031087394133</v>
      </c>
      <c r="J108" s="6">
        <f t="array" ref="J108">J$123*SUMPRODUCT([1]Longitudinal!$F$2:$F$136,--('[1]Country T1D incidence'!$A108=[1]Longitudinal!$E$2:$E$136),--('[1]Country T1D incidence'!$B108=[1]Longitudinal!$A$2:$A$136))</f>
        <v>18.448953083465256</v>
      </c>
      <c r="K108" s="6">
        <f t="array" ref="K108">K$123*SUMPRODUCT([1]Longitudinal!$F$2:$F$136,--('[1]Country T1D incidence'!$A108=[1]Longitudinal!$E$2:$E$136),--('[1]Country T1D incidence'!$B108=[1]Longitudinal!$A$2:$A$136))</f>
        <v>18.325677556492845</v>
      </c>
      <c r="L108" s="6">
        <f t="array" ref="L108">L$123*SUMPRODUCT([1]Longitudinal!$F$2:$F$136,--('[1]Country T1D incidence'!$A108=[1]Longitudinal!$E$2:$E$136),--('[1]Country T1D incidence'!$B108=[1]Longitudinal!$A$2:$A$136))</f>
        <v>16.233845958179703</v>
      </c>
      <c r="M108" s="6">
        <f t="array" ref="M108">M$123*SUMPRODUCT([1]Longitudinal!$F$2:$F$136,--('[1]Country T1D incidence'!$A108=[1]Longitudinal!$E$2:$E$136),--('[1]Country T1D incidence'!$B108=[1]Longitudinal!$A$2:$A$136))</f>
        <v>17.289392657880992</v>
      </c>
      <c r="N108" s="6">
        <f t="array" ref="N108">N$123*SUMPRODUCT([1]Longitudinal!$F$2:$F$136,--('[1]Country T1D incidence'!$A108=[1]Longitudinal!$E$2:$E$136),--('[1]Country T1D incidence'!$B108=[1]Longitudinal!$A$2:$A$136))</f>
        <v>16.961942039360522</v>
      </c>
      <c r="O108" s="6">
        <f t="array" ref="O108">O$123*SUMPRODUCT([1]Longitudinal!$F$2:$F$136,--('[1]Country T1D incidence'!$A108=[1]Longitudinal!$E$2:$E$136),--('[1]Country T1D incidence'!$B108=[1]Longitudinal!$A$2:$A$136))</f>
        <v>16.961942039360522</v>
      </c>
      <c r="P108" s="6">
        <f t="array" ref="P108">P$123*SUMPRODUCT([1]Longitudinal!$F$2:$F$136,--('[1]Country T1D incidence'!$A108=[1]Longitudinal!$E$2:$E$136),--('[1]Country T1D incidence'!$B108=[1]Longitudinal!$A$2:$A$136))</f>
        <v>15.840905215955134</v>
      </c>
      <c r="Q108" s="6">
        <f t="array" ref="Q108">Q$123*SUMPRODUCT([1]Longitudinal!$F$2:$F$136,--('[1]Country T1D incidence'!$A108=[1]Longitudinal!$E$2:$E$136),--('[1]Country T1D incidence'!$B108=[1]Longitudinal!$A$2:$A$136))</f>
        <v>15.840905215955134</v>
      </c>
      <c r="R108" s="6">
        <f t="array" ref="R108">R$123*SUMPRODUCT([1]Longitudinal!$F$2:$F$136,--('[1]Country T1D incidence'!$A108=[1]Longitudinal!$E$2:$E$136),--('[1]Country T1D incidence'!$B108=[1]Longitudinal!$A$2:$A$136))</f>
        <v>21.030034429450168</v>
      </c>
      <c r="S108" s="6">
        <f t="array" ref="S108">S$123*SUMPRODUCT([1]Longitudinal!$F$2:$F$136,--('[1]Country T1D incidence'!$A108=[1]Longitudinal!$E$2:$E$136),--('[1]Country T1D incidence'!$B108=[1]Longitudinal!$A$2:$A$136))</f>
        <v>21.030034429450168</v>
      </c>
      <c r="T108" s="6">
        <f t="array" ref="T108">T$123*SUMPRODUCT([1]Longitudinal!$F$2:$F$136,--('[1]Country T1D incidence'!$A108=[1]Longitudinal!$E$2:$E$136),--('[1]Country T1D incidence'!$B108=[1]Longitudinal!$A$2:$A$136))</f>
        <v>13.895463305921735</v>
      </c>
      <c r="U108" s="6">
        <f t="array" ref="U108">U$123*SUMPRODUCT([1]Longitudinal!$F$2:$F$136,--('[1]Country T1D incidence'!$A108=[1]Longitudinal!$E$2:$E$136),--('[1]Country T1D incidence'!$B108=[1]Longitudinal!$A$2:$A$136))</f>
        <v>13.895463305921735</v>
      </c>
      <c r="V108" s="6">
        <f t="array" ref="V108">V$123*SUMPRODUCT([1]Longitudinal!$F$2:$F$136,--('[1]Country T1D incidence'!$A108=[1]Longitudinal!$E$2:$E$136),--('[1]Country T1D incidence'!$B108=[1]Longitudinal!$A$2:$A$136))</f>
        <v>13.895463305921735</v>
      </c>
      <c r="W108" s="6">
        <f t="array" ref="W108">W$123*SUMPRODUCT([1]Longitudinal!$F$2:$F$136,--('[1]Country T1D incidence'!$A108=[1]Longitudinal!$E$2:$E$136),--('[1]Country T1D incidence'!$B108=[1]Longitudinal!$A$2:$A$136))</f>
        <v>13.895463305921735</v>
      </c>
    </row>
    <row r="109" spans="1:23" x14ac:dyDescent="0.2">
      <c r="A109" t="s">
        <v>86</v>
      </c>
      <c r="B109" s="5">
        <v>1994</v>
      </c>
      <c r="C109" s="5" t="b">
        <v>0</v>
      </c>
      <c r="D109" s="6">
        <f t="array" ref="D109">D$123*SUMPRODUCT([1]Longitudinal!$F$2:$F$136,--('[1]Country T1D incidence'!$A109=[1]Longitudinal!$E$2:$E$136),--('[1]Country T1D incidence'!$B109=[1]Longitudinal!$A$2:$A$136))</f>
        <v>36.623118846287689</v>
      </c>
      <c r="E109" s="6">
        <f t="array" ref="E109">E$123*SUMPRODUCT([1]Longitudinal!$F$2:$F$136,--('[1]Country T1D incidence'!$A109=[1]Longitudinal!$E$2:$E$136),--('[1]Country T1D incidence'!$B109=[1]Longitudinal!$A$2:$A$136))</f>
        <v>47.58672767288337</v>
      </c>
      <c r="F109" s="6">
        <f t="array" ref="F109">F$123*SUMPRODUCT([1]Longitudinal!$F$2:$F$136,--('[1]Country T1D incidence'!$A109=[1]Longitudinal!$E$2:$E$136),--('[1]Country T1D incidence'!$B109=[1]Longitudinal!$A$2:$A$136))</f>
        <v>40.28876313481512</v>
      </c>
      <c r="G109" s="6">
        <f t="array" ref="G109">G$123*SUMPRODUCT([1]Longitudinal!$F$2:$F$136,--('[1]Country T1D incidence'!$A109=[1]Longitudinal!$E$2:$E$136),--('[1]Country T1D incidence'!$B109=[1]Longitudinal!$A$2:$A$136))</f>
        <v>30.869021221537501</v>
      </c>
      <c r="H109" s="6">
        <f t="array" ref="H109">H$123*SUMPRODUCT([1]Longitudinal!$F$2:$F$136,--('[1]Country T1D incidence'!$A109=[1]Longitudinal!$E$2:$E$136),--('[1]Country T1D incidence'!$B109=[1]Longitudinal!$A$2:$A$136))</f>
        <v>28.286084113385662</v>
      </c>
      <c r="I109" s="6">
        <f t="array" ref="I109">I$123*SUMPRODUCT([1]Longitudinal!$F$2:$F$136,--('[1]Country T1D incidence'!$A109=[1]Longitudinal!$E$2:$E$136),--('[1]Country T1D incidence'!$B109=[1]Longitudinal!$A$2:$A$136))</f>
        <v>27.796389582079982</v>
      </c>
      <c r="J109" s="6">
        <f t="array" ref="J109">J$123*SUMPRODUCT([1]Longitudinal!$F$2:$F$136,--('[1]Country T1D incidence'!$A109=[1]Longitudinal!$E$2:$E$136),--('[1]Country T1D incidence'!$B109=[1]Longitudinal!$A$2:$A$136))</f>
        <v>19.874128054431328</v>
      </c>
      <c r="K109" s="6">
        <f t="array" ref="K109">K$123*SUMPRODUCT([1]Longitudinal!$F$2:$F$136,--('[1]Country T1D incidence'!$A109=[1]Longitudinal!$E$2:$E$136),--('[1]Country T1D incidence'!$B109=[1]Longitudinal!$A$2:$A$136))</f>
        <v>19.741329537467077</v>
      </c>
      <c r="L109" s="6">
        <f t="array" ref="L109">L$123*SUMPRODUCT([1]Longitudinal!$F$2:$F$136,--('[1]Country T1D incidence'!$A109=[1]Longitudinal!$E$2:$E$136),--('[1]Country T1D incidence'!$B109=[1]Longitudinal!$A$2:$A$136))</f>
        <v>17.487904702729928</v>
      </c>
      <c r="M109" s="6">
        <f t="array" ref="M109">M$123*SUMPRODUCT([1]Longitudinal!$F$2:$F$136,--('[1]Country T1D incidence'!$A109=[1]Longitudinal!$E$2:$E$136),--('[1]Country T1D incidence'!$B109=[1]Longitudinal!$A$2:$A$136))</f>
        <v>18.624992004236333</v>
      </c>
      <c r="N109" s="6">
        <f t="array" ref="N109">N$123*SUMPRODUCT([1]Longitudinal!$F$2:$F$136,--('[1]Country T1D incidence'!$A109=[1]Longitudinal!$E$2:$E$136),--('[1]Country T1D incidence'!$B109=[1]Longitudinal!$A$2:$A$136))</f>
        <v>18.272245943550043</v>
      </c>
      <c r="O109" s="6">
        <f t="array" ref="O109">O$123*SUMPRODUCT([1]Longitudinal!$F$2:$F$136,--('[1]Country T1D incidence'!$A109=[1]Longitudinal!$E$2:$E$136),--('[1]Country T1D incidence'!$B109=[1]Longitudinal!$A$2:$A$136))</f>
        <v>18.272245943550043</v>
      </c>
      <c r="P109" s="6">
        <f t="array" ref="P109">P$123*SUMPRODUCT([1]Longitudinal!$F$2:$F$136,--('[1]Country T1D incidence'!$A109=[1]Longitudinal!$E$2:$E$136),--('[1]Country T1D incidence'!$B109=[1]Longitudinal!$A$2:$A$136))</f>
        <v>17.064609429906373</v>
      </c>
      <c r="Q109" s="6">
        <f t="array" ref="Q109">Q$123*SUMPRODUCT([1]Longitudinal!$F$2:$F$136,--('[1]Country T1D incidence'!$A109=[1]Longitudinal!$E$2:$E$136),--('[1]Country T1D incidence'!$B109=[1]Longitudinal!$A$2:$A$136))</f>
        <v>17.064609429906373</v>
      </c>
      <c r="R109" s="6">
        <f t="array" ref="R109">R$123*SUMPRODUCT([1]Longitudinal!$F$2:$F$136,--('[1]Country T1D incidence'!$A109=[1]Longitudinal!$E$2:$E$136),--('[1]Country T1D incidence'!$B109=[1]Longitudinal!$A$2:$A$136))</f>
        <v>22.654597003370359</v>
      </c>
      <c r="S109" s="6">
        <f t="array" ref="S109">S$123*SUMPRODUCT([1]Longitudinal!$F$2:$F$136,--('[1]Country T1D incidence'!$A109=[1]Longitudinal!$E$2:$E$136),--('[1]Country T1D incidence'!$B109=[1]Longitudinal!$A$2:$A$136))</f>
        <v>22.654597003370359</v>
      </c>
      <c r="T109" s="6">
        <f t="array" ref="T109">T$123*SUMPRODUCT([1]Longitudinal!$F$2:$F$136,--('[1]Country T1D incidence'!$A109=[1]Longitudinal!$E$2:$E$136),--('[1]Country T1D incidence'!$B109=[1]Longitudinal!$A$2:$A$136))</f>
        <v>14.968882834064274</v>
      </c>
      <c r="U109" s="6">
        <f t="array" ref="U109">U$123*SUMPRODUCT([1]Longitudinal!$F$2:$F$136,--('[1]Country T1D incidence'!$A109=[1]Longitudinal!$E$2:$E$136),--('[1]Country T1D incidence'!$B109=[1]Longitudinal!$A$2:$A$136))</f>
        <v>14.968882834064274</v>
      </c>
      <c r="V109" s="6">
        <f t="array" ref="V109">V$123*SUMPRODUCT([1]Longitudinal!$F$2:$F$136,--('[1]Country T1D incidence'!$A109=[1]Longitudinal!$E$2:$E$136),--('[1]Country T1D incidence'!$B109=[1]Longitudinal!$A$2:$A$136))</f>
        <v>14.968882834064274</v>
      </c>
      <c r="W109" s="6">
        <f t="array" ref="W109">W$123*SUMPRODUCT([1]Longitudinal!$F$2:$F$136,--('[1]Country T1D incidence'!$A109=[1]Longitudinal!$E$2:$E$136),--('[1]Country T1D incidence'!$B109=[1]Longitudinal!$A$2:$A$136))</f>
        <v>14.968882834064274</v>
      </c>
    </row>
    <row r="110" spans="1:23" x14ac:dyDescent="0.2">
      <c r="A110" t="s">
        <v>86</v>
      </c>
      <c r="B110" s="5">
        <v>1995</v>
      </c>
      <c r="C110" s="5" t="b">
        <v>0</v>
      </c>
      <c r="D110" s="6">
        <f t="array" ref="D110">D$123*SUMPRODUCT([1]Longitudinal!$F$2:$F$136,--('[1]Country T1D incidence'!$A110=[1]Longitudinal!$E$2:$E$136),--('[1]Country T1D incidence'!$B110=[1]Longitudinal!$A$2:$A$136))</f>
        <v>39.09065064982132</v>
      </c>
      <c r="E110" s="6">
        <f t="array" ref="E110">E$123*SUMPRODUCT([1]Longitudinal!$F$2:$F$136,--('[1]Country T1D incidence'!$A110=[1]Longitudinal!$E$2:$E$136),--('[1]Country T1D incidence'!$B110=[1]Longitudinal!$A$2:$A$136))</f>
        <v>50.792947341169103</v>
      </c>
      <c r="F110" s="6">
        <f t="array" ref="F110">F$123*SUMPRODUCT([1]Longitudinal!$F$2:$F$136,--('[1]Country T1D incidence'!$A110=[1]Longitudinal!$E$2:$E$136),--('[1]Country T1D incidence'!$B110=[1]Longitudinal!$A$2:$A$136))</f>
        <v>43.003272643888963</v>
      </c>
      <c r="G110" s="6">
        <f t="array" ref="G110">G$123*SUMPRODUCT([1]Longitudinal!$F$2:$F$136,--('[1]Country T1D incidence'!$A110=[1]Longitudinal!$E$2:$E$136),--('[1]Country T1D incidence'!$B110=[1]Longitudinal!$A$2:$A$136))</f>
        <v>32.948862971984688</v>
      </c>
      <c r="H110" s="6">
        <f t="array" ref="H110">H$123*SUMPRODUCT([1]Longitudinal!$F$2:$F$136,--('[1]Country T1D incidence'!$A110=[1]Longitudinal!$E$2:$E$136),--('[1]Country T1D incidence'!$B110=[1]Longitudinal!$A$2:$A$136))</f>
        <v>30.191897008244599</v>
      </c>
      <c r="I110" s="6">
        <f t="array" ref="I110">I$123*SUMPRODUCT([1]Longitudinal!$F$2:$F$136,--('[1]Country T1D incidence'!$A110=[1]Longitudinal!$E$2:$E$136),--('[1]Country T1D incidence'!$B110=[1]Longitudinal!$A$2:$A$136))</f>
        <v>29.669208650414074</v>
      </c>
      <c r="J110" s="6">
        <f t="array" ref="J110">J$123*SUMPRODUCT([1]Longitudinal!$F$2:$F$136,--('[1]Country T1D incidence'!$A110=[1]Longitudinal!$E$2:$E$136),--('[1]Country T1D incidence'!$B110=[1]Longitudinal!$A$2:$A$136))</f>
        <v>21.213174115681248</v>
      </c>
      <c r="K110" s="6">
        <f t="array" ref="K110">K$123*SUMPRODUCT([1]Longitudinal!$F$2:$F$136,--('[1]Country T1D incidence'!$A110=[1]Longitudinal!$E$2:$E$136),--('[1]Country T1D incidence'!$B110=[1]Longitudinal!$A$2:$A$136))</f>
        <v>21.071428120337377</v>
      </c>
      <c r="L110" s="6">
        <f t="array" ref="L110">L$123*SUMPRODUCT([1]Longitudinal!$F$2:$F$136,--('[1]Country T1D incidence'!$A110=[1]Longitudinal!$E$2:$E$136),--('[1]Country T1D incidence'!$B110=[1]Longitudinal!$A$2:$A$136))</f>
        <v>18.666175761846059</v>
      </c>
      <c r="M110" s="6">
        <f t="array" ref="M110">M$123*SUMPRODUCT([1]Longitudinal!$F$2:$F$136,--('[1]Country T1D incidence'!$A110=[1]Longitudinal!$E$2:$E$136),--('[1]Country T1D incidence'!$B110=[1]Longitudinal!$A$2:$A$136))</f>
        <v>19.879875846977956</v>
      </c>
      <c r="N110" s="6">
        <f t="array" ref="N110">N$123*SUMPRODUCT([1]Longitudinal!$F$2:$F$136,--('[1]Country T1D incidence'!$A110=[1]Longitudinal!$E$2:$E$136),--('[1]Country T1D incidence'!$B110=[1]Longitudinal!$A$2:$A$136))</f>
        <v>19.503363046845802</v>
      </c>
      <c r="O110" s="6">
        <f t="array" ref="O110">O$123*SUMPRODUCT([1]Longitudinal!$F$2:$F$136,--('[1]Country T1D incidence'!$A110=[1]Longitudinal!$E$2:$E$136),--('[1]Country T1D incidence'!$B110=[1]Longitudinal!$A$2:$A$136))</f>
        <v>19.503363046845802</v>
      </c>
      <c r="P110" s="6">
        <f t="array" ref="P110">P$123*SUMPRODUCT([1]Longitudinal!$F$2:$F$136,--('[1]Country T1D incidence'!$A110=[1]Longitudinal!$E$2:$E$136),--('[1]Country T1D incidence'!$B110=[1]Longitudinal!$A$2:$A$136))</f>
        <v>18.214360401687468</v>
      </c>
      <c r="Q110" s="6">
        <f t="array" ref="Q110">Q$123*SUMPRODUCT([1]Longitudinal!$F$2:$F$136,--('[1]Country T1D incidence'!$A110=[1]Longitudinal!$E$2:$E$136),--('[1]Country T1D incidence'!$B110=[1]Longitudinal!$A$2:$A$136))</f>
        <v>18.214360401687468</v>
      </c>
      <c r="R110" s="6">
        <f t="array" ref="R110">R$123*SUMPRODUCT([1]Longitudinal!$F$2:$F$136,--('[1]Country T1D incidence'!$A110=[1]Longitudinal!$E$2:$E$136),--('[1]Country T1D incidence'!$B110=[1]Longitudinal!$A$2:$A$136))</f>
        <v>24.18098089319356</v>
      </c>
      <c r="S110" s="6">
        <f t="array" ref="S110">S$123*SUMPRODUCT([1]Longitudinal!$F$2:$F$136,--('[1]Country T1D incidence'!$A110=[1]Longitudinal!$E$2:$E$136),--('[1]Country T1D incidence'!$B110=[1]Longitudinal!$A$2:$A$136))</f>
        <v>24.18098089319356</v>
      </c>
      <c r="T110" s="6">
        <f t="array" ref="T110">T$123*SUMPRODUCT([1]Longitudinal!$F$2:$F$136,--('[1]Country T1D incidence'!$A110=[1]Longitudinal!$E$2:$E$136),--('[1]Country T1D incidence'!$B110=[1]Longitudinal!$A$2:$A$136))</f>
        <v>15.977431412667</v>
      </c>
      <c r="U110" s="6">
        <f t="array" ref="U110">U$123*SUMPRODUCT([1]Longitudinal!$F$2:$F$136,--('[1]Country T1D incidence'!$A110=[1]Longitudinal!$E$2:$E$136),--('[1]Country T1D incidence'!$B110=[1]Longitudinal!$A$2:$A$136))</f>
        <v>15.977431412667</v>
      </c>
      <c r="V110" s="6">
        <f t="array" ref="V110">V$123*SUMPRODUCT([1]Longitudinal!$F$2:$F$136,--('[1]Country T1D incidence'!$A110=[1]Longitudinal!$E$2:$E$136),--('[1]Country T1D incidence'!$B110=[1]Longitudinal!$A$2:$A$136))</f>
        <v>15.977431412667</v>
      </c>
      <c r="W110" s="6">
        <f t="array" ref="W110">W$123*SUMPRODUCT([1]Longitudinal!$F$2:$F$136,--('[1]Country T1D incidence'!$A110=[1]Longitudinal!$E$2:$E$136),--('[1]Country T1D incidence'!$B110=[1]Longitudinal!$A$2:$A$136))</f>
        <v>15.977431412667</v>
      </c>
    </row>
    <row r="111" spans="1:23" x14ac:dyDescent="0.2">
      <c r="A111" t="s">
        <v>86</v>
      </c>
      <c r="B111" s="5">
        <v>1996</v>
      </c>
      <c r="C111" s="5" t="b">
        <v>0</v>
      </c>
      <c r="D111" s="6">
        <f t="array" ref="D111">D$123*SUMPRODUCT([1]Longitudinal!$F$2:$F$136,--('[1]Country T1D incidence'!$A111=[1]Longitudinal!$E$2:$E$136),--('[1]Country T1D incidence'!$B111=[1]Longitudinal!$A$2:$A$136))</f>
        <v>41.117596832085006</v>
      </c>
      <c r="E111" s="6">
        <f t="array" ref="E111">E$123*SUMPRODUCT([1]Longitudinal!$F$2:$F$136,--('[1]Country T1D incidence'!$A111=[1]Longitudinal!$E$2:$E$136),--('[1]Country T1D incidence'!$B111=[1]Longitudinal!$A$2:$A$136))</f>
        <v>53.426686329588165</v>
      </c>
      <c r="F111" s="6">
        <f t="array" ref="F111">F$123*SUMPRODUCT([1]Longitudinal!$F$2:$F$136,--('[1]Country T1D incidence'!$A111=[1]Longitudinal!$E$2:$E$136),--('[1]Country T1D incidence'!$B111=[1]Longitudinal!$A$2:$A$136))</f>
        <v>45.233097879882408</v>
      </c>
      <c r="G111" s="6">
        <f t="array" ref="G111">G$123*SUMPRODUCT([1]Longitudinal!$F$2:$F$136,--('[1]Country T1D incidence'!$A111=[1]Longitudinal!$E$2:$E$136),--('[1]Country T1D incidence'!$B111=[1]Longitudinal!$A$2:$A$136))</f>
        <v>34.657342388438167</v>
      </c>
      <c r="H111" s="6">
        <f t="array" ref="H111">H$123*SUMPRODUCT([1]Longitudinal!$F$2:$F$136,--('[1]Country T1D incidence'!$A111=[1]Longitudinal!$E$2:$E$136),--('[1]Country T1D incidence'!$B111=[1]Longitudinal!$A$2:$A$136))</f>
        <v>31.75742097264143</v>
      </c>
      <c r="I111" s="6">
        <f t="array" ref="I111">I$123*SUMPRODUCT([1]Longitudinal!$F$2:$F$136,--('[1]Country T1D incidence'!$A111=[1]Longitudinal!$E$2:$E$136),--('[1]Country T1D incidence'!$B111=[1]Longitudinal!$A$2:$A$136))</f>
        <v>31.207629940544646</v>
      </c>
      <c r="J111" s="6">
        <f t="array" ref="J111">J$123*SUMPRODUCT([1]Longitudinal!$F$2:$F$136,--('[1]Country T1D incidence'!$A111=[1]Longitudinal!$E$2:$E$136),--('[1]Country T1D incidence'!$B111=[1]Longitudinal!$A$2:$A$136))</f>
        <v>22.31312926026699</v>
      </c>
      <c r="K111" s="6">
        <f t="array" ref="K111">K$123*SUMPRODUCT([1]Longitudinal!$F$2:$F$136,--('[1]Country T1D incidence'!$A111=[1]Longitudinal!$E$2:$E$136),--('[1]Country T1D incidence'!$B111=[1]Longitudinal!$A$2:$A$136))</f>
        <v>22.164033387156</v>
      </c>
      <c r="L111" s="6">
        <f t="array" ref="L111">L$123*SUMPRODUCT([1]Longitudinal!$F$2:$F$136,--('[1]Country T1D incidence'!$A111=[1]Longitudinal!$E$2:$E$136),--('[1]Country T1D incidence'!$B111=[1]Longitudinal!$A$2:$A$136))</f>
        <v>19.634062790303844</v>
      </c>
      <c r="M111" s="6">
        <f t="array" ref="M111">M$123*SUMPRODUCT([1]Longitudinal!$F$2:$F$136,--('[1]Country T1D incidence'!$A111=[1]Longitudinal!$E$2:$E$136),--('[1]Country T1D incidence'!$B111=[1]Longitudinal!$A$2:$A$136))</f>
        <v>20.910696203816713</v>
      </c>
      <c r="N111" s="6">
        <f t="array" ref="N111">N$123*SUMPRODUCT([1]Longitudinal!$F$2:$F$136,--('[1]Country T1D incidence'!$A111=[1]Longitudinal!$E$2:$E$136),--('[1]Country T1D incidence'!$B111=[1]Longitudinal!$A$2:$A$136))</f>
        <v>20.514660290865645</v>
      </c>
      <c r="O111" s="6">
        <f t="array" ref="O111">O$123*SUMPRODUCT([1]Longitudinal!$F$2:$F$136,--('[1]Country T1D incidence'!$A111=[1]Longitudinal!$E$2:$E$136),--('[1]Country T1D incidence'!$B111=[1]Longitudinal!$A$2:$A$136))</f>
        <v>20.514660290865645</v>
      </c>
      <c r="P111" s="6">
        <f t="array" ref="P111">P$123*SUMPRODUCT([1]Longitudinal!$F$2:$F$136,--('[1]Country T1D incidence'!$A111=[1]Longitudinal!$E$2:$E$136),--('[1]Country T1D incidence'!$B111=[1]Longitudinal!$A$2:$A$136))</f>
        <v>19.158819694762553</v>
      </c>
      <c r="Q111" s="6">
        <f t="array" ref="Q111">Q$123*SUMPRODUCT([1]Longitudinal!$F$2:$F$136,--('[1]Country T1D incidence'!$A111=[1]Longitudinal!$E$2:$E$136),--('[1]Country T1D incidence'!$B111=[1]Longitudinal!$A$2:$A$136))</f>
        <v>19.158819694762553</v>
      </c>
      <c r="R111" s="6">
        <f t="array" ref="R111">R$123*SUMPRODUCT([1]Longitudinal!$F$2:$F$136,--('[1]Country T1D incidence'!$A111=[1]Longitudinal!$E$2:$E$136),--('[1]Country T1D incidence'!$B111=[1]Longitudinal!$A$2:$A$136))</f>
        <v>25.434824103528403</v>
      </c>
      <c r="S111" s="6">
        <f t="array" ref="S111">S$123*SUMPRODUCT([1]Longitudinal!$F$2:$F$136,--('[1]Country T1D incidence'!$A111=[1]Longitudinal!$E$2:$E$136),--('[1]Country T1D incidence'!$B111=[1]Longitudinal!$A$2:$A$136))</f>
        <v>25.434824103528403</v>
      </c>
      <c r="T111" s="6">
        <f t="array" ref="T111">T$123*SUMPRODUCT([1]Longitudinal!$F$2:$F$136,--('[1]Country T1D incidence'!$A111=[1]Longitudinal!$E$2:$E$136),--('[1]Country T1D incidence'!$B111=[1]Longitudinal!$A$2:$A$136))</f>
        <v>16.8059004472297</v>
      </c>
      <c r="U111" s="6">
        <f t="array" ref="U111">U$123*SUMPRODUCT([1]Longitudinal!$F$2:$F$136,--('[1]Country T1D incidence'!$A111=[1]Longitudinal!$E$2:$E$136),--('[1]Country T1D incidence'!$B111=[1]Longitudinal!$A$2:$A$136))</f>
        <v>16.8059004472297</v>
      </c>
      <c r="V111" s="6">
        <f t="array" ref="V111">V$123*SUMPRODUCT([1]Longitudinal!$F$2:$F$136,--('[1]Country T1D incidence'!$A111=[1]Longitudinal!$E$2:$E$136),--('[1]Country T1D incidence'!$B111=[1]Longitudinal!$A$2:$A$136))</f>
        <v>16.8059004472297</v>
      </c>
      <c r="W111" s="6">
        <f t="array" ref="W111">W$123*SUMPRODUCT([1]Longitudinal!$F$2:$F$136,--('[1]Country T1D incidence'!$A111=[1]Longitudinal!$E$2:$E$136),--('[1]Country T1D incidence'!$B111=[1]Longitudinal!$A$2:$A$136))</f>
        <v>16.8059004472297</v>
      </c>
    </row>
    <row r="112" spans="1:23" x14ac:dyDescent="0.2">
      <c r="A112" t="s">
        <v>86</v>
      </c>
      <c r="B112" s="5">
        <v>1997</v>
      </c>
      <c r="C112" s="5" t="b">
        <v>0</v>
      </c>
      <c r="D112" s="6">
        <f t="array" ref="D112">D$123*SUMPRODUCT([1]Longitudinal!$F$2:$F$136,--('[1]Country T1D incidence'!$A112=[1]Longitudinal!$E$2:$E$136),--('[1]Country T1D incidence'!$B112=[1]Longitudinal!$A$2:$A$136))</f>
        <v>41.685416117783717</v>
      </c>
      <c r="E112" s="6">
        <f t="array" ref="E112">E$123*SUMPRODUCT([1]Longitudinal!$F$2:$F$136,--('[1]Country T1D incidence'!$A112=[1]Longitudinal!$E$2:$E$136),--('[1]Country T1D incidence'!$B112=[1]Longitudinal!$A$2:$A$136))</f>
        <v>54.164489732661643</v>
      </c>
      <c r="F112" s="6">
        <f t="array" ref="F112">F$123*SUMPRODUCT([1]Longitudinal!$F$2:$F$136,--('[1]Country T1D incidence'!$A112=[1]Longitudinal!$E$2:$E$136),--('[1]Country T1D incidence'!$B112=[1]Longitudinal!$A$2:$A$136))</f>
        <v>45.857750761055968</v>
      </c>
      <c r="G112" s="6">
        <f t="array" ref="G112">G$123*SUMPRODUCT([1]Longitudinal!$F$2:$F$136,--('[1]Country T1D incidence'!$A112=[1]Longitudinal!$E$2:$E$136),--('[1]Country T1D incidence'!$B112=[1]Longitudinal!$A$2:$A$136))</f>
        <v>35.135947874055034</v>
      </c>
      <c r="H112" s="6">
        <f t="array" ref="H112">H$123*SUMPRODUCT([1]Longitudinal!$F$2:$F$136,--('[1]Country T1D incidence'!$A112=[1]Longitudinal!$E$2:$E$136),--('[1]Country T1D incidence'!$B112=[1]Longitudinal!$A$2:$A$136))</f>
        <v>32.195979582133106</v>
      </c>
      <c r="I112" s="6">
        <f t="array" ref="I112">I$123*SUMPRODUCT([1]Longitudinal!$F$2:$F$136,--('[1]Country T1D incidence'!$A112=[1]Longitudinal!$E$2:$E$136),--('[1]Country T1D incidence'!$B112=[1]Longitudinal!$A$2:$A$136))</f>
        <v>31.638596132794532</v>
      </c>
      <c r="J112" s="6">
        <f t="array" ref="J112">J$123*SUMPRODUCT([1]Longitudinal!$F$2:$F$136,--('[1]Country T1D incidence'!$A112=[1]Longitudinal!$E$2:$E$136),--('[1]Country T1D incidence'!$B112=[1]Longitudinal!$A$2:$A$136))</f>
        <v>22.621265583749331</v>
      </c>
      <c r="K112" s="6">
        <f t="array" ref="K112">K$123*SUMPRODUCT([1]Longitudinal!$F$2:$F$136,--('[1]Country T1D incidence'!$A112=[1]Longitudinal!$E$2:$E$136),--('[1]Country T1D incidence'!$B112=[1]Longitudinal!$A$2:$A$136))</f>
        <v>22.470110750030397</v>
      </c>
      <c r="L112" s="6">
        <f t="array" ref="L112">L$123*SUMPRODUCT([1]Longitudinal!$F$2:$F$136,--('[1]Country T1D incidence'!$A112=[1]Longitudinal!$E$2:$E$136),--('[1]Country T1D incidence'!$B112=[1]Longitudinal!$A$2:$A$136))</f>
        <v>19.905202165362223</v>
      </c>
      <c r="M112" s="6">
        <f t="array" ref="M112">M$123*SUMPRODUCT([1]Longitudinal!$F$2:$F$136,--('[1]Country T1D incidence'!$A112=[1]Longitudinal!$E$2:$E$136),--('[1]Country T1D incidence'!$B112=[1]Longitudinal!$A$2:$A$136))</f>
        <v>21.199465429080597</v>
      </c>
      <c r="N112" s="6">
        <f t="array" ref="N112">N$123*SUMPRODUCT([1]Longitudinal!$F$2:$F$136,--('[1]Country T1D incidence'!$A112=[1]Longitudinal!$E$2:$E$136),--('[1]Country T1D incidence'!$B112=[1]Longitudinal!$A$2:$A$136))</f>
        <v>20.797960402014681</v>
      </c>
      <c r="O112" s="6">
        <f t="array" ref="O112">O$123*SUMPRODUCT([1]Longitudinal!$F$2:$F$136,--('[1]Country T1D incidence'!$A112=[1]Longitudinal!$E$2:$E$136),--('[1]Country T1D incidence'!$B112=[1]Longitudinal!$A$2:$A$136))</f>
        <v>20.797960402014681</v>
      </c>
      <c r="P112" s="6">
        <f t="array" ref="P112">P$123*SUMPRODUCT([1]Longitudinal!$F$2:$F$136,--('[1]Country T1D incidence'!$A112=[1]Longitudinal!$E$2:$E$136),--('[1]Country T1D incidence'!$B112=[1]Longitudinal!$A$2:$A$136))</f>
        <v>19.423396132883116</v>
      </c>
      <c r="Q112" s="6">
        <f t="array" ref="Q112">Q$123*SUMPRODUCT([1]Longitudinal!$F$2:$F$136,--('[1]Country T1D incidence'!$A112=[1]Longitudinal!$E$2:$E$136),--('[1]Country T1D incidence'!$B112=[1]Longitudinal!$A$2:$A$136))</f>
        <v>19.423396132883116</v>
      </c>
      <c r="R112" s="6">
        <f t="array" ref="R112">R$123*SUMPRODUCT([1]Longitudinal!$F$2:$F$136,--('[1]Country T1D incidence'!$A112=[1]Longitudinal!$E$2:$E$136),--('[1]Country T1D incidence'!$B112=[1]Longitudinal!$A$2:$A$136))</f>
        <v>25.786069914739532</v>
      </c>
      <c r="S112" s="6">
        <f t="array" ref="S112">S$123*SUMPRODUCT([1]Longitudinal!$F$2:$F$136,--('[1]Country T1D incidence'!$A112=[1]Longitudinal!$E$2:$E$136),--('[1]Country T1D incidence'!$B112=[1]Longitudinal!$A$2:$A$136))</f>
        <v>25.786069914739532</v>
      </c>
      <c r="T112" s="6">
        <f t="array" ref="T112">T$123*SUMPRODUCT([1]Longitudinal!$F$2:$F$136,--('[1]Country T1D incidence'!$A112=[1]Longitudinal!$E$2:$E$136),--('[1]Country T1D incidence'!$B112=[1]Longitudinal!$A$2:$A$136))</f>
        <v>17.037983913256177</v>
      </c>
      <c r="U112" s="6">
        <f t="array" ref="U112">U$123*SUMPRODUCT([1]Longitudinal!$F$2:$F$136,--('[1]Country T1D incidence'!$A112=[1]Longitudinal!$E$2:$E$136),--('[1]Country T1D incidence'!$B112=[1]Longitudinal!$A$2:$A$136))</f>
        <v>17.037983913256177</v>
      </c>
      <c r="V112" s="6">
        <f t="array" ref="V112">V$123*SUMPRODUCT([1]Longitudinal!$F$2:$F$136,--('[1]Country T1D incidence'!$A112=[1]Longitudinal!$E$2:$E$136),--('[1]Country T1D incidence'!$B112=[1]Longitudinal!$A$2:$A$136))</f>
        <v>17.037983913256177</v>
      </c>
      <c r="W112" s="6">
        <f t="array" ref="W112">W$123*SUMPRODUCT([1]Longitudinal!$F$2:$F$136,--('[1]Country T1D incidence'!$A112=[1]Longitudinal!$E$2:$E$136),--('[1]Country T1D incidence'!$B112=[1]Longitudinal!$A$2:$A$136))</f>
        <v>17.037983913256177</v>
      </c>
    </row>
    <row r="113" spans="1:23" x14ac:dyDescent="0.2">
      <c r="A113" t="s">
        <v>86</v>
      </c>
      <c r="B113" s="5">
        <v>1998</v>
      </c>
      <c r="C113" s="5" t="b">
        <v>0</v>
      </c>
      <c r="D113" s="6">
        <f t="array" ref="D113">D$123*SUMPRODUCT([1]Longitudinal!$F$2:$F$136,--('[1]Country T1D incidence'!$A113=[1]Longitudinal!$E$2:$E$136),--('[1]Country T1D incidence'!$B113=[1]Longitudinal!$A$2:$A$136))</f>
        <v>47.117286551532814</v>
      </c>
      <c r="E113" s="6">
        <f t="array" ref="E113">E$123*SUMPRODUCT([1]Longitudinal!$F$2:$F$136,--('[1]Country T1D incidence'!$A113=[1]Longitudinal!$E$2:$E$136),--('[1]Country T1D incidence'!$B113=[1]Longitudinal!$A$2:$A$136))</f>
        <v>61.22246150645028</v>
      </c>
      <c r="F113" s="6">
        <f t="array" ref="F113">F$123*SUMPRODUCT([1]Longitudinal!$F$2:$F$136,--('[1]Country T1D incidence'!$A113=[1]Longitudinal!$E$2:$E$136),--('[1]Country T1D incidence'!$B113=[1]Longitudinal!$A$2:$A$136))</f>
        <v>51.833302493906423</v>
      </c>
      <c r="G113" s="6">
        <f t="array" ref="G113">G$123*SUMPRODUCT([1]Longitudinal!$F$2:$F$136,--('[1]Country T1D incidence'!$A113=[1]Longitudinal!$E$2:$E$136),--('[1]Country T1D incidence'!$B113=[1]Longitudinal!$A$2:$A$136))</f>
        <v>39.71438163322788</v>
      </c>
      <c r="H113" s="6">
        <f t="array" ref="H113">H$123*SUMPRODUCT([1]Longitudinal!$F$2:$F$136,--('[1]Country T1D incidence'!$A113=[1]Longitudinal!$E$2:$E$136),--('[1]Country T1D incidence'!$B113=[1]Longitudinal!$A$2:$A$136))</f>
        <v>36.391317085389304</v>
      </c>
      <c r="I113" s="6">
        <f t="array" ref="I113">I$123*SUMPRODUCT([1]Longitudinal!$F$2:$F$136,--('[1]Country T1D incidence'!$A113=[1]Longitudinal!$E$2:$E$136),--('[1]Country T1D incidence'!$B113=[1]Longitudinal!$A$2:$A$136))</f>
        <v>35.76130308655187</v>
      </c>
      <c r="J113" s="6">
        <f t="array" ref="J113">J$123*SUMPRODUCT([1]Longitudinal!$F$2:$F$136,--('[1]Country T1D incidence'!$A113=[1]Longitudinal!$E$2:$E$136),--('[1]Country T1D incidence'!$B113=[1]Longitudinal!$A$2:$A$136))</f>
        <v>25.568957969766632</v>
      </c>
      <c r="K113" s="6">
        <f t="array" ref="K113">K$123*SUMPRODUCT([1]Longitudinal!$F$2:$F$136,--('[1]Country T1D incidence'!$A113=[1]Longitudinal!$E$2:$E$136),--('[1]Country T1D incidence'!$B113=[1]Longitudinal!$A$2:$A$136))</f>
        <v>25.398106715844616</v>
      </c>
      <c r="L113" s="6">
        <f t="array" ref="L113">L$123*SUMPRODUCT([1]Longitudinal!$F$2:$F$136,--('[1]Country T1D incidence'!$A113=[1]Longitudinal!$E$2:$E$136),--('[1]Country T1D incidence'!$B113=[1]Longitudinal!$A$2:$A$136))</f>
        <v>22.498974500855418</v>
      </c>
      <c r="M113" s="6">
        <f t="array" ref="M113">M$123*SUMPRODUCT([1]Longitudinal!$F$2:$F$136,--('[1]Country T1D incidence'!$A113=[1]Longitudinal!$E$2:$E$136),--('[1]Country T1D incidence'!$B113=[1]Longitudinal!$A$2:$A$136))</f>
        <v>23.961888362562672</v>
      </c>
      <c r="N113" s="6">
        <f t="array" ref="N113">N$123*SUMPRODUCT([1]Longitudinal!$F$2:$F$136,--('[1]Country T1D incidence'!$A113=[1]Longitudinal!$E$2:$E$136),--('[1]Country T1D incidence'!$B113=[1]Longitudinal!$A$2:$A$136))</f>
        <v>23.508064719332321</v>
      </c>
      <c r="O113" s="6">
        <f t="array" ref="O113">O$123*SUMPRODUCT([1]Longitudinal!$F$2:$F$136,--('[1]Country T1D incidence'!$A113=[1]Longitudinal!$E$2:$E$136),--('[1]Country T1D incidence'!$B113=[1]Longitudinal!$A$2:$A$136))</f>
        <v>23.508064719332321</v>
      </c>
      <c r="P113" s="6">
        <f t="array" ref="P113">P$123*SUMPRODUCT([1]Longitudinal!$F$2:$F$136,--('[1]Country T1D incidence'!$A113=[1]Longitudinal!$E$2:$E$136),--('[1]Country T1D incidence'!$B113=[1]Longitudinal!$A$2:$A$136))</f>
        <v>21.954386128978992</v>
      </c>
      <c r="Q113" s="6">
        <f t="array" ref="Q113">Q$123*SUMPRODUCT([1]Longitudinal!$F$2:$F$136,--('[1]Country T1D incidence'!$A113=[1]Longitudinal!$E$2:$E$136),--('[1]Country T1D incidence'!$B113=[1]Longitudinal!$A$2:$A$136))</f>
        <v>21.954386128978992</v>
      </c>
      <c r="R113" s="6">
        <f t="array" ref="R113">R$123*SUMPRODUCT([1]Longitudinal!$F$2:$F$136,--('[1]Country T1D incidence'!$A113=[1]Longitudinal!$E$2:$E$136),--('[1]Country T1D incidence'!$B113=[1]Longitudinal!$A$2:$A$136))</f>
        <v>29.146156098758837</v>
      </c>
      <c r="S113" s="6">
        <f t="array" ref="S113">S$123*SUMPRODUCT([1]Longitudinal!$F$2:$F$136,--('[1]Country T1D incidence'!$A113=[1]Longitudinal!$E$2:$E$136),--('[1]Country T1D incidence'!$B113=[1]Longitudinal!$A$2:$A$136))</f>
        <v>29.146156098758837</v>
      </c>
      <c r="T113" s="6">
        <f t="array" ref="T113">T$123*SUMPRODUCT([1]Longitudinal!$F$2:$F$136,--('[1]Country T1D incidence'!$A113=[1]Longitudinal!$E$2:$E$136),--('[1]Country T1D incidence'!$B113=[1]Longitudinal!$A$2:$A$136))</f>
        <v>19.258139778022187</v>
      </c>
      <c r="U113" s="6">
        <f t="array" ref="U113">U$123*SUMPRODUCT([1]Longitudinal!$F$2:$F$136,--('[1]Country T1D incidence'!$A113=[1]Longitudinal!$E$2:$E$136),--('[1]Country T1D incidence'!$B113=[1]Longitudinal!$A$2:$A$136))</f>
        <v>19.258139778022187</v>
      </c>
      <c r="V113" s="6">
        <f t="array" ref="V113">V$123*SUMPRODUCT([1]Longitudinal!$F$2:$F$136,--('[1]Country T1D incidence'!$A113=[1]Longitudinal!$E$2:$E$136),--('[1]Country T1D incidence'!$B113=[1]Longitudinal!$A$2:$A$136))</f>
        <v>19.258139778022187</v>
      </c>
      <c r="W113" s="6">
        <f t="array" ref="W113">W$123*SUMPRODUCT([1]Longitudinal!$F$2:$F$136,--('[1]Country T1D incidence'!$A113=[1]Longitudinal!$E$2:$E$136),--('[1]Country T1D incidence'!$B113=[1]Longitudinal!$A$2:$A$136))</f>
        <v>19.258139778022187</v>
      </c>
    </row>
    <row r="114" spans="1:23" x14ac:dyDescent="0.2">
      <c r="A114" t="s">
        <v>86</v>
      </c>
      <c r="B114" s="5">
        <v>1999</v>
      </c>
      <c r="C114" s="5" t="b">
        <v>0</v>
      </c>
      <c r="D114" s="6">
        <f t="array" ref="D114">D$123*SUMPRODUCT([1]Longitudinal!$F$2:$F$136,--('[1]Country T1D incidence'!$A114=[1]Longitudinal!$E$2:$E$136),--('[1]Country T1D incidence'!$B114=[1]Longitudinal!$A$2:$A$136))</f>
        <v>48.632400432630931</v>
      </c>
      <c r="E114" s="6">
        <f t="array" ref="E114">E$123*SUMPRODUCT([1]Longitudinal!$F$2:$F$136,--('[1]Country T1D incidence'!$A114=[1]Longitudinal!$E$2:$E$136),--('[1]Country T1D incidence'!$B114=[1]Longitudinal!$A$2:$A$136))</f>
        <v>63.191144511189236</v>
      </c>
      <c r="F114" s="6">
        <f t="array" ref="F114">F$123*SUMPRODUCT([1]Longitudinal!$F$2:$F$136,--('[1]Country T1D incidence'!$A114=[1]Longitudinal!$E$2:$E$136),--('[1]Country T1D incidence'!$B114=[1]Longitudinal!$A$2:$A$136))</f>
        <v>53.500065626069869</v>
      </c>
      <c r="G114" s="6">
        <f t="array" ref="G114">G$123*SUMPRODUCT([1]Longitudinal!$F$2:$F$136,--('[1]Country T1D incidence'!$A114=[1]Longitudinal!$E$2:$E$136),--('[1]Country T1D incidence'!$B114=[1]Longitudinal!$A$2:$A$136))</f>
        <v>40.991446067443995</v>
      </c>
      <c r="H114" s="6">
        <f t="array" ref="H114">H$123*SUMPRODUCT([1]Longitudinal!$F$2:$F$136,--('[1]Country T1D incidence'!$A114=[1]Longitudinal!$E$2:$E$136),--('[1]Country T1D incidence'!$B114=[1]Longitudinal!$A$2:$A$136))</f>
        <v>37.56152432147902</v>
      </c>
      <c r="I114" s="6">
        <f t="array" ref="I114">I$123*SUMPRODUCT([1]Longitudinal!$F$2:$F$136,--('[1]Country T1D incidence'!$A114=[1]Longitudinal!$E$2:$E$136),--('[1]Country T1D incidence'!$B114=[1]Longitudinal!$A$2:$A$136))</f>
        <v>36.911251453237455</v>
      </c>
      <c r="J114" s="6">
        <f t="array" ref="J114">J$123*SUMPRODUCT([1]Longitudinal!$F$2:$F$136,--('[1]Country T1D incidence'!$A114=[1]Longitudinal!$E$2:$E$136),--('[1]Country T1D incidence'!$B114=[1]Longitudinal!$A$2:$A$136))</f>
        <v>26.391159033973448</v>
      </c>
      <c r="K114" s="6">
        <f t="array" ref="K114">K$123*SUMPRODUCT([1]Longitudinal!$F$2:$F$136,--('[1]Country T1D incidence'!$A114=[1]Longitudinal!$E$2:$E$136),--('[1]Country T1D incidence'!$B114=[1]Longitudinal!$A$2:$A$136))</f>
        <v>26.214813849365566</v>
      </c>
      <c r="L114" s="6">
        <f t="array" ref="L114">L$123*SUMPRODUCT([1]Longitudinal!$F$2:$F$136,--('[1]Country T1D incidence'!$A114=[1]Longitudinal!$E$2:$E$136),--('[1]Country T1D incidence'!$B114=[1]Longitudinal!$A$2:$A$136))</f>
        <v>23.222456498050558</v>
      </c>
      <c r="M114" s="6">
        <f t="array" ref="M114">M$123*SUMPRODUCT([1]Longitudinal!$F$2:$F$136,--('[1]Country T1D incidence'!$A114=[1]Longitudinal!$E$2:$E$136),--('[1]Country T1D incidence'!$B114=[1]Longitudinal!$A$2:$A$136))</f>
        <v>24.732412141255551</v>
      </c>
      <c r="N114" s="6">
        <f t="array" ref="N114">N$123*SUMPRODUCT([1]Longitudinal!$F$2:$F$136,--('[1]Country T1D incidence'!$A114=[1]Longitudinal!$E$2:$E$136),--('[1]Country T1D incidence'!$B114=[1]Longitudinal!$A$2:$A$136))</f>
        <v>24.263995244640867</v>
      </c>
      <c r="O114" s="6">
        <f t="array" ref="O114">O$123*SUMPRODUCT([1]Longitudinal!$F$2:$F$136,--('[1]Country T1D incidence'!$A114=[1]Longitudinal!$E$2:$E$136),--('[1]Country T1D incidence'!$B114=[1]Longitudinal!$A$2:$A$136))</f>
        <v>24.263995244640867</v>
      </c>
      <c r="P114" s="6">
        <f t="array" ref="P114">P$123*SUMPRODUCT([1]Longitudinal!$F$2:$F$136,--('[1]Country T1D incidence'!$A114=[1]Longitudinal!$E$2:$E$136),--('[1]Country T1D incidence'!$B114=[1]Longitudinal!$A$2:$A$136))</f>
        <v>22.660356222112931</v>
      </c>
      <c r="Q114" s="6">
        <f t="array" ref="Q114">Q$123*SUMPRODUCT([1]Longitudinal!$F$2:$F$136,--('[1]Country T1D incidence'!$A114=[1]Longitudinal!$E$2:$E$136),--('[1]Country T1D incidence'!$B114=[1]Longitudinal!$A$2:$A$136))</f>
        <v>22.660356222112931</v>
      </c>
      <c r="R114" s="6">
        <f t="array" ref="R114">R$123*SUMPRODUCT([1]Longitudinal!$F$2:$F$136,--('[1]Country T1D incidence'!$A114=[1]Longitudinal!$E$2:$E$136),--('[1]Country T1D incidence'!$B114=[1]Longitudinal!$A$2:$A$136))</f>
        <v>30.083386336700997</v>
      </c>
      <c r="S114" s="6">
        <f t="array" ref="S114">S$123*SUMPRODUCT([1]Longitudinal!$F$2:$F$136,--('[1]Country T1D incidence'!$A114=[1]Longitudinal!$E$2:$E$136),--('[1]Country T1D incidence'!$B114=[1]Longitudinal!$A$2:$A$136))</f>
        <v>30.083386336700997</v>
      </c>
      <c r="T114" s="6">
        <f t="array" ref="T114">T$123*SUMPRODUCT([1]Longitudinal!$F$2:$F$136,--('[1]Country T1D incidence'!$A114=[1]Longitudinal!$E$2:$E$136),--('[1]Country T1D incidence'!$B114=[1]Longitudinal!$A$2:$A$136))</f>
        <v>19.877408777519783</v>
      </c>
      <c r="U114" s="6">
        <f t="array" ref="U114">U$123*SUMPRODUCT([1]Longitudinal!$F$2:$F$136,--('[1]Country T1D incidence'!$A114=[1]Longitudinal!$E$2:$E$136),--('[1]Country T1D incidence'!$B114=[1]Longitudinal!$A$2:$A$136))</f>
        <v>19.877408777519783</v>
      </c>
      <c r="V114" s="6">
        <f t="array" ref="V114">V$123*SUMPRODUCT([1]Longitudinal!$F$2:$F$136,--('[1]Country T1D incidence'!$A114=[1]Longitudinal!$E$2:$E$136),--('[1]Country T1D incidence'!$B114=[1]Longitudinal!$A$2:$A$136))</f>
        <v>19.877408777519783</v>
      </c>
      <c r="W114" s="6">
        <f t="array" ref="W114">W$123*SUMPRODUCT([1]Longitudinal!$F$2:$F$136,--('[1]Country T1D incidence'!$A114=[1]Longitudinal!$E$2:$E$136),--('[1]Country T1D incidence'!$B114=[1]Longitudinal!$A$2:$A$136))</f>
        <v>19.877408777519783</v>
      </c>
    </row>
    <row r="115" spans="1:23" x14ac:dyDescent="0.2">
      <c r="A115" t="s">
        <v>86</v>
      </c>
      <c r="B115" s="5">
        <v>2000</v>
      </c>
      <c r="C115" s="5" t="b">
        <v>0</v>
      </c>
      <c r="D115" s="6">
        <f t="array" ref="D115">D$123*SUMPRODUCT([1]Longitudinal!$F$2:$F$136,--('[1]Country T1D incidence'!$A115=[1]Longitudinal!$E$2:$E$136),--('[1]Country T1D incidence'!$B115=[1]Longitudinal!$A$2:$A$136))</f>
        <v>45.679355805243155</v>
      </c>
      <c r="E115" s="6">
        <f t="array" ref="E115">E$123*SUMPRODUCT([1]Longitudinal!$F$2:$F$136,--('[1]Country T1D incidence'!$A115=[1]Longitudinal!$E$2:$E$136),--('[1]Country T1D incidence'!$B115=[1]Longitudinal!$A$2:$A$136))</f>
        <v>59.354067415729958</v>
      </c>
      <c r="F115" s="6">
        <f t="array" ref="F115">F$123*SUMPRODUCT([1]Longitudinal!$F$2:$F$136,--('[1]Country T1D incidence'!$A115=[1]Longitudinal!$E$2:$E$136),--('[1]Country T1D incidence'!$B115=[1]Longitudinal!$A$2:$A$136))</f>
        <v>50.251447833065484</v>
      </c>
      <c r="G115" s="6">
        <f t="array" ref="G115">G$123*SUMPRODUCT([1]Longitudinal!$F$2:$F$136,--('[1]Country T1D incidence'!$A115=[1]Longitudinal!$E$2:$E$136),--('[1]Country T1D incidence'!$B115=[1]Longitudinal!$A$2:$A$136))</f>
        <v>38.502373586927476</v>
      </c>
      <c r="H115" s="6">
        <f t="array" ref="H115">H$123*SUMPRODUCT([1]Longitudinal!$F$2:$F$136,--('[1]Country T1D incidence'!$A115=[1]Longitudinal!$E$2:$E$136),--('[1]Country T1D incidence'!$B115=[1]Longitudinal!$A$2:$A$136))</f>
        <v>35.280722703477572</v>
      </c>
      <c r="I115" s="6">
        <f t="array" ref="I115">I$123*SUMPRODUCT([1]Longitudinal!$F$2:$F$136,--('[1]Country T1D incidence'!$A115=[1]Longitudinal!$E$2:$E$136),--('[1]Country T1D incidence'!$B115=[1]Longitudinal!$A$2:$A$136))</f>
        <v>34.669935543998356</v>
      </c>
      <c r="J115" s="6">
        <f t="array" ref="J115">J$123*SUMPRODUCT([1]Longitudinal!$F$2:$F$136,--('[1]Country T1D incidence'!$A115=[1]Longitudinal!$E$2:$E$136),--('[1]Country T1D incidence'!$B115=[1]Longitudinal!$A$2:$A$136))</f>
        <v>24.78864158259303</v>
      </c>
      <c r="K115" s="6">
        <f t="array" ref="K115">K$123*SUMPRODUCT([1]Longitudinal!$F$2:$F$136,--('[1]Country T1D incidence'!$A115=[1]Longitudinal!$E$2:$E$136),--('[1]Country T1D incidence'!$B115=[1]Longitudinal!$A$2:$A$136))</f>
        <v>24.623004386802055</v>
      </c>
      <c r="L115" s="6">
        <f t="array" ref="L115">L$123*SUMPRODUCT([1]Longitudinal!$F$2:$F$136,--('[1]Country T1D incidence'!$A115=[1]Longitudinal!$E$2:$E$136),--('[1]Country T1D incidence'!$B115=[1]Longitudinal!$A$2:$A$136))</f>
        <v>21.812348220723958</v>
      </c>
      <c r="M115" s="6">
        <f t="array" ref="M115">M$123*SUMPRODUCT([1]Longitudinal!$F$2:$F$136,--('[1]Country T1D incidence'!$A115=[1]Longitudinal!$E$2:$E$136),--('[1]Country T1D incidence'!$B115=[1]Longitudinal!$A$2:$A$136))</f>
        <v>23.230616709684174</v>
      </c>
      <c r="N115" s="6">
        <f t="array" ref="N115">N$123*SUMPRODUCT([1]Longitudinal!$F$2:$F$136,--('[1]Country T1D incidence'!$A115=[1]Longitudinal!$E$2:$E$136),--('[1]Country T1D incidence'!$B115=[1]Longitudinal!$A$2:$A$136))</f>
        <v>22.790642908364401</v>
      </c>
      <c r="O115" s="6">
        <f t="array" ref="O115">O$123*SUMPRODUCT([1]Longitudinal!$F$2:$F$136,--('[1]Country T1D incidence'!$A115=[1]Longitudinal!$E$2:$E$136),--('[1]Country T1D incidence'!$B115=[1]Longitudinal!$A$2:$A$136))</f>
        <v>22.790642908364401</v>
      </c>
      <c r="P115" s="6">
        <f t="array" ref="P115">P$123*SUMPRODUCT([1]Longitudinal!$F$2:$F$136,--('[1]Country T1D incidence'!$A115=[1]Longitudinal!$E$2:$E$136),--('[1]Country T1D incidence'!$B115=[1]Longitudinal!$A$2:$A$136))</f>
        <v>21.284379659140225</v>
      </c>
      <c r="Q115" s="6">
        <f t="array" ref="Q115">Q$123*SUMPRODUCT([1]Longitudinal!$F$2:$F$136,--('[1]Country T1D incidence'!$A115=[1]Longitudinal!$E$2:$E$136),--('[1]Country T1D incidence'!$B115=[1]Longitudinal!$A$2:$A$136))</f>
        <v>21.284379659140225</v>
      </c>
      <c r="R115" s="6">
        <f t="array" ref="R115">R$123*SUMPRODUCT([1]Longitudinal!$F$2:$F$136,--('[1]Country T1D incidence'!$A115=[1]Longitudinal!$E$2:$E$136),--('[1]Country T1D incidence'!$B115=[1]Longitudinal!$A$2:$A$136))</f>
        <v>28.256670369466562</v>
      </c>
      <c r="S115" s="6">
        <f t="array" ref="S115">S$123*SUMPRODUCT([1]Longitudinal!$F$2:$F$136,--('[1]Country T1D incidence'!$A115=[1]Longitudinal!$E$2:$E$136),--('[1]Country T1D incidence'!$B115=[1]Longitudinal!$A$2:$A$136))</f>
        <v>28.256670369466562</v>
      </c>
      <c r="T115" s="6">
        <f t="array" ref="T115">T$123*SUMPRODUCT([1]Longitudinal!$F$2:$F$136,--('[1]Country T1D incidence'!$A115=[1]Longitudinal!$E$2:$E$136),--('[1]Country T1D incidence'!$B115=[1]Longitudinal!$A$2:$A$136))</f>
        <v>18.670417663063908</v>
      </c>
      <c r="U115" s="6">
        <f t="array" ref="U115">U$123*SUMPRODUCT([1]Longitudinal!$F$2:$F$136,--('[1]Country T1D incidence'!$A115=[1]Longitudinal!$E$2:$E$136),--('[1]Country T1D incidence'!$B115=[1]Longitudinal!$A$2:$A$136))</f>
        <v>18.670417663063908</v>
      </c>
      <c r="V115" s="6">
        <f t="array" ref="V115">V$123*SUMPRODUCT([1]Longitudinal!$F$2:$F$136,--('[1]Country T1D incidence'!$A115=[1]Longitudinal!$E$2:$E$136),--('[1]Country T1D incidence'!$B115=[1]Longitudinal!$A$2:$A$136))</f>
        <v>18.670417663063908</v>
      </c>
      <c r="W115" s="6">
        <f t="array" ref="W115">W$123*SUMPRODUCT([1]Longitudinal!$F$2:$F$136,--('[1]Country T1D incidence'!$A115=[1]Longitudinal!$E$2:$E$136),--('[1]Country T1D incidence'!$B115=[1]Longitudinal!$A$2:$A$136))</f>
        <v>18.670417663063908</v>
      </c>
    </row>
    <row r="116" spans="1:23" x14ac:dyDescent="0.2">
      <c r="A116" t="s">
        <v>86</v>
      </c>
      <c r="B116" s="5">
        <v>2001</v>
      </c>
      <c r="C116" s="5" t="b">
        <v>0</v>
      </c>
      <c r="D116" s="6">
        <f t="array" ref="D116">D$123*SUMPRODUCT([1]Longitudinal!$F$2:$F$136,--('[1]Country T1D incidence'!$A116=[1]Longitudinal!$E$2:$E$136),--('[1]Country T1D incidence'!$B116=[1]Longitudinal!$A$2:$A$136))</f>
        <v>48.532615292205683</v>
      </c>
      <c r="E116" s="6">
        <f t="array" ref="E116">E$123*SUMPRODUCT([1]Longitudinal!$F$2:$F$136,--('[1]Country T1D incidence'!$A116=[1]Longitudinal!$E$2:$E$136),--('[1]Country T1D incidence'!$B116=[1]Longitudinal!$A$2:$A$136))</f>
        <v>63.0614873860507</v>
      </c>
      <c r="F116" s="6">
        <f t="array" ref="F116">F$123*SUMPRODUCT([1]Longitudinal!$F$2:$F$136,--('[1]Country T1D incidence'!$A116=[1]Longitudinal!$E$2:$E$136),--('[1]Country T1D incidence'!$B116=[1]Longitudinal!$A$2:$A$136))</f>
        <v>53.390292891971491</v>
      </c>
      <c r="G116" s="6">
        <f t="array" ref="G116">G$123*SUMPRODUCT([1]Longitudinal!$F$2:$F$136,--('[1]Country T1D incidence'!$A116=[1]Longitudinal!$E$2:$E$136),--('[1]Country T1D incidence'!$B116=[1]Longitudinal!$A$2:$A$136))</f>
        <v>40.907338822774058</v>
      </c>
      <c r="H116" s="6">
        <f t="array" ref="H116">H$123*SUMPRODUCT([1]Longitudinal!$F$2:$F$136,--('[1]Country T1D incidence'!$A116=[1]Longitudinal!$E$2:$E$136),--('[1]Country T1D incidence'!$B116=[1]Longitudinal!$A$2:$A$136))</f>
        <v>37.484454673555774</v>
      </c>
      <c r="I116" s="6">
        <f t="array" ref="I116">I$123*SUMPRODUCT([1]Longitudinal!$F$2:$F$136,--('[1]Country T1D incidence'!$A116=[1]Longitudinal!$E$2:$E$136),--('[1]Country T1D incidence'!$B116=[1]Longitudinal!$A$2:$A$136))</f>
        <v>36.83551605097955</v>
      </c>
      <c r="J116" s="6">
        <f t="array" ref="J116">J$123*SUMPRODUCT([1]Longitudinal!$F$2:$F$136,--('[1]Country T1D incidence'!$A116=[1]Longitudinal!$E$2:$E$136),--('[1]Country T1D incidence'!$B116=[1]Longitudinal!$A$2:$A$136))</f>
        <v>26.337009012860712</v>
      </c>
      <c r="K116" s="6">
        <f t="array" ref="K116">K$123*SUMPRODUCT([1]Longitudinal!$F$2:$F$136,--('[1]Country T1D incidence'!$A116=[1]Longitudinal!$E$2:$E$136),--('[1]Country T1D incidence'!$B116=[1]Longitudinal!$A$2:$A$136))</f>
        <v>26.161025657585803</v>
      </c>
      <c r="L116" s="6">
        <f t="array" ref="L116">L$123*SUMPRODUCT([1]Longitudinal!$F$2:$F$136,--('[1]Country T1D incidence'!$A116=[1]Longitudinal!$E$2:$E$136),--('[1]Country T1D incidence'!$B116=[1]Longitudinal!$A$2:$A$136))</f>
        <v>23.174808097764679</v>
      </c>
      <c r="M116" s="6">
        <f t="array" ref="M116">M$123*SUMPRODUCT([1]Longitudinal!$F$2:$F$136,--('[1]Country T1D incidence'!$A116=[1]Longitudinal!$E$2:$E$136),--('[1]Country T1D incidence'!$B116=[1]Longitudinal!$A$2:$A$136))</f>
        <v>24.681665577306092</v>
      </c>
      <c r="N116" s="6">
        <f t="array" ref="N116">N$123*SUMPRODUCT([1]Longitudinal!$F$2:$F$136,--('[1]Country T1D incidence'!$A116=[1]Longitudinal!$E$2:$E$136),--('[1]Country T1D incidence'!$B116=[1]Longitudinal!$A$2:$A$136))</f>
        <v>24.214209789857115</v>
      </c>
      <c r="O116" s="6">
        <f t="array" ref="O116">O$123*SUMPRODUCT([1]Longitudinal!$F$2:$F$136,--('[1]Country T1D incidence'!$A116=[1]Longitudinal!$E$2:$E$136),--('[1]Country T1D incidence'!$B116=[1]Longitudinal!$A$2:$A$136))</f>
        <v>24.214209789857115</v>
      </c>
      <c r="P116" s="6">
        <f t="array" ref="P116">P$123*SUMPRODUCT([1]Longitudinal!$F$2:$F$136,--('[1]Country T1D incidence'!$A116=[1]Longitudinal!$E$2:$E$136),--('[1]Country T1D incidence'!$B116=[1]Longitudinal!$A$2:$A$136))</f>
        <v>22.613861152825905</v>
      </c>
      <c r="Q116" s="6">
        <f t="array" ref="Q116">Q$123*SUMPRODUCT([1]Longitudinal!$F$2:$F$136,--('[1]Country T1D incidence'!$A116=[1]Longitudinal!$E$2:$E$136),--('[1]Country T1D incidence'!$B116=[1]Longitudinal!$A$2:$A$136))</f>
        <v>22.613861152825905</v>
      </c>
      <c r="R116" s="6">
        <f t="array" ref="R116">R$123*SUMPRODUCT([1]Longitudinal!$F$2:$F$136,--('[1]Country T1D incidence'!$A116=[1]Longitudinal!$E$2:$E$136),--('[1]Country T1D incidence'!$B116=[1]Longitudinal!$A$2:$A$136))</f>
        <v>30.021660513929142</v>
      </c>
      <c r="S116" s="6">
        <f t="array" ref="S116">S$123*SUMPRODUCT([1]Longitudinal!$F$2:$F$136,--('[1]Country T1D incidence'!$A116=[1]Longitudinal!$E$2:$E$136),--('[1]Country T1D incidence'!$B116=[1]Longitudinal!$A$2:$A$136))</f>
        <v>30.021660513929142</v>
      </c>
      <c r="T116" s="6">
        <f t="array" ref="T116">T$123*SUMPRODUCT([1]Longitudinal!$F$2:$F$136,--('[1]Country T1D incidence'!$A116=[1]Longitudinal!$E$2:$E$136),--('[1]Country T1D incidence'!$B116=[1]Longitudinal!$A$2:$A$136))</f>
        <v>19.836623827393733</v>
      </c>
      <c r="U116" s="6">
        <f t="array" ref="U116">U$123*SUMPRODUCT([1]Longitudinal!$F$2:$F$136,--('[1]Country T1D incidence'!$A116=[1]Longitudinal!$E$2:$E$136),--('[1]Country T1D incidence'!$B116=[1]Longitudinal!$A$2:$A$136))</f>
        <v>19.836623827393733</v>
      </c>
      <c r="V116" s="6">
        <f t="array" ref="V116">V$123*SUMPRODUCT([1]Longitudinal!$F$2:$F$136,--('[1]Country T1D incidence'!$A116=[1]Longitudinal!$E$2:$E$136),--('[1]Country T1D incidence'!$B116=[1]Longitudinal!$A$2:$A$136))</f>
        <v>19.836623827393733</v>
      </c>
      <c r="W116" s="6">
        <f t="array" ref="W116">W$123*SUMPRODUCT([1]Longitudinal!$F$2:$F$136,--('[1]Country T1D incidence'!$A116=[1]Longitudinal!$E$2:$E$136),--('[1]Country T1D incidence'!$B116=[1]Longitudinal!$A$2:$A$136))</f>
        <v>19.836623827393733</v>
      </c>
    </row>
    <row r="117" spans="1:23" x14ac:dyDescent="0.2">
      <c r="A117" t="s">
        <v>86</v>
      </c>
      <c r="B117" s="5">
        <v>2002</v>
      </c>
      <c r="C117" s="5" t="b">
        <v>0</v>
      </c>
      <c r="D117" s="6">
        <f t="array" ref="D117">D$123*SUMPRODUCT([1]Longitudinal!$F$2:$F$136,--('[1]Country T1D incidence'!$A117=[1]Longitudinal!$E$2:$E$136),--('[1]Country T1D incidence'!$B117=[1]Longitudinal!$A$2:$A$136))</f>
        <v>51.209162154715955</v>
      </c>
      <c r="E117" s="6">
        <f t="array" ref="E117">E$123*SUMPRODUCT([1]Longitudinal!$F$2:$F$136,--('[1]Country T1D incidence'!$A117=[1]Longitudinal!$E$2:$E$136),--('[1]Country T1D incidence'!$B117=[1]Longitudinal!$A$2:$A$136))</f>
        <v>66.53929350039526</v>
      </c>
      <c r="F117" s="6">
        <f t="array" ref="F117">F$123*SUMPRODUCT([1]Longitudinal!$F$2:$F$136,--('[1]Country T1D incidence'!$A117=[1]Longitudinal!$E$2:$E$136),--('[1]Country T1D incidence'!$B117=[1]Longitudinal!$A$2:$A$136))</f>
        <v>56.334737984578325</v>
      </c>
      <c r="G117" s="6">
        <f t="array" ref="G117">G$123*SUMPRODUCT([1]Longitudinal!$F$2:$F$136,--('[1]Country T1D incidence'!$A117=[1]Longitudinal!$E$2:$E$136),--('[1]Country T1D incidence'!$B117=[1]Longitudinal!$A$2:$A$136))</f>
        <v>43.16335590985085</v>
      </c>
      <c r="H117" s="6">
        <f t="array" ref="H117">H$123*SUMPRODUCT([1]Longitudinal!$F$2:$F$136,--('[1]Country T1D incidence'!$A117=[1]Longitudinal!$E$2:$E$136),--('[1]Country T1D incidence'!$B117=[1]Longitudinal!$A$2:$A$136))</f>
        <v>39.551701594937462</v>
      </c>
      <c r="I117" s="6">
        <f t="array" ref="I117">I$123*SUMPRODUCT([1]Longitudinal!$F$2:$F$136,--('[1]Country T1D incidence'!$A117=[1]Longitudinal!$E$2:$E$136),--('[1]Country T1D incidence'!$B117=[1]Longitudinal!$A$2:$A$136))</f>
        <v>38.866974366621356</v>
      </c>
      <c r="J117" s="6">
        <f t="array" ref="J117">J$123*SUMPRODUCT([1]Longitudinal!$F$2:$F$136,--('[1]Country T1D incidence'!$A117=[1]Longitudinal!$E$2:$E$136),--('[1]Country T1D incidence'!$B117=[1]Longitudinal!$A$2:$A$136))</f>
        <v>27.789480478015776</v>
      </c>
      <c r="K117" s="6">
        <f t="array" ref="K117">K$123*SUMPRODUCT([1]Longitudinal!$F$2:$F$136,--('[1]Country T1D incidence'!$A117=[1]Longitudinal!$E$2:$E$136),--('[1]Country T1D incidence'!$B117=[1]Longitudinal!$A$2:$A$136))</f>
        <v>27.603791738133442</v>
      </c>
      <c r="L117" s="6">
        <f t="array" ref="L117">L$123*SUMPRODUCT([1]Longitudinal!$F$2:$F$136,--('[1]Country T1D incidence'!$A117=[1]Longitudinal!$E$2:$E$136),--('[1]Country T1D incidence'!$B117=[1]Longitudinal!$A$2:$A$136))</f>
        <v>24.452885933255061</v>
      </c>
      <c r="M117" s="6">
        <f t="array" ref="M117">M$123*SUMPRODUCT([1]Longitudinal!$F$2:$F$136,--('[1]Country T1D incidence'!$A117=[1]Longitudinal!$E$2:$E$136),--('[1]Country T1D incidence'!$B117=[1]Longitudinal!$A$2:$A$136))</f>
        <v>26.042845768497553</v>
      </c>
      <c r="N117" s="6">
        <f t="array" ref="N117">N$123*SUMPRODUCT([1]Longitudinal!$F$2:$F$136,--('[1]Country T1D incidence'!$A117=[1]Longitudinal!$E$2:$E$136),--('[1]Country T1D incidence'!$B117=[1]Longitudinal!$A$2:$A$136))</f>
        <v>25.549610053185106</v>
      </c>
      <c r="O117" s="6">
        <f t="array" ref="O117">O$123*SUMPRODUCT([1]Longitudinal!$F$2:$F$136,--('[1]Country T1D incidence'!$A117=[1]Longitudinal!$E$2:$E$136),--('[1]Country T1D incidence'!$B117=[1]Longitudinal!$A$2:$A$136))</f>
        <v>25.549610053185106</v>
      </c>
      <c r="P117" s="6">
        <f t="array" ref="P117">P$123*SUMPRODUCT([1]Longitudinal!$F$2:$F$136,--('[1]Country T1D incidence'!$A117=[1]Longitudinal!$E$2:$E$136),--('[1]Country T1D incidence'!$B117=[1]Longitudinal!$A$2:$A$136))</f>
        <v>23.861003074880113</v>
      </c>
      <c r="Q117" s="6">
        <f t="array" ref="Q117">Q$123*SUMPRODUCT([1]Longitudinal!$F$2:$F$136,--('[1]Country T1D incidence'!$A117=[1]Longitudinal!$E$2:$E$136),--('[1]Country T1D incidence'!$B117=[1]Longitudinal!$A$2:$A$136))</f>
        <v>23.861003074880113</v>
      </c>
      <c r="R117" s="6">
        <f t="array" ref="R117">R$123*SUMPRODUCT([1]Longitudinal!$F$2:$F$136,--('[1]Country T1D incidence'!$A117=[1]Longitudinal!$E$2:$E$136),--('[1]Country T1D incidence'!$B117=[1]Longitudinal!$A$2:$A$136))</f>
        <v>31.677338469302178</v>
      </c>
      <c r="S117" s="6">
        <f t="array" ref="S117">S$123*SUMPRODUCT([1]Longitudinal!$F$2:$F$136,--('[1]Country T1D incidence'!$A117=[1]Longitudinal!$E$2:$E$136),--('[1]Country T1D incidence'!$B117=[1]Longitudinal!$A$2:$A$136))</f>
        <v>31.677338469302178</v>
      </c>
      <c r="T117" s="6">
        <f t="array" ref="T117">T$123*SUMPRODUCT([1]Longitudinal!$F$2:$F$136,--('[1]Country T1D incidence'!$A117=[1]Longitudinal!$E$2:$E$136),--('[1]Country T1D incidence'!$B117=[1]Longitudinal!$A$2:$A$136))</f>
        <v>20.930602648612009</v>
      </c>
      <c r="U117" s="6">
        <f t="array" ref="U117">U$123*SUMPRODUCT([1]Longitudinal!$F$2:$F$136,--('[1]Country T1D incidence'!$A117=[1]Longitudinal!$E$2:$E$136),--('[1]Country T1D incidence'!$B117=[1]Longitudinal!$A$2:$A$136))</f>
        <v>20.930602648612009</v>
      </c>
      <c r="V117" s="6">
        <f t="array" ref="V117">V$123*SUMPRODUCT([1]Longitudinal!$F$2:$F$136,--('[1]Country T1D incidence'!$A117=[1]Longitudinal!$E$2:$E$136),--('[1]Country T1D incidence'!$B117=[1]Longitudinal!$A$2:$A$136))</f>
        <v>20.930602648612009</v>
      </c>
      <c r="W117" s="6">
        <f t="array" ref="W117">W$123*SUMPRODUCT([1]Longitudinal!$F$2:$F$136,--('[1]Country T1D incidence'!$A117=[1]Longitudinal!$E$2:$E$136),--('[1]Country T1D incidence'!$B117=[1]Longitudinal!$A$2:$A$136))</f>
        <v>20.930602648612009</v>
      </c>
    </row>
    <row r="118" spans="1:23" x14ac:dyDescent="0.2">
      <c r="A118" t="s">
        <v>86</v>
      </c>
      <c r="B118" s="5">
        <v>2003</v>
      </c>
      <c r="C118" s="5" t="b">
        <v>0</v>
      </c>
      <c r="D118" s="6">
        <f t="array" ref="D118">D$123*SUMPRODUCT([1]Longitudinal!$F$2:$F$136,--('[1]Country T1D incidence'!$A118=[1]Longitudinal!$E$2:$E$136),--('[1]Country T1D incidence'!$B118=[1]Longitudinal!$A$2:$A$136))</f>
        <v>51.39635359027011</v>
      </c>
      <c r="E118" s="6">
        <f t="array" ref="E118">E$123*SUMPRODUCT([1]Longitudinal!$F$2:$F$136,--('[1]Country T1D incidence'!$A118=[1]Longitudinal!$E$2:$E$136),--('[1]Country T1D incidence'!$B118=[1]Longitudinal!$A$2:$A$136))</f>
        <v>66.782523136401934</v>
      </c>
      <c r="F118" s="6">
        <f t="array" ref="F118">F$123*SUMPRODUCT([1]Longitudinal!$F$2:$F$136,--('[1]Country T1D incidence'!$A118=[1]Longitudinal!$E$2:$E$136),--('[1]Country T1D incidence'!$B118=[1]Longitudinal!$A$2:$A$136))</f>
        <v>56.540665596575579</v>
      </c>
      <c r="G118" s="6">
        <f t="array" ref="G118">G$123*SUMPRODUCT([1]Longitudinal!$F$2:$F$136,--('[1]Country T1D incidence'!$A118=[1]Longitudinal!$E$2:$E$136),--('[1]Country T1D incidence'!$B118=[1]Longitudinal!$A$2:$A$136))</f>
        <v>43.321136475205321</v>
      </c>
      <c r="H118" s="6">
        <f t="array" ref="H118">H$123*SUMPRODUCT([1]Longitudinal!$F$2:$F$136,--('[1]Country T1D incidence'!$A118=[1]Longitudinal!$E$2:$E$136),--('[1]Country T1D incidence'!$B118=[1]Longitudinal!$A$2:$A$136))</f>
        <v>39.696280015841864</v>
      </c>
      <c r="I118" s="6">
        <f t="array" ref="I118">I$123*SUMPRODUCT([1]Longitudinal!$F$2:$F$136,--('[1]Country T1D incidence'!$A118=[1]Longitudinal!$E$2:$E$136),--('[1]Country T1D incidence'!$B118=[1]Longitudinal!$A$2:$A$136))</f>
        <v>39.009049816037091</v>
      </c>
      <c r="J118" s="6">
        <f t="array" ref="J118">J$123*SUMPRODUCT([1]Longitudinal!$F$2:$F$136,--('[1]Country T1D incidence'!$A118=[1]Longitudinal!$E$2:$E$136),--('[1]Country T1D incidence'!$B118=[1]Longitudinal!$A$2:$A$136))</f>
        <v>27.891062939534429</v>
      </c>
      <c r="K118" s="6">
        <f t="array" ref="K118">K$123*SUMPRODUCT([1]Longitudinal!$F$2:$F$136,--('[1]Country T1D incidence'!$A118=[1]Longitudinal!$E$2:$E$136),--('[1]Country T1D incidence'!$B118=[1]Longitudinal!$A$2:$A$136))</f>
        <v>27.704695427722967</v>
      </c>
      <c r="L118" s="6">
        <f t="array" ref="L118">L$123*SUMPRODUCT([1]Longitudinal!$F$2:$F$136,--('[1]Country T1D incidence'!$A118=[1]Longitudinal!$E$2:$E$136),--('[1]Country T1D incidence'!$B118=[1]Longitudinal!$A$2:$A$136))</f>
        <v>24.542271711672186</v>
      </c>
      <c r="M118" s="6">
        <f t="array" ref="M118">M$123*SUMPRODUCT([1]Longitudinal!$F$2:$F$136,--('[1]Country T1D incidence'!$A118=[1]Longitudinal!$E$2:$E$136),--('[1]Country T1D incidence'!$B118=[1]Longitudinal!$A$2:$A$136))</f>
        <v>26.138043531557845</v>
      </c>
      <c r="N118" s="6">
        <f t="array" ref="N118">N$123*SUMPRODUCT([1]Longitudinal!$F$2:$F$136,--('[1]Country T1D incidence'!$A118=[1]Longitudinal!$E$2:$E$136),--('[1]Country T1D incidence'!$B118=[1]Longitudinal!$A$2:$A$136))</f>
        <v>25.643004828308648</v>
      </c>
      <c r="O118" s="6">
        <f t="array" ref="O118">O$123*SUMPRODUCT([1]Longitudinal!$F$2:$F$136,--('[1]Country T1D incidence'!$A118=[1]Longitudinal!$E$2:$E$136),--('[1]Country T1D incidence'!$B118=[1]Longitudinal!$A$2:$A$136))</f>
        <v>25.643004828308648</v>
      </c>
      <c r="P118" s="6">
        <f t="array" ref="P118">P$123*SUMPRODUCT([1]Longitudinal!$F$2:$F$136,--('[1]Country T1D incidence'!$A118=[1]Longitudinal!$E$2:$E$136),--('[1]Country T1D incidence'!$B118=[1]Longitudinal!$A$2:$A$136))</f>
        <v>23.948225267773143</v>
      </c>
      <c r="Q118" s="6">
        <f t="array" ref="Q118">Q$123*SUMPRODUCT([1]Longitudinal!$F$2:$F$136,--('[1]Country T1D incidence'!$A118=[1]Longitudinal!$E$2:$E$136),--('[1]Country T1D incidence'!$B118=[1]Longitudinal!$A$2:$A$136))</f>
        <v>23.948225267773143</v>
      </c>
      <c r="R118" s="6">
        <f t="array" ref="R118">R$123*SUMPRODUCT([1]Longitudinal!$F$2:$F$136,--('[1]Country T1D incidence'!$A118=[1]Longitudinal!$E$2:$E$136),--('[1]Country T1D incidence'!$B118=[1]Longitudinal!$A$2:$A$136))</f>
        <v>31.793132718086966</v>
      </c>
      <c r="S118" s="6">
        <f t="array" ref="S118">S$123*SUMPRODUCT([1]Longitudinal!$F$2:$F$136,--('[1]Country T1D incidence'!$A118=[1]Longitudinal!$E$2:$E$136),--('[1]Country T1D incidence'!$B118=[1]Longitudinal!$A$2:$A$136))</f>
        <v>31.793132718086966</v>
      </c>
      <c r="T118" s="6">
        <f t="array" ref="T118">T$123*SUMPRODUCT([1]Longitudinal!$F$2:$F$136,--('[1]Country T1D incidence'!$A118=[1]Longitudinal!$E$2:$E$136),--('[1]Country T1D incidence'!$B118=[1]Longitudinal!$A$2:$A$136))</f>
        <v>21.007112971998474</v>
      </c>
      <c r="U118" s="6">
        <f t="array" ref="U118">U$123*SUMPRODUCT([1]Longitudinal!$F$2:$F$136,--('[1]Country T1D incidence'!$A118=[1]Longitudinal!$E$2:$E$136),--('[1]Country T1D incidence'!$B118=[1]Longitudinal!$A$2:$A$136))</f>
        <v>21.007112971998474</v>
      </c>
      <c r="V118" s="6">
        <f t="array" ref="V118">V$123*SUMPRODUCT([1]Longitudinal!$F$2:$F$136,--('[1]Country T1D incidence'!$A118=[1]Longitudinal!$E$2:$E$136),--('[1]Country T1D incidence'!$B118=[1]Longitudinal!$A$2:$A$136))</f>
        <v>21.007112971998474</v>
      </c>
      <c r="W118" s="6">
        <f t="array" ref="W118">W$123*SUMPRODUCT([1]Longitudinal!$F$2:$F$136,--('[1]Country T1D incidence'!$A118=[1]Longitudinal!$E$2:$E$136),--('[1]Country T1D incidence'!$B118=[1]Longitudinal!$A$2:$A$136))</f>
        <v>21.007112971998474</v>
      </c>
    </row>
    <row r="119" spans="1:23" x14ac:dyDescent="0.2">
      <c r="A119" t="s">
        <v>86</v>
      </c>
      <c r="B119" s="5">
        <v>2004</v>
      </c>
      <c r="C119" s="5" t="b">
        <v>0</v>
      </c>
      <c r="D119" s="6">
        <f t="array" ref="D119">D$123*SUMPRODUCT([1]Longitudinal!$F$2:$F$136,--('[1]Country T1D incidence'!$A119=[1]Longitudinal!$E$2:$E$136),--('[1]Country T1D incidence'!$B119=[1]Longitudinal!$A$2:$A$136))</f>
        <v>52.868420830483679</v>
      </c>
      <c r="E119" s="6">
        <f t="array" ref="E119">E$123*SUMPRODUCT([1]Longitudinal!$F$2:$F$136,--('[1]Country T1D incidence'!$A119=[1]Longitudinal!$E$2:$E$136),--('[1]Country T1D incidence'!$B119=[1]Longitudinal!$A$2:$A$136))</f>
        <v>68.695272926233571</v>
      </c>
      <c r="F119" s="6">
        <f t="array" ref="F119">F$123*SUMPRODUCT([1]Longitudinal!$F$2:$F$136,--('[1]Country T1D incidence'!$A119=[1]Longitudinal!$E$2:$E$136),--('[1]Country T1D incidence'!$B119=[1]Longitudinal!$A$2:$A$136))</f>
        <v>58.160073506874213</v>
      </c>
      <c r="G119" s="6">
        <f t="array" ref="G119">G$123*SUMPRODUCT([1]Longitudinal!$F$2:$F$136,--('[1]Country T1D incidence'!$A119=[1]Longitudinal!$E$2:$E$136),--('[1]Country T1D incidence'!$B119=[1]Longitudinal!$A$2:$A$136))</f>
        <v>44.561917607702696</v>
      </c>
      <c r="H119" s="6">
        <f t="array" ref="H119">H$123*SUMPRODUCT([1]Longitudinal!$F$2:$F$136,--('[1]Country T1D incidence'!$A119=[1]Longitudinal!$E$2:$E$136),--('[1]Country T1D incidence'!$B119=[1]Longitudinal!$A$2:$A$136))</f>
        <v>40.83323992228798</v>
      </c>
      <c r="I119" s="6">
        <f t="array" ref="I119">I$123*SUMPRODUCT([1]Longitudinal!$F$2:$F$136,--('[1]Country T1D incidence'!$A119=[1]Longitudinal!$E$2:$E$136),--('[1]Country T1D incidence'!$B119=[1]Longitudinal!$A$2:$A$136))</f>
        <v>40.126326437717857</v>
      </c>
      <c r="J119" s="6">
        <f t="array" ref="J119">J$123*SUMPRODUCT([1]Longitudinal!$F$2:$F$136,--('[1]Country T1D incidence'!$A119=[1]Longitudinal!$E$2:$E$136),--('[1]Country T1D incidence'!$B119=[1]Longitudinal!$A$2:$A$136))</f>
        <v>28.68990404751132</v>
      </c>
      <c r="K119" s="6">
        <f t="array" ref="K119">K$123*SUMPRODUCT([1]Longitudinal!$F$2:$F$136,--('[1]Country T1D incidence'!$A119=[1]Longitudinal!$E$2:$E$136),--('[1]Country T1D incidence'!$B119=[1]Longitudinal!$A$2:$A$136))</f>
        <v>28.498198695763488</v>
      </c>
      <c r="L119" s="6">
        <f t="array" ref="L119">L$123*SUMPRODUCT([1]Longitudinal!$F$2:$F$136,--('[1]Country T1D incidence'!$A119=[1]Longitudinal!$E$2:$E$136),--('[1]Country T1D incidence'!$B119=[1]Longitudinal!$A$2:$A$136))</f>
        <v>25.245198508292482</v>
      </c>
      <c r="M119" s="6">
        <f t="array" ref="M119">M$123*SUMPRODUCT([1]Longitudinal!$F$2:$F$136,--('[1]Country T1D incidence'!$A119=[1]Longitudinal!$E$2:$E$136),--('[1]Country T1D incidence'!$B119=[1]Longitudinal!$A$2:$A$136))</f>
        <v>26.886675582633281</v>
      </c>
      <c r="N119" s="6">
        <f t="array" ref="N119">N$123*SUMPRODUCT([1]Longitudinal!$F$2:$F$136,--('[1]Country T1D incidence'!$A119=[1]Longitudinal!$E$2:$E$136),--('[1]Country T1D incidence'!$B119=[1]Longitudinal!$A$2:$A$136))</f>
        <v>26.377458242053113</v>
      </c>
      <c r="O119" s="6">
        <f t="array" ref="O119">O$123*SUMPRODUCT([1]Longitudinal!$F$2:$F$136,--('[1]Country T1D incidence'!$A119=[1]Longitudinal!$E$2:$E$136),--('[1]Country T1D incidence'!$B119=[1]Longitudinal!$A$2:$A$136))</f>
        <v>26.377458242053113</v>
      </c>
      <c r="P119" s="6">
        <f t="array" ref="P119">P$123*SUMPRODUCT([1]Longitudinal!$F$2:$F$136,--('[1]Country T1D incidence'!$A119=[1]Longitudinal!$E$2:$E$136),--('[1]Country T1D incidence'!$B119=[1]Longitudinal!$A$2:$A$136))</f>
        <v>24.634137699596273</v>
      </c>
      <c r="Q119" s="6">
        <f t="array" ref="Q119">Q$123*SUMPRODUCT([1]Longitudinal!$F$2:$F$136,--('[1]Country T1D incidence'!$A119=[1]Longitudinal!$E$2:$E$136),--('[1]Country T1D incidence'!$B119=[1]Longitudinal!$A$2:$A$136))</f>
        <v>24.634137699596273</v>
      </c>
      <c r="R119" s="6">
        <f t="array" ref="R119">R$123*SUMPRODUCT([1]Longitudinal!$F$2:$F$136,--('[1]Country T1D incidence'!$A119=[1]Longitudinal!$E$2:$E$136),--('[1]Country T1D incidence'!$B119=[1]Longitudinal!$A$2:$A$136))</f>
        <v>32.703734849731532</v>
      </c>
      <c r="S119" s="6">
        <f t="array" ref="S119">S$123*SUMPRODUCT([1]Longitudinal!$F$2:$F$136,--('[1]Country T1D incidence'!$A119=[1]Longitudinal!$E$2:$E$136),--('[1]Country T1D incidence'!$B119=[1]Longitudinal!$A$2:$A$136))</f>
        <v>32.703734849731532</v>
      </c>
      <c r="T119" s="6">
        <f t="array" ref="T119">T$123*SUMPRODUCT([1]Longitudinal!$F$2:$F$136,--('[1]Country T1D incidence'!$A119=[1]Longitudinal!$E$2:$E$136),--('[1]Country T1D incidence'!$B119=[1]Longitudinal!$A$2:$A$136))</f>
        <v>21.608787617325817</v>
      </c>
      <c r="U119" s="6">
        <f t="array" ref="U119">U$123*SUMPRODUCT([1]Longitudinal!$F$2:$F$136,--('[1]Country T1D incidence'!$A119=[1]Longitudinal!$E$2:$E$136),--('[1]Country T1D incidence'!$B119=[1]Longitudinal!$A$2:$A$136))</f>
        <v>21.608787617325817</v>
      </c>
      <c r="V119" s="6">
        <f t="array" ref="V119">V$123*SUMPRODUCT([1]Longitudinal!$F$2:$F$136,--('[1]Country T1D incidence'!$A119=[1]Longitudinal!$E$2:$E$136),--('[1]Country T1D incidence'!$B119=[1]Longitudinal!$A$2:$A$136))</f>
        <v>21.608787617325817</v>
      </c>
      <c r="W119" s="6">
        <f t="array" ref="W119">W$123*SUMPRODUCT([1]Longitudinal!$F$2:$F$136,--('[1]Country T1D incidence'!$A119=[1]Longitudinal!$E$2:$E$136),--('[1]Country T1D incidence'!$B119=[1]Longitudinal!$A$2:$A$136))</f>
        <v>21.608787617325817</v>
      </c>
    </row>
    <row r="120" spans="1:23" x14ac:dyDescent="0.2">
      <c r="A120" t="s">
        <v>86</v>
      </c>
      <c r="B120" s="5">
        <v>2005</v>
      </c>
      <c r="C120" s="5" t="b">
        <v>0</v>
      </c>
      <c r="D120" s="6">
        <f t="array" ref="D120">D$123*SUMPRODUCT([1]Longitudinal!$F$2:$F$136,--('[1]Country T1D incidence'!$A120=[1]Longitudinal!$E$2:$E$136),--('[1]Country T1D incidence'!$B120=[1]Longitudinal!$A$2:$A$136))</f>
        <v>54.368030788479416</v>
      </c>
      <c r="E120" s="6">
        <f t="array" ref="E120">E$123*SUMPRODUCT([1]Longitudinal!$F$2:$F$136,--('[1]Country T1D incidence'!$A120=[1]Longitudinal!$E$2:$E$136),--('[1]Country T1D incidence'!$B120=[1]Longitudinal!$A$2:$A$136))</f>
        <v>70.643810706049692</v>
      </c>
      <c r="F120" s="6">
        <f t="array" ref="F120">F$123*SUMPRODUCT([1]Longitudinal!$F$2:$F$136,--('[1]Country T1D incidence'!$A120=[1]Longitudinal!$E$2:$E$136),--('[1]Country T1D incidence'!$B120=[1]Longitudinal!$A$2:$A$136))</f>
        <v>59.809780912895</v>
      </c>
      <c r="G120" s="6">
        <f t="array" ref="G120">G$123*SUMPRODUCT([1]Longitudinal!$F$2:$F$136,--('[1]Country T1D incidence'!$A120=[1]Longitudinal!$E$2:$E$136),--('[1]Country T1D incidence'!$B120=[1]Longitudinal!$A$2:$A$136))</f>
        <v>45.82591404153159</v>
      </c>
      <c r="H120" s="6">
        <f t="array" ref="H120">H$123*SUMPRODUCT([1]Longitudinal!$F$2:$F$136,--('[1]Country T1D incidence'!$A120=[1]Longitudinal!$E$2:$E$136),--('[1]Country T1D incidence'!$B120=[1]Longitudinal!$A$2:$A$136))</f>
        <v>41.99147261096676</v>
      </c>
      <c r="I120" s="6">
        <f t="array" ref="I120">I$123*SUMPRODUCT([1]Longitudinal!$F$2:$F$136,--('[1]Country T1D incidence'!$A120=[1]Longitudinal!$E$2:$E$136),--('[1]Country T1D incidence'!$B120=[1]Longitudinal!$A$2:$A$136))</f>
        <v>41.264507562830893</v>
      </c>
      <c r="J120" s="6">
        <f t="array" ref="J120">J$123*SUMPRODUCT([1]Longitudinal!$F$2:$F$136,--('[1]Country T1D incidence'!$A120=[1]Longitudinal!$E$2:$E$136),--('[1]Country T1D incidence'!$B120=[1]Longitudinal!$A$2:$A$136))</f>
        <v>29.503691656971803</v>
      </c>
      <c r="K120" s="6">
        <f t="array" ref="K120">K$123*SUMPRODUCT([1]Longitudinal!$F$2:$F$136,--('[1]Country T1D incidence'!$A120=[1]Longitudinal!$E$2:$E$136),--('[1]Country T1D incidence'!$B120=[1]Longitudinal!$A$2:$A$136))</f>
        <v>29.306548593070552</v>
      </c>
      <c r="L120" s="6">
        <f t="array" ref="L120">L$123*SUMPRODUCT([1]Longitudinal!$F$2:$F$136,--('[1]Country T1D incidence'!$A120=[1]Longitudinal!$E$2:$E$136),--('[1]Country T1D incidence'!$B120=[1]Longitudinal!$A$2:$A$136))</f>
        <v>25.961277227496176</v>
      </c>
      <c r="M120" s="6">
        <f t="array" ref="M120">M$123*SUMPRODUCT([1]Longitudinal!$F$2:$F$136,--('[1]Country T1D incidence'!$A120=[1]Longitudinal!$E$2:$E$136),--('[1]Country T1D incidence'!$B120=[1]Longitudinal!$A$2:$A$136))</f>
        <v>27.649314712150648</v>
      </c>
      <c r="N120" s="6">
        <f t="array" ref="N120">N$123*SUMPRODUCT([1]Longitudinal!$F$2:$F$136,--('[1]Country T1D incidence'!$A120=[1]Longitudinal!$E$2:$E$136),--('[1]Country T1D incidence'!$B120=[1]Longitudinal!$A$2:$A$136))</f>
        <v>27.125653448662952</v>
      </c>
      <c r="O120" s="6">
        <f t="array" ref="O120">O$123*SUMPRODUCT([1]Longitudinal!$F$2:$F$136,--('[1]Country T1D incidence'!$A120=[1]Longitudinal!$E$2:$E$136),--('[1]Country T1D incidence'!$B120=[1]Longitudinal!$A$2:$A$136))</f>
        <v>27.125653448662952</v>
      </c>
      <c r="P120" s="6">
        <f t="array" ref="P120">P$123*SUMPRODUCT([1]Longitudinal!$F$2:$F$136,--('[1]Country T1D incidence'!$A120=[1]Longitudinal!$E$2:$E$136),--('[1]Country T1D incidence'!$B120=[1]Longitudinal!$A$2:$A$136))</f>
        <v>25.332883711310934</v>
      </c>
      <c r="Q120" s="6">
        <f t="array" ref="Q120">Q$123*SUMPRODUCT([1]Longitudinal!$F$2:$F$136,--('[1]Country T1D incidence'!$A120=[1]Longitudinal!$E$2:$E$136),--('[1]Country T1D incidence'!$B120=[1]Longitudinal!$A$2:$A$136))</f>
        <v>25.332883711310934</v>
      </c>
      <c r="R120" s="6">
        <f t="array" ref="R120">R$123*SUMPRODUCT([1]Longitudinal!$F$2:$F$136,--('[1]Country T1D incidence'!$A120=[1]Longitudinal!$E$2:$E$136),--('[1]Country T1D incidence'!$B120=[1]Longitudinal!$A$2:$A$136))</f>
        <v>33.631374557404285</v>
      </c>
      <c r="S120" s="6">
        <f t="array" ref="S120">S$123*SUMPRODUCT([1]Longitudinal!$F$2:$F$136,--('[1]Country T1D incidence'!$A120=[1]Longitudinal!$E$2:$E$136),--('[1]Country T1D incidence'!$B120=[1]Longitudinal!$A$2:$A$136))</f>
        <v>33.631374557404285</v>
      </c>
      <c r="T120" s="6">
        <f t="array" ref="T120">T$123*SUMPRODUCT([1]Longitudinal!$F$2:$F$136,--('[1]Country T1D incidence'!$A120=[1]Longitudinal!$E$2:$E$136),--('[1]Country T1D incidence'!$B120=[1]Longitudinal!$A$2:$A$136))</f>
        <v>22.221719734119294</v>
      </c>
      <c r="U120" s="6">
        <f t="array" ref="U120">U$123*SUMPRODUCT([1]Longitudinal!$F$2:$F$136,--('[1]Country T1D incidence'!$A120=[1]Longitudinal!$E$2:$E$136),--('[1]Country T1D incidence'!$B120=[1]Longitudinal!$A$2:$A$136))</f>
        <v>22.221719734119294</v>
      </c>
      <c r="V120" s="6">
        <f t="array" ref="V120">V$123*SUMPRODUCT([1]Longitudinal!$F$2:$F$136,--('[1]Country T1D incidence'!$A120=[1]Longitudinal!$E$2:$E$136),--('[1]Country T1D incidence'!$B120=[1]Longitudinal!$A$2:$A$136))</f>
        <v>22.221719734119294</v>
      </c>
      <c r="W120" s="6">
        <f t="array" ref="W120">W$123*SUMPRODUCT([1]Longitudinal!$F$2:$F$136,--('[1]Country T1D incidence'!$A120=[1]Longitudinal!$E$2:$E$136),--('[1]Country T1D incidence'!$B120=[1]Longitudinal!$A$2:$A$136))</f>
        <v>22.221719734119294</v>
      </c>
    </row>
    <row r="121" spans="1:23" x14ac:dyDescent="0.2">
      <c r="A121" t="s">
        <v>86</v>
      </c>
      <c r="B121" s="5">
        <v>2006</v>
      </c>
      <c r="C121" s="5" t="b">
        <v>0</v>
      </c>
      <c r="D121" s="6">
        <f t="array" ref="D121">D$123*SUMPRODUCT([1]Longitudinal!$F$2:$F$136,--('[1]Country T1D incidence'!$A121=[1]Longitudinal!$E$2:$E$136),--('[1]Country T1D incidence'!$B121=[1]Longitudinal!$A$2:$A$136))</f>
        <v>55.369012085303041</v>
      </c>
      <c r="E121" s="6">
        <f t="array" ref="E121">E$123*SUMPRODUCT([1]Longitudinal!$F$2:$F$136,--('[1]Country T1D incidence'!$A121=[1]Longitudinal!$E$2:$E$136),--('[1]Country T1D incidence'!$B121=[1]Longitudinal!$A$2:$A$136))</f>
        <v>71.944448824215414</v>
      </c>
      <c r="F121" s="6">
        <f t="array" ref="F121">F$123*SUMPRODUCT([1]Longitudinal!$F$2:$F$136,--('[1]Country T1D incidence'!$A121=[1]Longitudinal!$E$2:$E$136),--('[1]Country T1D incidence'!$B121=[1]Longitudinal!$A$2:$A$136))</f>
        <v>60.910951420501696</v>
      </c>
      <c r="G121" s="6">
        <f t="array" ref="G121">G$123*SUMPRODUCT([1]Longitudinal!$F$2:$F$136,--('[1]Country T1D incidence'!$A121=[1]Longitudinal!$E$2:$E$136),--('[1]Country T1D incidence'!$B121=[1]Longitudinal!$A$2:$A$136))</f>
        <v>46.669624622918697</v>
      </c>
      <c r="H121" s="6">
        <f t="array" ref="H121">H$123*SUMPRODUCT([1]Longitudinal!$F$2:$F$136,--('[1]Country T1D incidence'!$A121=[1]Longitudinal!$E$2:$E$136),--('[1]Country T1D incidence'!$B121=[1]Longitudinal!$A$2:$A$136))</f>
        <v>42.764586481380583</v>
      </c>
      <c r="I121" s="6">
        <f t="array" ref="I121">I$123*SUMPRODUCT([1]Longitudinal!$F$2:$F$136,--('[1]Country T1D incidence'!$A121=[1]Longitudinal!$E$2:$E$136),--('[1]Country T1D incidence'!$B121=[1]Longitudinal!$A$2:$A$136))</f>
        <v>42.024237126215837</v>
      </c>
      <c r="J121" s="6">
        <f t="array" ref="J121">J$123*SUMPRODUCT([1]Longitudinal!$F$2:$F$136,--('[1]Country T1D incidence'!$A121=[1]Longitudinal!$E$2:$E$136),--('[1]Country T1D incidence'!$B121=[1]Longitudinal!$A$2:$A$136))</f>
        <v>30.046890354948886</v>
      </c>
      <c r="K121" s="6">
        <f t="array" ref="K121">K$123*SUMPRODUCT([1]Longitudinal!$F$2:$F$136,--('[1]Country T1D incidence'!$A121=[1]Longitudinal!$E$2:$E$136),--('[1]Country T1D incidence'!$B121=[1]Longitudinal!$A$2:$A$136))</f>
        <v>29.846117648463533</v>
      </c>
      <c r="L121" s="6">
        <f t="array" ref="L121">L$123*SUMPRODUCT([1]Longitudinal!$F$2:$F$136,--('[1]Country T1D incidence'!$A121=[1]Longitudinal!$E$2:$E$136),--('[1]Country T1D incidence'!$B121=[1]Longitudinal!$A$2:$A$136))</f>
        <v>26.439255785290168</v>
      </c>
      <c r="M121" s="6">
        <f t="array" ref="M121">M$123*SUMPRODUCT([1]Longitudinal!$F$2:$F$136,--('[1]Country T1D incidence'!$A121=[1]Longitudinal!$E$2:$E$136),--('[1]Country T1D incidence'!$B121=[1]Longitudinal!$A$2:$A$136))</f>
        <v>28.158372084571013</v>
      </c>
      <c r="N121" s="6">
        <f t="array" ref="N121">N$123*SUMPRODUCT([1]Longitudinal!$F$2:$F$136,--('[1]Country T1D incidence'!$A121=[1]Longitudinal!$E$2:$E$136),--('[1]Country T1D incidence'!$B121=[1]Longitudinal!$A$2:$A$136))</f>
        <v>27.625069582969296</v>
      </c>
      <c r="O121" s="6">
        <f t="array" ref="O121">O$123*SUMPRODUCT([1]Longitudinal!$F$2:$F$136,--('[1]Country T1D incidence'!$A121=[1]Longitudinal!$E$2:$E$136),--('[1]Country T1D incidence'!$B121=[1]Longitudinal!$A$2:$A$136))</f>
        <v>27.625069582969296</v>
      </c>
      <c r="P121" s="6">
        <f t="array" ref="P121">P$123*SUMPRODUCT([1]Longitudinal!$F$2:$F$136,--('[1]Country T1D incidence'!$A121=[1]Longitudinal!$E$2:$E$136),--('[1]Country T1D incidence'!$B121=[1]Longitudinal!$A$2:$A$136))</f>
        <v>25.799292783368099</v>
      </c>
      <c r="Q121" s="6">
        <f t="array" ref="Q121">Q$123*SUMPRODUCT([1]Longitudinal!$F$2:$F$136,--('[1]Country T1D incidence'!$A121=[1]Longitudinal!$E$2:$E$136),--('[1]Country T1D incidence'!$B121=[1]Longitudinal!$A$2:$A$136))</f>
        <v>25.799292783368099</v>
      </c>
      <c r="R121" s="6">
        <f t="array" ref="R121">R$123*SUMPRODUCT([1]Longitudinal!$F$2:$F$136,--('[1]Country T1D incidence'!$A121=[1]Longitudinal!$E$2:$E$136),--('[1]Country T1D incidence'!$B121=[1]Longitudinal!$A$2:$A$136))</f>
        <v>34.25056889698601</v>
      </c>
      <c r="S121" s="6">
        <f t="array" ref="S121">S$123*SUMPRODUCT([1]Longitudinal!$F$2:$F$136,--('[1]Country T1D incidence'!$A121=[1]Longitudinal!$E$2:$E$136),--('[1]Country T1D incidence'!$B121=[1]Longitudinal!$A$2:$A$136))</f>
        <v>34.25056889698601</v>
      </c>
      <c r="T121" s="6">
        <f t="array" ref="T121">T$123*SUMPRODUCT([1]Longitudinal!$F$2:$F$136,--('[1]Country T1D incidence'!$A121=[1]Longitudinal!$E$2:$E$136),--('[1]Country T1D incidence'!$B121=[1]Longitudinal!$A$2:$A$136))</f>
        <v>22.630848509146094</v>
      </c>
      <c r="U121" s="6">
        <f t="array" ref="U121">U$123*SUMPRODUCT([1]Longitudinal!$F$2:$F$136,--('[1]Country T1D incidence'!$A121=[1]Longitudinal!$E$2:$E$136),--('[1]Country T1D incidence'!$B121=[1]Longitudinal!$A$2:$A$136))</f>
        <v>22.630848509146094</v>
      </c>
      <c r="V121" s="6">
        <f t="array" ref="V121">V$123*SUMPRODUCT([1]Longitudinal!$F$2:$F$136,--('[1]Country T1D incidence'!$A121=[1]Longitudinal!$E$2:$E$136),--('[1]Country T1D incidence'!$B121=[1]Longitudinal!$A$2:$A$136))</f>
        <v>22.630848509146094</v>
      </c>
      <c r="W121" s="6">
        <f t="array" ref="W121">W$123*SUMPRODUCT([1]Longitudinal!$F$2:$F$136,--('[1]Country T1D incidence'!$A121=[1]Longitudinal!$E$2:$E$136),--('[1]Country T1D incidence'!$B121=[1]Longitudinal!$A$2:$A$136))</f>
        <v>22.630848509146094</v>
      </c>
    </row>
    <row r="122" spans="1:23" x14ac:dyDescent="0.2">
      <c r="A122" t="s">
        <v>86</v>
      </c>
      <c r="B122" s="5">
        <v>2007</v>
      </c>
      <c r="C122" s="5" t="b">
        <v>0</v>
      </c>
      <c r="D122" s="6">
        <f t="array" ref="D122">D$123*SUMPRODUCT([1]Longitudinal!$F$2:$F$136,--('[1]Country T1D incidence'!$A122=[1]Longitudinal!$E$2:$E$136),--('[1]Country T1D incidence'!$B122=[1]Longitudinal!$A$2:$A$136))</f>
        <v>54.354288844745156</v>
      </c>
      <c r="E122" s="6">
        <f t="array" ref="E122">E$123*SUMPRODUCT([1]Longitudinal!$F$2:$F$136,--('[1]Country T1D incidence'!$A122=[1]Longitudinal!$E$2:$E$136),--('[1]Country T1D incidence'!$B122=[1]Longitudinal!$A$2:$A$136))</f>
        <v>70.62595493202555</v>
      </c>
      <c r="F122" s="6">
        <f t="array" ref="F122">F$123*SUMPRODUCT([1]Longitudinal!$F$2:$F$136,--('[1]Country T1D incidence'!$A122=[1]Longitudinal!$E$2:$E$136),--('[1]Country T1D incidence'!$B122=[1]Longitudinal!$A$2:$A$136))</f>
        <v>59.794663524382969</v>
      </c>
      <c r="G122" s="6">
        <f t="array" ref="G122">G$123*SUMPRODUCT([1]Longitudinal!$F$2:$F$136,--('[1]Country T1D incidence'!$A122=[1]Longitudinal!$E$2:$E$136),--('[1]Country T1D incidence'!$B122=[1]Longitudinal!$A$2:$A$136))</f>
        <v>45.814331184415067</v>
      </c>
      <c r="H122" s="6">
        <f t="array" ref="H122">H$123*SUMPRODUCT([1]Longitudinal!$F$2:$F$136,--('[1]Country T1D incidence'!$A122=[1]Longitudinal!$E$2:$E$136),--('[1]Country T1D incidence'!$B122=[1]Longitudinal!$A$2:$A$136))</f>
        <v>41.980858938822116</v>
      </c>
      <c r="I122" s="6">
        <f t="array" ref="I122">I$123*SUMPRODUCT([1]Longitudinal!$F$2:$F$136,--('[1]Country T1D incidence'!$A122=[1]Longitudinal!$E$2:$E$136),--('[1]Country T1D incidence'!$B122=[1]Longitudinal!$A$2:$A$136))</f>
        <v>41.254077636770916</v>
      </c>
      <c r="J122" s="6">
        <f t="array" ref="J122">J$123*SUMPRODUCT([1]Longitudinal!$F$2:$F$136,--('[1]Country T1D incidence'!$A122=[1]Longitudinal!$E$2:$E$136),--('[1]Country T1D incidence'!$B122=[1]Longitudinal!$A$2:$A$136))</f>
        <v>29.496234368840835</v>
      </c>
      <c r="K122" s="6">
        <f t="array" ref="K122">K$123*SUMPRODUCT([1]Longitudinal!$F$2:$F$136,--('[1]Country T1D incidence'!$A122=[1]Longitudinal!$E$2:$E$136),--('[1]Country T1D incidence'!$B122=[1]Longitudinal!$A$2:$A$136))</f>
        <v>29.299141134386272</v>
      </c>
      <c r="L122" s="6">
        <f t="array" ref="L122">L$123*SUMPRODUCT([1]Longitudinal!$F$2:$F$136,--('[1]Country T1D incidence'!$A122=[1]Longitudinal!$E$2:$E$136),--('[1]Country T1D incidence'!$B122=[1]Longitudinal!$A$2:$A$136))</f>
        <v>25.95471531223539</v>
      </c>
      <c r="M122" s="6">
        <f t="array" ref="M122">M$123*SUMPRODUCT([1]Longitudinal!$F$2:$F$136,--('[1]Country T1D incidence'!$A122=[1]Longitudinal!$E$2:$E$136),--('[1]Country T1D incidence'!$B122=[1]Longitudinal!$A$2:$A$136))</f>
        <v>27.642326132252592</v>
      </c>
      <c r="N122" s="6">
        <f t="array" ref="N122">N$123*SUMPRODUCT([1]Longitudinal!$F$2:$F$136,--('[1]Country T1D incidence'!$A122=[1]Longitudinal!$E$2:$E$136),--('[1]Country T1D incidence'!$B122=[1]Longitudinal!$A$2:$A$136))</f>
        <v>27.118797228232658</v>
      </c>
      <c r="O122" s="6">
        <f t="array" ref="O122">O$123*SUMPRODUCT([1]Longitudinal!$F$2:$F$136,--('[1]Country T1D incidence'!$A122=[1]Longitudinal!$E$2:$E$136),--('[1]Country T1D incidence'!$B122=[1]Longitudinal!$A$2:$A$136))</f>
        <v>27.118797228232658</v>
      </c>
      <c r="P122" s="6">
        <f t="array" ref="P122">P$123*SUMPRODUCT([1]Longitudinal!$F$2:$F$136,--('[1]Country T1D incidence'!$A122=[1]Longitudinal!$E$2:$E$136),--('[1]Country T1D incidence'!$B122=[1]Longitudinal!$A$2:$A$136))</f>
        <v>25.326480627411467</v>
      </c>
      <c r="Q122" s="6">
        <f t="array" ref="Q122">Q$123*SUMPRODUCT([1]Longitudinal!$F$2:$F$136,--('[1]Country T1D incidence'!$A122=[1]Longitudinal!$E$2:$E$136),--('[1]Country T1D incidence'!$B122=[1]Longitudinal!$A$2:$A$136))</f>
        <v>25.326480627411467</v>
      </c>
      <c r="R122" s="6">
        <f t="array" ref="R122">R$123*SUMPRODUCT([1]Longitudinal!$F$2:$F$136,--('[1]Country T1D incidence'!$A122=[1]Longitudinal!$E$2:$E$136),--('[1]Country T1D incidence'!$B122=[1]Longitudinal!$A$2:$A$136))</f>
        <v>33.622873965233275</v>
      </c>
      <c r="S122" s="6">
        <f t="array" ref="S122">S$123*SUMPRODUCT([1]Longitudinal!$F$2:$F$136,--('[1]Country T1D incidence'!$A122=[1]Longitudinal!$E$2:$E$136),--('[1]Country T1D incidence'!$B122=[1]Longitudinal!$A$2:$A$136))</f>
        <v>33.622873965233275</v>
      </c>
      <c r="T122" s="6">
        <f t="array" ref="T122">T$123*SUMPRODUCT([1]Longitudinal!$F$2:$F$136,--('[1]Country T1D incidence'!$A122=[1]Longitudinal!$E$2:$E$136),--('[1]Country T1D incidence'!$B122=[1]Longitudinal!$A$2:$A$136))</f>
        <v>22.216103021175382</v>
      </c>
      <c r="U122" s="6">
        <f t="array" ref="U122">U$123*SUMPRODUCT([1]Longitudinal!$F$2:$F$136,--('[1]Country T1D incidence'!$A122=[1]Longitudinal!$E$2:$E$136),--('[1]Country T1D incidence'!$B122=[1]Longitudinal!$A$2:$A$136))</f>
        <v>22.216103021175382</v>
      </c>
      <c r="V122" s="6">
        <f t="array" ref="V122">V$123*SUMPRODUCT([1]Longitudinal!$F$2:$F$136,--('[1]Country T1D incidence'!$A122=[1]Longitudinal!$E$2:$E$136),--('[1]Country T1D incidence'!$B122=[1]Longitudinal!$A$2:$A$136))</f>
        <v>22.216103021175382</v>
      </c>
      <c r="W122" s="6">
        <f t="array" ref="W122">W$123*SUMPRODUCT([1]Longitudinal!$F$2:$F$136,--('[1]Country T1D incidence'!$A122=[1]Longitudinal!$E$2:$E$136),--('[1]Country T1D incidence'!$B122=[1]Longitudinal!$A$2:$A$136))</f>
        <v>22.216103021175382</v>
      </c>
    </row>
    <row r="123" spans="1:23" x14ac:dyDescent="0.2">
      <c r="A123" t="s">
        <v>86</v>
      </c>
      <c r="B123" s="5">
        <f>INDEX('[1]Incidence calcs'!$F:$F,MATCH($A123,'[1]Incidence calcs'!$A:$A,0))</f>
        <v>2009</v>
      </c>
      <c r="C123" s="5" t="b">
        <v>1</v>
      </c>
      <c r="D123" s="6">
        <f>INDEX('[1]Incidence calcs'!Q:Q,MATCH($A123,'[1]Incidence calcs'!$A:$A,0))</f>
        <v>54.95</v>
      </c>
      <c r="E123" s="6">
        <f>INDEX('[1]Incidence calcs'!R:R,MATCH($A123,'[1]Incidence calcs'!$A:$A,0))</f>
        <v>71.400000000000006</v>
      </c>
      <c r="F123" s="6">
        <f>INDEX('[1]Incidence calcs'!S:S,MATCH($A123,'[1]Incidence calcs'!$A:$A,0))</f>
        <v>60.449999999999996</v>
      </c>
      <c r="G123" s="6">
        <f>INDEX('[1]Incidence calcs'!T:T,MATCH($A123,'[1]Incidence calcs'!$A:$A,0))</f>
        <v>46.316446265619639</v>
      </c>
      <c r="H123" s="6">
        <f>INDEX('[1]Incidence calcs'!X:X,MATCH($A123,'[1]Incidence calcs'!$A:$A,0))</f>
        <v>42.440960000000004</v>
      </c>
      <c r="I123" s="6">
        <f>INDEX('[1]Incidence calcs'!Y:Y,MATCH($A123,'[1]Incidence calcs'!$A:$A,0))</f>
        <v>41.706213333333338</v>
      </c>
      <c r="J123" s="6">
        <f>INDEX('[1]Incidence calcs'!Z:Z,MATCH($A123,'[1]Incidence calcs'!$A:$A,0))</f>
        <v>29.819506666666669</v>
      </c>
      <c r="K123" s="6">
        <f>INDEX('[1]Incidence calcs'!AA:AA,MATCH($A123,'[1]Incidence calcs'!$A:$A,0))</f>
        <v>29.620253333333338</v>
      </c>
      <c r="L123" s="6">
        <f>INDEX('[1]Incidence calcs'!AB:AB,MATCH($A123,'[1]Incidence calcs'!$A:$A,0))</f>
        <v>26.239173333333337</v>
      </c>
      <c r="M123" s="6">
        <f>INDEX('[1]Incidence calcs'!AC:AC,MATCH($A123,'[1]Incidence calcs'!$A:$A,0))</f>
        <v>27.94528</v>
      </c>
      <c r="N123" s="6">
        <f>INDEX('[1]Incidence calcs'!AD:AD,MATCH($A123,'[1]Incidence calcs'!$A:$A,0))</f>
        <v>27.416013333333339</v>
      </c>
      <c r="O123" s="6">
        <f>INDEX('[1]Incidence calcs'!AE:AE,MATCH($A123,'[1]Incidence calcs'!$A:$A,0))</f>
        <v>27.416013333333339</v>
      </c>
      <c r="P123" s="6">
        <f>INDEX('[1]Incidence calcs'!AF:AF,MATCH($A123,'[1]Incidence calcs'!$A:$A,0))</f>
        <v>25.604053333333336</v>
      </c>
      <c r="Q123" s="6">
        <f>INDEX('[1]Incidence calcs'!AG:AG,MATCH($A123,'[1]Incidence calcs'!$A:$A,0))</f>
        <v>25.604053333333336</v>
      </c>
      <c r="R123" s="6">
        <f>INDEX('[1]Incidence calcs'!AH:AH,MATCH($A123,'[1]Incidence calcs'!$A:$A,0))</f>
        <v>33.991373333333343</v>
      </c>
      <c r="S123" s="6">
        <f>INDEX('[1]Incidence calcs'!AI:AI,MATCH($A123,'[1]Incidence calcs'!$A:$A,0))</f>
        <v>33.991373333333343</v>
      </c>
      <c r="T123" s="6">
        <f>INDEX('[1]Incidence calcs'!AJ:AJ,MATCH($A123,'[1]Incidence calcs'!$A:$A,0))</f>
        <v>22.45958666666667</v>
      </c>
      <c r="U123" s="6">
        <f>INDEX('[1]Incidence calcs'!AK:AK,MATCH($A123,'[1]Incidence calcs'!$A:$A,0))</f>
        <v>22.45958666666667</v>
      </c>
      <c r="V123" s="6">
        <f>INDEX('[1]Incidence calcs'!AL:AL,MATCH($A123,'[1]Incidence calcs'!$A:$A,0))</f>
        <v>22.45958666666667</v>
      </c>
      <c r="W123" s="6">
        <f>INDEX('[1]Incidence calcs'!AM:AM,MATCH($A123,'[1]Incidence calcs'!$A:$A,0))</f>
        <v>22.45958666666667</v>
      </c>
    </row>
    <row r="124" spans="1:23" x14ac:dyDescent="0.2">
      <c r="A124" t="s">
        <v>87</v>
      </c>
      <c r="B124" s="5">
        <f>INDEX('[1]Incidence calcs'!$F:$F,MATCH($A124,'[1]Incidence calcs'!$A:$A,0))</f>
        <v>2015</v>
      </c>
      <c r="C124" s="5" t="b">
        <v>1</v>
      </c>
      <c r="D124" s="6">
        <f>INDEX('[1]Incidence calcs'!Q:Q,MATCH($A124,'[1]Incidence calcs'!$A:$A,0))</f>
        <v>14.15</v>
      </c>
      <c r="E124" s="6">
        <f>INDEX('[1]Incidence calcs'!R:R,MATCH($A124,'[1]Incidence calcs'!$A:$A,0))</f>
        <v>19.45</v>
      </c>
      <c r="F124" s="6">
        <f>INDEX('[1]Incidence calcs'!S:S,MATCH($A124,'[1]Incidence calcs'!$A:$A,0))</f>
        <v>23.1</v>
      </c>
      <c r="G124" s="6">
        <f>INDEX('[1]Incidence calcs'!T:T,MATCH($A124,'[1]Incidence calcs'!$A:$A,0))</f>
        <v>14.073646855630404</v>
      </c>
      <c r="H124" s="6">
        <f>INDEX('[1]Incidence calcs'!X:X,MATCH($A124,'[1]Incidence calcs'!$A:$A,0))</f>
        <v>12.882240000000001</v>
      </c>
      <c r="I124" s="6">
        <f>INDEX('[1]Incidence calcs'!Y:Y,MATCH($A124,'[1]Incidence calcs'!$A:$A,0))</f>
        <v>12.659220000000001</v>
      </c>
      <c r="J124" s="6">
        <f>INDEX('[1]Incidence calcs'!Z:Z,MATCH($A124,'[1]Incidence calcs'!$A:$A,0))</f>
        <v>9.0512100000000011</v>
      </c>
      <c r="K124" s="6">
        <f>INDEX('[1]Incidence calcs'!AA:AA,MATCH($A124,'[1]Incidence calcs'!$A:$A,0))</f>
        <v>8.990730000000001</v>
      </c>
      <c r="L124" s="6">
        <f>INDEX('[1]Incidence calcs'!AB:AB,MATCH($A124,'[1]Incidence calcs'!$A:$A,0))</f>
        <v>7.9644600000000008</v>
      </c>
      <c r="M124" s="6">
        <f>INDEX('[1]Incidence calcs'!AC:AC,MATCH($A124,'[1]Incidence calcs'!$A:$A,0))</f>
        <v>8.4823199999999996</v>
      </c>
      <c r="N124" s="6">
        <f>INDEX('[1]Incidence calcs'!AD:AD,MATCH($A124,'[1]Incidence calcs'!$A:$A,0))</f>
        <v>8.321670000000001</v>
      </c>
      <c r="O124" s="6">
        <f>INDEX('[1]Incidence calcs'!AE:AE,MATCH($A124,'[1]Incidence calcs'!$A:$A,0))</f>
        <v>8.321670000000001</v>
      </c>
      <c r="P124" s="6">
        <f>INDEX('[1]Incidence calcs'!AF:AF,MATCH($A124,'[1]Incidence calcs'!$A:$A,0))</f>
        <v>7.7716800000000008</v>
      </c>
      <c r="Q124" s="6">
        <f>INDEX('[1]Incidence calcs'!AG:AG,MATCH($A124,'[1]Incidence calcs'!$A:$A,0))</f>
        <v>7.7716800000000008</v>
      </c>
      <c r="R124" s="6">
        <f>INDEX('[1]Incidence calcs'!AH:AH,MATCH($A124,'[1]Incidence calcs'!$A:$A,0))</f>
        <v>10.317510000000002</v>
      </c>
      <c r="S124" s="6">
        <f>INDEX('[1]Incidence calcs'!AI:AI,MATCH($A124,'[1]Incidence calcs'!$A:$A,0))</f>
        <v>10.317510000000002</v>
      </c>
      <c r="T124" s="6">
        <f>INDEX('[1]Incidence calcs'!AJ:AJ,MATCH($A124,'[1]Incidence calcs'!$A:$A,0))</f>
        <v>6.8172300000000012</v>
      </c>
      <c r="U124" s="6">
        <f>INDEX('[1]Incidence calcs'!AK:AK,MATCH($A124,'[1]Incidence calcs'!$A:$A,0))</f>
        <v>6.8172300000000012</v>
      </c>
      <c r="V124" s="6">
        <f>INDEX('[1]Incidence calcs'!AL:AL,MATCH($A124,'[1]Incidence calcs'!$A:$A,0))</f>
        <v>6.8172300000000012</v>
      </c>
      <c r="W124" s="6">
        <f>INDEX('[1]Incidence calcs'!AM:AM,MATCH($A124,'[1]Incidence calcs'!$A:$A,0))</f>
        <v>6.8172300000000012</v>
      </c>
    </row>
    <row r="125" spans="1:23" x14ac:dyDescent="0.2">
      <c r="A125" t="s">
        <v>88</v>
      </c>
      <c r="B125" s="5">
        <f>INDEX('[1]Incidence calcs'!$F:$F,MATCH($A125,'[1]Incidence calcs'!$A:$A,0))</f>
        <v>2007</v>
      </c>
      <c r="C125" s="5" t="b">
        <v>1</v>
      </c>
      <c r="D125" s="6">
        <f>INDEX('[1]Incidence calcs'!Q:Q,MATCH($A125,'[1]Incidence calcs'!$A:$A,0))</f>
        <v>0.9</v>
      </c>
      <c r="E125" s="6">
        <f>INDEX('[1]Incidence calcs'!R:R,MATCH($A125,'[1]Incidence calcs'!$A:$A,0))</f>
        <v>0.9</v>
      </c>
      <c r="F125" s="6">
        <f>INDEX('[1]Incidence calcs'!S:S,MATCH($A125,'[1]Incidence calcs'!$A:$A,0))</f>
        <v>0.9</v>
      </c>
      <c r="G125" s="6">
        <f>INDEX('[1]Incidence calcs'!T:T,MATCH($A125,'[1]Incidence calcs'!$A:$A,0))</f>
        <v>1.0049937260994264</v>
      </c>
      <c r="H125" s="6">
        <f>INDEX('[1]Incidence calcs'!X:X,MATCH($A125,'[1]Incidence calcs'!$A:$A,0))</f>
        <v>0.61343999999999999</v>
      </c>
      <c r="I125" s="6">
        <f>INDEX('[1]Incidence calcs'!Y:Y,MATCH($A125,'[1]Incidence calcs'!$A:$A,0))</f>
        <v>0.60282000000000002</v>
      </c>
      <c r="J125" s="6">
        <f>INDEX('[1]Incidence calcs'!Z:Z,MATCH($A125,'[1]Incidence calcs'!$A:$A,0))</f>
        <v>0.43101</v>
      </c>
      <c r="K125" s="6">
        <f>INDEX('[1]Incidence calcs'!AA:AA,MATCH($A125,'[1]Incidence calcs'!$A:$A,0))</f>
        <v>0.42813000000000001</v>
      </c>
      <c r="L125" s="6">
        <f>INDEX('[1]Incidence calcs'!AB:AB,MATCH($A125,'[1]Incidence calcs'!$A:$A,0))</f>
        <v>0.37925999999999999</v>
      </c>
      <c r="M125" s="6">
        <f>INDEX('[1]Incidence calcs'!AC:AC,MATCH($A125,'[1]Incidence calcs'!$A:$A,0))</f>
        <v>0.40392</v>
      </c>
      <c r="N125" s="6">
        <f>INDEX('[1]Incidence calcs'!AD:AD,MATCH($A125,'[1]Incidence calcs'!$A:$A,0))</f>
        <v>0.39627000000000001</v>
      </c>
      <c r="O125" s="6">
        <f>INDEX('[1]Incidence calcs'!AE:AE,MATCH($A125,'[1]Incidence calcs'!$A:$A,0))</f>
        <v>0.39627000000000001</v>
      </c>
      <c r="P125" s="6">
        <f>INDEX('[1]Incidence calcs'!AF:AF,MATCH($A125,'[1]Incidence calcs'!$A:$A,0))</f>
        <v>0.37008000000000002</v>
      </c>
      <c r="Q125" s="6">
        <f>INDEX('[1]Incidence calcs'!AG:AG,MATCH($A125,'[1]Incidence calcs'!$A:$A,0))</f>
        <v>0.37008000000000002</v>
      </c>
      <c r="R125" s="6">
        <f>INDEX('[1]Incidence calcs'!AH:AH,MATCH($A125,'[1]Incidence calcs'!$A:$A,0))</f>
        <v>0.49131000000000008</v>
      </c>
      <c r="S125" s="6">
        <f>INDEX('[1]Incidence calcs'!AI:AI,MATCH($A125,'[1]Incidence calcs'!$A:$A,0))</f>
        <v>0.49131000000000008</v>
      </c>
      <c r="T125" s="6">
        <f>INDEX('[1]Incidence calcs'!AJ:AJ,MATCH($A125,'[1]Incidence calcs'!$A:$A,0))</f>
        <v>0.32463000000000003</v>
      </c>
      <c r="U125" s="6">
        <f>INDEX('[1]Incidence calcs'!AK:AK,MATCH($A125,'[1]Incidence calcs'!$A:$A,0))</f>
        <v>0.32463000000000003</v>
      </c>
      <c r="V125" s="6">
        <f>INDEX('[1]Incidence calcs'!AL:AL,MATCH($A125,'[1]Incidence calcs'!$A:$A,0))</f>
        <v>0.32463000000000003</v>
      </c>
      <c r="W125" s="6">
        <f>INDEX('[1]Incidence calcs'!AM:AM,MATCH($A125,'[1]Incidence calcs'!$A:$A,0))</f>
        <v>0.32463000000000003</v>
      </c>
    </row>
    <row r="126" spans="1:23" x14ac:dyDescent="0.2">
      <c r="A126" t="s">
        <v>89</v>
      </c>
      <c r="B126" s="5">
        <f>INDEX('[1]Incidence calcs'!$F:$F,MATCH($A126,'[1]Incidence calcs'!$A:$A,0))</f>
        <v>2009</v>
      </c>
      <c r="C126" s="5" t="b">
        <v>1</v>
      </c>
      <c r="D126" s="6">
        <f>INDEX('[1]Incidence calcs'!Q:Q,MATCH($A126,'[1]Incidence calcs'!$A:$A,0))</f>
        <v>0.19</v>
      </c>
      <c r="E126" s="6">
        <f>INDEX('[1]Incidence calcs'!R:R,MATCH($A126,'[1]Incidence calcs'!$A:$A,0))</f>
        <v>0.84</v>
      </c>
      <c r="F126" s="6">
        <f>INDEX('[1]Incidence calcs'!S:S,MATCH($A126,'[1]Incidence calcs'!$A:$A,0))</f>
        <v>2.6</v>
      </c>
      <c r="G126" s="6">
        <f>INDEX('[1]Incidence calcs'!T:T,MATCH($A126,'[1]Incidence calcs'!$A:$A,0))</f>
        <v>6.2</v>
      </c>
      <c r="H126" s="6">
        <f>INDEX('[1]Incidence calcs'!X:X,MATCH($A126,'[1]Incidence calcs'!$A:$A,0))</f>
        <v>1.7627647500000001</v>
      </c>
      <c r="I126" s="6">
        <f>INDEX('[1]Incidence calcs'!Y:Y,MATCH($A126,'[1]Incidence calcs'!$A:$A,0))</f>
        <v>1.7315545000000001</v>
      </c>
      <c r="J126" s="6">
        <f>INDEX('[1]Incidence calcs'!Z:Z,MATCH($A126,'[1]Incidence calcs'!$A:$A,0))</f>
        <v>1.25406225</v>
      </c>
      <c r="K126" s="6">
        <f>INDEX('[1]Incidence calcs'!AA:AA,MATCH($A126,'[1]Incidence calcs'!$A:$A,0))</f>
        <v>1.22801275</v>
      </c>
      <c r="L126" s="6">
        <f>INDEX('[1]Incidence calcs'!AB:AB,MATCH($A126,'[1]Incidence calcs'!$A:$A,0))</f>
        <v>1.154042</v>
      </c>
      <c r="M126" s="6">
        <f>INDEX('[1]Incidence calcs'!AC:AC,MATCH($A126,'[1]Incidence calcs'!$A:$A,0))</f>
        <v>1.020354</v>
      </c>
      <c r="N126" s="6">
        <f>INDEX('[1]Incidence calcs'!AD:AD,MATCH($A126,'[1]Incidence calcs'!$A:$A,0))</f>
        <v>1.09727375</v>
      </c>
      <c r="O126" s="6">
        <f>INDEX('[1]Incidence calcs'!AE:AE,MATCH($A126,'[1]Incidence calcs'!$A:$A,0))</f>
        <v>1.09727375</v>
      </c>
      <c r="P126" s="6">
        <f>INDEX('[1]Incidence calcs'!AF:AF,MATCH($A126,'[1]Incidence calcs'!$A:$A,0))</f>
        <v>0.88592874999999993</v>
      </c>
      <c r="Q126" s="6">
        <f>INDEX('[1]Incidence calcs'!AG:AG,MATCH($A126,'[1]Incidence calcs'!$A:$A,0))</f>
        <v>0.88592874999999993</v>
      </c>
      <c r="R126" s="6">
        <f>INDEX('[1]Incidence calcs'!AH:AH,MATCH($A126,'[1]Incidence calcs'!$A:$A,0))</f>
        <v>1.323118</v>
      </c>
      <c r="S126" s="6">
        <f>INDEX('[1]Incidence calcs'!AI:AI,MATCH($A126,'[1]Incidence calcs'!$A:$A,0))</f>
        <v>1.323118</v>
      </c>
      <c r="T126" s="6">
        <f>INDEX('[1]Incidence calcs'!AJ:AJ,MATCH($A126,'[1]Incidence calcs'!$A:$A,0))</f>
        <v>1.03583625</v>
      </c>
      <c r="U126" s="6">
        <f>INDEX('[1]Incidence calcs'!AK:AK,MATCH($A126,'[1]Incidence calcs'!$A:$A,0))</f>
        <v>1.03583625</v>
      </c>
      <c r="V126" s="6">
        <f>INDEX('[1]Incidence calcs'!AL:AL,MATCH($A126,'[1]Incidence calcs'!$A:$A,0))</f>
        <v>1.03583625</v>
      </c>
      <c r="W126" s="6">
        <f>INDEX('[1]Incidence calcs'!AM:AM,MATCH($A126,'[1]Incidence calcs'!$A:$A,0))</f>
        <v>1.03583625</v>
      </c>
    </row>
    <row r="127" spans="1:23" x14ac:dyDescent="0.2">
      <c r="A127" t="s">
        <v>90</v>
      </c>
      <c r="B127" s="5">
        <f>INDEX('[1]Incidence calcs'!$F:$F,MATCH($A127,'[1]Incidence calcs'!$A:$A,0))</f>
        <v>2009</v>
      </c>
      <c r="C127" s="5" t="b">
        <v>1</v>
      </c>
      <c r="D127" s="6">
        <f>INDEX('[1]Incidence calcs'!Q:Q,MATCH($A127,'[1]Incidence calcs'!$A:$A,0))</f>
        <v>0.19</v>
      </c>
      <c r="E127" s="6">
        <f>INDEX('[1]Incidence calcs'!R:R,MATCH($A127,'[1]Incidence calcs'!$A:$A,0))</f>
        <v>0.84</v>
      </c>
      <c r="F127" s="6">
        <f>INDEX('[1]Incidence calcs'!S:S,MATCH($A127,'[1]Incidence calcs'!$A:$A,0))</f>
        <v>2.6</v>
      </c>
      <c r="G127" s="6">
        <f>INDEX('[1]Incidence calcs'!T:T,MATCH($A127,'[1]Incidence calcs'!$A:$A,0))</f>
        <v>6.2</v>
      </c>
      <c r="H127" s="6">
        <f>INDEX('[1]Incidence calcs'!X:X,MATCH($A127,'[1]Incidence calcs'!$A:$A,0))</f>
        <v>1.7627647500000001</v>
      </c>
      <c r="I127" s="6">
        <f>INDEX('[1]Incidence calcs'!Y:Y,MATCH($A127,'[1]Incidence calcs'!$A:$A,0))</f>
        <v>1.7315545000000001</v>
      </c>
      <c r="J127" s="6">
        <f>INDEX('[1]Incidence calcs'!Z:Z,MATCH($A127,'[1]Incidence calcs'!$A:$A,0))</f>
        <v>1.25406225</v>
      </c>
      <c r="K127" s="6">
        <f>INDEX('[1]Incidence calcs'!AA:AA,MATCH($A127,'[1]Incidence calcs'!$A:$A,0))</f>
        <v>1.22801275</v>
      </c>
      <c r="L127" s="6">
        <f>INDEX('[1]Incidence calcs'!AB:AB,MATCH($A127,'[1]Incidence calcs'!$A:$A,0))</f>
        <v>1.154042</v>
      </c>
      <c r="M127" s="6">
        <f>INDEX('[1]Incidence calcs'!AC:AC,MATCH($A127,'[1]Incidence calcs'!$A:$A,0))</f>
        <v>1.020354</v>
      </c>
      <c r="N127" s="6">
        <f>INDEX('[1]Incidence calcs'!AD:AD,MATCH($A127,'[1]Incidence calcs'!$A:$A,0))</f>
        <v>1.09727375</v>
      </c>
      <c r="O127" s="6">
        <f>INDEX('[1]Incidence calcs'!AE:AE,MATCH($A127,'[1]Incidence calcs'!$A:$A,0))</f>
        <v>1.09727375</v>
      </c>
      <c r="P127" s="6">
        <f>INDEX('[1]Incidence calcs'!AF:AF,MATCH($A127,'[1]Incidence calcs'!$A:$A,0))</f>
        <v>0.88592874999999993</v>
      </c>
      <c r="Q127" s="6">
        <f>INDEX('[1]Incidence calcs'!AG:AG,MATCH($A127,'[1]Incidence calcs'!$A:$A,0))</f>
        <v>0.88592874999999993</v>
      </c>
      <c r="R127" s="6">
        <f>INDEX('[1]Incidence calcs'!AH:AH,MATCH($A127,'[1]Incidence calcs'!$A:$A,0))</f>
        <v>1.323118</v>
      </c>
      <c r="S127" s="6">
        <f>INDEX('[1]Incidence calcs'!AI:AI,MATCH($A127,'[1]Incidence calcs'!$A:$A,0))</f>
        <v>1.323118</v>
      </c>
      <c r="T127" s="6">
        <f>INDEX('[1]Incidence calcs'!AJ:AJ,MATCH($A127,'[1]Incidence calcs'!$A:$A,0))</f>
        <v>1.03583625</v>
      </c>
      <c r="U127" s="6">
        <f>INDEX('[1]Incidence calcs'!AK:AK,MATCH($A127,'[1]Incidence calcs'!$A:$A,0))</f>
        <v>1.03583625</v>
      </c>
      <c r="V127" s="6">
        <f>INDEX('[1]Incidence calcs'!AL:AL,MATCH($A127,'[1]Incidence calcs'!$A:$A,0))</f>
        <v>1.03583625</v>
      </c>
      <c r="W127" s="6">
        <f>INDEX('[1]Incidence calcs'!AM:AM,MATCH($A127,'[1]Incidence calcs'!$A:$A,0))</f>
        <v>1.03583625</v>
      </c>
    </row>
    <row r="128" spans="1:23" x14ac:dyDescent="0.2">
      <c r="A128" t="s">
        <v>91</v>
      </c>
      <c r="B128" s="5">
        <f>INDEX('[1]Incidence calcs'!$F:$F,MATCH($A128,'[1]Incidence calcs'!$A:$A,0))</f>
        <v>1999</v>
      </c>
      <c r="C128" s="5" t="b">
        <v>1</v>
      </c>
      <c r="D128" s="6">
        <f>INDEX('[1]Incidence calcs'!Q:Q,MATCH($A128,'[1]Incidence calcs'!$A:$A,0))</f>
        <v>4.5999999999999996</v>
      </c>
      <c r="E128" s="6">
        <f>INDEX('[1]Incidence calcs'!R:R,MATCH($A128,'[1]Incidence calcs'!$A:$A,0))</f>
        <v>4.5999999999999996</v>
      </c>
      <c r="F128" s="6">
        <f>INDEX('[1]Incidence calcs'!S:S,MATCH($A128,'[1]Incidence calcs'!$A:$A,0))</f>
        <v>4.5999999999999996</v>
      </c>
      <c r="G128" s="6">
        <f>INDEX('[1]Incidence calcs'!T:T,MATCH($A128,'[1]Incidence calcs'!$A:$A,0))</f>
        <v>3.4253320389365003</v>
      </c>
      <c r="H128" s="6">
        <f>INDEX('[1]Incidence calcs'!X:X,MATCH($A128,'[1]Incidence calcs'!$A:$A,0))</f>
        <v>3.1353599999999995</v>
      </c>
      <c r="I128" s="6">
        <f>INDEX('[1]Incidence calcs'!Y:Y,MATCH($A128,'[1]Incidence calcs'!$A:$A,0))</f>
        <v>3.0810799999999996</v>
      </c>
      <c r="J128" s="6">
        <f>INDEX('[1]Incidence calcs'!Z:Z,MATCH($A128,'[1]Incidence calcs'!$A:$A,0))</f>
        <v>2.2029399999999999</v>
      </c>
      <c r="K128" s="6">
        <f>INDEX('[1]Incidence calcs'!AA:AA,MATCH($A128,'[1]Incidence calcs'!$A:$A,0))</f>
        <v>2.1882199999999998</v>
      </c>
      <c r="L128" s="6">
        <f>INDEX('[1]Incidence calcs'!AB:AB,MATCH($A128,'[1]Incidence calcs'!$A:$A,0))</f>
        <v>1.9384399999999999</v>
      </c>
      <c r="M128" s="6">
        <f>INDEX('[1]Incidence calcs'!AC:AC,MATCH($A128,'[1]Incidence calcs'!$A:$A,0))</f>
        <v>2.0644799999999996</v>
      </c>
      <c r="N128" s="6">
        <f>INDEX('[1]Incidence calcs'!AD:AD,MATCH($A128,'[1]Incidence calcs'!$A:$A,0))</f>
        <v>2.0253799999999997</v>
      </c>
      <c r="O128" s="6">
        <f>INDEX('[1]Incidence calcs'!AE:AE,MATCH($A128,'[1]Incidence calcs'!$A:$A,0))</f>
        <v>2.0253799999999997</v>
      </c>
      <c r="P128" s="6">
        <f>INDEX('[1]Incidence calcs'!AF:AF,MATCH($A128,'[1]Incidence calcs'!$A:$A,0))</f>
        <v>1.8915199999999999</v>
      </c>
      <c r="Q128" s="6">
        <f>INDEX('[1]Incidence calcs'!AG:AG,MATCH($A128,'[1]Incidence calcs'!$A:$A,0))</f>
        <v>1.8915199999999999</v>
      </c>
      <c r="R128" s="6">
        <f>INDEX('[1]Incidence calcs'!AH:AH,MATCH($A128,'[1]Incidence calcs'!$A:$A,0))</f>
        <v>2.5111400000000001</v>
      </c>
      <c r="S128" s="6">
        <f>INDEX('[1]Incidence calcs'!AI:AI,MATCH($A128,'[1]Incidence calcs'!$A:$A,0))</f>
        <v>2.5111400000000001</v>
      </c>
      <c r="T128" s="6">
        <f>INDEX('[1]Incidence calcs'!AJ:AJ,MATCH($A128,'[1]Incidence calcs'!$A:$A,0))</f>
        <v>1.6592199999999999</v>
      </c>
      <c r="U128" s="6">
        <f>INDEX('[1]Incidence calcs'!AK:AK,MATCH($A128,'[1]Incidence calcs'!$A:$A,0))</f>
        <v>1.6592199999999999</v>
      </c>
      <c r="V128" s="6">
        <f>INDEX('[1]Incidence calcs'!AL:AL,MATCH($A128,'[1]Incidence calcs'!$A:$A,0))</f>
        <v>1.6592199999999999</v>
      </c>
      <c r="W128" s="6">
        <f>INDEX('[1]Incidence calcs'!AM:AM,MATCH($A128,'[1]Incidence calcs'!$A:$A,0))</f>
        <v>1.6592199999999999</v>
      </c>
    </row>
    <row r="129" spans="1:23" x14ac:dyDescent="0.2">
      <c r="A129" t="s">
        <v>92</v>
      </c>
      <c r="B129" s="5">
        <v>1987</v>
      </c>
      <c r="C129" s="5" t="b">
        <v>0</v>
      </c>
      <c r="D129" s="6">
        <f t="array" ref="D129">D$146*SUMPRODUCT([1]Longitudinal!$F$2:$F$136,--('[1]Country T1D incidence'!$A129=[1]Longitudinal!$E$2:$E$136),--('[1]Country T1D incidence'!$B129=[1]Longitudinal!$A$2:$A$136))</f>
        <v>6.9131851851851849</v>
      </c>
      <c r="E129" s="6">
        <f t="array" ref="E129">E$146*SUMPRODUCT([1]Longitudinal!$F$2:$F$136,--('[1]Country T1D incidence'!$A129=[1]Longitudinal!$E$2:$E$136),--('[1]Country T1D incidence'!$B129=[1]Longitudinal!$A$2:$A$136))</f>
        <v>10.962721536351165</v>
      </c>
      <c r="F129" s="6">
        <f t="array" ref="F129">F$146*SUMPRODUCT([1]Longitudinal!$F$2:$F$136,--('[1]Country T1D incidence'!$A129=[1]Longitudinal!$E$2:$E$136),--('[1]Country T1D incidence'!$B129=[1]Longitudinal!$A$2:$A$136))</f>
        <v>11.555665294924554</v>
      </c>
      <c r="G129" s="6">
        <f t="array" ref="G129">G$146*SUMPRODUCT([1]Longitudinal!$F$2:$F$136,--('[1]Country T1D incidence'!$A129=[1]Longitudinal!$E$2:$E$136),--('[1]Country T1D incidence'!$B129=[1]Longitudinal!$A$2:$A$136))</f>
        <v>7.3002657210585102</v>
      </c>
      <c r="H129" s="6">
        <f t="array" ref="H129">H$146*SUMPRODUCT([1]Longitudinal!$F$2:$F$136,--('[1]Country T1D incidence'!$A129=[1]Longitudinal!$E$2:$E$136),--('[1]Country T1D incidence'!$B129=[1]Longitudinal!$A$2:$A$136))</f>
        <v>6.6868531621399177</v>
      </c>
      <c r="I129" s="6">
        <f t="array" ref="I129">I$146*SUMPRODUCT([1]Longitudinal!$F$2:$F$136,--('[1]Country T1D incidence'!$A129=[1]Longitudinal!$E$2:$E$136),--('[1]Country T1D incidence'!$B129=[1]Longitudinal!$A$2:$A$136))</f>
        <v>6.5710889788751707</v>
      </c>
      <c r="J129" s="6">
        <f t="array" ref="J129">J$146*SUMPRODUCT([1]Longitudinal!$F$2:$F$136,--('[1]Country T1D incidence'!$A129=[1]Longitudinal!$E$2:$E$136),--('[1]Country T1D incidence'!$B129=[1]Longitudinal!$A$2:$A$136))</f>
        <v>4.6982599462277088</v>
      </c>
      <c r="K129" s="6">
        <f t="array" ref="K129">K$146*SUMPRODUCT([1]Longitudinal!$F$2:$F$136,--('[1]Country T1D incidence'!$A129=[1]Longitudinal!$E$2:$E$136),--('[1]Country T1D incidence'!$B129=[1]Longitudinal!$A$2:$A$136))</f>
        <v>4.6668662694101517</v>
      </c>
      <c r="L129" s="6">
        <f t="array" ref="L129">L$146*SUMPRODUCT([1]Longitudinal!$F$2:$F$136,--('[1]Country T1D incidence'!$A129=[1]Longitudinal!$E$2:$E$136),--('[1]Country T1D incidence'!$B129=[1]Longitudinal!$A$2:$A$136))</f>
        <v>4.1341548159122086</v>
      </c>
      <c r="M129" s="6">
        <f t="array" ref="M129">M$146*SUMPRODUCT([1]Longitudinal!$F$2:$F$136,--('[1]Country T1D incidence'!$A129=[1]Longitudinal!$E$2:$E$136),--('[1]Country T1D incidence'!$B129=[1]Longitudinal!$A$2:$A$136))</f>
        <v>4.4029631736625516</v>
      </c>
      <c r="N129" s="6">
        <f t="array" ref="N129">N$146*SUMPRODUCT([1]Longitudinal!$F$2:$F$136,--('[1]Country T1D incidence'!$A129=[1]Longitudinal!$E$2:$E$136),--('[1]Country T1D incidence'!$B129=[1]Longitudinal!$A$2:$A$136))</f>
        <v>4.3195737196159127</v>
      </c>
      <c r="O129" s="6">
        <f t="array" ref="O129">O$146*SUMPRODUCT([1]Longitudinal!$F$2:$F$136,--('[1]Country T1D incidence'!$A129=[1]Longitudinal!$E$2:$E$136),--('[1]Country T1D incidence'!$B129=[1]Longitudinal!$A$2:$A$136))</f>
        <v>4.3195737196159127</v>
      </c>
      <c r="P129" s="6">
        <f t="array" ref="P129">P$146*SUMPRODUCT([1]Longitudinal!$F$2:$F$136,--('[1]Country T1D incidence'!$A129=[1]Longitudinal!$E$2:$E$136),--('[1]Country T1D incidence'!$B129=[1]Longitudinal!$A$2:$A$136))</f>
        <v>4.0340874710562415</v>
      </c>
      <c r="Q129" s="6">
        <f t="array" ref="Q129">Q$146*SUMPRODUCT([1]Longitudinal!$F$2:$F$136,--('[1]Country T1D incidence'!$A129=[1]Longitudinal!$E$2:$E$136),--('[1]Country T1D incidence'!$B129=[1]Longitudinal!$A$2:$A$136))</f>
        <v>4.0340874710562415</v>
      </c>
      <c r="R129" s="6">
        <f t="array" ref="R129">R$146*SUMPRODUCT([1]Longitudinal!$F$2:$F$136,--('[1]Country T1D incidence'!$A129=[1]Longitudinal!$E$2:$E$136),--('[1]Country T1D incidence'!$B129=[1]Longitudinal!$A$2:$A$136))</f>
        <v>5.3555650545953366</v>
      </c>
      <c r="S129" s="6">
        <f t="array" ref="S129">S$146*SUMPRODUCT([1]Longitudinal!$F$2:$F$136,--('[1]Country T1D incidence'!$A129=[1]Longitudinal!$E$2:$E$136),--('[1]Country T1D incidence'!$B129=[1]Longitudinal!$A$2:$A$136))</f>
        <v>5.3555650545953366</v>
      </c>
      <c r="T129" s="6">
        <f t="array" ref="T129">T$146*SUMPRODUCT([1]Longitudinal!$F$2:$F$136,--('[1]Country T1D incidence'!$A129=[1]Longitudinal!$E$2:$E$136),--('[1]Country T1D incidence'!$B129=[1]Longitudinal!$A$2:$A$136))</f>
        <v>3.5386560087791499</v>
      </c>
      <c r="U129" s="6">
        <f t="array" ref="U129">U$146*SUMPRODUCT([1]Longitudinal!$F$2:$F$136,--('[1]Country T1D incidence'!$A129=[1]Longitudinal!$E$2:$E$136),--('[1]Country T1D incidence'!$B129=[1]Longitudinal!$A$2:$A$136))</f>
        <v>3.5386560087791499</v>
      </c>
      <c r="V129" s="6">
        <f t="array" ref="V129">V$146*SUMPRODUCT([1]Longitudinal!$F$2:$F$136,--('[1]Country T1D incidence'!$A129=[1]Longitudinal!$E$2:$E$136),--('[1]Country T1D incidence'!$B129=[1]Longitudinal!$A$2:$A$136))</f>
        <v>3.5386560087791499</v>
      </c>
      <c r="W129" s="6">
        <f t="array" ref="W129">W$146*SUMPRODUCT([1]Longitudinal!$F$2:$F$136,--('[1]Country T1D incidence'!$A129=[1]Longitudinal!$E$2:$E$136),--('[1]Country T1D incidence'!$B129=[1]Longitudinal!$A$2:$A$136))</f>
        <v>3.5386560087791499</v>
      </c>
    </row>
    <row r="130" spans="1:23" x14ac:dyDescent="0.2">
      <c r="A130" t="s">
        <v>92</v>
      </c>
      <c r="B130" s="5">
        <v>1988</v>
      </c>
      <c r="C130" s="5" t="b">
        <v>0</v>
      </c>
      <c r="D130" s="6">
        <f t="array" ref="D130">D$146*SUMPRODUCT([1]Longitudinal!$F$2:$F$136,--('[1]Country T1D incidence'!$A130=[1]Longitudinal!$E$2:$E$136),--('[1]Country T1D incidence'!$B130=[1]Longitudinal!$A$2:$A$136))</f>
        <v>8.092436758485551</v>
      </c>
      <c r="E130" s="6">
        <f t="array" ref="E130">E$146*SUMPRODUCT([1]Longitudinal!$F$2:$F$136,--('[1]Country T1D incidence'!$A130=[1]Longitudinal!$E$2:$E$136),--('[1]Country T1D incidence'!$B130=[1]Longitudinal!$A$2:$A$136))</f>
        <v>12.832743280756327</v>
      </c>
      <c r="F130" s="6">
        <f t="array" ref="F130">F$146*SUMPRODUCT([1]Longitudinal!$F$2:$F$136,--('[1]Country T1D incidence'!$A130=[1]Longitudinal!$E$2:$E$136),--('[1]Country T1D incidence'!$B130=[1]Longitudinal!$A$2:$A$136))</f>
        <v>13.526831423784328</v>
      </c>
      <c r="G130" s="6">
        <f t="array" ref="G130">G$146*SUMPRODUCT([1]Longitudinal!$F$2:$F$136,--('[1]Country T1D incidence'!$A130=[1]Longitudinal!$E$2:$E$136),--('[1]Country T1D incidence'!$B130=[1]Longitudinal!$A$2:$A$136))</f>
        <v>8.5455455170514725</v>
      </c>
      <c r="H130" s="6">
        <f t="array" ref="H130">H$146*SUMPRODUCT([1]Longitudinal!$F$2:$F$136,--('[1]Country T1D incidence'!$A130=[1]Longitudinal!$E$2:$E$136),--('[1]Country T1D incidence'!$B130=[1]Longitudinal!$A$2:$A$136))</f>
        <v>7.8274970043995538</v>
      </c>
      <c r="I130" s="6">
        <f t="array" ref="I130">I$146*SUMPRODUCT([1]Longitudinal!$F$2:$F$136,--('[1]Country T1D incidence'!$A130=[1]Longitudinal!$E$2:$E$136),--('[1]Country T1D incidence'!$B130=[1]Longitudinal!$A$2:$A$136))</f>
        <v>7.6919857593116507</v>
      </c>
      <c r="J130" s="6">
        <f t="array" ref="J130">J$146*SUMPRODUCT([1]Longitudinal!$F$2:$F$136,--('[1]Country T1D incidence'!$A130=[1]Longitudinal!$E$2:$E$136),--('[1]Country T1D incidence'!$B130=[1]Longitudinal!$A$2:$A$136))</f>
        <v>5.4996894298810837</v>
      </c>
      <c r="K130" s="6">
        <f t="array" ref="K130">K$146*SUMPRODUCT([1]Longitudinal!$F$2:$F$136,--('[1]Country T1D incidence'!$A130=[1]Longitudinal!$E$2:$E$136),--('[1]Country T1D incidence'!$B130=[1]Longitudinal!$A$2:$A$136))</f>
        <v>5.4629406176538557</v>
      </c>
      <c r="L130" s="6">
        <f t="array" ref="L130">L$146*SUMPRODUCT([1]Longitudinal!$F$2:$F$136,--('[1]Country T1D incidence'!$A130=[1]Longitudinal!$E$2:$E$136),--('[1]Country T1D incidence'!$B130=[1]Longitudinal!$A$2:$A$136))</f>
        <v>4.8393592101730816</v>
      </c>
      <c r="M130" s="6">
        <f t="array" ref="M130">M$146*SUMPRODUCT([1]Longitudinal!$F$2:$F$136,--('[1]Country T1D incidence'!$A130=[1]Longitudinal!$E$2:$E$136),--('[1]Country T1D incidence'!$B130=[1]Longitudinal!$A$2:$A$136))</f>
        <v>5.1540209148687204</v>
      </c>
      <c r="N130" s="6">
        <f t="array" ref="N130">N$146*SUMPRODUCT([1]Longitudinal!$F$2:$F$136,--('[1]Country T1D incidence'!$A130=[1]Longitudinal!$E$2:$E$136),--('[1]Country T1D incidence'!$B130=[1]Longitudinal!$A$2:$A$136))</f>
        <v>5.0564068823901467</v>
      </c>
      <c r="O130" s="6">
        <f t="array" ref="O130">O$146*SUMPRODUCT([1]Longitudinal!$F$2:$F$136,--('[1]Country T1D incidence'!$A130=[1]Longitudinal!$E$2:$E$136),--('[1]Country T1D incidence'!$B130=[1]Longitudinal!$A$2:$A$136))</f>
        <v>5.0564068823901467</v>
      </c>
      <c r="P130" s="6">
        <f t="array" ref="P130">P$146*SUMPRODUCT([1]Longitudinal!$F$2:$F$136,--('[1]Country T1D incidence'!$A130=[1]Longitudinal!$E$2:$E$136),--('[1]Country T1D incidence'!$B130=[1]Longitudinal!$A$2:$A$136))</f>
        <v>4.7222223711987921</v>
      </c>
      <c r="Q130" s="6">
        <f t="array" ref="Q130">Q$146*SUMPRODUCT([1]Longitudinal!$F$2:$F$136,--('[1]Country T1D incidence'!$A130=[1]Longitudinal!$E$2:$E$136),--('[1]Country T1D incidence'!$B130=[1]Longitudinal!$A$2:$A$136))</f>
        <v>4.7222223711987921</v>
      </c>
      <c r="R130" s="6">
        <f t="array" ref="R130">R$146*SUMPRODUCT([1]Longitudinal!$F$2:$F$136,--('[1]Country T1D incidence'!$A130=[1]Longitudinal!$E$2:$E$136),--('[1]Country T1D incidence'!$B130=[1]Longitudinal!$A$2:$A$136))</f>
        <v>6.2691176858886699</v>
      </c>
      <c r="S130" s="6">
        <f t="array" ref="S130">S$146*SUMPRODUCT([1]Longitudinal!$F$2:$F$136,--('[1]Country T1D incidence'!$A130=[1]Longitudinal!$E$2:$E$136),--('[1]Country T1D incidence'!$B130=[1]Longitudinal!$A$2:$A$136))</f>
        <v>6.2691176858886699</v>
      </c>
      <c r="T130" s="6">
        <f t="array" ref="T130">T$146*SUMPRODUCT([1]Longitudinal!$F$2:$F$136,--('[1]Country T1D incidence'!$A130=[1]Longitudinal!$E$2:$E$136),--('[1]Country T1D incidence'!$B130=[1]Longitudinal!$A$2:$A$136))</f>
        <v>4.1422801782378516</v>
      </c>
      <c r="U130" s="6">
        <f t="array" ref="U130">U$146*SUMPRODUCT([1]Longitudinal!$F$2:$F$136,--('[1]Country T1D incidence'!$A130=[1]Longitudinal!$E$2:$E$136),--('[1]Country T1D incidence'!$B130=[1]Longitudinal!$A$2:$A$136))</f>
        <v>4.1422801782378516</v>
      </c>
      <c r="V130" s="6">
        <f t="array" ref="V130">V$146*SUMPRODUCT([1]Longitudinal!$F$2:$F$136,--('[1]Country T1D incidence'!$A130=[1]Longitudinal!$E$2:$E$136),--('[1]Country T1D incidence'!$B130=[1]Longitudinal!$A$2:$A$136))</f>
        <v>4.1422801782378516</v>
      </c>
      <c r="W130" s="6">
        <f t="array" ref="W130">W$146*SUMPRODUCT([1]Longitudinal!$F$2:$F$136,--('[1]Country T1D incidence'!$A130=[1]Longitudinal!$E$2:$E$136),--('[1]Country T1D incidence'!$B130=[1]Longitudinal!$A$2:$A$136))</f>
        <v>4.1422801782378516</v>
      </c>
    </row>
    <row r="131" spans="1:23" x14ac:dyDescent="0.2">
      <c r="A131" t="s">
        <v>92</v>
      </c>
      <c r="B131" s="5">
        <v>1989</v>
      </c>
      <c r="C131" s="5" t="b">
        <v>0</v>
      </c>
      <c r="D131" s="6">
        <f t="array" ref="D131">D$146*SUMPRODUCT([1]Longitudinal!$F$2:$F$136,--('[1]Country T1D incidence'!$A131=[1]Longitudinal!$E$2:$E$136),--('[1]Country T1D incidence'!$B131=[1]Longitudinal!$A$2:$A$136))</f>
        <v>6.4057157597477605</v>
      </c>
      <c r="E131" s="6">
        <f t="array" ref="E131">E$146*SUMPRODUCT([1]Longitudinal!$F$2:$F$136,--('[1]Country T1D incidence'!$A131=[1]Longitudinal!$E$2:$E$136),--('[1]Country T1D incidence'!$B131=[1]Longitudinal!$A$2:$A$136))</f>
        <v>10.157991755467451</v>
      </c>
      <c r="F131" s="6">
        <f t="array" ref="F131">F$146*SUMPRODUCT([1]Longitudinal!$F$2:$F$136,--('[1]Country T1D incidence'!$A131=[1]Longitudinal!$E$2:$E$136),--('[1]Country T1D incidence'!$B131=[1]Longitudinal!$A$2:$A$136))</f>
        <v>10.707409871313263</v>
      </c>
      <c r="G131" s="6">
        <f t="array" ref="G131">G$146*SUMPRODUCT([1]Longitudinal!$F$2:$F$136,--('[1]Country T1D incidence'!$A131=[1]Longitudinal!$E$2:$E$136),--('[1]Country T1D incidence'!$B131=[1]Longitudinal!$A$2:$A$136))</f>
        <v>6.764382253196966</v>
      </c>
      <c r="H131" s="6">
        <f t="array" ref="H131">H$146*SUMPRODUCT([1]Longitudinal!$F$2:$F$136,--('[1]Country T1D incidence'!$A131=[1]Longitudinal!$E$2:$E$136),--('[1]Country T1D incidence'!$B131=[1]Longitudinal!$A$2:$A$136))</f>
        <v>6.1959978702192693</v>
      </c>
      <c r="I131" s="6">
        <f t="array" ref="I131">I$146*SUMPRODUCT([1]Longitudinal!$F$2:$F$136,--('[1]Country T1D incidence'!$A131=[1]Longitudinal!$E$2:$E$136),--('[1]Country T1D incidence'!$B131=[1]Longitudinal!$A$2:$A$136))</f>
        <v>6.0887314751655905</v>
      </c>
      <c r="J131" s="6">
        <f t="array" ref="J131">J$146*SUMPRODUCT([1]Longitudinal!$F$2:$F$136,--('[1]Country T1D incidence'!$A131=[1]Longitudinal!$E$2:$E$136),--('[1]Country T1D incidence'!$B131=[1]Longitudinal!$A$2:$A$136))</f>
        <v>4.3533793721361622</v>
      </c>
      <c r="K131" s="6">
        <f t="array" ref="K131">K$146*SUMPRODUCT([1]Longitudinal!$F$2:$F$136,--('[1]Country T1D incidence'!$A131=[1]Longitudinal!$E$2:$E$136),--('[1]Country T1D incidence'!$B131=[1]Longitudinal!$A$2:$A$136))</f>
        <v>4.3242901802571989</v>
      </c>
      <c r="L131" s="6">
        <f t="array" ref="L131">L$146*SUMPRODUCT([1]Longitudinal!$F$2:$F$136,--('[1]Country T1D incidence'!$A131=[1]Longitudinal!$E$2:$E$136),--('[1]Country T1D incidence'!$B131=[1]Longitudinal!$A$2:$A$136))</f>
        <v>3.8306829555610333</v>
      </c>
      <c r="M131" s="6">
        <f t="array" ref="M131">M$146*SUMPRODUCT([1]Longitudinal!$F$2:$F$136,--('[1]Country T1D incidence'!$A131=[1]Longitudinal!$E$2:$E$136),--('[1]Country T1D incidence'!$B131=[1]Longitudinal!$A$2:$A$136))</f>
        <v>4.0797591610246604</v>
      </c>
      <c r="N131" s="6">
        <f t="array" ref="N131">N$146*SUMPRODUCT([1]Longitudinal!$F$2:$F$136,--('[1]Country T1D incidence'!$A131=[1]Longitudinal!$E$2:$E$136),--('[1]Country T1D incidence'!$B131=[1]Longitudinal!$A$2:$A$136))</f>
        <v>4.0024909950961627</v>
      </c>
      <c r="O131" s="6">
        <f t="array" ref="O131">O$146*SUMPRODUCT([1]Longitudinal!$F$2:$F$136,--('[1]Country T1D incidence'!$A131=[1]Longitudinal!$E$2:$E$136),--('[1]Country T1D incidence'!$B131=[1]Longitudinal!$A$2:$A$136))</f>
        <v>4.0024909950961627</v>
      </c>
      <c r="P131" s="6">
        <f t="array" ref="P131">P$146*SUMPRODUCT([1]Longitudinal!$F$2:$F$136,--('[1]Country T1D incidence'!$A131=[1]Longitudinal!$E$2:$E$136),--('[1]Country T1D incidence'!$B131=[1]Longitudinal!$A$2:$A$136))</f>
        <v>3.7379611564468367</v>
      </c>
      <c r="Q131" s="6">
        <f t="array" ref="Q131">Q$146*SUMPRODUCT([1]Longitudinal!$F$2:$F$136,--('[1]Country T1D incidence'!$A131=[1]Longitudinal!$E$2:$E$136),--('[1]Country T1D incidence'!$B131=[1]Longitudinal!$A$2:$A$136))</f>
        <v>3.7379611564468367</v>
      </c>
      <c r="R131" s="6">
        <f t="array" ref="R131">R$146*SUMPRODUCT([1]Longitudinal!$F$2:$F$136,--('[1]Country T1D incidence'!$A131=[1]Longitudinal!$E$2:$E$136),--('[1]Country T1D incidence'!$B131=[1]Longitudinal!$A$2:$A$136))</f>
        <v>4.962434327101966</v>
      </c>
      <c r="S131" s="6">
        <f t="array" ref="S131">S$146*SUMPRODUCT([1]Longitudinal!$F$2:$F$136,--('[1]Country T1D incidence'!$A131=[1]Longitudinal!$E$2:$E$136),--('[1]Country T1D incidence'!$B131=[1]Longitudinal!$A$2:$A$136))</f>
        <v>4.962434327101966</v>
      </c>
      <c r="T131" s="6">
        <f t="array" ref="T131">T$146*SUMPRODUCT([1]Longitudinal!$F$2:$F$136,--('[1]Country T1D incidence'!$A131=[1]Longitudinal!$E$2:$E$136),--('[1]Country T1D incidence'!$B131=[1]Longitudinal!$A$2:$A$136))</f>
        <v>3.2788973471069407</v>
      </c>
      <c r="U131" s="6">
        <f t="array" ref="U131">U$146*SUMPRODUCT([1]Longitudinal!$F$2:$F$136,--('[1]Country T1D incidence'!$A131=[1]Longitudinal!$E$2:$E$136),--('[1]Country T1D incidence'!$B131=[1]Longitudinal!$A$2:$A$136))</f>
        <v>3.2788973471069407</v>
      </c>
      <c r="V131" s="6">
        <f t="array" ref="V131">V$146*SUMPRODUCT([1]Longitudinal!$F$2:$F$136,--('[1]Country T1D incidence'!$A131=[1]Longitudinal!$E$2:$E$136),--('[1]Country T1D incidence'!$B131=[1]Longitudinal!$A$2:$A$136))</f>
        <v>3.2788973471069407</v>
      </c>
      <c r="W131" s="6">
        <f t="array" ref="W131">W$146*SUMPRODUCT([1]Longitudinal!$F$2:$F$136,--('[1]Country T1D incidence'!$A131=[1]Longitudinal!$E$2:$E$136),--('[1]Country T1D incidence'!$B131=[1]Longitudinal!$A$2:$A$136))</f>
        <v>3.2788973471069407</v>
      </c>
    </row>
    <row r="132" spans="1:23" x14ac:dyDescent="0.2">
      <c r="A132" t="s">
        <v>92</v>
      </c>
      <c r="B132" s="5">
        <v>1990</v>
      </c>
      <c r="C132" s="5" t="b">
        <v>0</v>
      </c>
      <c r="D132" s="6">
        <f t="array" ref="D132">D$146*SUMPRODUCT([1]Longitudinal!$F$2:$F$136,--('[1]Country T1D incidence'!$A132=[1]Longitudinal!$E$2:$E$136),--('[1]Country T1D incidence'!$B132=[1]Longitudinal!$A$2:$A$136))</f>
        <v>7.9446562940412742</v>
      </c>
      <c r="E132" s="6">
        <f t="array" ref="E132">E$146*SUMPRODUCT([1]Longitudinal!$F$2:$F$136,--('[1]Country T1D incidence'!$A132=[1]Longitudinal!$E$2:$E$136),--('[1]Country T1D incidence'!$B132=[1]Longitudinal!$A$2:$A$136))</f>
        <v>12.598397456535237</v>
      </c>
      <c r="F132" s="6">
        <f t="array" ref="F132">F$146*SUMPRODUCT([1]Longitudinal!$F$2:$F$136,--('[1]Country T1D incidence'!$A132=[1]Longitudinal!$E$2:$E$136),--('[1]Country T1D incidence'!$B132=[1]Longitudinal!$A$2:$A$136))</f>
        <v>13.279810472008563</v>
      </c>
      <c r="G132" s="6">
        <f t="array" ref="G132">G$146*SUMPRODUCT([1]Longitudinal!$F$2:$F$136,--('[1]Country T1D incidence'!$A132=[1]Longitudinal!$E$2:$E$136),--('[1]Country T1D incidence'!$B132=[1]Longitudinal!$A$2:$A$136))</f>
        <v>8.3894905829038127</v>
      </c>
      <c r="H132" s="6">
        <f t="array" ref="H132">H$146*SUMPRODUCT([1]Longitudinal!$F$2:$F$136,--('[1]Country T1D incidence'!$A132=[1]Longitudinal!$E$2:$E$136),--('[1]Country T1D incidence'!$B132=[1]Longitudinal!$A$2:$A$136))</f>
        <v>7.6845547513713282</v>
      </c>
      <c r="I132" s="6">
        <f t="array" ref="I132">I$146*SUMPRODUCT([1]Longitudinal!$F$2:$F$136,--('[1]Country T1D incidence'!$A132=[1]Longitudinal!$E$2:$E$136),--('[1]Country T1D incidence'!$B132=[1]Longitudinal!$A$2:$A$136))</f>
        <v>7.5515181520958272</v>
      </c>
      <c r="J132" s="6">
        <f t="array" ref="J132">J$146*SUMPRODUCT([1]Longitudinal!$F$2:$F$136,--('[1]Country T1D incidence'!$A132=[1]Longitudinal!$E$2:$E$136),--('[1]Country T1D incidence'!$B132=[1]Longitudinal!$A$2:$A$136))</f>
        <v>5.3992565587319969</v>
      </c>
      <c r="K132" s="6">
        <f t="array" ref="K132">K$146*SUMPRODUCT([1]Longitudinal!$F$2:$F$136,--('[1]Country T1D incidence'!$A132=[1]Longitudinal!$E$2:$E$136),--('[1]Country T1D incidence'!$B132=[1]Longitudinal!$A$2:$A$136))</f>
        <v>5.3631788368945736</v>
      </c>
      <c r="L132" s="6">
        <f t="array" ref="L132">L$146*SUMPRODUCT([1]Longitudinal!$F$2:$F$136,--('[1]Country T1D incidence'!$A132=[1]Longitudinal!$E$2:$E$136),--('[1]Country T1D incidence'!$B132=[1]Longitudinal!$A$2:$A$136))</f>
        <v>4.7509849944657834</v>
      </c>
      <c r="M132" s="6">
        <f t="array" ref="M132">M$146*SUMPRODUCT([1]Longitudinal!$F$2:$F$136,--('[1]Country T1D incidence'!$A132=[1]Longitudinal!$E$2:$E$136),--('[1]Country T1D incidence'!$B132=[1]Longitudinal!$A$2:$A$136))</f>
        <v>5.0599004876987275</v>
      </c>
      <c r="N132" s="6">
        <f t="array" ref="N132">N$146*SUMPRODUCT([1]Longitudinal!$F$2:$F$136,--('[1]Country T1D incidence'!$A132=[1]Longitudinal!$E$2:$E$136),--('[1]Country T1D incidence'!$B132=[1]Longitudinal!$A$2:$A$136))</f>
        <v>4.96406903906807</v>
      </c>
      <c r="O132" s="6">
        <f t="array" ref="O132">O$146*SUMPRODUCT([1]Longitudinal!$F$2:$F$136,--('[1]Country T1D incidence'!$A132=[1]Longitudinal!$E$2:$E$136),--('[1]Country T1D incidence'!$B132=[1]Longitudinal!$A$2:$A$136))</f>
        <v>4.96406903906807</v>
      </c>
      <c r="P132" s="6">
        <f t="array" ref="P132">P$146*SUMPRODUCT([1]Longitudinal!$F$2:$F$136,--('[1]Country T1D incidence'!$A132=[1]Longitudinal!$E$2:$E$136),--('[1]Country T1D incidence'!$B132=[1]Longitudinal!$A$2:$A$136))</f>
        <v>4.6359872561089945</v>
      </c>
      <c r="Q132" s="6">
        <f t="array" ref="Q132">Q$146*SUMPRODUCT([1]Longitudinal!$F$2:$F$136,--('[1]Country T1D incidence'!$A132=[1]Longitudinal!$E$2:$E$136),--('[1]Country T1D incidence'!$B132=[1]Longitudinal!$A$2:$A$136))</f>
        <v>4.6359872561089945</v>
      </c>
      <c r="R132" s="6">
        <f t="array" ref="R132">R$146*SUMPRODUCT([1]Longitudinal!$F$2:$F$136,--('[1]Country T1D incidence'!$A132=[1]Longitudinal!$E$2:$E$136),--('[1]Country T1D incidence'!$B132=[1]Longitudinal!$A$2:$A$136))</f>
        <v>6.1546338597030648</v>
      </c>
      <c r="S132" s="6">
        <f t="array" ref="S132">S$146*SUMPRODUCT([1]Longitudinal!$F$2:$F$136,--('[1]Country T1D incidence'!$A132=[1]Longitudinal!$E$2:$E$136),--('[1]Country T1D incidence'!$B132=[1]Longitudinal!$A$2:$A$136))</f>
        <v>6.1546338597030648</v>
      </c>
      <c r="T132" s="6">
        <f t="array" ref="T132">T$146*SUMPRODUCT([1]Longitudinal!$F$2:$F$136,--('[1]Country T1D incidence'!$A132=[1]Longitudinal!$E$2:$E$136),--('[1]Country T1D incidence'!$B132=[1]Longitudinal!$A$2:$A$136))</f>
        <v>4.0666357083621456</v>
      </c>
      <c r="U132" s="6">
        <f t="array" ref="U132">U$146*SUMPRODUCT([1]Longitudinal!$F$2:$F$136,--('[1]Country T1D incidence'!$A132=[1]Longitudinal!$E$2:$E$136),--('[1]Country T1D incidence'!$B132=[1]Longitudinal!$A$2:$A$136))</f>
        <v>4.0666357083621456</v>
      </c>
      <c r="V132" s="6">
        <f t="array" ref="V132">V$146*SUMPRODUCT([1]Longitudinal!$F$2:$F$136,--('[1]Country T1D incidence'!$A132=[1]Longitudinal!$E$2:$E$136),--('[1]Country T1D incidence'!$B132=[1]Longitudinal!$A$2:$A$136))</f>
        <v>4.0666357083621456</v>
      </c>
      <c r="W132" s="6">
        <f t="array" ref="W132">W$146*SUMPRODUCT([1]Longitudinal!$F$2:$F$136,--('[1]Country T1D incidence'!$A132=[1]Longitudinal!$E$2:$E$136),--('[1]Country T1D incidence'!$B132=[1]Longitudinal!$A$2:$A$136))</f>
        <v>4.0666357083621456</v>
      </c>
    </row>
    <row r="133" spans="1:23" x14ac:dyDescent="0.2">
      <c r="A133" t="s">
        <v>92</v>
      </c>
      <c r="B133" s="5">
        <v>1991</v>
      </c>
      <c r="C133" s="5" t="b">
        <v>0</v>
      </c>
      <c r="D133" s="6">
        <f t="array" ref="D133">D$146*SUMPRODUCT([1]Longitudinal!$F$2:$F$136,--('[1]Country T1D incidence'!$A133=[1]Longitudinal!$E$2:$E$136),--('[1]Country T1D incidence'!$B133=[1]Longitudinal!$A$2:$A$136))</f>
        <v>8.5567573274713489</v>
      </c>
      <c r="E133" s="6">
        <f t="array" ref="E133">E$146*SUMPRODUCT([1]Longitudinal!$F$2:$F$136,--('[1]Country T1D incidence'!$A133=[1]Longitudinal!$E$2:$E$136),--('[1]Country T1D incidence'!$B133=[1]Longitudinal!$A$2:$A$136))</f>
        <v>13.569048900385853</v>
      </c>
      <c r="F133" s="6">
        <f t="array" ref="F133">F$146*SUMPRODUCT([1]Longitudinal!$F$2:$F$136,--('[1]Country T1D incidence'!$A133=[1]Longitudinal!$E$2:$E$136),--('[1]Country T1D incidence'!$B133=[1]Longitudinal!$A$2:$A$136))</f>
        <v>14.302961809564684</v>
      </c>
      <c r="G133" s="6">
        <f t="array" ref="G133">G$146*SUMPRODUCT([1]Longitudinal!$F$2:$F$136,--('[1]Country T1D incidence'!$A133=[1]Longitudinal!$E$2:$E$136),--('[1]Country T1D incidence'!$B133=[1]Longitudinal!$A$2:$A$136))</f>
        <v>9.0358641534758792</v>
      </c>
      <c r="H133" s="6">
        <f t="array" ref="H133">H$146*SUMPRODUCT([1]Longitudinal!$F$2:$F$136,--('[1]Country T1D incidence'!$A133=[1]Longitudinal!$E$2:$E$136),--('[1]Country T1D incidence'!$B133=[1]Longitudinal!$A$2:$A$136))</f>
        <v>8.2766160981022523</v>
      </c>
      <c r="I133" s="6">
        <f t="array" ref="I133">I$146*SUMPRODUCT([1]Longitudinal!$F$2:$F$136,--('[1]Country T1D incidence'!$A133=[1]Longitudinal!$E$2:$E$136),--('[1]Country T1D incidence'!$B133=[1]Longitudinal!$A$2:$A$136))</f>
        <v>8.1333296104883921</v>
      </c>
      <c r="J133" s="6">
        <f t="array" ref="J133">J$146*SUMPRODUCT([1]Longitudinal!$F$2:$F$136,--('[1]Country T1D incidence'!$A133=[1]Longitudinal!$E$2:$E$136),--('[1]Country T1D incidence'!$B133=[1]Longitudinal!$A$2:$A$136))</f>
        <v>5.8152456710404472</v>
      </c>
      <c r="K133" s="6">
        <f t="array" ref="K133">K$146*SUMPRODUCT([1]Longitudinal!$F$2:$F$136,--('[1]Country T1D incidence'!$A133=[1]Longitudinal!$E$2:$E$136),--('[1]Country T1D incidence'!$B133=[1]Longitudinal!$A$2:$A$136))</f>
        <v>5.7763883184671974</v>
      </c>
      <c r="L133" s="6">
        <f t="array" ref="L133">L$146*SUMPRODUCT([1]Longitudinal!$F$2:$F$136,--('[1]Country T1D incidence'!$A133=[1]Longitudinal!$E$2:$E$136),--('[1]Country T1D incidence'!$B133=[1]Longitudinal!$A$2:$A$136))</f>
        <v>5.1170276169898612</v>
      </c>
      <c r="M133" s="6">
        <f t="array" ref="M133">M$146*SUMPRODUCT([1]Longitudinal!$F$2:$F$136,--('[1]Country T1D incidence'!$A133=[1]Longitudinal!$E$2:$E$136),--('[1]Country T1D incidence'!$B133=[1]Longitudinal!$A$2:$A$136))</f>
        <v>5.4497436983983141</v>
      </c>
      <c r="N133" s="6">
        <f t="array" ref="N133">N$146*SUMPRODUCT([1]Longitudinal!$F$2:$F$136,--('[1]Country T1D incidence'!$A133=[1]Longitudinal!$E$2:$E$136),--('[1]Country T1D incidence'!$B133=[1]Longitudinal!$A$2:$A$136))</f>
        <v>5.3465288556256194</v>
      </c>
      <c r="O133" s="6">
        <f t="array" ref="O133">O$146*SUMPRODUCT([1]Longitudinal!$F$2:$F$136,--('[1]Country T1D incidence'!$A133=[1]Longitudinal!$E$2:$E$136),--('[1]Country T1D incidence'!$B133=[1]Longitudinal!$A$2:$A$136))</f>
        <v>5.3465288556256194</v>
      </c>
      <c r="P133" s="6">
        <f t="array" ref="P133">P$146*SUMPRODUCT([1]Longitudinal!$F$2:$F$136,--('[1]Country T1D incidence'!$A133=[1]Longitudinal!$E$2:$E$136),--('[1]Country T1D incidence'!$B133=[1]Longitudinal!$A$2:$A$136))</f>
        <v>4.9931698056626264</v>
      </c>
      <c r="Q133" s="6">
        <f t="array" ref="Q133">Q$146*SUMPRODUCT([1]Longitudinal!$F$2:$F$136,--('[1]Country T1D incidence'!$A133=[1]Longitudinal!$E$2:$E$136),--('[1]Country T1D incidence'!$B133=[1]Longitudinal!$A$2:$A$136))</f>
        <v>4.9931698056626264</v>
      </c>
      <c r="R133" s="6">
        <f t="array" ref="R133">R$146*SUMPRODUCT([1]Longitudinal!$F$2:$F$136,--('[1]Country T1D incidence'!$A133=[1]Longitudinal!$E$2:$E$136),--('[1]Country T1D incidence'!$B133=[1]Longitudinal!$A$2:$A$136))</f>
        <v>6.6288214905428697</v>
      </c>
      <c r="S133" s="6">
        <f t="array" ref="S133">S$146*SUMPRODUCT([1]Longitudinal!$F$2:$F$136,--('[1]Country T1D incidence'!$A133=[1]Longitudinal!$E$2:$E$136),--('[1]Country T1D incidence'!$B133=[1]Longitudinal!$A$2:$A$136))</f>
        <v>6.6288214905428697</v>
      </c>
      <c r="T133" s="6">
        <f t="array" ref="T133">T$146*SUMPRODUCT([1]Longitudinal!$F$2:$F$136,--('[1]Country T1D incidence'!$A133=[1]Longitudinal!$E$2:$E$136),--('[1]Country T1D incidence'!$B133=[1]Longitudinal!$A$2:$A$136))</f>
        <v>4.3799522103660253</v>
      </c>
      <c r="U133" s="6">
        <f t="array" ref="U133">U$146*SUMPRODUCT([1]Longitudinal!$F$2:$F$136,--('[1]Country T1D incidence'!$A133=[1]Longitudinal!$E$2:$E$136),--('[1]Country T1D incidence'!$B133=[1]Longitudinal!$A$2:$A$136))</f>
        <v>4.3799522103660253</v>
      </c>
      <c r="V133" s="6">
        <f t="array" ref="V133">V$146*SUMPRODUCT([1]Longitudinal!$F$2:$F$136,--('[1]Country T1D incidence'!$A133=[1]Longitudinal!$E$2:$E$136),--('[1]Country T1D incidence'!$B133=[1]Longitudinal!$A$2:$A$136))</f>
        <v>4.3799522103660253</v>
      </c>
      <c r="W133" s="6">
        <f t="array" ref="W133">W$146*SUMPRODUCT([1]Longitudinal!$F$2:$F$136,--('[1]Country T1D incidence'!$A133=[1]Longitudinal!$E$2:$E$136),--('[1]Country T1D incidence'!$B133=[1]Longitudinal!$A$2:$A$136))</f>
        <v>4.3799522103660253</v>
      </c>
    </row>
    <row r="134" spans="1:23" x14ac:dyDescent="0.2">
      <c r="A134" t="s">
        <v>92</v>
      </c>
      <c r="B134" s="5">
        <v>1992</v>
      </c>
      <c r="C134" s="5" t="b">
        <v>0</v>
      </c>
      <c r="D134" s="6">
        <f t="array" ref="D134">D$146*SUMPRODUCT([1]Longitudinal!$F$2:$F$136,--('[1]Country T1D incidence'!$A134=[1]Longitudinal!$E$2:$E$136),--('[1]Country T1D incidence'!$B134=[1]Longitudinal!$A$2:$A$136))</f>
        <v>8.3021599439082205</v>
      </c>
      <c r="E134" s="6">
        <f t="array" ref="E134">E$146*SUMPRODUCT([1]Longitudinal!$F$2:$F$136,--('[1]Country T1D incidence'!$A134=[1]Longitudinal!$E$2:$E$136),--('[1]Country T1D incidence'!$B134=[1]Longitudinal!$A$2:$A$136))</f>
        <v>13.165316012415861</v>
      </c>
      <c r="F134" s="6">
        <f t="array" ref="F134">F$146*SUMPRODUCT([1]Longitudinal!$F$2:$F$136,--('[1]Country T1D incidence'!$A134=[1]Longitudinal!$E$2:$E$136),--('[1]Country T1D incidence'!$B134=[1]Longitudinal!$A$2:$A$136))</f>
        <v>13.877392108969392</v>
      </c>
      <c r="G134" s="6">
        <f t="array" ref="G134">G$146*SUMPRODUCT([1]Longitudinal!$F$2:$F$136,--('[1]Country T1D incidence'!$A134=[1]Longitudinal!$E$2:$E$136),--('[1]Country T1D incidence'!$B134=[1]Longitudinal!$A$2:$A$136))</f>
        <v>8.7670114463503559</v>
      </c>
      <c r="H134" s="6">
        <f t="array" ref="H134">H$146*SUMPRODUCT([1]Longitudinal!$F$2:$F$136,--('[1]Country T1D incidence'!$A134=[1]Longitudinal!$E$2:$E$136),--('[1]Country T1D incidence'!$B134=[1]Longitudinal!$A$2:$A$136))</f>
        <v>8.0303540244346774</v>
      </c>
      <c r="I134" s="6">
        <f t="array" ref="I134">I$146*SUMPRODUCT([1]Longitudinal!$F$2:$F$136,--('[1]Country T1D incidence'!$A134=[1]Longitudinal!$E$2:$E$136),--('[1]Country T1D incidence'!$B134=[1]Longitudinal!$A$2:$A$136))</f>
        <v>7.8913308767111889</v>
      </c>
      <c r="J134" s="6">
        <f t="array" ref="J134">J$146*SUMPRODUCT([1]Longitudinal!$F$2:$F$136,--('[1]Country T1D incidence'!$A134=[1]Longitudinal!$E$2:$E$136),--('[1]Country T1D incidence'!$B134=[1]Longitudinal!$A$2:$A$136))</f>
        <v>5.6422191054896818</v>
      </c>
      <c r="K134" s="6">
        <f t="array" ref="K134">K$146*SUMPRODUCT([1]Longitudinal!$F$2:$F$136,--('[1]Country T1D incidence'!$A134=[1]Longitudinal!$E$2:$E$136),--('[1]Country T1D incidence'!$B134=[1]Longitudinal!$A$2:$A$136))</f>
        <v>5.6045179128867018</v>
      </c>
      <c r="L134" s="6">
        <f t="array" ref="L134">L$146*SUMPRODUCT([1]Longitudinal!$F$2:$F$136,--('[1]Country T1D incidence'!$A134=[1]Longitudinal!$E$2:$E$136),--('[1]Country T1D incidence'!$B134=[1]Longitudinal!$A$2:$A$136))</f>
        <v>4.9647758009048895</v>
      </c>
      <c r="M134" s="6">
        <f t="array" ref="M134">M$146*SUMPRODUCT([1]Longitudinal!$F$2:$F$136,--('[1]Country T1D incidence'!$A134=[1]Longitudinal!$E$2:$E$136),--('[1]Country T1D incidence'!$B134=[1]Longitudinal!$A$2:$A$136))</f>
        <v>5.2875922625679035</v>
      </c>
      <c r="N134" s="6">
        <f t="array" ref="N134">N$146*SUMPRODUCT([1]Longitudinal!$F$2:$F$136,--('[1]Country T1D incidence'!$A134=[1]Longitudinal!$E$2:$E$136),--('[1]Country T1D incidence'!$B134=[1]Longitudinal!$A$2:$A$136))</f>
        <v>5.1874484697162391</v>
      </c>
      <c r="O134" s="6">
        <f t="array" ref="O134">O$146*SUMPRODUCT([1]Longitudinal!$F$2:$F$136,--('[1]Country T1D incidence'!$A134=[1]Longitudinal!$E$2:$E$136),--('[1]Country T1D incidence'!$B134=[1]Longitudinal!$A$2:$A$136))</f>
        <v>5.1874484697162391</v>
      </c>
      <c r="P134" s="6">
        <f t="array" ref="P134">P$146*SUMPRODUCT([1]Longitudinal!$F$2:$F$136,--('[1]Country T1D incidence'!$A134=[1]Longitudinal!$E$2:$E$136),--('[1]Country T1D incidence'!$B134=[1]Longitudinal!$A$2:$A$136))</f>
        <v>4.8446032494828923</v>
      </c>
      <c r="Q134" s="6">
        <f t="array" ref="Q134">Q$146*SUMPRODUCT([1]Longitudinal!$F$2:$F$136,--('[1]Country T1D incidence'!$A134=[1]Longitudinal!$E$2:$E$136),--('[1]Country T1D incidence'!$B134=[1]Longitudinal!$A$2:$A$136))</f>
        <v>4.8446032494828923</v>
      </c>
      <c r="R134" s="6">
        <f t="array" ref="R134">R$146*SUMPRODUCT([1]Longitudinal!$F$2:$F$136,--('[1]Country T1D incidence'!$A134=[1]Longitudinal!$E$2:$E$136),--('[1]Country T1D incidence'!$B134=[1]Longitudinal!$A$2:$A$136))</f>
        <v>6.43158782561457</v>
      </c>
      <c r="S134" s="6">
        <f t="array" ref="S134">S$146*SUMPRODUCT([1]Longitudinal!$F$2:$F$136,--('[1]Country T1D incidence'!$A134=[1]Longitudinal!$E$2:$E$136),--('[1]Country T1D incidence'!$B134=[1]Longitudinal!$A$2:$A$136))</f>
        <v>6.43158782561457</v>
      </c>
      <c r="T134" s="6">
        <f t="array" ref="T134">T$146*SUMPRODUCT([1]Longitudinal!$F$2:$F$136,--('[1]Country T1D incidence'!$A134=[1]Longitudinal!$E$2:$E$136),--('[1]Country T1D incidence'!$B134=[1]Longitudinal!$A$2:$A$136))</f>
        <v>4.2496313037171189</v>
      </c>
      <c r="U134" s="6">
        <f t="array" ref="U134">U$146*SUMPRODUCT([1]Longitudinal!$F$2:$F$136,--('[1]Country T1D incidence'!$A134=[1]Longitudinal!$E$2:$E$136),--('[1]Country T1D incidence'!$B134=[1]Longitudinal!$A$2:$A$136))</f>
        <v>4.2496313037171189</v>
      </c>
      <c r="V134" s="6">
        <f t="array" ref="V134">V$146*SUMPRODUCT([1]Longitudinal!$F$2:$F$136,--('[1]Country T1D incidence'!$A134=[1]Longitudinal!$E$2:$E$136),--('[1]Country T1D incidence'!$B134=[1]Longitudinal!$A$2:$A$136))</f>
        <v>4.2496313037171189</v>
      </c>
      <c r="W134" s="6">
        <f t="array" ref="W134">W$146*SUMPRODUCT([1]Longitudinal!$F$2:$F$136,--('[1]Country T1D incidence'!$A134=[1]Longitudinal!$E$2:$E$136),--('[1]Country T1D incidence'!$B134=[1]Longitudinal!$A$2:$A$136))</f>
        <v>4.2496313037171189</v>
      </c>
    </row>
    <row r="135" spans="1:23" x14ac:dyDescent="0.2">
      <c r="A135" t="s">
        <v>92</v>
      </c>
      <c r="B135" s="5">
        <v>1993</v>
      </c>
      <c r="C135" s="5" t="b">
        <v>0</v>
      </c>
      <c r="D135" s="6">
        <f t="array" ref="D135">D$146*SUMPRODUCT([1]Longitudinal!$F$2:$F$136,--('[1]Country T1D incidence'!$A135=[1]Longitudinal!$E$2:$E$136),--('[1]Country T1D incidence'!$B135=[1]Longitudinal!$A$2:$A$136))</f>
        <v>8.8825267995267421</v>
      </c>
      <c r="E135" s="6">
        <f t="array" ref="E135">E$146*SUMPRODUCT([1]Longitudinal!$F$2:$F$136,--('[1]Country T1D incidence'!$A135=[1]Longitudinal!$E$2:$E$136),--('[1]Country T1D incidence'!$B135=[1]Longitudinal!$A$2:$A$136))</f>
        <v>14.08564434973685</v>
      </c>
      <c r="F135" s="6">
        <f t="array" ref="F135">F$146*SUMPRODUCT([1]Longitudinal!$F$2:$F$136,--('[1]Country T1D incidence'!$A135=[1]Longitudinal!$E$2:$E$136),--('[1]Country T1D incidence'!$B135=[1]Longitudinal!$A$2:$A$136))</f>
        <v>14.847498500183589</v>
      </c>
      <c r="G135" s="6">
        <f t="array" ref="G135">G$146*SUMPRODUCT([1]Longitudinal!$F$2:$F$136,--('[1]Country T1D incidence'!$A135=[1]Longitudinal!$E$2:$E$136),--('[1]Country T1D incidence'!$B135=[1]Longitudinal!$A$2:$A$136))</f>
        <v>9.3798739906359998</v>
      </c>
      <c r="H135" s="6">
        <f t="array" ref="H135">H$146*SUMPRODUCT([1]Longitudinal!$F$2:$F$136,--('[1]Country T1D incidence'!$A135=[1]Longitudinal!$E$2:$E$136),--('[1]Country T1D incidence'!$B135=[1]Longitudinal!$A$2:$A$136))</f>
        <v>8.5917201443543991</v>
      </c>
      <c r="I135" s="6">
        <f t="array" ref="I135">I$146*SUMPRODUCT([1]Longitudinal!$F$2:$F$136,--('[1]Country T1D incidence'!$A135=[1]Longitudinal!$E$2:$E$136),--('[1]Country T1D incidence'!$B135=[1]Longitudinal!$A$2:$A$136))</f>
        <v>8.4429785103999073</v>
      </c>
      <c r="J135" s="6">
        <f t="array" ref="J135">J$146*SUMPRODUCT([1]Longitudinal!$F$2:$F$136,--('[1]Country T1D incidence'!$A135=[1]Longitudinal!$E$2:$E$136),--('[1]Country T1D incidence'!$B135=[1]Longitudinal!$A$2:$A$136))</f>
        <v>6.0366413983734182</v>
      </c>
      <c r="K135" s="6">
        <f t="array" ref="K135">K$146*SUMPRODUCT([1]Longitudinal!$F$2:$F$136,--('[1]Country T1D incidence'!$A135=[1]Longitudinal!$E$2:$E$136),--('[1]Country T1D incidence'!$B135=[1]Longitudinal!$A$2:$A$136))</f>
        <v>5.9963046840806751</v>
      </c>
      <c r="L135" s="6">
        <f t="array" ref="L135">L$146*SUMPRODUCT([1]Longitudinal!$F$2:$F$136,--('[1]Country T1D incidence'!$A135=[1]Longitudinal!$E$2:$E$136),--('[1]Country T1D incidence'!$B135=[1]Longitudinal!$A$2:$A$136))</f>
        <v>5.3118410634256801</v>
      </c>
      <c r="M135" s="6">
        <f t="array" ref="M135">M$146*SUMPRODUCT([1]Longitudinal!$F$2:$F$136,--('[1]Country T1D incidence'!$A135=[1]Longitudinal!$E$2:$E$136),--('[1]Country T1D incidence'!$B135=[1]Longitudinal!$A$2:$A$136))</f>
        <v>5.6572241795572982</v>
      </c>
      <c r="N135" s="6">
        <f t="array" ref="N135">N$146*SUMPRODUCT([1]Longitudinal!$F$2:$F$136,--('[1]Country T1D incidence'!$A135=[1]Longitudinal!$E$2:$E$136),--('[1]Country T1D incidence'!$B135=[1]Longitudinal!$A$2:$A$136))</f>
        <v>5.5500797822171979</v>
      </c>
      <c r="O135" s="6">
        <f t="array" ref="O135">O$146*SUMPRODUCT([1]Longitudinal!$F$2:$F$136,--('[1]Country T1D incidence'!$A135=[1]Longitudinal!$E$2:$E$136),--('[1]Country T1D incidence'!$B135=[1]Longitudinal!$A$2:$A$136))</f>
        <v>5.5500797822171979</v>
      </c>
      <c r="P135" s="6">
        <f t="array" ref="P135">P$146*SUMPRODUCT([1]Longitudinal!$F$2:$F$136,--('[1]Country T1D incidence'!$A135=[1]Longitudinal!$E$2:$E$136),--('[1]Country T1D incidence'!$B135=[1]Longitudinal!$A$2:$A$136))</f>
        <v>5.1832677866175603</v>
      </c>
      <c r="Q135" s="6">
        <f t="array" ref="Q135">Q$146*SUMPRODUCT([1]Longitudinal!$F$2:$F$136,--('[1]Country T1D incidence'!$A135=[1]Longitudinal!$E$2:$E$136),--('[1]Country T1D incidence'!$B135=[1]Longitudinal!$A$2:$A$136))</f>
        <v>5.1832677866175603</v>
      </c>
      <c r="R135" s="6">
        <f t="array" ref="R135">R$146*SUMPRODUCT([1]Longitudinal!$F$2:$F$136,--('[1]Country T1D incidence'!$A135=[1]Longitudinal!$E$2:$E$136),--('[1]Country T1D incidence'!$B135=[1]Longitudinal!$A$2:$A$136))</f>
        <v>6.8811913538777398</v>
      </c>
      <c r="S135" s="6">
        <f t="array" ref="S135">S$146*SUMPRODUCT([1]Longitudinal!$F$2:$F$136,--('[1]Country T1D incidence'!$A135=[1]Longitudinal!$E$2:$E$136),--('[1]Country T1D incidence'!$B135=[1]Longitudinal!$A$2:$A$136))</f>
        <v>6.8811913538777398</v>
      </c>
      <c r="T135" s="6">
        <f t="array" ref="T135">T$146*SUMPRODUCT([1]Longitudinal!$F$2:$F$136,--('[1]Country T1D incidence'!$A135=[1]Longitudinal!$E$2:$E$136),--('[1]Country T1D incidence'!$B135=[1]Longitudinal!$A$2:$A$136))</f>
        <v>4.5467040141851998</v>
      </c>
      <c r="U135" s="6">
        <f t="array" ref="U135">U$146*SUMPRODUCT([1]Longitudinal!$F$2:$F$136,--('[1]Country T1D incidence'!$A135=[1]Longitudinal!$E$2:$E$136),--('[1]Country T1D incidence'!$B135=[1]Longitudinal!$A$2:$A$136))</f>
        <v>4.5467040141851998</v>
      </c>
      <c r="V135" s="6">
        <f t="array" ref="V135">V$146*SUMPRODUCT([1]Longitudinal!$F$2:$F$136,--('[1]Country T1D incidence'!$A135=[1]Longitudinal!$E$2:$E$136),--('[1]Country T1D incidence'!$B135=[1]Longitudinal!$A$2:$A$136))</f>
        <v>4.5467040141851998</v>
      </c>
      <c r="W135" s="6">
        <f t="array" ref="W135">W$146*SUMPRODUCT([1]Longitudinal!$F$2:$F$136,--('[1]Country T1D incidence'!$A135=[1]Longitudinal!$E$2:$E$136),--('[1]Country T1D incidence'!$B135=[1]Longitudinal!$A$2:$A$136))</f>
        <v>4.5467040141851998</v>
      </c>
    </row>
    <row r="136" spans="1:23" x14ac:dyDescent="0.2">
      <c r="A136" t="s">
        <v>92</v>
      </c>
      <c r="B136" s="5">
        <v>1994</v>
      </c>
      <c r="C136" s="5" t="b">
        <v>0</v>
      </c>
      <c r="D136" s="6">
        <f t="array" ref="D136">D$146*SUMPRODUCT([1]Longitudinal!$F$2:$F$136,--('[1]Country T1D incidence'!$A136=[1]Longitudinal!$E$2:$E$136),--('[1]Country T1D incidence'!$B136=[1]Longitudinal!$A$2:$A$136))</f>
        <v>9.5705201911587565</v>
      </c>
      <c r="E136" s="6">
        <f t="array" ref="E136">E$146*SUMPRODUCT([1]Longitudinal!$F$2:$F$136,--('[1]Country T1D incidence'!$A136=[1]Longitudinal!$E$2:$E$136),--('[1]Country T1D incidence'!$B136=[1]Longitudinal!$A$2:$A$136))</f>
        <v>15.176643616973973</v>
      </c>
      <c r="F136" s="6">
        <f t="array" ref="F136">F$146*SUMPRODUCT([1]Longitudinal!$F$2:$F$136,--('[1]Country T1D incidence'!$A136=[1]Longitudinal!$E$2:$E$136),--('[1]Country T1D incidence'!$B136=[1]Longitudinal!$A$2:$A$136))</f>
        <v>15.997506947209812</v>
      </c>
      <c r="G136" s="6">
        <f t="array" ref="G136">G$146*SUMPRODUCT([1]Longitudinal!$F$2:$F$136,--('[1]Country T1D incidence'!$A136=[1]Longitudinal!$E$2:$E$136),--('[1]Country T1D incidence'!$B136=[1]Longitudinal!$A$2:$A$136))</f>
        <v>10.106389256567132</v>
      </c>
      <c r="H136" s="6">
        <f t="array" ref="H136">H$146*SUMPRODUCT([1]Longitudinal!$F$2:$F$136,--('[1]Country T1D incidence'!$A136=[1]Longitudinal!$E$2:$E$136),--('[1]Country T1D incidence'!$B136=[1]Longitudinal!$A$2:$A$136))</f>
        <v>9.2571891956138241</v>
      </c>
      <c r="I136" s="6">
        <f t="array" ref="I136">I$146*SUMPRODUCT([1]Longitudinal!$F$2:$F$136,--('[1]Country T1D incidence'!$A136=[1]Longitudinal!$E$2:$E$136),--('[1]Country T1D incidence'!$B136=[1]Longitudinal!$A$2:$A$136))</f>
        <v>9.096926823976144</v>
      </c>
      <c r="J136" s="6">
        <f t="array" ref="J136">J$146*SUMPRODUCT([1]Longitudinal!$F$2:$F$136,--('[1]Country T1D incidence'!$A136=[1]Longitudinal!$E$2:$E$136),--('[1]Country T1D incidence'!$B136=[1]Longitudinal!$A$2:$A$136))</f>
        <v>6.5042076082445144</v>
      </c>
      <c r="K136" s="6">
        <f t="array" ref="K136">K$146*SUMPRODUCT([1]Longitudinal!$F$2:$F$136,--('[1]Country T1D incidence'!$A136=[1]Longitudinal!$E$2:$E$136),--('[1]Country T1D incidence'!$B136=[1]Longitudinal!$A$2:$A$136))</f>
        <v>6.4607466261054824</v>
      </c>
      <c r="L136" s="6">
        <f t="array" ref="L136">L$146*SUMPRODUCT([1]Longitudinal!$F$2:$F$136,--('[1]Country T1D incidence'!$A136=[1]Longitudinal!$E$2:$E$136),--('[1]Country T1D incidence'!$B136=[1]Longitudinal!$A$2:$A$136))</f>
        <v>5.7232680854337818</v>
      </c>
      <c r="M136" s="6">
        <f t="array" ref="M136">M$146*SUMPRODUCT([1]Longitudinal!$F$2:$F$136,--('[1]Country T1D incidence'!$A136=[1]Longitudinal!$E$2:$E$136),--('[1]Country T1D incidence'!$B136=[1]Longitudinal!$A$2:$A$136))</f>
        <v>6.0954027449992445</v>
      </c>
      <c r="N136" s="6">
        <f t="array" ref="N136">N$146*SUMPRODUCT([1]Longitudinal!$F$2:$F$136,--('[1]Country T1D incidence'!$A136=[1]Longitudinal!$E$2:$E$136),--('[1]Country T1D incidence'!$B136=[1]Longitudinal!$A$2:$A$136))</f>
        <v>5.9799595111924404</v>
      </c>
      <c r="O136" s="6">
        <f t="array" ref="O136">O$146*SUMPRODUCT([1]Longitudinal!$F$2:$F$136,--('[1]Country T1D incidence'!$A136=[1]Longitudinal!$E$2:$E$136),--('[1]Country T1D incidence'!$B136=[1]Longitudinal!$A$2:$A$136))</f>
        <v>5.9799595111924404</v>
      </c>
      <c r="P136" s="6">
        <f t="array" ref="P136">P$146*SUMPRODUCT([1]Longitudinal!$F$2:$F$136,--('[1]Country T1D incidence'!$A136=[1]Longitudinal!$E$2:$E$136),--('[1]Country T1D incidence'!$B136=[1]Longitudinal!$A$2:$A$136))</f>
        <v>5.5847362048656173</v>
      </c>
      <c r="Q136" s="6">
        <f t="array" ref="Q136">Q$146*SUMPRODUCT([1]Longitudinal!$F$2:$F$136,--('[1]Country T1D incidence'!$A136=[1]Longitudinal!$E$2:$E$136),--('[1]Country T1D incidence'!$B136=[1]Longitudinal!$A$2:$A$136))</f>
        <v>5.5847362048656173</v>
      </c>
      <c r="R136" s="6">
        <f t="array" ref="R136">R$146*SUMPRODUCT([1]Longitudinal!$F$2:$F$136,--('[1]Country T1D incidence'!$A136=[1]Longitudinal!$E$2:$E$136),--('[1]Country T1D incidence'!$B136=[1]Longitudinal!$A$2:$A$136))</f>
        <v>7.4141719217804987</v>
      </c>
      <c r="S136" s="6">
        <f t="array" ref="S136">S$146*SUMPRODUCT([1]Longitudinal!$F$2:$F$136,--('[1]Country T1D incidence'!$A136=[1]Longitudinal!$E$2:$E$136),--('[1]Country T1D incidence'!$B136=[1]Longitudinal!$A$2:$A$136))</f>
        <v>7.4141719217804987</v>
      </c>
      <c r="T136" s="6">
        <f t="array" ref="T136">T$146*SUMPRODUCT([1]Longitudinal!$F$2:$F$136,--('[1]Country T1D incidence'!$A136=[1]Longitudinal!$E$2:$E$136),--('[1]Country T1D incidence'!$B136=[1]Longitudinal!$A$2:$A$136))</f>
        <v>4.8988675804840192</v>
      </c>
      <c r="U136" s="6">
        <f t="array" ref="U136">U$146*SUMPRODUCT([1]Longitudinal!$F$2:$F$136,--('[1]Country T1D incidence'!$A136=[1]Longitudinal!$E$2:$E$136),--('[1]Country T1D incidence'!$B136=[1]Longitudinal!$A$2:$A$136))</f>
        <v>4.8988675804840192</v>
      </c>
      <c r="V136" s="6">
        <f t="array" ref="V136">V$146*SUMPRODUCT([1]Longitudinal!$F$2:$F$136,--('[1]Country T1D incidence'!$A136=[1]Longitudinal!$E$2:$E$136),--('[1]Country T1D incidence'!$B136=[1]Longitudinal!$A$2:$A$136))</f>
        <v>4.8988675804840192</v>
      </c>
      <c r="W136" s="6">
        <f t="array" ref="W136">W$146*SUMPRODUCT([1]Longitudinal!$F$2:$F$136,--('[1]Country T1D incidence'!$A136=[1]Longitudinal!$E$2:$E$136),--('[1]Country T1D incidence'!$B136=[1]Longitudinal!$A$2:$A$136))</f>
        <v>4.8988675804840192</v>
      </c>
    </row>
    <row r="137" spans="1:23" x14ac:dyDescent="0.2">
      <c r="A137" t="s">
        <v>92</v>
      </c>
      <c r="B137" s="5">
        <v>1995</v>
      </c>
      <c r="C137" s="5" t="b">
        <v>0</v>
      </c>
      <c r="D137" s="6">
        <f t="array" ref="D137">D$146*SUMPRODUCT([1]Longitudinal!$F$2:$F$136,--('[1]Country T1D incidence'!$A137=[1]Longitudinal!$E$2:$E$136),--('[1]Country T1D incidence'!$B137=[1]Longitudinal!$A$2:$A$136))</f>
        <v>10.296358024691243</v>
      </c>
      <c r="E137" s="6">
        <f t="array" ref="E137">E$146*SUMPRODUCT([1]Longitudinal!$F$2:$F$136,--('[1]Country T1D incidence'!$A137=[1]Longitudinal!$E$2:$E$136),--('[1]Country T1D incidence'!$B137=[1]Longitudinal!$A$2:$A$136))</f>
        <v>16.327655464105895</v>
      </c>
      <c r="F137" s="6">
        <f t="array" ref="F137">F$146*SUMPRODUCT([1]Longitudinal!$F$2:$F$136,--('[1]Country T1D incidence'!$A137=[1]Longitudinal!$E$2:$E$136),--('[1]Country T1D incidence'!$B137=[1]Longitudinal!$A$2:$A$136))</f>
        <v>17.210773891174931</v>
      </c>
      <c r="G137" s="6">
        <f t="array" ref="G137">G$146*SUMPRODUCT([1]Longitudinal!$F$2:$F$136,--('[1]Country T1D incidence'!$A137=[1]Longitudinal!$E$2:$E$136),--('[1]Country T1D incidence'!$B137=[1]Longitudinal!$A$2:$A$136))</f>
        <v>10.872867936545186</v>
      </c>
      <c r="H137" s="6">
        <f t="array" ref="H137">H$146*SUMPRODUCT([1]Longitudinal!$F$2:$F$136,--('[1]Country T1D incidence'!$A137=[1]Longitudinal!$E$2:$E$136),--('[1]Country T1D incidence'!$B137=[1]Longitudinal!$A$2:$A$136))</f>
        <v>9.9592636927296549</v>
      </c>
      <c r="I137" s="6">
        <f t="array" ref="I137">I$146*SUMPRODUCT([1]Longitudinal!$F$2:$F$136,--('[1]Country T1D incidence'!$A137=[1]Longitudinal!$E$2:$E$136),--('[1]Country T1D incidence'!$B137=[1]Longitudinal!$A$2:$A$136))</f>
        <v>9.7868468623684315</v>
      </c>
      <c r="J137" s="6">
        <f t="array" ref="J137">J$146*SUMPRODUCT([1]Longitudinal!$F$2:$F$136,--('[1]Country T1D incidence'!$A137=[1]Longitudinal!$E$2:$E$136),--('[1]Country T1D incidence'!$B137=[1]Longitudinal!$A$2:$A$136))</f>
        <v>6.9974932254228754</v>
      </c>
      <c r="K137" s="6">
        <f t="array" ref="K137">K$146*SUMPRODUCT([1]Longitudinal!$F$2:$F$136,--('[1]Country T1D incidence'!$A137=[1]Longitudinal!$E$2:$E$136),--('[1]Country T1D incidence'!$B137=[1]Longitudinal!$A$2:$A$136))</f>
        <v>6.9507361188842385</v>
      </c>
      <c r="L137" s="6">
        <f t="array" ref="L137">L$146*SUMPRODUCT([1]Longitudinal!$F$2:$F$136,--('[1]Country T1D incidence'!$A137=[1]Longitudinal!$E$2:$E$136),--('[1]Country T1D incidence'!$B137=[1]Longitudinal!$A$2:$A$136))</f>
        <v>6.1573264673067438</v>
      </c>
      <c r="M137" s="6">
        <f t="array" ref="M137">M$146*SUMPRODUCT([1]Longitudinal!$F$2:$F$136,--('[1]Country T1D incidence'!$A137=[1]Longitudinal!$E$2:$E$136),--('[1]Country T1D incidence'!$B137=[1]Longitudinal!$A$2:$A$136))</f>
        <v>6.5576841920438218</v>
      </c>
      <c r="N137" s="6">
        <f t="array" ref="N137">N$146*SUMPRODUCT([1]Longitudinal!$F$2:$F$136,--('[1]Country T1D incidence'!$A137=[1]Longitudinal!$E$2:$E$136),--('[1]Country T1D incidence'!$B137=[1]Longitudinal!$A$2:$A$136))</f>
        <v>6.4334856278005681</v>
      </c>
      <c r="O137" s="6">
        <f t="array" ref="O137">O$146*SUMPRODUCT([1]Longitudinal!$F$2:$F$136,--('[1]Country T1D incidence'!$A137=[1]Longitudinal!$E$2:$E$136),--('[1]Country T1D incidence'!$B137=[1]Longitudinal!$A$2:$A$136))</f>
        <v>6.4334856278005681</v>
      </c>
      <c r="P137" s="6">
        <f t="array" ref="P137">P$146*SUMPRODUCT([1]Longitudinal!$F$2:$F$136,--('[1]Country T1D incidence'!$A137=[1]Longitudinal!$E$2:$E$136),--('[1]Country T1D incidence'!$B137=[1]Longitudinal!$A$2:$A$136))</f>
        <v>6.0082881902148388</v>
      </c>
      <c r="Q137" s="6">
        <f t="array" ref="Q137">Q$146*SUMPRODUCT([1]Longitudinal!$F$2:$F$136,--('[1]Country T1D incidence'!$A137=[1]Longitudinal!$E$2:$E$136),--('[1]Country T1D incidence'!$B137=[1]Longitudinal!$A$2:$A$136))</f>
        <v>6.0082881902148388</v>
      </c>
      <c r="R137" s="6">
        <f t="array" ref="R137">R$146*SUMPRODUCT([1]Longitudinal!$F$2:$F$136,--('[1]Country T1D incidence'!$A137=[1]Longitudinal!$E$2:$E$136),--('[1]Country T1D incidence'!$B137=[1]Longitudinal!$A$2:$A$136))</f>
        <v>7.976470143575586</v>
      </c>
      <c r="S137" s="6">
        <f t="array" ref="S137">S$146*SUMPRODUCT([1]Longitudinal!$F$2:$F$136,--('[1]Country T1D incidence'!$A137=[1]Longitudinal!$E$2:$E$136),--('[1]Country T1D incidence'!$B137=[1]Longitudinal!$A$2:$A$136))</f>
        <v>7.976470143575586</v>
      </c>
      <c r="T137" s="6">
        <f t="array" ref="T137">T$146*SUMPRODUCT([1]Longitudinal!$F$2:$F$136,--('[1]Country T1D incidence'!$A137=[1]Longitudinal!$E$2:$E$136),--('[1]Country T1D incidence'!$B137=[1]Longitudinal!$A$2:$A$136))</f>
        <v>5.2704026026519761</v>
      </c>
      <c r="U137" s="6">
        <f t="array" ref="U137">U$146*SUMPRODUCT([1]Longitudinal!$F$2:$F$136,--('[1]Country T1D incidence'!$A137=[1]Longitudinal!$E$2:$E$136),--('[1]Country T1D incidence'!$B137=[1]Longitudinal!$A$2:$A$136))</f>
        <v>5.2704026026519761</v>
      </c>
      <c r="V137" s="6">
        <f t="array" ref="V137">V$146*SUMPRODUCT([1]Longitudinal!$F$2:$F$136,--('[1]Country T1D incidence'!$A137=[1]Longitudinal!$E$2:$E$136),--('[1]Country T1D incidence'!$B137=[1]Longitudinal!$A$2:$A$136))</f>
        <v>5.2704026026519761</v>
      </c>
      <c r="W137" s="6">
        <f t="array" ref="W137">W$146*SUMPRODUCT([1]Longitudinal!$F$2:$F$136,--('[1]Country T1D incidence'!$A137=[1]Longitudinal!$E$2:$E$136),--('[1]Country T1D incidence'!$B137=[1]Longitudinal!$A$2:$A$136))</f>
        <v>5.2704026026519761</v>
      </c>
    </row>
    <row r="138" spans="1:23" x14ac:dyDescent="0.2">
      <c r="A138" t="s">
        <v>92</v>
      </c>
      <c r="B138" s="5">
        <v>1996</v>
      </c>
      <c r="C138" s="5" t="b">
        <v>0</v>
      </c>
      <c r="D138" s="6">
        <f t="array" ref="D138">D$146*SUMPRODUCT([1]Longitudinal!$F$2:$F$136,--('[1]Country T1D incidence'!$A138=[1]Longitudinal!$E$2:$E$136),--('[1]Country T1D incidence'!$B138=[1]Longitudinal!$A$2:$A$136))</f>
        <v>9.6991295316480191</v>
      </c>
      <c r="E138" s="6">
        <f t="array" ref="E138">E$146*SUMPRODUCT([1]Longitudinal!$F$2:$F$136,--('[1]Country T1D incidence'!$A138=[1]Longitudinal!$E$2:$E$136),--('[1]Country T1D incidence'!$B138=[1]Longitudinal!$A$2:$A$136))</f>
        <v>15.380588448334624</v>
      </c>
      <c r="F138" s="6">
        <f t="array" ref="F138">F$146*SUMPRODUCT([1]Longitudinal!$F$2:$F$136,--('[1]Country T1D incidence'!$A138=[1]Longitudinal!$E$2:$E$136),--('[1]Country T1D incidence'!$B138=[1]Longitudinal!$A$2:$A$136))</f>
        <v>16.212482599197223</v>
      </c>
      <c r="G138" s="6">
        <f t="array" ref="G138">G$146*SUMPRODUCT([1]Longitudinal!$F$2:$F$136,--('[1]Country T1D incidence'!$A138=[1]Longitudinal!$E$2:$E$136),--('[1]Country T1D incidence'!$B138=[1]Longitudinal!$A$2:$A$136))</f>
        <v>10.242199644200564</v>
      </c>
      <c r="H138" s="6">
        <f t="array" ref="H138">H$146*SUMPRODUCT([1]Longitudinal!$F$2:$F$136,--('[1]Country T1D incidence'!$A138=[1]Longitudinal!$E$2:$E$136),--('[1]Country T1D incidence'!$B138=[1]Longitudinal!$A$2:$A$136))</f>
        <v>9.3815879715896653</v>
      </c>
      <c r="I138" s="6">
        <f t="array" ref="I138">I$146*SUMPRODUCT([1]Longitudinal!$F$2:$F$136,--('[1]Country T1D incidence'!$A138=[1]Longitudinal!$E$2:$E$136),--('[1]Country T1D incidence'!$B138=[1]Longitudinal!$A$2:$A$136))</f>
        <v>9.219171982644891</v>
      </c>
      <c r="J138" s="6">
        <f t="array" ref="J138">J$146*SUMPRODUCT([1]Longitudinal!$F$2:$F$136,--('[1]Country T1D incidence'!$A138=[1]Longitudinal!$E$2:$E$136),--('[1]Country T1D incidence'!$B138=[1]Longitudinal!$A$2:$A$136))</f>
        <v>6.5916116191230794</v>
      </c>
      <c r="K138" s="6">
        <f t="array" ref="K138">K$146*SUMPRODUCT([1]Longitudinal!$F$2:$F$136,--('[1]Country T1D incidence'!$A138=[1]Longitudinal!$E$2:$E$136),--('[1]Country T1D incidence'!$B138=[1]Longitudinal!$A$2:$A$136))</f>
        <v>6.547566605171955</v>
      </c>
      <c r="L138" s="6">
        <f t="array" ref="L138">L$146*SUMPRODUCT([1]Longitudinal!$F$2:$F$136,--('[1]Country T1D incidence'!$A138=[1]Longitudinal!$E$2:$E$136),--('[1]Country T1D incidence'!$B138=[1]Longitudinal!$A$2:$A$136))</f>
        <v>5.8001777746887981</v>
      </c>
      <c r="M138" s="6">
        <f t="array" ref="M138">M$146*SUMPRODUCT([1]Longitudinal!$F$2:$F$136,--('[1]Country T1D incidence'!$A138=[1]Longitudinal!$E$2:$E$136),--('[1]Country T1D incidence'!$B138=[1]Longitudinal!$A$2:$A$136))</f>
        <v>6.1773132066453078</v>
      </c>
      <c r="N138" s="6">
        <f t="array" ref="N138">N$146*SUMPRODUCT([1]Longitudinal!$F$2:$F$136,--('[1]Country T1D incidence'!$A138=[1]Longitudinal!$E$2:$E$136),--('[1]Country T1D incidence'!$B138=[1]Longitudinal!$A$2:$A$136))</f>
        <v>6.0603186383376322</v>
      </c>
      <c r="O138" s="6">
        <f t="array" ref="O138">O$146*SUMPRODUCT([1]Longitudinal!$F$2:$F$136,--('[1]Country T1D incidence'!$A138=[1]Longitudinal!$E$2:$E$136),--('[1]Country T1D incidence'!$B138=[1]Longitudinal!$A$2:$A$136))</f>
        <v>6.0603186383376322</v>
      </c>
      <c r="P138" s="6">
        <f t="array" ref="P138">P$146*SUMPRODUCT([1]Longitudinal!$F$2:$F$136,--('[1]Country T1D incidence'!$A138=[1]Longitudinal!$E$2:$E$136),--('[1]Country T1D incidence'!$B138=[1]Longitudinal!$A$2:$A$136))</f>
        <v>5.6597842927195874</v>
      </c>
      <c r="Q138" s="6">
        <f t="array" ref="Q138">Q$146*SUMPRODUCT([1]Longitudinal!$F$2:$F$136,--('[1]Country T1D incidence'!$A138=[1]Longitudinal!$E$2:$E$136),--('[1]Country T1D incidence'!$B138=[1]Longitudinal!$A$2:$A$136))</f>
        <v>5.6597842927195874</v>
      </c>
      <c r="R138" s="6">
        <f t="array" ref="R138">R$146*SUMPRODUCT([1]Longitudinal!$F$2:$F$136,--('[1]Country T1D incidence'!$A138=[1]Longitudinal!$E$2:$E$136),--('[1]Country T1D incidence'!$B138=[1]Longitudinal!$A$2:$A$136))</f>
        <v>7.5138040987247638</v>
      </c>
      <c r="S138" s="6">
        <f t="array" ref="S138">S$146*SUMPRODUCT([1]Longitudinal!$F$2:$F$136,--('[1]Country T1D incidence'!$A138=[1]Longitudinal!$E$2:$E$136),--('[1]Country T1D incidence'!$B138=[1]Longitudinal!$A$2:$A$136))</f>
        <v>7.5138040987247638</v>
      </c>
      <c r="T138" s="6">
        <f t="array" ref="T138">T$146*SUMPRODUCT([1]Longitudinal!$F$2:$F$136,--('[1]Country T1D incidence'!$A138=[1]Longitudinal!$E$2:$E$136),--('[1]Country T1D incidence'!$B138=[1]Longitudinal!$A$2:$A$136))</f>
        <v>4.9646989163033934</v>
      </c>
      <c r="U138" s="6">
        <f t="array" ref="U138">U$146*SUMPRODUCT([1]Longitudinal!$F$2:$F$136,--('[1]Country T1D incidence'!$A138=[1]Longitudinal!$E$2:$E$136),--('[1]Country T1D incidence'!$B138=[1]Longitudinal!$A$2:$A$136))</f>
        <v>4.9646989163033934</v>
      </c>
      <c r="V138" s="6">
        <f t="array" ref="V138">V$146*SUMPRODUCT([1]Longitudinal!$F$2:$F$136,--('[1]Country T1D incidence'!$A138=[1]Longitudinal!$E$2:$E$136),--('[1]Country T1D incidence'!$B138=[1]Longitudinal!$A$2:$A$136))</f>
        <v>4.9646989163033934</v>
      </c>
      <c r="W138" s="6">
        <f t="array" ref="W138">W$146*SUMPRODUCT([1]Longitudinal!$F$2:$F$136,--('[1]Country T1D incidence'!$A138=[1]Longitudinal!$E$2:$E$136),--('[1]Country T1D incidence'!$B138=[1]Longitudinal!$A$2:$A$136))</f>
        <v>4.9646989163033934</v>
      </c>
    </row>
    <row r="139" spans="1:23" x14ac:dyDescent="0.2">
      <c r="A139" t="s">
        <v>92</v>
      </c>
      <c r="B139" s="5">
        <v>1997</v>
      </c>
      <c r="C139" s="5" t="b">
        <v>0</v>
      </c>
      <c r="D139" s="6">
        <f t="array" ref="D139">D$146*SUMPRODUCT([1]Longitudinal!$F$2:$F$136,--('[1]Country T1D incidence'!$A139=[1]Longitudinal!$E$2:$E$136),--('[1]Country T1D incidence'!$B139=[1]Longitudinal!$A$2:$A$136))</f>
        <v>9.0522374727668566</v>
      </c>
      <c r="E139" s="6">
        <f t="array" ref="E139">E$146*SUMPRODUCT([1]Longitudinal!$F$2:$F$136,--('[1]Country T1D incidence'!$A139=[1]Longitudinal!$E$2:$E$136),--('[1]Country T1D incidence'!$B139=[1]Longitudinal!$A$2:$A$136))</f>
        <v>14.354766440732625</v>
      </c>
      <c r="F139" s="6">
        <f t="array" ref="F139">F$146*SUMPRODUCT([1]Longitudinal!$F$2:$F$136,--('[1]Country T1D incidence'!$A139=[1]Longitudinal!$E$2:$E$136),--('[1]Country T1D incidence'!$B139=[1]Longitudinal!$A$2:$A$136))</f>
        <v>15.13117667231497</v>
      </c>
      <c r="G139" s="6">
        <f t="array" ref="G139">G$146*SUMPRODUCT([1]Longitudinal!$F$2:$F$136,--('[1]Country T1D incidence'!$A139=[1]Longitudinal!$E$2:$E$136),--('[1]Country T1D incidence'!$B139=[1]Longitudinal!$A$2:$A$136))</f>
        <v>9.5590870418077767</v>
      </c>
      <c r="H139" s="6">
        <f t="array" ref="H139">H$146*SUMPRODUCT([1]Longitudinal!$F$2:$F$136,--('[1]Country T1D incidence'!$A139=[1]Longitudinal!$E$2:$E$136),--('[1]Country T1D incidence'!$B139=[1]Longitudinal!$A$2:$A$136))</f>
        <v>8.7558746290970433</v>
      </c>
      <c r="I139" s="6">
        <f t="array" ref="I139">I$146*SUMPRODUCT([1]Longitudinal!$F$2:$F$136,--('[1]Country T1D incidence'!$A139=[1]Longitudinal!$E$2:$E$136),--('[1]Country T1D incidence'!$B139=[1]Longitudinal!$A$2:$A$136))</f>
        <v>8.6042911187928386</v>
      </c>
      <c r="J139" s="6">
        <f t="array" ref="J139">J$146*SUMPRODUCT([1]Longitudinal!$F$2:$F$136,--('[1]Country T1D incidence'!$A139=[1]Longitudinal!$E$2:$E$136),--('[1]Country T1D incidence'!$B139=[1]Longitudinal!$A$2:$A$136))</f>
        <v>6.1519782275155137</v>
      </c>
      <c r="K139" s="6">
        <f t="array" ref="K139">K$146*SUMPRODUCT([1]Longitudinal!$F$2:$F$136,--('[1]Country T1D incidence'!$A139=[1]Longitudinal!$E$2:$E$136),--('[1]Country T1D incidence'!$B139=[1]Longitudinal!$A$2:$A$136))</f>
        <v>6.1108708348906458</v>
      </c>
      <c r="L139" s="6">
        <f t="array" ref="L139">L$146*SUMPRODUCT([1]Longitudinal!$F$2:$F$136,--('[1]Country T1D incidence'!$A139=[1]Longitudinal!$E$2:$E$136),--('[1]Country T1D incidence'!$B139=[1]Longitudinal!$A$2:$A$136))</f>
        <v>5.4133297662874034</v>
      </c>
      <c r="M139" s="6">
        <f t="array" ref="M139">M$146*SUMPRODUCT([1]Longitudinal!$F$2:$F$136,--('[1]Country T1D incidence'!$A139=[1]Longitudinal!$E$2:$E$136),--('[1]Country T1D incidence'!$B139=[1]Longitudinal!$A$2:$A$136))</f>
        <v>5.7653118156378422</v>
      </c>
      <c r="N139" s="6">
        <f t="array" ref="N139">N$146*SUMPRODUCT([1]Longitudinal!$F$2:$F$136,--('[1]Country T1D incidence'!$A139=[1]Longitudinal!$E$2:$E$136),--('[1]Country T1D incidence'!$B139=[1]Longitudinal!$A$2:$A$136))</f>
        <v>5.6561203039780343</v>
      </c>
      <c r="O139" s="6">
        <f t="array" ref="O139">O$146*SUMPRODUCT([1]Longitudinal!$F$2:$F$136,--('[1]Country T1D incidence'!$A139=[1]Longitudinal!$E$2:$E$136),--('[1]Country T1D incidence'!$B139=[1]Longitudinal!$A$2:$A$136))</f>
        <v>5.6561203039780343</v>
      </c>
      <c r="P139" s="6">
        <f t="array" ref="P139">P$146*SUMPRODUCT([1]Longitudinal!$F$2:$F$136,--('[1]Country T1D incidence'!$A139=[1]Longitudinal!$E$2:$E$136),--('[1]Country T1D incidence'!$B139=[1]Longitudinal!$A$2:$A$136))</f>
        <v>5.2822999522956344</v>
      </c>
      <c r="Q139" s="6">
        <f t="array" ref="Q139">Q$146*SUMPRODUCT([1]Longitudinal!$F$2:$F$136,--('[1]Country T1D incidence'!$A139=[1]Longitudinal!$E$2:$E$136),--('[1]Country T1D incidence'!$B139=[1]Longitudinal!$A$2:$A$136))</f>
        <v>5.2822999522956344</v>
      </c>
      <c r="R139" s="6">
        <f t="array" ref="R139">R$146*SUMPRODUCT([1]Longitudinal!$F$2:$F$136,--('[1]Country T1D incidence'!$A139=[1]Longitudinal!$E$2:$E$136),--('[1]Country T1D incidence'!$B139=[1]Longitudinal!$A$2:$A$136))</f>
        <v>7.0126642605987044</v>
      </c>
      <c r="S139" s="6">
        <f t="array" ref="S139">S$146*SUMPRODUCT([1]Longitudinal!$F$2:$F$136,--('[1]Country T1D incidence'!$A139=[1]Longitudinal!$E$2:$E$136),--('[1]Country T1D incidence'!$B139=[1]Longitudinal!$A$2:$A$136))</f>
        <v>7.0126642605987044</v>
      </c>
      <c r="T139" s="6">
        <f t="array" ref="T139">T$146*SUMPRODUCT([1]Longitudinal!$F$2:$F$136,--('[1]Country T1D incidence'!$A139=[1]Longitudinal!$E$2:$E$136),--('[1]Country T1D incidence'!$B139=[1]Longitudinal!$A$2:$A$136))</f>
        <v>4.6335739124344251</v>
      </c>
      <c r="U139" s="6">
        <f t="array" ref="U139">U$146*SUMPRODUCT([1]Longitudinal!$F$2:$F$136,--('[1]Country T1D incidence'!$A139=[1]Longitudinal!$E$2:$E$136),--('[1]Country T1D incidence'!$B139=[1]Longitudinal!$A$2:$A$136))</f>
        <v>4.6335739124344251</v>
      </c>
      <c r="V139" s="6">
        <f t="array" ref="V139">V$146*SUMPRODUCT([1]Longitudinal!$F$2:$F$136,--('[1]Country T1D incidence'!$A139=[1]Longitudinal!$E$2:$E$136),--('[1]Country T1D incidence'!$B139=[1]Longitudinal!$A$2:$A$136))</f>
        <v>4.6335739124344251</v>
      </c>
      <c r="W139" s="6">
        <f t="array" ref="W139">W$146*SUMPRODUCT([1]Longitudinal!$F$2:$F$136,--('[1]Country T1D incidence'!$A139=[1]Longitudinal!$E$2:$E$136),--('[1]Country T1D incidence'!$B139=[1]Longitudinal!$A$2:$A$136))</f>
        <v>4.6335739124344251</v>
      </c>
    </row>
    <row r="140" spans="1:23" x14ac:dyDescent="0.2">
      <c r="A140" t="s">
        <v>92</v>
      </c>
      <c r="B140" s="5">
        <v>1998</v>
      </c>
      <c r="C140" s="5" t="b">
        <v>0</v>
      </c>
      <c r="D140" s="6">
        <f t="array" ref="D140">D$146*SUMPRODUCT([1]Longitudinal!$F$2:$F$136,--('[1]Country T1D incidence'!$A140=[1]Longitudinal!$E$2:$E$136),--('[1]Country T1D incidence'!$B140=[1]Longitudinal!$A$2:$A$136))</f>
        <v>10.846458289241555</v>
      </c>
      <c r="E140" s="6">
        <f t="array" ref="E140">E$146*SUMPRODUCT([1]Longitudinal!$F$2:$F$136,--('[1]Country T1D incidence'!$A140=[1]Longitudinal!$E$2:$E$136),--('[1]Country T1D incidence'!$B140=[1]Longitudinal!$A$2:$A$136))</f>
        <v>17.199987949898645</v>
      </c>
      <c r="F140" s="6">
        <f t="array" ref="F140">F$146*SUMPRODUCT([1]Longitudinal!$F$2:$F$136,--('[1]Country T1D incidence'!$A140=[1]Longitudinal!$E$2:$E$136),--('[1]Country T1D incidence'!$B140=[1]Longitudinal!$A$2:$A$136))</f>
        <v>18.13028846593496</v>
      </c>
      <c r="G140" s="6">
        <f t="array" ref="G140">G$146*SUMPRODUCT([1]Longitudinal!$F$2:$F$136,--('[1]Country T1D incidence'!$A140=[1]Longitudinal!$E$2:$E$136),--('[1]Country T1D incidence'!$B140=[1]Longitudinal!$A$2:$A$136))</f>
        <v>11.453769213867803</v>
      </c>
      <c r="H140" s="6">
        <f t="array" ref="H140">H$146*SUMPRODUCT([1]Longitudinal!$F$2:$F$136,--('[1]Country T1D incidence'!$A140=[1]Longitudinal!$E$2:$E$136),--('[1]Country T1D incidence'!$B140=[1]Longitudinal!$A$2:$A$136))</f>
        <v>10.491354124993075</v>
      </c>
      <c r="I140" s="6">
        <f t="array" ref="I140">I$146*SUMPRODUCT([1]Longitudinal!$F$2:$F$136,--('[1]Country T1D incidence'!$A140=[1]Longitudinal!$E$2:$E$136),--('[1]Country T1D incidence'!$B140=[1]Longitudinal!$A$2:$A$136))</f>
        <v>10.309725635153113</v>
      </c>
      <c r="J140" s="6">
        <f t="array" ref="J140">J$146*SUMPRODUCT([1]Longitudinal!$F$2:$F$136,--('[1]Country T1D incidence'!$A140=[1]Longitudinal!$E$2:$E$136),--('[1]Country T1D incidence'!$B140=[1]Longitudinal!$A$2:$A$136))</f>
        <v>7.3713460834201641</v>
      </c>
      <c r="K140" s="6">
        <f t="array" ref="K140">K$146*SUMPRODUCT([1]Longitudinal!$F$2:$F$136,--('[1]Country T1D incidence'!$A140=[1]Longitudinal!$E$2:$E$136),--('[1]Country T1D incidence'!$B140=[1]Longitudinal!$A$2:$A$136))</f>
        <v>7.3220908997347518</v>
      </c>
      <c r="L140" s="6">
        <f t="array" ref="L140">L$146*SUMPRODUCT([1]Longitudinal!$F$2:$F$136,--('[1]Country T1D incidence'!$A140=[1]Longitudinal!$E$2:$E$136),--('[1]Country T1D incidence'!$B140=[1]Longitudinal!$A$2:$A$136))</f>
        <v>6.4862920015728909</v>
      </c>
      <c r="M140" s="6">
        <f t="array" ref="M140">M$146*SUMPRODUCT([1]Longitudinal!$F$2:$F$136,--('[1]Country T1D incidence'!$A140=[1]Longitudinal!$E$2:$E$136),--('[1]Country T1D incidence'!$B140=[1]Longitudinal!$A$2:$A$136))</f>
        <v>6.9080395118792444</v>
      </c>
      <c r="N140" s="6">
        <f t="array" ref="N140">N$146*SUMPRODUCT([1]Longitudinal!$F$2:$F$136,--('[1]Country T1D incidence'!$A140=[1]Longitudinal!$E$2:$E$136),--('[1]Country T1D incidence'!$B140=[1]Longitudinal!$A$2:$A$136))</f>
        <v>6.777205430214865</v>
      </c>
      <c r="O140" s="6">
        <f t="array" ref="O140">O$146*SUMPRODUCT([1]Longitudinal!$F$2:$F$136,--('[1]Country T1D incidence'!$A140=[1]Longitudinal!$E$2:$E$136),--('[1]Country T1D incidence'!$B140=[1]Longitudinal!$A$2:$A$136))</f>
        <v>6.777205430214865</v>
      </c>
      <c r="P140" s="6">
        <f t="array" ref="P140">P$146*SUMPRODUCT([1]Longitudinal!$F$2:$F$136,--('[1]Country T1D incidence'!$A140=[1]Longitudinal!$E$2:$E$136),--('[1]Country T1D incidence'!$B140=[1]Longitudinal!$A$2:$A$136))</f>
        <v>6.3292911035756356</v>
      </c>
      <c r="Q140" s="6">
        <f t="array" ref="Q140">Q$146*SUMPRODUCT([1]Longitudinal!$F$2:$F$136,--('[1]Country T1D incidence'!$A140=[1]Longitudinal!$E$2:$E$136),--('[1]Country T1D incidence'!$B140=[1]Longitudinal!$A$2:$A$136))</f>
        <v>6.3292911035756356</v>
      </c>
      <c r="R140" s="6">
        <f t="array" ref="R140">R$146*SUMPRODUCT([1]Longitudinal!$F$2:$F$136,--('[1]Country T1D incidence'!$A140=[1]Longitudinal!$E$2:$E$136),--('[1]Country T1D incidence'!$B140=[1]Longitudinal!$A$2:$A$136))</f>
        <v>8.4026264918335105</v>
      </c>
      <c r="S140" s="6">
        <f t="array" ref="S140">S$146*SUMPRODUCT([1]Longitudinal!$F$2:$F$136,--('[1]Country T1D incidence'!$A140=[1]Longitudinal!$E$2:$E$136),--('[1]Country T1D incidence'!$B140=[1]Longitudinal!$A$2:$A$136))</f>
        <v>8.4026264918335105</v>
      </c>
      <c r="T140" s="6">
        <f t="array" ref="T140">T$146*SUMPRODUCT([1]Longitudinal!$F$2:$F$136,--('[1]Country T1D incidence'!$A140=[1]Longitudinal!$E$2:$E$136),--('[1]Country T1D incidence'!$B140=[1]Longitudinal!$A$2:$A$136))</f>
        <v>5.5519827360402036</v>
      </c>
      <c r="U140" s="6">
        <f t="array" ref="U140">U$146*SUMPRODUCT([1]Longitudinal!$F$2:$F$136,--('[1]Country T1D incidence'!$A140=[1]Longitudinal!$E$2:$E$136),--('[1]Country T1D incidence'!$B140=[1]Longitudinal!$A$2:$A$136))</f>
        <v>5.5519827360402036</v>
      </c>
      <c r="V140" s="6">
        <f t="array" ref="V140">V$146*SUMPRODUCT([1]Longitudinal!$F$2:$F$136,--('[1]Country T1D incidence'!$A140=[1]Longitudinal!$E$2:$E$136),--('[1]Country T1D incidence'!$B140=[1]Longitudinal!$A$2:$A$136))</f>
        <v>5.5519827360402036</v>
      </c>
      <c r="W140" s="6">
        <f t="array" ref="W140">W$146*SUMPRODUCT([1]Longitudinal!$F$2:$F$136,--('[1]Country T1D incidence'!$A140=[1]Longitudinal!$E$2:$E$136),--('[1]Country T1D incidence'!$B140=[1]Longitudinal!$A$2:$A$136))</f>
        <v>5.5519827360402036</v>
      </c>
    </row>
    <row r="141" spans="1:23" x14ac:dyDescent="0.2">
      <c r="A141" t="s">
        <v>92</v>
      </c>
      <c r="B141" s="5">
        <v>1999</v>
      </c>
      <c r="C141" s="5" t="b">
        <v>0</v>
      </c>
      <c r="D141" s="6">
        <f t="array" ref="D141">D$146*SUMPRODUCT([1]Longitudinal!$F$2:$F$136,--('[1]Country T1D incidence'!$A141=[1]Longitudinal!$E$2:$E$136),--('[1]Country T1D incidence'!$B141=[1]Longitudinal!$A$2:$A$136))</f>
        <v>11.294990402166812</v>
      </c>
      <c r="E141" s="6">
        <f t="array" ref="E141">E$146*SUMPRODUCT([1]Longitudinal!$F$2:$F$136,--('[1]Country T1D incidence'!$A141=[1]Longitudinal!$E$2:$E$136),--('[1]Country T1D incidence'!$B141=[1]Longitudinal!$A$2:$A$136))</f>
        <v>17.911256709868812</v>
      </c>
      <c r="F141" s="6">
        <f t="array" ref="F141">F$146*SUMPRODUCT([1]Longitudinal!$F$2:$F$136,--('[1]Country T1D incidence'!$A141=[1]Longitudinal!$E$2:$E$136),--('[1]Country T1D incidence'!$B141=[1]Longitudinal!$A$2:$A$136))</f>
        <v>18.880027816487409</v>
      </c>
      <c r="G141" s="6">
        <f t="array" ref="G141">G$146*SUMPRODUCT([1]Longitudinal!$F$2:$F$136,--('[1]Country T1D incidence'!$A141=[1]Longitudinal!$E$2:$E$136),--('[1]Country T1D incidence'!$B141=[1]Longitudinal!$A$2:$A$136))</f>
        <v>11.927415372775737</v>
      </c>
      <c r="H141" s="6">
        <f t="array" ref="H141">H$146*SUMPRODUCT([1]Longitudinal!$F$2:$F$136,--('[1]Country T1D incidence'!$A141=[1]Longitudinal!$E$2:$E$136),--('[1]Country T1D incidence'!$B141=[1]Longitudinal!$A$2:$A$136))</f>
        <v>10.925201663760433</v>
      </c>
      <c r="I141" s="6">
        <f t="array" ref="I141">I$146*SUMPRODUCT([1]Longitudinal!$F$2:$F$136,--('[1]Country T1D incidence'!$A141=[1]Longitudinal!$E$2:$E$136),--('[1]Country T1D incidence'!$B141=[1]Longitudinal!$A$2:$A$136))</f>
        <v>10.736062315708242</v>
      </c>
      <c r="J141" s="6">
        <f t="array" ref="J141">J$146*SUMPRODUCT([1]Longitudinal!$F$2:$F$136,--('[1]Country T1D incidence'!$A141=[1]Longitudinal!$E$2:$E$136),--('[1]Country T1D incidence'!$B141=[1]Longitudinal!$A$2:$A$136))</f>
        <v>7.676172354423227</v>
      </c>
      <c r="K141" s="6">
        <f t="array" ref="K141">K$146*SUMPRODUCT([1]Longitudinal!$F$2:$F$136,--('[1]Country T1D incidence'!$A141=[1]Longitudinal!$E$2:$E$136),--('[1]Country T1D incidence'!$B141=[1]Longitudinal!$A$2:$A$136))</f>
        <v>7.6248803278328037</v>
      </c>
      <c r="L141" s="6">
        <f t="array" ref="L141">L$146*SUMPRODUCT([1]Longitudinal!$F$2:$F$136,--('[1]Country T1D incidence'!$A141=[1]Longitudinal!$E$2:$E$136),--('[1]Country T1D incidence'!$B141=[1]Longitudinal!$A$2:$A$136))</f>
        <v>6.7545187516265361</v>
      </c>
      <c r="M141" s="6">
        <f t="array" ref="M141">M$146*SUMPRODUCT([1]Longitudinal!$F$2:$F$136,--('[1]Country T1D incidence'!$A141=[1]Longitudinal!$E$2:$E$136),--('[1]Country T1D incidence'!$B141=[1]Longitudinal!$A$2:$A$136))</f>
        <v>7.1937067293070465</v>
      </c>
      <c r="N141" s="6">
        <f t="array" ref="N141">N$146*SUMPRODUCT([1]Longitudinal!$F$2:$F$136,--('[1]Country T1D incidence'!$A141=[1]Longitudinal!$E$2:$E$136),--('[1]Country T1D incidence'!$B141=[1]Longitudinal!$A$2:$A$136))</f>
        <v>7.057462283676232</v>
      </c>
      <c r="O141" s="6">
        <f t="array" ref="O141">O$146*SUMPRODUCT([1]Longitudinal!$F$2:$F$136,--('[1]Country T1D incidence'!$A141=[1]Longitudinal!$E$2:$E$136),--('[1]Country T1D incidence'!$B141=[1]Longitudinal!$A$2:$A$136))</f>
        <v>7.057462283676232</v>
      </c>
      <c r="P141" s="6">
        <f t="array" ref="P141">P$146*SUMPRODUCT([1]Longitudinal!$F$2:$F$136,--('[1]Country T1D incidence'!$A141=[1]Longitudinal!$E$2:$E$136),--('[1]Country T1D incidence'!$B141=[1]Longitudinal!$A$2:$A$136))</f>
        <v>6.5910254168695577</v>
      </c>
      <c r="Q141" s="6">
        <f t="array" ref="Q141">Q$146*SUMPRODUCT([1]Longitudinal!$F$2:$F$136,--('[1]Country T1D incidence'!$A141=[1]Longitudinal!$E$2:$E$136),--('[1]Country T1D incidence'!$B141=[1]Longitudinal!$A$2:$A$136))</f>
        <v>6.5910254168695577</v>
      </c>
      <c r="R141" s="6">
        <f t="array" ref="R141">R$146*SUMPRODUCT([1]Longitudinal!$F$2:$F$136,--('[1]Country T1D incidence'!$A141=[1]Longitudinal!$E$2:$E$136),--('[1]Country T1D incidence'!$B141=[1]Longitudinal!$A$2:$A$136))</f>
        <v>8.750099161160243</v>
      </c>
      <c r="S141" s="6">
        <f t="array" ref="S141">S$146*SUMPRODUCT([1]Longitudinal!$F$2:$F$136,--('[1]Country T1D incidence'!$A141=[1]Longitudinal!$E$2:$E$136),--('[1]Country T1D incidence'!$B141=[1]Longitudinal!$A$2:$A$136))</f>
        <v>8.750099161160243</v>
      </c>
      <c r="T141" s="6">
        <f t="array" ref="T141">T$146*SUMPRODUCT([1]Longitudinal!$F$2:$F$136,--('[1]Country T1D incidence'!$A141=[1]Longitudinal!$E$2:$E$136),--('[1]Country T1D incidence'!$B141=[1]Longitudinal!$A$2:$A$136))</f>
        <v>5.7815731222394202</v>
      </c>
      <c r="U141" s="6">
        <f t="array" ref="U141">U$146*SUMPRODUCT([1]Longitudinal!$F$2:$F$136,--('[1]Country T1D incidence'!$A141=[1]Longitudinal!$E$2:$E$136),--('[1]Country T1D incidence'!$B141=[1]Longitudinal!$A$2:$A$136))</f>
        <v>5.7815731222394202</v>
      </c>
      <c r="V141" s="6">
        <f t="array" ref="V141">V$146*SUMPRODUCT([1]Longitudinal!$F$2:$F$136,--('[1]Country T1D incidence'!$A141=[1]Longitudinal!$E$2:$E$136),--('[1]Country T1D incidence'!$B141=[1]Longitudinal!$A$2:$A$136))</f>
        <v>5.7815731222394202</v>
      </c>
      <c r="W141" s="6">
        <f t="array" ref="W141">W$146*SUMPRODUCT([1]Longitudinal!$F$2:$F$136,--('[1]Country T1D incidence'!$A141=[1]Longitudinal!$E$2:$E$136),--('[1]Country T1D incidence'!$B141=[1]Longitudinal!$A$2:$A$136))</f>
        <v>5.7815731222394202</v>
      </c>
    </row>
    <row r="142" spans="1:23" x14ac:dyDescent="0.2">
      <c r="A142" t="s">
        <v>92</v>
      </c>
      <c r="B142" s="5">
        <v>2000</v>
      </c>
      <c r="C142" s="5" t="b">
        <v>0</v>
      </c>
      <c r="D142" s="6">
        <f t="array" ref="D142">D$146*SUMPRODUCT([1]Longitudinal!$F$2:$F$136,--('[1]Country T1D incidence'!$A142=[1]Longitudinal!$E$2:$E$136),--('[1]Country T1D incidence'!$B142=[1]Longitudinal!$A$2:$A$136))</f>
        <v>11.635786373404134</v>
      </c>
      <c r="E142" s="6">
        <f t="array" ref="E142">E$146*SUMPRODUCT([1]Longitudinal!$F$2:$F$136,--('[1]Country T1D incidence'!$A142=[1]Longitudinal!$E$2:$E$136),--('[1]Country T1D incidence'!$B142=[1]Longitudinal!$A$2:$A$136))</f>
        <v>18.451680730534623</v>
      </c>
      <c r="F142" s="6">
        <f t="array" ref="F142">F$146*SUMPRODUCT([1]Longitudinal!$F$2:$F$136,--('[1]Country T1D incidence'!$A142=[1]Longitudinal!$E$2:$E$136),--('[1]Country T1D incidence'!$B142=[1]Longitudinal!$A$2:$A$136))</f>
        <v>19.44968190096305</v>
      </c>
      <c r="G142" s="6">
        <f t="array" ref="G142">G$146*SUMPRODUCT([1]Longitudinal!$F$2:$F$136,--('[1]Country T1D incidence'!$A142=[1]Longitudinal!$E$2:$E$136),--('[1]Country T1D incidence'!$B142=[1]Longitudinal!$A$2:$A$136))</f>
        <v>12.287293067362912</v>
      </c>
      <c r="H142" s="6">
        <f t="array" ref="H142">H$146*SUMPRODUCT([1]Longitudinal!$F$2:$F$136,--('[1]Country T1D incidence'!$A142=[1]Longitudinal!$E$2:$E$136),--('[1]Country T1D incidence'!$B142=[1]Longitudinal!$A$2:$A$136))</f>
        <v>11.25484025391369</v>
      </c>
      <c r="I142" s="6">
        <f t="array" ref="I142">I$146*SUMPRODUCT([1]Longitudinal!$F$2:$F$136,--('[1]Country T1D incidence'!$A142=[1]Longitudinal!$E$2:$E$136),--('[1]Country T1D incidence'!$B142=[1]Longitudinal!$A$2:$A$136))</f>
        <v>11.05999413449441</v>
      </c>
      <c r="J142" s="6">
        <f t="array" ref="J142">J$146*SUMPRODUCT([1]Longitudinal!$F$2:$F$136,--('[1]Country T1D incidence'!$A142=[1]Longitudinal!$E$2:$E$136),--('[1]Country T1D incidence'!$B142=[1]Longitudinal!$A$2:$A$136))</f>
        <v>7.9077802194824915</v>
      </c>
      <c r="K142" s="6">
        <f t="array" ref="K142">K$146*SUMPRODUCT([1]Longitudinal!$F$2:$F$136,--('[1]Country T1D incidence'!$A142=[1]Longitudinal!$E$2:$E$136),--('[1]Country T1D incidence'!$B142=[1]Longitudinal!$A$2:$A$136))</f>
        <v>7.8549405938772638</v>
      </c>
      <c r="L142" s="6">
        <f t="array" ref="L142">L$146*SUMPRODUCT([1]Longitudinal!$F$2:$F$136,--('[1]Country T1D incidence'!$A142=[1]Longitudinal!$E$2:$E$136),--('[1]Country T1D incidence'!$B142=[1]Longitudinal!$A$2:$A$136))</f>
        <v>6.9583181968885404</v>
      </c>
      <c r="M142" s="6">
        <f t="array" ref="M142">M$146*SUMPRODUCT([1]Longitudinal!$F$2:$F$136,--('[1]Country T1D incidence'!$A142=[1]Longitudinal!$E$2:$E$136),--('[1]Country T1D incidence'!$B142=[1]Longitudinal!$A$2:$A$136))</f>
        <v>7.4107574911333103</v>
      </c>
      <c r="N142" s="6">
        <f t="array" ref="N142">N$146*SUMPRODUCT([1]Longitudinal!$F$2:$F$136,--('[1]Country T1D incidence'!$A142=[1]Longitudinal!$E$2:$E$136),--('[1]Country T1D incidence'!$B142=[1]Longitudinal!$A$2:$A$136))</f>
        <v>7.2704022356194224</v>
      </c>
      <c r="O142" s="6">
        <f t="array" ref="O142">O$146*SUMPRODUCT([1]Longitudinal!$F$2:$F$136,--('[1]Country T1D incidence'!$A142=[1]Longitudinal!$E$2:$E$136),--('[1]Country T1D incidence'!$B142=[1]Longitudinal!$A$2:$A$136))</f>
        <v>7.2704022356194224</v>
      </c>
      <c r="P142" s="6">
        <f t="array" ref="P142">P$146*SUMPRODUCT([1]Longitudinal!$F$2:$F$136,--('[1]Country T1D incidence'!$A142=[1]Longitudinal!$E$2:$E$136),--('[1]Country T1D incidence'!$B142=[1]Longitudinal!$A$2:$A$136))</f>
        <v>6.7898918902718748</v>
      </c>
      <c r="Q142" s="6">
        <f t="array" ref="Q142">Q$146*SUMPRODUCT([1]Longitudinal!$F$2:$F$136,--('[1]Country T1D incidence'!$A142=[1]Longitudinal!$E$2:$E$136),--('[1]Country T1D incidence'!$B142=[1]Longitudinal!$A$2:$A$136))</f>
        <v>6.7898918902718748</v>
      </c>
      <c r="R142" s="6">
        <f t="array" ref="R142">R$146*SUMPRODUCT([1]Longitudinal!$F$2:$F$136,--('[1]Country T1D incidence'!$A142=[1]Longitudinal!$E$2:$E$136),--('[1]Country T1D incidence'!$B142=[1]Longitudinal!$A$2:$A$136))</f>
        <v>9.0141098805919668</v>
      </c>
      <c r="S142" s="6">
        <f t="array" ref="S142">S$146*SUMPRODUCT([1]Longitudinal!$F$2:$F$136,--('[1]Country T1D incidence'!$A142=[1]Longitudinal!$E$2:$E$136),--('[1]Country T1D incidence'!$B142=[1]Longitudinal!$A$2:$A$136))</f>
        <v>9.0141098805919668</v>
      </c>
      <c r="T142" s="6">
        <f t="array" ref="T142">T$146*SUMPRODUCT([1]Longitudinal!$F$2:$F$136,--('[1]Country T1D incidence'!$A142=[1]Longitudinal!$E$2:$E$136),--('[1]Country T1D incidence'!$B142=[1]Longitudinal!$A$2:$A$136))</f>
        <v>5.9560165486893615</v>
      </c>
      <c r="U142" s="6">
        <f t="array" ref="U142">U$146*SUMPRODUCT([1]Longitudinal!$F$2:$F$136,--('[1]Country T1D incidence'!$A142=[1]Longitudinal!$E$2:$E$136),--('[1]Country T1D incidence'!$B142=[1]Longitudinal!$A$2:$A$136))</f>
        <v>5.9560165486893615</v>
      </c>
      <c r="V142" s="6">
        <f t="array" ref="V142">V$146*SUMPRODUCT([1]Longitudinal!$F$2:$F$136,--('[1]Country T1D incidence'!$A142=[1]Longitudinal!$E$2:$E$136),--('[1]Country T1D incidence'!$B142=[1]Longitudinal!$A$2:$A$136))</f>
        <v>5.9560165486893615</v>
      </c>
      <c r="W142" s="6">
        <f t="array" ref="W142">W$146*SUMPRODUCT([1]Longitudinal!$F$2:$F$136,--('[1]Country T1D incidence'!$A142=[1]Longitudinal!$E$2:$E$136),--('[1]Country T1D incidence'!$B142=[1]Longitudinal!$A$2:$A$136))</f>
        <v>5.9560165486893615</v>
      </c>
    </row>
    <row r="143" spans="1:23" x14ac:dyDescent="0.2">
      <c r="A143" t="s">
        <v>92</v>
      </c>
      <c r="B143" s="5">
        <v>2001</v>
      </c>
      <c r="C143" s="5" t="b">
        <v>0</v>
      </c>
      <c r="D143" s="6">
        <f t="array" ref="D143">D$146*SUMPRODUCT([1]Longitudinal!$F$2:$F$136,--('[1]Country T1D incidence'!$A143=[1]Longitudinal!$E$2:$E$136),--('[1]Country T1D incidence'!$B143=[1]Longitudinal!$A$2:$A$136))</f>
        <v>11.673864580937007</v>
      </c>
      <c r="E143" s="6">
        <f t="array" ref="E143">E$146*SUMPRODUCT([1]Longitudinal!$F$2:$F$136,--('[1]Country T1D incidence'!$A143=[1]Longitudinal!$E$2:$E$136),--('[1]Country T1D incidence'!$B143=[1]Longitudinal!$A$2:$A$136))</f>
        <v>18.512064008951764</v>
      </c>
      <c r="F143" s="6">
        <f t="array" ref="F143">F$146*SUMPRODUCT([1]Longitudinal!$F$2:$F$136,--('[1]Country T1D incidence'!$A143=[1]Longitudinal!$E$2:$E$136),--('[1]Country T1D incidence'!$B143=[1]Longitudinal!$A$2:$A$136))</f>
        <v>19.513331146498018</v>
      </c>
      <c r="G143" s="6">
        <f t="array" ref="G143">G$146*SUMPRODUCT([1]Longitudinal!$F$2:$F$136,--('[1]Country T1D incidence'!$A143=[1]Longitudinal!$E$2:$E$136),--('[1]Country T1D incidence'!$B143=[1]Longitudinal!$A$2:$A$136))</f>
        <v>12.327503335962009</v>
      </c>
      <c r="H143" s="6">
        <f t="array" ref="H143">H$146*SUMPRODUCT([1]Longitudinal!$F$2:$F$136,--('[1]Country T1D incidence'!$A143=[1]Longitudinal!$E$2:$E$136),--('[1]Country T1D incidence'!$B143=[1]Longitudinal!$A$2:$A$136))</f>
        <v>11.291671812107078</v>
      </c>
      <c r="I143" s="6">
        <f t="array" ref="I143">I$146*SUMPRODUCT([1]Longitudinal!$F$2:$F$136,--('[1]Country T1D incidence'!$A143=[1]Longitudinal!$E$2:$E$136),--('[1]Country T1D incidence'!$B143=[1]Longitudinal!$A$2:$A$136))</f>
        <v>11.096188057143957</v>
      </c>
      <c r="J143" s="6">
        <f t="array" ref="J143">J$146*SUMPRODUCT([1]Longitudinal!$F$2:$F$136,--('[1]Country T1D incidence'!$A143=[1]Longitudinal!$E$2:$E$136),--('[1]Country T1D incidence'!$B143=[1]Longitudinal!$A$2:$A$136))</f>
        <v>7.9336584959185448</v>
      </c>
      <c r="K143" s="6">
        <f t="array" ref="K143">K$146*SUMPRODUCT([1]Longitudinal!$F$2:$F$136,--('[1]Country T1D incidence'!$A143=[1]Longitudinal!$E$2:$E$136),--('[1]Country T1D incidence'!$B143=[1]Longitudinal!$A$2:$A$136))</f>
        <v>7.8806459521997327</v>
      </c>
      <c r="L143" s="6">
        <f t="array" ref="L143">L$146*SUMPRODUCT([1]Longitudinal!$F$2:$F$136,--('[1]Country T1D incidence'!$A143=[1]Longitudinal!$E$2:$E$136),--('[1]Country T1D incidence'!$B143=[1]Longitudinal!$A$2:$A$136))</f>
        <v>6.9810893509711311</v>
      </c>
      <c r="M143" s="6">
        <f t="array" ref="M143">M$146*SUMPRODUCT([1]Longitudinal!$F$2:$F$136,--('[1]Country T1D incidence'!$A143=[1]Longitudinal!$E$2:$E$136),--('[1]Country T1D incidence'!$B143=[1]Longitudinal!$A$2:$A$136))</f>
        <v>7.4350092565634638</v>
      </c>
      <c r="N143" s="6">
        <f t="array" ref="N143">N$146*SUMPRODUCT([1]Longitudinal!$F$2:$F$136,--('[1]Country T1D incidence'!$A143=[1]Longitudinal!$E$2:$E$136),--('[1]Country T1D incidence'!$B143=[1]Longitudinal!$A$2:$A$136))</f>
        <v>7.2941946873103687</v>
      </c>
      <c r="O143" s="6">
        <f t="array" ref="O143">O$146*SUMPRODUCT([1]Longitudinal!$F$2:$F$136,--('[1]Country T1D incidence'!$A143=[1]Longitudinal!$E$2:$E$136),--('[1]Country T1D incidence'!$B143=[1]Longitudinal!$A$2:$A$136))</f>
        <v>7.2941946873103687</v>
      </c>
      <c r="P143" s="6">
        <f t="array" ref="P143">P$146*SUMPRODUCT([1]Longitudinal!$F$2:$F$136,--('[1]Country T1D incidence'!$A143=[1]Longitudinal!$E$2:$E$136),--('[1]Country T1D incidence'!$B143=[1]Longitudinal!$A$2:$A$136))</f>
        <v>6.812111867867416</v>
      </c>
      <c r="Q143" s="6">
        <f t="array" ref="Q143">Q$146*SUMPRODUCT([1]Longitudinal!$F$2:$F$136,--('[1]Country T1D incidence'!$A143=[1]Longitudinal!$E$2:$E$136),--('[1]Country T1D incidence'!$B143=[1]Longitudinal!$A$2:$A$136))</f>
        <v>6.812111867867416</v>
      </c>
      <c r="R143" s="6">
        <f t="array" ref="R143">R$146*SUMPRODUCT([1]Longitudinal!$F$2:$F$136,--('[1]Country T1D incidence'!$A143=[1]Longitudinal!$E$2:$E$136),--('[1]Country T1D incidence'!$B143=[1]Longitudinal!$A$2:$A$136))</f>
        <v>9.0436086300311835</v>
      </c>
      <c r="S143" s="6">
        <f t="array" ref="S143">S$146*SUMPRODUCT([1]Longitudinal!$F$2:$F$136,--('[1]Country T1D incidence'!$A143=[1]Longitudinal!$E$2:$E$136),--('[1]Country T1D incidence'!$B143=[1]Longitudinal!$A$2:$A$136))</f>
        <v>9.0436086300311835</v>
      </c>
      <c r="T143" s="6">
        <f t="array" ref="T143">T$146*SUMPRODUCT([1]Longitudinal!$F$2:$F$136,--('[1]Country T1D incidence'!$A143=[1]Longitudinal!$E$2:$E$136),--('[1]Country T1D incidence'!$B143=[1]Longitudinal!$A$2:$A$136))</f>
        <v>5.9755076623049055</v>
      </c>
      <c r="U143" s="6">
        <f t="array" ref="U143">U$146*SUMPRODUCT([1]Longitudinal!$F$2:$F$136,--('[1]Country T1D incidence'!$A143=[1]Longitudinal!$E$2:$E$136),--('[1]Country T1D incidence'!$B143=[1]Longitudinal!$A$2:$A$136))</f>
        <v>5.9755076623049055</v>
      </c>
      <c r="V143" s="6">
        <f t="array" ref="V143">V$146*SUMPRODUCT([1]Longitudinal!$F$2:$F$136,--('[1]Country T1D incidence'!$A143=[1]Longitudinal!$E$2:$E$136),--('[1]Country T1D incidence'!$B143=[1]Longitudinal!$A$2:$A$136))</f>
        <v>5.9755076623049055</v>
      </c>
      <c r="W143" s="6">
        <f t="array" ref="W143">W$146*SUMPRODUCT([1]Longitudinal!$F$2:$F$136,--('[1]Country T1D incidence'!$A143=[1]Longitudinal!$E$2:$E$136),--('[1]Country T1D incidence'!$B143=[1]Longitudinal!$A$2:$A$136))</f>
        <v>5.9755076623049055</v>
      </c>
    </row>
    <row r="144" spans="1:23" x14ac:dyDescent="0.2">
      <c r="A144" t="s">
        <v>92</v>
      </c>
      <c r="B144" s="5">
        <v>2002</v>
      </c>
      <c r="C144" s="5" t="b">
        <v>0</v>
      </c>
      <c r="D144" s="6">
        <f t="array" ref="D144">D$146*SUMPRODUCT([1]Longitudinal!$F$2:$F$136,--('[1]Country T1D incidence'!$A144=[1]Longitudinal!$E$2:$E$136),--('[1]Country T1D incidence'!$B144=[1]Longitudinal!$A$2:$A$136))</f>
        <v>11.703235104669844</v>
      </c>
      <c r="E144" s="6">
        <f t="array" ref="E144">E$146*SUMPRODUCT([1]Longitudinal!$F$2:$F$136,--('[1]Country T1D incidence'!$A144=[1]Longitudinal!$E$2:$E$136),--('[1]Country T1D incidence'!$B144=[1]Longitudinal!$A$2:$A$136))</f>
        <v>18.558638903799057</v>
      </c>
      <c r="F144" s="6">
        <f t="array" ref="F144">F$146*SUMPRODUCT([1]Longitudinal!$F$2:$F$136,--('[1]Country T1D incidence'!$A144=[1]Longitudinal!$E$2:$E$136),--('[1]Country T1D incidence'!$B144=[1]Longitudinal!$A$2:$A$136))</f>
        <v>19.562425150593356</v>
      </c>
      <c r="G144" s="6">
        <f t="array" ref="G144">G$146*SUMPRODUCT([1]Longitudinal!$F$2:$F$136,--('[1]Country T1D incidence'!$A144=[1]Longitudinal!$E$2:$E$136),--('[1]Country T1D incidence'!$B144=[1]Longitudinal!$A$2:$A$136))</f>
        <v>12.358518363315223</v>
      </c>
      <c r="H144" s="6">
        <f t="array" ref="H144">H$146*SUMPRODUCT([1]Longitudinal!$F$2:$F$136,--('[1]Country T1D incidence'!$A144=[1]Longitudinal!$E$2:$E$136),--('[1]Country T1D incidence'!$B144=[1]Longitudinal!$A$2:$A$136))</f>
        <v>11.320080768938944</v>
      </c>
      <c r="I144" s="6">
        <f t="array" ref="I144">I$146*SUMPRODUCT([1]Longitudinal!$F$2:$F$136,--('[1]Country T1D incidence'!$A144=[1]Longitudinal!$E$2:$E$136),--('[1]Country T1D incidence'!$B144=[1]Longitudinal!$A$2:$A$136))</f>
        <v>11.124105192246633</v>
      </c>
      <c r="J144" s="6">
        <f t="array" ref="J144">J$146*SUMPRODUCT([1]Longitudinal!$F$2:$F$136,--('[1]Country T1D incidence'!$A144=[1]Longitudinal!$E$2:$E$136),--('[1]Country T1D incidence'!$B144=[1]Longitudinal!$A$2:$A$136))</f>
        <v>7.953618955758305</v>
      </c>
      <c r="K144" s="6">
        <f t="array" ref="K144">K$146*SUMPRODUCT([1]Longitudinal!$F$2:$F$136,--('[1]Country T1D incidence'!$A144=[1]Longitudinal!$E$2:$E$136),--('[1]Country T1D incidence'!$B144=[1]Longitudinal!$A$2:$A$136))</f>
        <v>7.9004730366553062</v>
      </c>
      <c r="L144" s="6">
        <f t="array" ref="L144">L$146*SUMPRODUCT([1]Longitudinal!$F$2:$F$136,--('[1]Country T1D incidence'!$A144=[1]Longitudinal!$E$2:$E$136),--('[1]Country T1D incidence'!$B144=[1]Longitudinal!$A$2:$A$136))</f>
        <v>6.9986532218762783</v>
      </c>
      <c r="M144" s="6">
        <f t="array" ref="M144">M$146*SUMPRODUCT([1]Longitudinal!$F$2:$F$136,--('[1]Country T1D incidence'!$A144=[1]Longitudinal!$E$2:$E$136),--('[1]Country T1D incidence'!$B144=[1]Longitudinal!$A$2:$A$136))</f>
        <v>7.4537151541957138</v>
      </c>
      <c r="N144" s="6">
        <f t="array" ref="N144">N$146*SUMPRODUCT([1]Longitudinal!$F$2:$F$136,--('[1]Country T1D incidence'!$A144=[1]Longitudinal!$E$2:$E$136),--('[1]Country T1D incidence'!$B144=[1]Longitudinal!$A$2:$A$136))</f>
        <v>7.3125463065783709</v>
      </c>
      <c r="O144" s="6">
        <f t="array" ref="O144">O$146*SUMPRODUCT([1]Longitudinal!$F$2:$F$136,--('[1]Country T1D incidence'!$A144=[1]Longitudinal!$E$2:$E$136),--('[1]Country T1D incidence'!$B144=[1]Longitudinal!$A$2:$A$136))</f>
        <v>7.3125463065783709</v>
      </c>
      <c r="P144" s="6">
        <f t="array" ref="P144">P$146*SUMPRODUCT([1]Longitudinal!$F$2:$F$136,--('[1]Country T1D incidence'!$A144=[1]Longitudinal!$E$2:$E$136),--('[1]Country T1D incidence'!$B144=[1]Longitudinal!$A$2:$A$136))</f>
        <v>6.8292506047354671</v>
      </c>
      <c r="Q144" s="6">
        <f t="array" ref="Q144">Q$146*SUMPRODUCT([1]Longitudinal!$F$2:$F$136,--('[1]Country T1D incidence'!$A144=[1]Longitudinal!$E$2:$E$136),--('[1]Country T1D incidence'!$B144=[1]Longitudinal!$A$2:$A$136))</f>
        <v>6.8292506047354671</v>
      </c>
      <c r="R144" s="6">
        <f t="array" ref="R144">R$146*SUMPRODUCT([1]Longitudinal!$F$2:$F$136,--('[1]Country T1D incidence'!$A144=[1]Longitudinal!$E$2:$E$136),--('[1]Country T1D incidence'!$B144=[1]Longitudinal!$A$2:$A$136))</f>
        <v>9.0663616369773639</v>
      </c>
      <c r="S144" s="6">
        <f t="array" ref="S144">S$146*SUMPRODUCT([1]Longitudinal!$F$2:$F$136,--('[1]Country T1D incidence'!$A144=[1]Longitudinal!$E$2:$E$136),--('[1]Country T1D incidence'!$B144=[1]Longitudinal!$A$2:$A$136))</f>
        <v>9.0663616369773639</v>
      </c>
      <c r="T144" s="6">
        <f t="array" ref="T144">T$146*SUMPRODUCT([1]Longitudinal!$F$2:$F$136,--('[1]Country T1D incidence'!$A144=[1]Longitudinal!$E$2:$E$136),--('[1]Country T1D incidence'!$B144=[1]Longitudinal!$A$2:$A$136))</f>
        <v>5.9905415688912527</v>
      </c>
      <c r="U144" s="6">
        <f t="array" ref="U144">U$146*SUMPRODUCT([1]Longitudinal!$F$2:$F$136,--('[1]Country T1D incidence'!$A144=[1]Longitudinal!$E$2:$E$136),--('[1]Country T1D incidence'!$B144=[1]Longitudinal!$A$2:$A$136))</f>
        <v>5.9905415688912527</v>
      </c>
      <c r="V144" s="6">
        <f t="array" ref="V144">V$146*SUMPRODUCT([1]Longitudinal!$F$2:$F$136,--('[1]Country T1D incidence'!$A144=[1]Longitudinal!$E$2:$E$136),--('[1]Country T1D incidence'!$B144=[1]Longitudinal!$A$2:$A$136))</f>
        <v>5.9905415688912527</v>
      </c>
      <c r="W144" s="6">
        <f t="array" ref="W144">W$146*SUMPRODUCT([1]Longitudinal!$F$2:$F$136,--('[1]Country T1D incidence'!$A144=[1]Longitudinal!$E$2:$E$136),--('[1]Country T1D incidence'!$B144=[1]Longitudinal!$A$2:$A$136))</f>
        <v>5.9905415688912527</v>
      </c>
    </row>
    <row r="145" spans="1:23" x14ac:dyDescent="0.2">
      <c r="A145" t="s">
        <v>92</v>
      </c>
      <c r="B145" s="5">
        <v>2003</v>
      </c>
      <c r="C145" s="5" t="b">
        <v>0</v>
      </c>
      <c r="D145" s="6">
        <f t="array" ref="D145">D$146*SUMPRODUCT([1]Longitudinal!$F$2:$F$136,--('[1]Country T1D incidence'!$A145=[1]Longitudinal!$E$2:$E$136),--('[1]Country T1D incidence'!$B145=[1]Longitudinal!$A$2:$A$136))</f>
        <v>14.446520987654063</v>
      </c>
      <c r="E145" s="6">
        <f t="array" ref="E145">E$146*SUMPRODUCT([1]Longitudinal!$F$2:$F$136,--('[1]Country T1D incidence'!$A145=[1]Longitudinal!$E$2:$E$136),--('[1]Country T1D incidence'!$B145=[1]Longitudinal!$A$2:$A$136))</f>
        <v>22.908859304983586</v>
      </c>
      <c r="F145" s="6">
        <f t="array" ref="F145">F$146*SUMPRODUCT([1]Longitudinal!$F$2:$F$136,--('[1]Country T1D incidence'!$A145=[1]Longitudinal!$E$2:$E$136),--('[1]Country T1D incidence'!$B145=[1]Longitudinal!$A$2:$A$136))</f>
        <v>24.147937128486081</v>
      </c>
      <c r="G145" s="6">
        <f t="array" ref="G145">G$146*SUMPRODUCT([1]Longitudinal!$F$2:$F$136,--('[1]Country T1D incidence'!$A145=[1]Longitudinal!$E$2:$E$136),--('[1]Country T1D incidence'!$B145=[1]Longitudinal!$A$2:$A$136))</f>
        <v>15.255405305897099</v>
      </c>
      <c r="H145" s="6">
        <f t="array" ref="H145">H$146*SUMPRODUCT([1]Longitudinal!$F$2:$F$136,--('[1]Country T1D incidence'!$A145=[1]Longitudinal!$E$2:$E$136),--('[1]Country T1D incidence'!$B145=[1]Longitudinal!$A$2:$A$136))</f>
        <v>13.973553718079311</v>
      </c>
      <c r="I145" s="6">
        <f t="array" ref="I145">I$146*SUMPRODUCT([1]Longitudinal!$F$2:$F$136,--('[1]Country T1D incidence'!$A145=[1]Longitudinal!$E$2:$E$136),--('[1]Country T1D incidence'!$B145=[1]Longitudinal!$A$2:$A$136))</f>
        <v>13.731640669556224</v>
      </c>
      <c r="J145" s="6">
        <f t="array" ref="J145">J$146*SUMPRODUCT([1]Longitudinal!$F$2:$F$136,--('[1]Country T1D incidence'!$A145=[1]Longitudinal!$E$2:$E$136),--('[1]Country T1D incidence'!$B145=[1]Longitudinal!$A$2:$A$136))</f>
        <v>9.8179795709920512</v>
      </c>
      <c r="K145" s="6">
        <f t="array" ref="K145">K$146*SUMPRODUCT([1]Longitudinal!$F$2:$F$136,--('[1]Country T1D incidence'!$A145=[1]Longitudinal!$E$2:$E$136),--('[1]Country T1D incidence'!$B145=[1]Longitudinal!$A$2:$A$136))</f>
        <v>9.7523760324095203</v>
      </c>
      <c r="L145" s="6">
        <f t="array" ref="L145">L$146*SUMPRODUCT([1]Longitudinal!$F$2:$F$136,--('[1]Country T1D incidence'!$A145=[1]Longitudinal!$E$2:$E$136),--('[1]Country T1D incidence'!$B145=[1]Longitudinal!$A$2:$A$136))</f>
        <v>8.6391659870871802</v>
      </c>
      <c r="M145" s="6">
        <f t="array" ref="M145">M$146*SUMPRODUCT([1]Longitudinal!$F$2:$F$136,--('[1]Country T1D incidence'!$A145=[1]Longitudinal!$E$2:$E$136),--('[1]Country T1D incidence'!$B145=[1]Longitudinal!$A$2:$A$136))</f>
        <v>9.2008962862001109</v>
      </c>
      <c r="N145" s="6">
        <f t="array" ref="N145">N$146*SUMPRODUCT([1]Longitudinal!$F$2:$F$136,--('[1]Country T1D incidence'!$A145=[1]Longitudinal!$E$2:$E$136),--('[1]Country T1D incidence'!$B145=[1]Longitudinal!$A$2:$A$136))</f>
        <v>9.0266368868402598</v>
      </c>
      <c r="O145" s="6">
        <f t="array" ref="O145">O$146*SUMPRODUCT([1]Longitudinal!$F$2:$F$136,--('[1]Country T1D incidence'!$A145=[1]Longitudinal!$E$2:$E$136),--('[1]Country T1D incidence'!$B145=[1]Longitudinal!$A$2:$A$136))</f>
        <v>9.0266368868402598</v>
      </c>
      <c r="P145" s="6">
        <f t="array" ref="P145">P$146*SUMPRODUCT([1]Longitudinal!$F$2:$F$136,--('[1]Country T1D incidence'!$A145=[1]Longitudinal!$E$2:$E$136),--('[1]Country T1D incidence'!$B145=[1]Longitudinal!$A$2:$A$136))</f>
        <v>8.4300547078553603</v>
      </c>
      <c r="Q145" s="6">
        <f t="array" ref="Q145">Q$146*SUMPRODUCT([1]Longitudinal!$F$2:$F$136,--('[1]Country T1D incidence'!$A145=[1]Longitudinal!$E$2:$E$136),--('[1]Country T1D incidence'!$B145=[1]Longitudinal!$A$2:$A$136))</f>
        <v>8.4300547078553603</v>
      </c>
      <c r="R145" s="6">
        <f t="array" ref="R145">R$146*SUMPRODUCT([1]Longitudinal!$F$2:$F$136,--('[1]Country T1D incidence'!$A145=[1]Longitudinal!$E$2:$E$136),--('[1]Country T1D incidence'!$B145=[1]Longitudinal!$A$2:$A$136))</f>
        <v>11.191553660063816</v>
      </c>
      <c r="S145" s="6">
        <f t="array" ref="S145">S$146*SUMPRODUCT([1]Longitudinal!$F$2:$F$136,--('[1]Country T1D incidence'!$A145=[1]Longitudinal!$E$2:$E$136),--('[1]Country T1D incidence'!$B145=[1]Longitudinal!$A$2:$A$136))</f>
        <v>11.191553660063816</v>
      </c>
      <c r="T145" s="6">
        <f t="array" ref="T145">T$146*SUMPRODUCT([1]Longitudinal!$F$2:$F$136,--('[1]Country T1D incidence'!$A145=[1]Longitudinal!$E$2:$E$136),--('[1]Country T1D incidence'!$B145=[1]Longitudinal!$A$2:$A$136))</f>
        <v>7.3947488645997774</v>
      </c>
      <c r="U145" s="6">
        <f t="array" ref="U145">U$146*SUMPRODUCT([1]Longitudinal!$F$2:$F$136,--('[1]Country T1D incidence'!$A145=[1]Longitudinal!$E$2:$E$136),--('[1]Country T1D incidence'!$B145=[1]Longitudinal!$A$2:$A$136))</f>
        <v>7.3947488645997774</v>
      </c>
      <c r="V145" s="6">
        <f t="array" ref="V145">V$146*SUMPRODUCT([1]Longitudinal!$F$2:$F$136,--('[1]Country T1D incidence'!$A145=[1]Longitudinal!$E$2:$E$136),--('[1]Country T1D incidence'!$B145=[1]Longitudinal!$A$2:$A$136))</f>
        <v>7.3947488645997774</v>
      </c>
      <c r="W145" s="6">
        <f t="array" ref="W145">W$146*SUMPRODUCT([1]Longitudinal!$F$2:$F$136,--('[1]Country T1D incidence'!$A145=[1]Longitudinal!$E$2:$E$136),--('[1]Country T1D incidence'!$B145=[1]Longitudinal!$A$2:$A$136))</f>
        <v>7.3947488645997774</v>
      </c>
    </row>
    <row r="146" spans="1:23" x14ac:dyDescent="0.2">
      <c r="A146" t="s">
        <v>92</v>
      </c>
      <c r="B146" s="5">
        <f>INDEX('[1]Incidence calcs'!$F:$F,MATCH($A146,'[1]Incidence calcs'!$A:$A,0))</f>
        <v>2011</v>
      </c>
      <c r="C146" s="5" t="b">
        <v>1</v>
      </c>
      <c r="D146" s="6">
        <f>INDEX('[1]Incidence calcs'!Q:Q,MATCH($A146,'[1]Incidence calcs'!$A:$A,0))</f>
        <v>17.100000000000001</v>
      </c>
      <c r="E146" s="6">
        <f>INDEX('[1]Incidence calcs'!R:R,MATCH($A146,'[1]Incidence calcs'!$A:$A,0))</f>
        <v>27.116666666666667</v>
      </c>
      <c r="F146" s="6">
        <f>INDEX('[1]Incidence calcs'!S:S,MATCH($A146,'[1]Incidence calcs'!$A:$A,0))</f>
        <v>28.583333333333336</v>
      </c>
      <c r="G146" s="6">
        <f>INDEX('[1]Incidence calcs'!T:T,MATCH($A146,'[1]Incidence calcs'!$A:$A,0))</f>
        <v>18.057456944393508</v>
      </c>
      <c r="H146" s="6">
        <f>INDEX('[1]Incidence calcs'!X:X,MATCH($A146,'[1]Incidence calcs'!$A:$A,0))</f>
        <v>16.54016</v>
      </c>
      <c r="I146" s="6">
        <f>INDEX('[1]Incidence calcs'!Y:Y,MATCH($A146,'[1]Incidence calcs'!$A:$A,0))</f>
        <v>16.253813333333333</v>
      </c>
      <c r="J146" s="6">
        <f>INDEX('[1]Incidence calcs'!Z:Z,MATCH($A146,'[1]Incidence calcs'!$A:$A,0))</f>
        <v>11.621306666666667</v>
      </c>
      <c r="K146" s="6">
        <f>INDEX('[1]Incidence calcs'!AA:AA,MATCH($A146,'[1]Incidence calcs'!$A:$A,0))</f>
        <v>11.543653333333335</v>
      </c>
      <c r="L146" s="6">
        <f>INDEX('[1]Incidence calcs'!AB:AB,MATCH($A146,'[1]Incidence calcs'!$A:$A,0))</f>
        <v>10.225973333333334</v>
      </c>
      <c r="M146" s="6">
        <f>INDEX('[1]Incidence calcs'!AC:AC,MATCH($A146,'[1]Incidence calcs'!$A:$A,0))</f>
        <v>10.890880000000001</v>
      </c>
      <c r="N146" s="6">
        <f>INDEX('[1]Incidence calcs'!AD:AD,MATCH($A146,'[1]Incidence calcs'!$A:$A,0))</f>
        <v>10.684613333333335</v>
      </c>
      <c r="O146" s="6">
        <f>INDEX('[1]Incidence calcs'!AE:AE,MATCH($A146,'[1]Incidence calcs'!$A:$A,0))</f>
        <v>10.684613333333335</v>
      </c>
      <c r="P146" s="6">
        <f>INDEX('[1]Incidence calcs'!AF:AF,MATCH($A146,'[1]Incidence calcs'!$A:$A,0))</f>
        <v>9.9784533333333343</v>
      </c>
      <c r="Q146" s="6">
        <f>INDEX('[1]Incidence calcs'!AG:AG,MATCH($A146,'[1]Incidence calcs'!$A:$A,0))</f>
        <v>9.9784533333333343</v>
      </c>
      <c r="R146" s="6">
        <f>INDEX('[1]Incidence calcs'!AH:AH,MATCH($A146,'[1]Incidence calcs'!$A:$A,0))</f>
        <v>13.247173333333336</v>
      </c>
      <c r="S146" s="6">
        <f>INDEX('[1]Incidence calcs'!AI:AI,MATCH($A146,'[1]Incidence calcs'!$A:$A,0))</f>
        <v>13.247173333333336</v>
      </c>
      <c r="T146" s="6">
        <f>INDEX('[1]Incidence calcs'!AJ:AJ,MATCH($A146,'[1]Incidence calcs'!$A:$A,0))</f>
        <v>8.7529866666666685</v>
      </c>
      <c r="U146" s="6">
        <f>INDEX('[1]Incidence calcs'!AK:AK,MATCH($A146,'[1]Incidence calcs'!$A:$A,0))</f>
        <v>8.7529866666666685</v>
      </c>
      <c r="V146" s="6">
        <f>INDEX('[1]Incidence calcs'!AL:AL,MATCH($A146,'[1]Incidence calcs'!$A:$A,0))</f>
        <v>8.7529866666666685</v>
      </c>
      <c r="W146" s="6">
        <f>INDEX('[1]Incidence calcs'!AM:AM,MATCH($A146,'[1]Incidence calcs'!$A:$A,0))</f>
        <v>8.7529866666666685</v>
      </c>
    </row>
    <row r="147" spans="1:23" x14ac:dyDescent="0.2">
      <c r="A147" t="s">
        <v>93</v>
      </c>
      <c r="B147" s="5">
        <f>INDEX('[1]Incidence calcs'!$F:$F,MATCH($A147,'[1]Incidence calcs'!$A:$A,0))</f>
        <v>2009</v>
      </c>
      <c r="C147" s="5" t="b">
        <v>1</v>
      </c>
      <c r="D147" s="6">
        <f>INDEX('[1]Incidence calcs'!Q:Q,MATCH($A147,'[1]Incidence calcs'!$A:$A,0))</f>
        <v>0.19</v>
      </c>
      <c r="E147" s="6">
        <f>INDEX('[1]Incidence calcs'!R:R,MATCH($A147,'[1]Incidence calcs'!$A:$A,0))</f>
        <v>0.84</v>
      </c>
      <c r="F147" s="6">
        <f>INDEX('[1]Incidence calcs'!S:S,MATCH($A147,'[1]Incidence calcs'!$A:$A,0))</f>
        <v>2.6</v>
      </c>
      <c r="G147" s="6">
        <f>INDEX('[1]Incidence calcs'!T:T,MATCH($A147,'[1]Incidence calcs'!$A:$A,0))</f>
        <v>6.2</v>
      </c>
      <c r="H147" s="6">
        <f>INDEX('[1]Incidence calcs'!X:X,MATCH($A147,'[1]Incidence calcs'!$A:$A,0))</f>
        <v>1.7627647500000001</v>
      </c>
      <c r="I147" s="6">
        <f>INDEX('[1]Incidence calcs'!Y:Y,MATCH($A147,'[1]Incidence calcs'!$A:$A,0))</f>
        <v>1.7315545000000001</v>
      </c>
      <c r="J147" s="6">
        <f>INDEX('[1]Incidence calcs'!Z:Z,MATCH($A147,'[1]Incidence calcs'!$A:$A,0))</f>
        <v>1.25406225</v>
      </c>
      <c r="K147" s="6">
        <f>INDEX('[1]Incidence calcs'!AA:AA,MATCH($A147,'[1]Incidence calcs'!$A:$A,0))</f>
        <v>1.22801275</v>
      </c>
      <c r="L147" s="6">
        <f>INDEX('[1]Incidence calcs'!AB:AB,MATCH($A147,'[1]Incidence calcs'!$A:$A,0))</f>
        <v>1.154042</v>
      </c>
      <c r="M147" s="6">
        <f>INDEX('[1]Incidence calcs'!AC:AC,MATCH($A147,'[1]Incidence calcs'!$A:$A,0))</f>
        <v>1.020354</v>
      </c>
      <c r="N147" s="6">
        <f>INDEX('[1]Incidence calcs'!AD:AD,MATCH($A147,'[1]Incidence calcs'!$A:$A,0))</f>
        <v>1.09727375</v>
      </c>
      <c r="O147" s="6">
        <f>INDEX('[1]Incidence calcs'!AE:AE,MATCH($A147,'[1]Incidence calcs'!$A:$A,0))</f>
        <v>1.09727375</v>
      </c>
      <c r="P147" s="6">
        <f>INDEX('[1]Incidence calcs'!AF:AF,MATCH($A147,'[1]Incidence calcs'!$A:$A,0))</f>
        <v>0.88592874999999993</v>
      </c>
      <c r="Q147" s="6">
        <f>INDEX('[1]Incidence calcs'!AG:AG,MATCH($A147,'[1]Incidence calcs'!$A:$A,0))</f>
        <v>0.88592874999999993</v>
      </c>
      <c r="R147" s="6">
        <f>INDEX('[1]Incidence calcs'!AH:AH,MATCH($A147,'[1]Incidence calcs'!$A:$A,0))</f>
        <v>1.323118</v>
      </c>
      <c r="S147" s="6">
        <f>INDEX('[1]Incidence calcs'!AI:AI,MATCH($A147,'[1]Incidence calcs'!$A:$A,0))</f>
        <v>1.323118</v>
      </c>
      <c r="T147" s="6">
        <f>INDEX('[1]Incidence calcs'!AJ:AJ,MATCH($A147,'[1]Incidence calcs'!$A:$A,0))</f>
        <v>1.03583625</v>
      </c>
      <c r="U147" s="6">
        <f>INDEX('[1]Incidence calcs'!AK:AK,MATCH($A147,'[1]Incidence calcs'!$A:$A,0))</f>
        <v>1.03583625</v>
      </c>
      <c r="V147" s="6">
        <f>INDEX('[1]Incidence calcs'!AL:AL,MATCH($A147,'[1]Incidence calcs'!$A:$A,0))</f>
        <v>1.03583625</v>
      </c>
      <c r="W147" s="6">
        <f>INDEX('[1]Incidence calcs'!AM:AM,MATCH($A147,'[1]Incidence calcs'!$A:$A,0))</f>
        <v>1.03583625</v>
      </c>
    </row>
    <row r="148" spans="1:23" x14ac:dyDescent="0.2">
      <c r="A148" t="s">
        <v>94</v>
      </c>
      <c r="B148" s="5">
        <f>INDEX('[1]Incidence calcs'!$F:$F,MATCH($A148,'[1]Incidence calcs'!$A:$A,0))</f>
        <v>2014</v>
      </c>
      <c r="C148" s="5" t="b">
        <v>1</v>
      </c>
      <c r="D148" s="6">
        <f>INDEX('[1]Incidence calcs'!Q:Q,MATCH($A148,'[1]Incidence calcs'!$A:$A,0))</f>
        <v>9.1</v>
      </c>
      <c r="E148" s="6">
        <f>INDEX('[1]Incidence calcs'!R:R,MATCH($A148,'[1]Incidence calcs'!$A:$A,0))</f>
        <v>18.600000000000001</v>
      </c>
      <c r="F148" s="6">
        <f>INDEX('[1]Incidence calcs'!S:S,MATCH($A148,'[1]Incidence calcs'!$A:$A,0))</f>
        <v>19.8</v>
      </c>
      <c r="G148" s="6">
        <f>INDEX('[1]Incidence calcs'!T:T,MATCH($A148,'[1]Incidence calcs'!$A:$A,0))</f>
        <v>11.765270916347111</v>
      </c>
      <c r="H148" s="6">
        <f>INDEX('[1]Incidence calcs'!X:X,MATCH($A148,'[1]Incidence calcs'!$A:$A,0))</f>
        <v>10.792</v>
      </c>
      <c r="I148" s="6">
        <f>INDEX('[1]Incidence calcs'!Y:Y,MATCH($A148,'[1]Incidence calcs'!$A:$A,0))</f>
        <v>10.605166666666666</v>
      </c>
      <c r="J148" s="6">
        <f>INDEX('[1]Incidence calcs'!Z:Z,MATCH($A148,'[1]Incidence calcs'!$A:$A,0))</f>
        <v>7.5825833333333339</v>
      </c>
      <c r="K148" s="6">
        <f>INDEX('[1]Incidence calcs'!AA:AA,MATCH($A148,'[1]Incidence calcs'!$A:$A,0))</f>
        <v>7.5319166666666675</v>
      </c>
      <c r="L148" s="6">
        <f>INDEX('[1]Incidence calcs'!AB:AB,MATCH($A148,'[1]Incidence calcs'!$A:$A,0))</f>
        <v>6.6721666666666666</v>
      </c>
      <c r="M148" s="6">
        <f>INDEX('[1]Incidence calcs'!AC:AC,MATCH($A148,'[1]Incidence calcs'!$A:$A,0))</f>
        <v>7.1059999999999999</v>
      </c>
      <c r="N148" s="6">
        <f>INDEX('[1]Incidence calcs'!AD:AD,MATCH($A148,'[1]Incidence calcs'!$A:$A,0))</f>
        <v>6.9714166666666673</v>
      </c>
      <c r="O148" s="6">
        <f>INDEX('[1]Incidence calcs'!AE:AE,MATCH($A148,'[1]Incidence calcs'!$A:$A,0))</f>
        <v>6.9714166666666673</v>
      </c>
      <c r="P148" s="6">
        <f>INDEX('[1]Incidence calcs'!AF:AF,MATCH($A148,'[1]Incidence calcs'!$A:$A,0))</f>
        <v>6.5106666666666673</v>
      </c>
      <c r="Q148" s="6">
        <f>INDEX('[1]Incidence calcs'!AG:AG,MATCH($A148,'[1]Incidence calcs'!$A:$A,0))</f>
        <v>6.5106666666666673</v>
      </c>
      <c r="R148" s="6">
        <f>INDEX('[1]Incidence calcs'!AH:AH,MATCH($A148,'[1]Incidence calcs'!$A:$A,0))</f>
        <v>8.643416666666667</v>
      </c>
      <c r="S148" s="6">
        <f>INDEX('[1]Incidence calcs'!AI:AI,MATCH($A148,'[1]Incidence calcs'!$A:$A,0))</f>
        <v>8.643416666666667</v>
      </c>
      <c r="T148" s="6">
        <f>INDEX('[1]Incidence calcs'!AJ:AJ,MATCH($A148,'[1]Incidence calcs'!$A:$A,0))</f>
        <v>5.7110833333333337</v>
      </c>
      <c r="U148" s="6">
        <f>INDEX('[1]Incidence calcs'!AK:AK,MATCH($A148,'[1]Incidence calcs'!$A:$A,0))</f>
        <v>5.7110833333333337</v>
      </c>
      <c r="V148" s="6">
        <f>INDEX('[1]Incidence calcs'!AL:AL,MATCH($A148,'[1]Incidence calcs'!$A:$A,0))</f>
        <v>5.7110833333333337</v>
      </c>
      <c r="W148" s="6">
        <f>INDEX('[1]Incidence calcs'!AM:AM,MATCH($A148,'[1]Incidence calcs'!$A:$A,0))</f>
        <v>5.7110833333333337</v>
      </c>
    </row>
    <row r="149" spans="1:23" x14ac:dyDescent="0.2">
      <c r="A149" t="s">
        <v>95</v>
      </c>
      <c r="B149" s="5">
        <f>INDEX('[1]Incidence calcs'!$F:$F,MATCH($A149,'[1]Incidence calcs'!$A:$A,0))</f>
        <v>1987</v>
      </c>
      <c r="C149" s="5" t="b">
        <v>1</v>
      </c>
      <c r="D149" s="6">
        <f>INDEX('[1]Incidence calcs'!Q:Q,MATCH($A149,'[1]Incidence calcs'!$A:$A,0))</f>
        <v>4.97</v>
      </c>
      <c r="E149" s="6">
        <f>INDEX('[1]Incidence calcs'!R:R,MATCH($A149,'[1]Incidence calcs'!$A:$A,0))</f>
        <v>4.97</v>
      </c>
      <c r="F149" s="6">
        <f>INDEX('[1]Incidence calcs'!S:S,MATCH($A149,'[1]Incidence calcs'!$A:$A,0))</f>
        <v>4.97</v>
      </c>
      <c r="G149" s="6">
        <f>INDEX('[1]Incidence calcs'!T:T,MATCH($A149,'[1]Incidence calcs'!$A:$A,0))</f>
        <v>2.6571167236332349</v>
      </c>
      <c r="H149" s="6">
        <f>INDEX('[1]Incidence calcs'!X:X,MATCH($A149,'[1]Incidence calcs'!$A:$A,0))</f>
        <v>3.3875519999999999</v>
      </c>
      <c r="I149" s="6">
        <f>INDEX('[1]Incidence calcs'!Y:Y,MATCH($A149,'[1]Incidence calcs'!$A:$A,0))</f>
        <v>3.3289059999999995</v>
      </c>
      <c r="J149" s="6">
        <f>INDEX('[1]Incidence calcs'!Z:Z,MATCH($A149,'[1]Incidence calcs'!$A:$A,0))</f>
        <v>2.3801329999999998</v>
      </c>
      <c r="K149" s="6">
        <f>INDEX('[1]Incidence calcs'!AA:AA,MATCH($A149,'[1]Incidence calcs'!$A:$A,0))</f>
        <v>2.3642289999999999</v>
      </c>
      <c r="L149" s="6">
        <f>INDEX('[1]Incidence calcs'!AB:AB,MATCH($A149,'[1]Incidence calcs'!$A:$A,0))</f>
        <v>2.0943579999999997</v>
      </c>
      <c r="M149" s="6">
        <f>INDEX('[1]Incidence calcs'!AC:AC,MATCH($A149,'[1]Incidence calcs'!$A:$A,0))</f>
        <v>2.2305359999999999</v>
      </c>
      <c r="N149" s="6">
        <f>INDEX('[1]Incidence calcs'!AD:AD,MATCH($A149,'[1]Incidence calcs'!$A:$A,0))</f>
        <v>2.188291</v>
      </c>
      <c r="O149" s="6">
        <f>INDEX('[1]Incidence calcs'!AE:AE,MATCH($A149,'[1]Incidence calcs'!$A:$A,0))</f>
        <v>2.188291</v>
      </c>
      <c r="P149" s="6">
        <f>INDEX('[1]Incidence calcs'!AF:AF,MATCH($A149,'[1]Incidence calcs'!$A:$A,0))</f>
        <v>2.0436640000000001</v>
      </c>
      <c r="Q149" s="6">
        <f>INDEX('[1]Incidence calcs'!AG:AG,MATCH($A149,'[1]Incidence calcs'!$A:$A,0))</f>
        <v>2.0436640000000001</v>
      </c>
      <c r="R149" s="6">
        <f>INDEX('[1]Incidence calcs'!AH:AH,MATCH($A149,'[1]Incidence calcs'!$A:$A,0))</f>
        <v>2.713123</v>
      </c>
      <c r="S149" s="6">
        <f>INDEX('[1]Incidence calcs'!AI:AI,MATCH($A149,'[1]Incidence calcs'!$A:$A,0))</f>
        <v>2.713123</v>
      </c>
      <c r="T149" s="6">
        <f>INDEX('[1]Incidence calcs'!AJ:AJ,MATCH($A149,'[1]Incidence calcs'!$A:$A,0))</f>
        <v>1.7926789999999999</v>
      </c>
      <c r="U149" s="6">
        <f>INDEX('[1]Incidence calcs'!AK:AK,MATCH($A149,'[1]Incidence calcs'!$A:$A,0))</f>
        <v>1.7926789999999999</v>
      </c>
      <c r="V149" s="6">
        <f>INDEX('[1]Incidence calcs'!AL:AL,MATCH($A149,'[1]Incidence calcs'!$A:$A,0))</f>
        <v>1.7926789999999999</v>
      </c>
      <c r="W149" s="6">
        <f>INDEX('[1]Incidence calcs'!AM:AM,MATCH($A149,'[1]Incidence calcs'!$A:$A,0))</f>
        <v>1.7926789999999999</v>
      </c>
    </row>
    <row r="150" spans="1:23" x14ac:dyDescent="0.2">
      <c r="A150" t="s">
        <v>96</v>
      </c>
      <c r="B150" s="5">
        <f>INDEX('[1]Incidence calcs'!$F:$F,MATCH($A150,'[1]Incidence calcs'!$A:$A,0))</f>
        <v>1998</v>
      </c>
      <c r="C150" s="5" t="b">
        <v>1</v>
      </c>
      <c r="D150" s="6">
        <f>INDEX('[1]Incidence calcs'!Q:Q,MATCH($A150,'[1]Incidence calcs'!$A:$A,0))</f>
        <v>0.1</v>
      </c>
      <c r="E150" s="6">
        <f>INDEX('[1]Incidence calcs'!R:R,MATCH($A150,'[1]Incidence calcs'!$A:$A,0))</f>
        <v>0.1</v>
      </c>
      <c r="F150" s="6">
        <f>INDEX('[1]Incidence calcs'!S:S,MATCH($A150,'[1]Incidence calcs'!$A:$A,0))</f>
        <v>0.1</v>
      </c>
      <c r="G150" s="6">
        <f>INDEX('[1]Incidence calcs'!T:T,MATCH($A150,'[1]Incidence calcs'!$A:$A,0))</f>
        <v>0.11166596956660294</v>
      </c>
      <c r="H150" s="6">
        <f>INDEX('[1]Incidence calcs'!X:X,MATCH($A150,'[1]Incidence calcs'!$A:$A,0))</f>
        <v>6.8160000000000012E-2</v>
      </c>
      <c r="I150" s="6">
        <f>INDEX('[1]Incidence calcs'!Y:Y,MATCH($A150,'[1]Incidence calcs'!$A:$A,0))</f>
        <v>6.6980000000000012E-2</v>
      </c>
      <c r="J150" s="6">
        <f>INDEX('[1]Incidence calcs'!Z:Z,MATCH($A150,'[1]Incidence calcs'!$A:$A,0))</f>
        <v>4.7890000000000009E-2</v>
      </c>
      <c r="K150" s="6">
        <f>INDEX('[1]Incidence calcs'!AA:AA,MATCH($A150,'[1]Incidence calcs'!$A:$A,0))</f>
        <v>4.7570000000000008E-2</v>
      </c>
      <c r="L150" s="6">
        <f>INDEX('[1]Incidence calcs'!AB:AB,MATCH($A150,'[1]Incidence calcs'!$A:$A,0))</f>
        <v>4.2140000000000011E-2</v>
      </c>
      <c r="M150" s="6">
        <f>INDEX('[1]Incidence calcs'!AC:AC,MATCH($A150,'[1]Incidence calcs'!$A:$A,0))</f>
        <v>4.4880000000000003E-2</v>
      </c>
      <c r="N150" s="6">
        <f>INDEX('[1]Incidence calcs'!AD:AD,MATCH($A150,'[1]Incidence calcs'!$A:$A,0))</f>
        <v>4.4030000000000014E-2</v>
      </c>
      <c r="O150" s="6">
        <f>INDEX('[1]Incidence calcs'!AE:AE,MATCH($A150,'[1]Incidence calcs'!$A:$A,0))</f>
        <v>4.4030000000000014E-2</v>
      </c>
      <c r="P150" s="6">
        <f>INDEX('[1]Incidence calcs'!AF:AF,MATCH($A150,'[1]Incidence calcs'!$A:$A,0))</f>
        <v>4.1120000000000011E-2</v>
      </c>
      <c r="Q150" s="6">
        <f>INDEX('[1]Incidence calcs'!AG:AG,MATCH($A150,'[1]Incidence calcs'!$A:$A,0))</f>
        <v>4.1120000000000011E-2</v>
      </c>
      <c r="R150" s="6">
        <f>INDEX('[1]Incidence calcs'!AH:AH,MATCH($A150,'[1]Incidence calcs'!$A:$A,0))</f>
        <v>5.4590000000000014E-2</v>
      </c>
      <c r="S150" s="6">
        <f>INDEX('[1]Incidence calcs'!AI:AI,MATCH($A150,'[1]Incidence calcs'!$A:$A,0))</f>
        <v>5.4590000000000014E-2</v>
      </c>
      <c r="T150" s="6">
        <f>INDEX('[1]Incidence calcs'!AJ:AJ,MATCH($A150,'[1]Incidence calcs'!$A:$A,0))</f>
        <v>3.6070000000000012E-2</v>
      </c>
      <c r="U150" s="6">
        <f>INDEX('[1]Incidence calcs'!AK:AK,MATCH($A150,'[1]Incidence calcs'!$A:$A,0))</f>
        <v>3.6070000000000012E-2</v>
      </c>
      <c r="V150" s="6">
        <f>INDEX('[1]Incidence calcs'!AL:AL,MATCH($A150,'[1]Incidence calcs'!$A:$A,0))</f>
        <v>3.6070000000000012E-2</v>
      </c>
      <c r="W150" s="6">
        <f>INDEX('[1]Incidence calcs'!AM:AM,MATCH($A150,'[1]Incidence calcs'!$A:$A,0))</f>
        <v>3.6070000000000012E-2</v>
      </c>
    </row>
    <row r="151" spans="1:23" x14ac:dyDescent="0.2">
      <c r="A151" t="s">
        <v>97</v>
      </c>
      <c r="B151" s="5">
        <f>INDEX('[1]Incidence calcs'!$F:$F,MATCH($A151,'[1]Incidence calcs'!$A:$A,0))</f>
        <v>2010</v>
      </c>
      <c r="C151" s="5" t="b">
        <v>1</v>
      </c>
      <c r="D151" s="6">
        <f>INDEX('[1]Incidence calcs'!Q:Q,MATCH($A151,'[1]Incidence calcs'!$A:$A,0))</f>
        <v>6.2</v>
      </c>
      <c r="E151" s="6">
        <f>INDEX('[1]Incidence calcs'!R:R,MATCH($A151,'[1]Incidence calcs'!$A:$A,0))</f>
        <v>6.2</v>
      </c>
      <c r="F151" s="6">
        <f>INDEX('[1]Incidence calcs'!S:S,MATCH($A151,'[1]Incidence calcs'!$A:$A,0))</f>
        <v>6.2</v>
      </c>
      <c r="G151" s="6">
        <f>INDEX('[1]Incidence calcs'!T:T,MATCH($A151,'[1]Incidence calcs'!$A:$A,0))</f>
        <v>3.3147130153975972</v>
      </c>
      <c r="H151" s="6">
        <f>INDEX('[1]Incidence calcs'!X:X,MATCH($A151,'[1]Incidence calcs'!$A:$A,0))</f>
        <v>4.2259200000000003</v>
      </c>
      <c r="I151" s="6">
        <f>INDEX('[1]Incidence calcs'!Y:Y,MATCH($A151,'[1]Incidence calcs'!$A:$A,0))</f>
        <v>4.1527599999999998</v>
      </c>
      <c r="J151" s="6">
        <f>INDEX('[1]Incidence calcs'!Z:Z,MATCH($A151,'[1]Incidence calcs'!$A:$A,0))</f>
        <v>2.9691800000000002</v>
      </c>
      <c r="K151" s="6">
        <f>INDEX('[1]Incidence calcs'!AA:AA,MATCH($A151,'[1]Incidence calcs'!$A:$A,0))</f>
        <v>2.9493400000000003</v>
      </c>
      <c r="L151" s="6">
        <f>INDEX('[1]Incidence calcs'!AB:AB,MATCH($A151,'[1]Incidence calcs'!$A:$A,0))</f>
        <v>2.6126800000000001</v>
      </c>
      <c r="M151" s="6">
        <f>INDEX('[1]Incidence calcs'!AC:AC,MATCH($A151,'[1]Incidence calcs'!$A:$A,0))</f>
        <v>2.7825600000000001</v>
      </c>
      <c r="N151" s="6">
        <f>INDEX('[1]Incidence calcs'!AD:AD,MATCH($A151,'[1]Incidence calcs'!$A:$A,0))</f>
        <v>2.7298600000000004</v>
      </c>
      <c r="O151" s="6">
        <f>INDEX('[1]Incidence calcs'!AE:AE,MATCH($A151,'[1]Incidence calcs'!$A:$A,0))</f>
        <v>2.7298600000000004</v>
      </c>
      <c r="P151" s="6">
        <f>INDEX('[1]Incidence calcs'!AF:AF,MATCH($A151,'[1]Incidence calcs'!$A:$A,0))</f>
        <v>2.5494400000000002</v>
      </c>
      <c r="Q151" s="6">
        <f>INDEX('[1]Incidence calcs'!AG:AG,MATCH($A151,'[1]Incidence calcs'!$A:$A,0))</f>
        <v>2.5494400000000002</v>
      </c>
      <c r="R151" s="6">
        <f>INDEX('[1]Incidence calcs'!AH:AH,MATCH($A151,'[1]Incidence calcs'!$A:$A,0))</f>
        <v>3.3845800000000006</v>
      </c>
      <c r="S151" s="6">
        <f>INDEX('[1]Incidence calcs'!AI:AI,MATCH($A151,'[1]Incidence calcs'!$A:$A,0))</f>
        <v>3.3845800000000006</v>
      </c>
      <c r="T151" s="6">
        <f>INDEX('[1]Incidence calcs'!AJ:AJ,MATCH($A151,'[1]Incidence calcs'!$A:$A,0))</f>
        <v>2.2363400000000002</v>
      </c>
      <c r="U151" s="6">
        <f>INDEX('[1]Incidence calcs'!AK:AK,MATCH($A151,'[1]Incidence calcs'!$A:$A,0))</f>
        <v>2.2363400000000002</v>
      </c>
      <c r="V151" s="6">
        <f>INDEX('[1]Incidence calcs'!AL:AL,MATCH($A151,'[1]Incidence calcs'!$A:$A,0))</f>
        <v>2.2363400000000002</v>
      </c>
      <c r="W151" s="6">
        <f>INDEX('[1]Incidence calcs'!AM:AM,MATCH($A151,'[1]Incidence calcs'!$A:$A,0))</f>
        <v>2.2363400000000002</v>
      </c>
    </row>
    <row r="152" spans="1:23" x14ac:dyDescent="0.2">
      <c r="A152" t="s">
        <v>98</v>
      </c>
      <c r="B152" s="5">
        <f>INDEX('[1]Incidence calcs'!$F:$F,MATCH($A152,'[1]Incidence calcs'!$A:$A,0))</f>
        <v>2009</v>
      </c>
      <c r="C152" s="5" t="b">
        <v>1</v>
      </c>
      <c r="D152" s="6">
        <f>INDEX('[1]Incidence calcs'!Q:Q,MATCH($A152,'[1]Incidence calcs'!$A:$A,0))</f>
        <v>0.19</v>
      </c>
      <c r="E152" s="6">
        <f>INDEX('[1]Incidence calcs'!R:R,MATCH($A152,'[1]Incidence calcs'!$A:$A,0))</f>
        <v>0.84</v>
      </c>
      <c r="F152" s="6">
        <f>INDEX('[1]Incidence calcs'!S:S,MATCH($A152,'[1]Incidence calcs'!$A:$A,0))</f>
        <v>2.6</v>
      </c>
      <c r="G152" s="6">
        <f>INDEX('[1]Incidence calcs'!T:T,MATCH($A152,'[1]Incidence calcs'!$A:$A,0))</f>
        <v>6.2</v>
      </c>
      <c r="H152" s="6">
        <f>INDEX('[1]Incidence calcs'!X:X,MATCH($A152,'[1]Incidence calcs'!$A:$A,0))</f>
        <v>1.7627647500000001</v>
      </c>
      <c r="I152" s="6">
        <f>INDEX('[1]Incidence calcs'!Y:Y,MATCH($A152,'[1]Incidence calcs'!$A:$A,0))</f>
        <v>1.7315545000000001</v>
      </c>
      <c r="J152" s="6">
        <f>INDEX('[1]Incidence calcs'!Z:Z,MATCH($A152,'[1]Incidence calcs'!$A:$A,0))</f>
        <v>1.25406225</v>
      </c>
      <c r="K152" s="6">
        <f>INDEX('[1]Incidence calcs'!AA:AA,MATCH($A152,'[1]Incidence calcs'!$A:$A,0))</f>
        <v>1.22801275</v>
      </c>
      <c r="L152" s="6">
        <f>INDEX('[1]Incidence calcs'!AB:AB,MATCH($A152,'[1]Incidence calcs'!$A:$A,0))</f>
        <v>1.154042</v>
      </c>
      <c r="M152" s="6">
        <f>INDEX('[1]Incidence calcs'!AC:AC,MATCH($A152,'[1]Incidence calcs'!$A:$A,0))</f>
        <v>1.020354</v>
      </c>
      <c r="N152" s="6">
        <f>INDEX('[1]Incidence calcs'!AD:AD,MATCH($A152,'[1]Incidence calcs'!$A:$A,0))</f>
        <v>1.09727375</v>
      </c>
      <c r="O152" s="6">
        <f>INDEX('[1]Incidence calcs'!AE:AE,MATCH($A152,'[1]Incidence calcs'!$A:$A,0))</f>
        <v>1.09727375</v>
      </c>
      <c r="P152" s="6">
        <f>INDEX('[1]Incidence calcs'!AF:AF,MATCH($A152,'[1]Incidence calcs'!$A:$A,0))</f>
        <v>0.88592874999999993</v>
      </c>
      <c r="Q152" s="6">
        <f>INDEX('[1]Incidence calcs'!AG:AG,MATCH($A152,'[1]Incidence calcs'!$A:$A,0))</f>
        <v>0.88592874999999993</v>
      </c>
      <c r="R152" s="6">
        <f>INDEX('[1]Incidence calcs'!AH:AH,MATCH($A152,'[1]Incidence calcs'!$A:$A,0))</f>
        <v>1.323118</v>
      </c>
      <c r="S152" s="6">
        <f>INDEX('[1]Incidence calcs'!AI:AI,MATCH($A152,'[1]Incidence calcs'!$A:$A,0))</f>
        <v>1.323118</v>
      </c>
      <c r="T152" s="6">
        <f>INDEX('[1]Incidence calcs'!AJ:AJ,MATCH($A152,'[1]Incidence calcs'!$A:$A,0))</f>
        <v>1.03583625</v>
      </c>
      <c r="U152" s="6">
        <f>INDEX('[1]Incidence calcs'!AK:AK,MATCH($A152,'[1]Incidence calcs'!$A:$A,0))</f>
        <v>1.03583625</v>
      </c>
      <c r="V152" s="6">
        <f>INDEX('[1]Incidence calcs'!AL:AL,MATCH($A152,'[1]Incidence calcs'!$A:$A,0))</f>
        <v>1.03583625</v>
      </c>
      <c r="W152" s="6">
        <f>INDEX('[1]Incidence calcs'!AM:AM,MATCH($A152,'[1]Incidence calcs'!$A:$A,0))</f>
        <v>1.03583625</v>
      </c>
    </row>
    <row r="153" spans="1:23" x14ac:dyDescent="0.2">
      <c r="A153" t="s">
        <v>99</v>
      </c>
      <c r="B153" s="5">
        <f>INDEX('[1]Incidence calcs'!$F:$F,MATCH($A153,'[1]Incidence calcs'!$A:$A,0))</f>
        <v>2009</v>
      </c>
      <c r="C153" s="5" t="b">
        <v>1</v>
      </c>
      <c r="D153" s="6">
        <f>INDEX('[1]Incidence calcs'!Q:Q,MATCH($A153,'[1]Incidence calcs'!$A:$A,0))</f>
        <v>0.19</v>
      </c>
      <c r="E153" s="6">
        <f>INDEX('[1]Incidence calcs'!R:R,MATCH($A153,'[1]Incidence calcs'!$A:$A,0))</f>
        <v>0.84</v>
      </c>
      <c r="F153" s="6">
        <f>INDEX('[1]Incidence calcs'!S:S,MATCH($A153,'[1]Incidence calcs'!$A:$A,0))</f>
        <v>2.6</v>
      </c>
      <c r="G153" s="6">
        <f>INDEX('[1]Incidence calcs'!T:T,MATCH($A153,'[1]Incidence calcs'!$A:$A,0))</f>
        <v>6.2</v>
      </c>
      <c r="H153" s="6">
        <f>INDEX('[1]Incidence calcs'!X:X,MATCH($A153,'[1]Incidence calcs'!$A:$A,0))</f>
        <v>1.7627647500000001</v>
      </c>
      <c r="I153" s="6">
        <f>INDEX('[1]Incidence calcs'!Y:Y,MATCH($A153,'[1]Incidence calcs'!$A:$A,0))</f>
        <v>1.7315545000000001</v>
      </c>
      <c r="J153" s="6">
        <f>INDEX('[1]Incidence calcs'!Z:Z,MATCH($A153,'[1]Incidence calcs'!$A:$A,0))</f>
        <v>1.25406225</v>
      </c>
      <c r="K153" s="6">
        <f>INDEX('[1]Incidence calcs'!AA:AA,MATCH($A153,'[1]Incidence calcs'!$A:$A,0))</f>
        <v>1.22801275</v>
      </c>
      <c r="L153" s="6">
        <f>INDEX('[1]Incidence calcs'!AB:AB,MATCH($A153,'[1]Incidence calcs'!$A:$A,0))</f>
        <v>1.154042</v>
      </c>
      <c r="M153" s="6">
        <f>INDEX('[1]Incidence calcs'!AC:AC,MATCH($A153,'[1]Incidence calcs'!$A:$A,0))</f>
        <v>1.020354</v>
      </c>
      <c r="N153" s="6">
        <f>INDEX('[1]Incidence calcs'!AD:AD,MATCH($A153,'[1]Incidence calcs'!$A:$A,0))</f>
        <v>1.09727375</v>
      </c>
      <c r="O153" s="6">
        <f>INDEX('[1]Incidence calcs'!AE:AE,MATCH($A153,'[1]Incidence calcs'!$A:$A,0))</f>
        <v>1.09727375</v>
      </c>
      <c r="P153" s="6">
        <f>INDEX('[1]Incidence calcs'!AF:AF,MATCH($A153,'[1]Incidence calcs'!$A:$A,0))</f>
        <v>0.88592874999999993</v>
      </c>
      <c r="Q153" s="6">
        <f>INDEX('[1]Incidence calcs'!AG:AG,MATCH($A153,'[1]Incidence calcs'!$A:$A,0))</f>
        <v>0.88592874999999993</v>
      </c>
      <c r="R153" s="6">
        <f>INDEX('[1]Incidence calcs'!AH:AH,MATCH($A153,'[1]Incidence calcs'!$A:$A,0))</f>
        <v>1.323118</v>
      </c>
      <c r="S153" s="6">
        <f>INDEX('[1]Incidence calcs'!AI:AI,MATCH($A153,'[1]Incidence calcs'!$A:$A,0))</f>
        <v>1.323118</v>
      </c>
      <c r="T153" s="6">
        <f>INDEX('[1]Incidence calcs'!AJ:AJ,MATCH($A153,'[1]Incidence calcs'!$A:$A,0))</f>
        <v>1.03583625</v>
      </c>
      <c r="U153" s="6">
        <f>INDEX('[1]Incidence calcs'!AK:AK,MATCH($A153,'[1]Incidence calcs'!$A:$A,0))</f>
        <v>1.03583625</v>
      </c>
      <c r="V153" s="6">
        <f>INDEX('[1]Incidence calcs'!AL:AL,MATCH($A153,'[1]Incidence calcs'!$A:$A,0))</f>
        <v>1.03583625</v>
      </c>
      <c r="W153" s="6">
        <f>INDEX('[1]Incidence calcs'!AM:AM,MATCH($A153,'[1]Incidence calcs'!$A:$A,0))</f>
        <v>1.03583625</v>
      </c>
    </row>
    <row r="154" spans="1:23" x14ac:dyDescent="0.2">
      <c r="A154" t="s">
        <v>100</v>
      </c>
      <c r="B154" s="5">
        <f>INDEX('[1]Incidence calcs'!$F:$F,MATCH($A154,'[1]Incidence calcs'!$A:$A,0))</f>
        <v>1992</v>
      </c>
      <c r="C154" s="5" t="b">
        <v>1</v>
      </c>
      <c r="D154" s="6">
        <f>INDEX('[1]Incidence calcs'!Q:Q,MATCH($A154,'[1]Incidence calcs'!$A:$A,0))</f>
        <v>0.1</v>
      </c>
      <c r="E154" s="6">
        <f>INDEX('[1]Incidence calcs'!R:R,MATCH($A154,'[1]Incidence calcs'!$A:$A,0))</f>
        <v>0.2</v>
      </c>
      <c r="F154" s="6">
        <f>INDEX('[1]Incidence calcs'!S:S,MATCH($A154,'[1]Incidence calcs'!$A:$A,0))</f>
        <v>0.1</v>
      </c>
      <c r="G154" s="6">
        <f>INDEX('[1]Incidence calcs'!T:T,MATCH($A154,'[1]Incidence calcs'!$A:$A,0))</f>
        <v>0.10162679425837323</v>
      </c>
      <c r="H154" s="6">
        <f>INDEX('[1]Incidence calcs'!X:X,MATCH($A154,'[1]Incidence calcs'!$A:$A,0))</f>
        <v>9.0880000000000002E-2</v>
      </c>
      <c r="I154" s="6">
        <f>INDEX('[1]Incidence calcs'!Y:Y,MATCH($A154,'[1]Incidence calcs'!$A:$A,0))</f>
        <v>8.9306666666666659E-2</v>
      </c>
      <c r="J154" s="6">
        <f>INDEX('[1]Incidence calcs'!Z:Z,MATCH($A154,'[1]Incidence calcs'!$A:$A,0))</f>
        <v>6.3853333333333331E-2</v>
      </c>
      <c r="K154" s="6">
        <f>INDEX('[1]Incidence calcs'!AA:AA,MATCH($A154,'[1]Incidence calcs'!$A:$A,0))</f>
        <v>6.3426666666666673E-2</v>
      </c>
      <c r="L154" s="6">
        <f>INDEX('[1]Incidence calcs'!AB:AB,MATCH($A154,'[1]Incidence calcs'!$A:$A,0))</f>
        <v>5.6186666666666663E-2</v>
      </c>
      <c r="M154" s="6">
        <f>INDEX('[1]Incidence calcs'!AC:AC,MATCH($A154,'[1]Incidence calcs'!$A:$A,0))</f>
        <v>5.9839999999999997E-2</v>
      </c>
      <c r="N154" s="6">
        <f>INDEX('[1]Incidence calcs'!AD:AD,MATCH($A154,'[1]Incidence calcs'!$A:$A,0))</f>
        <v>5.8706666666666671E-2</v>
      </c>
      <c r="O154" s="6">
        <f>INDEX('[1]Incidence calcs'!AE:AE,MATCH($A154,'[1]Incidence calcs'!$A:$A,0))</f>
        <v>5.8706666666666671E-2</v>
      </c>
      <c r="P154" s="6">
        <f>INDEX('[1]Incidence calcs'!AF:AF,MATCH($A154,'[1]Incidence calcs'!$A:$A,0))</f>
        <v>5.4826666666666669E-2</v>
      </c>
      <c r="Q154" s="6">
        <f>INDEX('[1]Incidence calcs'!AG:AG,MATCH($A154,'[1]Incidence calcs'!$A:$A,0))</f>
        <v>5.4826666666666669E-2</v>
      </c>
      <c r="R154" s="6">
        <f>INDEX('[1]Incidence calcs'!AH:AH,MATCH($A154,'[1]Incidence calcs'!$A:$A,0))</f>
        <v>7.2786666666666666E-2</v>
      </c>
      <c r="S154" s="6">
        <f>INDEX('[1]Incidence calcs'!AI:AI,MATCH($A154,'[1]Incidence calcs'!$A:$A,0))</f>
        <v>7.2786666666666666E-2</v>
      </c>
      <c r="T154" s="6">
        <f>INDEX('[1]Incidence calcs'!AJ:AJ,MATCH($A154,'[1]Incidence calcs'!$A:$A,0))</f>
        <v>4.8093333333333335E-2</v>
      </c>
      <c r="U154" s="6">
        <f>INDEX('[1]Incidence calcs'!AK:AK,MATCH($A154,'[1]Incidence calcs'!$A:$A,0))</f>
        <v>4.8093333333333335E-2</v>
      </c>
      <c r="V154" s="6">
        <f>INDEX('[1]Incidence calcs'!AL:AL,MATCH($A154,'[1]Incidence calcs'!$A:$A,0))</f>
        <v>4.8093333333333335E-2</v>
      </c>
      <c r="W154" s="6">
        <f>INDEX('[1]Incidence calcs'!AM:AM,MATCH($A154,'[1]Incidence calcs'!$A:$A,0))</f>
        <v>4.8093333333333335E-2</v>
      </c>
    </row>
    <row r="155" spans="1:23" x14ac:dyDescent="0.2">
      <c r="A155" t="s">
        <v>101</v>
      </c>
      <c r="B155" s="5">
        <f>INDEX('[1]Incidence calcs'!$F:$F,MATCH($A155,'[1]Incidence calcs'!$A:$A,0))</f>
        <v>1997</v>
      </c>
      <c r="C155" s="5" t="b">
        <v>1</v>
      </c>
      <c r="D155" s="6">
        <f>INDEX('[1]Incidence calcs'!Q:Q,MATCH($A155,'[1]Incidence calcs'!$A:$A,0))</f>
        <v>0.5</v>
      </c>
      <c r="E155" s="6">
        <f>INDEX('[1]Incidence calcs'!R:R,MATCH($A155,'[1]Incidence calcs'!$A:$A,0))</f>
        <v>0.5</v>
      </c>
      <c r="F155" s="6">
        <f>INDEX('[1]Incidence calcs'!S:S,MATCH($A155,'[1]Incidence calcs'!$A:$A,0))</f>
        <v>0.5</v>
      </c>
      <c r="G155" s="6">
        <f>INDEX('[1]Incidence calcs'!T:T,MATCH($A155,'[1]Incidence calcs'!$A:$A,0))</f>
        <v>0.33875598086124409</v>
      </c>
      <c r="H155" s="6">
        <f>INDEX('[1]Incidence calcs'!X:X,MATCH($A155,'[1]Incidence calcs'!$A:$A,0))</f>
        <v>0.34079999999999999</v>
      </c>
      <c r="I155" s="6">
        <f>INDEX('[1]Incidence calcs'!Y:Y,MATCH($A155,'[1]Incidence calcs'!$A:$A,0))</f>
        <v>0.33489999999999998</v>
      </c>
      <c r="J155" s="6">
        <f>INDEX('[1]Incidence calcs'!Z:Z,MATCH($A155,'[1]Incidence calcs'!$A:$A,0))</f>
        <v>0.23945</v>
      </c>
      <c r="K155" s="6">
        <f>INDEX('[1]Incidence calcs'!AA:AA,MATCH($A155,'[1]Incidence calcs'!$A:$A,0))</f>
        <v>0.23785000000000001</v>
      </c>
      <c r="L155" s="6">
        <f>INDEX('[1]Incidence calcs'!AB:AB,MATCH($A155,'[1]Incidence calcs'!$A:$A,0))</f>
        <v>0.2107</v>
      </c>
      <c r="M155" s="6">
        <f>INDEX('[1]Incidence calcs'!AC:AC,MATCH($A155,'[1]Incidence calcs'!$A:$A,0))</f>
        <v>0.22439999999999999</v>
      </c>
      <c r="N155" s="6">
        <f>INDEX('[1]Incidence calcs'!AD:AD,MATCH($A155,'[1]Incidence calcs'!$A:$A,0))</f>
        <v>0.22015000000000001</v>
      </c>
      <c r="O155" s="6">
        <f>INDEX('[1]Incidence calcs'!AE:AE,MATCH($A155,'[1]Incidence calcs'!$A:$A,0))</f>
        <v>0.22015000000000001</v>
      </c>
      <c r="P155" s="6">
        <f>INDEX('[1]Incidence calcs'!AF:AF,MATCH($A155,'[1]Incidence calcs'!$A:$A,0))</f>
        <v>0.2056</v>
      </c>
      <c r="Q155" s="6">
        <f>INDEX('[1]Incidence calcs'!AG:AG,MATCH($A155,'[1]Incidence calcs'!$A:$A,0))</f>
        <v>0.2056</v>
      </c>
      <c r="R155" s="6">
        <f>INDEX('[1]Incidence calcs'!AH:AH,MATCH($A155,'[1]Incidence calcs'!$A:$A,0))</f>
        <v>0.27295000000000003</v>
      </c>
      <c r="S155" s="6">
        <f>INDEX('[1]Incidence calcs'!AI:AI,MATCH($A155,'[1]Incidence calcs'!$A:$A,0))</f>
        <v>0.27295000000000003</v>
      </c>
      <c r="T155" s="6">
        <f>INDEX('[1]Incidence calcs'!AJ:AJ,MATCH($A155,'[1]Incidence calcs'!$A:$A,0))</f>
        <v>0.18035000000000001</v>
      </c>
      <c r="U155" s="6">
        <f>INDEX('[1]Incidence calcs'!AK:AK,MATCH($A155,'[1]Incidence calcs'!$A:$A,0))</f>
        <v>0.18035000000000001</v>
      </c>
      <c r="V155" s="6">
        <f>INDEX('[1]Incidence calcs'!AL:AL,MATCH($A155,'[1]Incidence calcs'!$A:$A,0))</f>
        <v>0.18035000000000001</v>
      </c>
      <c r="W155" s="6">
        <f>INDEX('[1]Incidence calcs'!AM:AM,MATCH($A155,'[1]Incidence calcs'!$A:$A,0))</f>
        <v>0.18035000000000001</v>
      </c>
    </row>
    <row r="156" spans="1:23" x14ac:dyDescent="0.2">
      <c r="A156" t="s">
        <v>102</v>
      </c>
      <c r="B156" s="5">
        <f>INDEX('[1]Incidence calcs'!$F:$F,MATCH($A156,'[1]Incidence calcs'!$A:$A,0))</f>
        <v>2010</v>
      </c>
      <c r="C156" s="5" t="b">
        <v>1</v>
      </c>
      <c r="D156" s="6">
        <f>INDEX('[1]Incidence calcs'!Q:Q,MATCH($A156,'[1]Incidence calcs'!$A:$A,0))</f>
        <v>6.2</v>
      </c>
      <c r="E156" s="6">
        <f>INDEX('[1]Incidence calcs'!R:R,MATCH($A156,'[1]Incidence calcs'!$A:$A,0))</f>
        <v>6.2</v>
      </c>
      <c r="F156" s="6">
        <f>INDEX('[1]Incidence calcs'!S:S,MATCH($A156,'[1]Incidence calcs'!$A:$A,0))</f>
        <v>6.2</v>
      </c>
      <c r="G156" s="6">
        <f>INDEX('[1]Incidence calcs'!T:T,MATCH($A156,'[1]Incidence calcs'!$A:$A,0))</f>
        <v>3.3147130153975972</v>
      </c>
      <c r="H156" s="6">
        <f>INDEX('[1]Incidence calcs'!X:X,MATCH($A156,'[1]Incidence calcs'!$A:$A,0))</f>
        <v>4.2259200000000003</v>
      </c>
      <c r="I156" s="6">
        <f>INDEX('[1]Incidence calcs'!Y:Y,MATCH($A156,'[1]Incidence calcs'!$A:$A,0))</f>
        <v>4.1527599999999998</v>
      </c>
      <c r="J156" s="6">
        <f>INDEX('[1]Incidence calcs'!Z:Z,MATCH($A156,'[1]Incidence calcs'!$A:$A,0))</f>
        <v>2.9691800000000002</v>
      </c>
      <c r="K156" s="6">
        <f>INDEX('[1]Incidence calcs'!AA:AA,MATCH($A156,'[1]Incidence calcs'!$A:$A,0))</f>
        <v>2.9493400000000003</v>
      </c>
      <c r="L156" s="6">
        <f>INDEX('[1]Incidence calcs'!AB:AB,MATCH($A156,'[1]Incidence calcs'!$A:$A,0))</f>
        <v>2.6126800000000001</v>
      </c>
      <c r="M156" s="6">
        <f>INDEX('[1]Incidence calcs'!AC:AC,MATCH($A156,'[1]Incidence calcs'!$A:$A,0))</f>
        <v>2.7825600000000001</v>
      </c>
      <c r="N156" s="6">
        <f>INDEX('[1]Incidence calcs'!AD:AD,MATCH($A156,'[1]Incidence calcs'!$A:$A,0))</f>
        <v>2.7298600000000004</v>
      </c>
      <c r="O156" s="6">
        <f>INDEX('[1]Incidence calcs'!AE:AE,MATCH($A156,'[1]Incidence calcs'!$A:$A,0))</f>
        <v>2.7298600000000004</v>
      </c>
      <c r="P156" s="6">
        <f>INDEX('[1]Incidence calcs'!AF:AF,MATCH($A156,'[1]Incidence calcs'!$A:$A,0))</f>
        <v>2.5494400000000002</v>
      </c>
      <c r="Q156" s="6">
        <f>INDEX('[1]Incidence calcs'!AG:AG,MATCH($A156,'[1]Incidence calcs'!$A:$A,0))</f>
        <v>2.5494400000000002</v>
      </c>
      <c r="R156" s="6">
        <f>INDEX('[1]Incidence calcs'!AH:AH,MATCH($A156,'[1]Incidence calcs'!$A:$A,0))</f>
        <v>3.3845800000000006</v>
      </c>
      <c r="S156" s="6">
        <f>INDEX('[1]Incidence calcs'!AI:AI,MATCH($A156,'[1]Incidence calcs'!$A:$A,0))</f>
        <v>3.3845800000000006</v>
      </c>
      <c r="T156" s="6">
        <f>INDEX('[1]Incidence calcs'!AJ:AJ,MATCH($A156,'[1]Incidence calcs'!$A:$A,0))</f>
        <v>2.2363400000000002</v>
      </c>
      <c r="U156" s="6">
        <f>INDEX('[1]Incidence calcs'!AK:AK,MATCH($A156,'[1]Incidence calcs'!$A:$A,0))</f>
        <v>2.2363400000000002</v>
      </c>
      <c r="V156" s="6">
        <f>INDEX('[1]Incidence calcs'!AL:AL,MATCH($A156,'[1]Incidence calcs'!$A:$A,0))</f>
        <v>2.2363400000000002</v>
      </c>
      <c r="W156" s="6">
        <f>INDEX('[1]Incidence calcs'!AM:AM,MATCH($A156,'[1]Incidence calcs'!$A:$A,0))</f>
        <v>2.2363400000000002</v>
      </c>
    </row>
    <row r="157" spans="1:23" x14ac:dyDescent="0.2">
      <c r="A157" t="s">
        <v>103</v>
      </c>
      <c r="B157" s="5">
        <f>INDEX('[1]Incidence calcs'!$F:$F,MATCH($A157,'[1]Incidence calcs'!$A:$A,0))</f>
        <v>2011</v>
      </c>
      <c r="C157" s="5" t="b">
        <v>1</v>
      </c>
      <c r="D157" s="6">
        <f>INDEX('[1]Incidence calcs'!Q:Q,MATCH($A157,'[1]Incidence calcs'!$A:$A,0))</f>
        <v>14.5</v>
      </c>
      <c r="E157" s="6">
        <f>INDEX('[1]Incidence calcs'!R:R,MATCH($A157,'[1]Incidence calcs'!$A:$A,0))</f>
        <v>21.85</v>
      </c>
      <c r="F157" s="6">
        <f>INDEX('[1]Incidence calcs'!S:S,MATCH($A157,'[1]Incidence calcs'!$A:$A,0))</f>
        <v>23.75</v>
      </c>
      <c r="G157" s="6">
        <f>INDEX('[1]Incidence calcs'!T:T,MATCH($A157,'[1]Incidence calcs'!$A:$A,0))</f>
        <v>14.92997986536453</v>
      </c>
      <c r="H157" s="6">
        <f>INDEX('[1]Incidence calcs'!X:X,MATCH($A157,'[1]Incidence calcs'!$A:$A,0))</f>
        <v>13.654720000000001</v>
      </c>
      <c r="I157" s="6">
        <f>INDEX('[1]Incidence calcs'!Y:Y,MATCH($A157,'[1]Incidence calcs'!$A:$A,0))</f>
        <v>13.418326666666667</v>
      </c>
      <c r="J157" s="6">
        <f>INDEX('[1]Incidence calcs'!Z:Z,MATCH($A157,'[1]Incidence calcs'!$A:$A,0))</f>
        <v>9.5939633333333347</v>
      </c>
      <c r="K157" s="6">
        <f>INDEX('[1]Incidence calcs'!AA:AA,MATCH($A157,'[1]Incidence calcs'!$A:$A,0))</f>
        <v>9.5298566666666673</v>
      </c>
      <c r="L157" s="6">
        <f>INDEX('[1]Incidence calcs'!AB:AB,MATCH($A157,'[1]Incidence calcs'!$A:$A,0))</f>
        <v>8.442046666666668</v>
      </c>
      <c r="M157" s="6">
        <f>INDEX('[1]Incidence calcs'!AC:AC,MATCH($A157,'[1]Incidence calcs'!$A:$A,0))</f>
        <v>8.9909599999999994</v>
      </c>
      <c r="N157" s="6">
        <f>INDEX('[1]Incidence calcs'!AD:AD,MATCH($A157,'[1]Incidence calcs'!$A:$A,0))</f>
        <v>8.8206766666666674</v>
      </c>
      <c r="O157" s="6">
        <f>INDEX('[1]Incidence calcs'!AE:AE,MATCH($A157,'[1]Incidence calcs'!$A:$A,0))</f>
        <v>8.8206766666666674</v>
      </c>
      <c r="P157" s="6">
        <f>INDEX('[1]Incidence calcs'!AF:AF,MATCH($A157,'[1]Incidence calcs'!$A:$A,0))</f>
        <v>8.2377066666666678</v>
      </c>
      <c r="Q157" s="6">
        <f>INDEX('[1]Incidence calcs'!AG:AG,MATCH($A157,'[1]Incidence calcs'!$A:$A,0))</f>
        <v>8.2377066666666678</v>
      </c>
      <c r="R157" s="6">
        <f>INDEX('[1]Incidence calcs'!AH:AH,MATCH($A157,'[1]Incidence calcs'!$A:$A,0))</f>
        <v>10.936196666666669</v>
      </c>
      <c r="S157" s="6">
        <f>INDEX('[1]Incidence calcs'!AI:AI,MATCH($A157,'[1]Incidence calcs'!$A:$A,0))</f>
        <v>10.936196666666669</v>
      </c>
      <c r="T157" s="6">
        <f>INDEX('[1]Incidence calcs'!AJ:AJ,MATCH($A157,'[1]Incidence calcs'!$A:$A,0))</f>
        <v>7.2260233333333339</v>
      </c>
      <c r="U157" s="6">
        <f>INDEX('[1]Incidence calcs'!AK:AK,MATCH($A157,'[1]Incidence calcs'!$A:$A,0))</f>
        <v>7.2260233333333339</v>
      </c>
      <c r="V157" s="6">
        <f>INDEX('[1]Incidence calcs'!AL:AL,MATCH($A157,'[1]Incidence calcs'!$A:$A,0))</f>
        <v>7.2260233333333339</v>
      </c>
      <c r="W157" s="6">
        <f>INDEX('[1]Incidence calcs'!AM:AM,MATCH($A157,'[1]Incidence calcs'!$A:$A,0))</f>
        <v>7.2260233333333339</v>
      </c>
    </row>
    <row r="158" spans="1:23" x14ac:dyDescent="0.2">
      <c r="A158" t="s">
        <v>104</v>
      </c>
      <c r="B158" s="5">
        <f>INDEX('[1]Incidence calcs'!$F:$F,MATCH($A158,'[1]Incidence calcs'!$A:$A,0))</f>
        <v>1996</v>
      </c>
      <c r="C158" s="5" t="b">
        <v>1</v>
      </c>
      <c r="D158" s="6">
        <f>INDEX('[1]Incidence calcs'!Q:Q,MATCH($A158,'[1]Incidence calcs'!$A:$A,0))</f>
        <v>14.7</v>
      </c>
      <c r="E158" s="6">
        <f>INDEX('[1]Incidence calcs'!R:R,MATCH($A158,'[1]Incidence calcs'!$A:$A,0))</f>
        <v>14.7</v>
      </c>
      <c r="F158" s="6">
        <f>INDEX('[1]Incidence calcs'!S:S,MATCH($A158,'[1]Incidence calcs'!$A:$A,0))</f>
        <v>14.7</v>
      </c>
      <c r="G158" s="6">
        <f>INDEX('[1]Incidence calcs'!T:T,MATCH($A158,'[1]Incidence calcs'!$A:$A,0))</f>
        <v>10.946169776601426</v>
      </c>
      <c r="H158" s="6">
        <f>INDEX('[1]Incidence calcs'!X:X,MATCH($A158,'[1]Incidence calcs'!$A:$A,0))</f>
        <v>10.019519999999998</v>
      </c>
      <c r="I158" s="6">
        <f>INDEX('[1]Incidence calcs'!Y:Y,MATCH($A158,'[1]Incidence calcs'!$A:$A,0))</f>
        <v>9.8460599999999978</v>
      </c>
      <c r="J158" s="6">
        <f>INDEX('[1]Incidence calcs'!Z:Z,MATCH($A158,'[1]Incidence calcs'!$A:$A,0))</f>
        <v>7.0398299999999985</v>
      </c>
      <c r="K158" s="6">
        <f>INDEX('[1]Incidence calcs'!AA:AA,MATCH($A158,'[1]Incidence calcs'!$A:$A,0))</f>
        <v>6.9927899999999994</v>
      </c>
      <c r="L158" s="6">
        <f>INDEX('[1]Incidence calcs'!AB:AB,MATCH($A158,'[1]Incidence calcs'!$A:$A,0))</f>
        <v>6.1945799999999993</v>
      </c>
      <c r="M158" s="6">
        <f>INDEX('[1]Incidence calcs'!AC:AC,MATCH($A158,'[1]Incidence calcs'!$A:$A,0))</f>
        <v>6.5973599999999983</v>
      </c>
      <c r="N158" s="6">
        <f>INDEX('[1]Incidence calcs'!AD:AD,MATCH($A158,'[1]Incidence calcs'!$A:$A,0))</f>
        <v>6.4724099999999991</v>
      </c>
      <c r="O158" s="6">
        <f>INDEX('[1]Incidence calcs'!AE:AE,MATCH($A158,'[1]Incidence calcs'!$A:$A,0))</f>
        <v>6.4724099999999991</v>
      </c>
      <c r="P158" s="6">
        <f>INDEX('[1]Incidence calcs'!AF:AF,MATCH($A158,'[1]Incidence calcs'!$A:$A,0))</f>
        <v>6.0446399999999993</v>
      </c>
      <c r="Q158" s="6">
        <f>INDEX('[1]Incidence calcs'!AG:AG,MATCH($A158,'[1]Incidence calcs'!$A:$A,0))</f>
        <v>6.0446399999999993</v>
      </c>
      <c r="R158" s="6">
        <f>INDEX('[1]Incidence calcs'!AH:AH,MATCH($A158,'[1]Incidence calcs'!$A:$A,0))</f>
        <v>8.0247299999999999</v>
      </c>
      <c r="S158" s="6">
        <f>INDEX('[1]Incidence calcs'!AI:AI,MATCH($A158,'[1]Incidence calcs'!$A:$A,0))</f>
        <v>8.0247299999999999</v>
      </c>
      <c r="T158" s="6">
        <f>INDEX('[1]Incidence calcs'!AJ:AJ,MATCH($A158,'[1]Incidence calcs'!$A:$A,0))</f>
        <v>5.3022899999999993</v>
      </c>
      <c r="U158" s="6">
        <f>INDEX('[1]Incidence calcs'!AK:AK,MATCH($A158,'[1]Incidence calcs'!$A:$A,0))</f>
        <v>5.3022899999999993</v>
      </c>
      <c r="V158" s="6">
        <f>INDEX('[1]Incidence calcs'!AL:AL,MATCH($A158,'[1]Incidence calcs'!$A:$A,0))</f>
        <v>5.3022899999999993</v>
      </c>
      <c r="W158" s="6">
        <f>INDEX('[1]Incidence calcs'!AM:AM,MATCH($A158,'[1]Incidence calcs'!$A:$A,0))</f>
        <v>5.3022899999999993</v>
      </c>
    </row>
    <row r="159" spans="1:23" x14ac:dyDescent="0.2">
      <c r="A159" t="s">
        <v>105</v>
      </c>
      <c r="B159" s="5">
        <f>INDEX('[1]Incidence calcs'!$F:$F,MATCH($A159,'[1]Incidence calcs'!$A:$A,0))</f>
        <v>2009</v>
      </c>
      <c r="C159" s="5" t="b">
        <v>1</v>
      </c>
      <c r="D159" s="6">
        <f>INDEX('[1]Incidence calcs'!Q:Q,MATCH($A159,'[1]Incidence calcs'!$A:$A,0))</f>
        <v>3</v>
      </c>
      <c r="E159" s="6">
        <f>INDEX('[1]Incidence calcs'!R:R,MATCH($A159,'[1]Incidence calcs'!$A:$A,0))</f>
        <v>5</v>
      </c>
      <c r="F159" s="6">
        <f>INDEX('[1]Incidence calcs'!S:S,MATCH($A159,'[1]Incidence calcs'!$A:$A,0))</f>
        <v>4.9000000000000004</v>
      </c>
      <c r="G159" s="6">
        <f>INDEX('[1]Incidence calcs'!T:T,MATCH($A159,'[1]Incidence calcs'!$A:$A,0))</f>
        <v>3</v>
      </c>
      <c r="H159" s="6">
        <f>INDEX('[1]Incidence calcs'!X:X,MATCH($A159,'[1]Incidence calcs'!$A:$A,0))</f>
        <v>2.9308799999999997</v>
      </c>
      <c r="I159" s="6">
        <f>INDEX('[1]Incidence calcs'!Y:Y,MATCH($A159,'[1]Incidence calcs'!$A:$A,0))</f>
        <v>2.8801399999999995</v>
      </c>
      <c r="J159" s="6">
        <f>INDEX('[1]Incidence calcs'!Z:Z,MATCH($A159,'[1]Incidence calcs'!$A:$A,0))</f>
        <v>2.0592699999999997</v>
      </c>
      <c r="K159" s="6">
        <f>INDEX('[1]Incidence calcs'!AA:AA,MATCH($A159,'[1]Incidence calcs'!$A:$A,0))</f>
        <v>2.0455100000000002</v>
      </c>
      <c r="L159" s="6">
        <f>INDEX('[1]Incidence calcs'!AB:AB,MATCH($A159,'[1]Incidence calcs'!$A:$A,0))</f>
        <v>1.81202</v>
      </c>
      <c r="M159" s="6">
        <f>INDEX('[1]Incidence calcs'!AC:AC,MATCH($A159,'[1]Incidence calcs'!$A:$A,0))</f>
        <v>1.9298399999999998</v>
      </c>
      <c r="N159" s="6">
        <f>INDEX('[1]Incidence calcs'!AD:AD,MATCH($A159,'[1]Incidence calcs'!$A:$A,0))</f>
        <v>1.8932899999999999</v>
      </c>
      <c r="O159" s="6">
        <f>INDEX('[1]Incidence calcs'!AE:AE,MATCH($A159,'[1]Incidence calcs'!$A:$A,0))</f>
        <v>1.8932899999999999</v>
      </c>
      <c r="P159" s="6">
        <f>INDEX('[1]Incidence calcs'!AF:AF,MATCH($A159,'[1]Incidence calcs'!$A:$A,0))</f>
        <v>1.76816</v>
      </c>
      <c r="Q159" s="6">
        <f>INDEX('[1]Incidence calcs'!AG:AG,MATCH($A159,'[1]Incidence calcs'!$A:$A,0))</f>
        <v>1.76816</v>
      </c>
      <c r="R159" s="6">
        <f>INDEX('[1]Incidence calcs'!AH:AH,MATCH($A159,'[1]Incidence calcs'!$A:$A,0))</f>
        <v>2.3473700000000002</v>
      </c>
      <c r="S159" s="6">
        <f>INDEX('[1]Incidence calcs'!AI:AI,MATCH($A159,'[1]Incidence calcs'!$A:$A,0))</f>
        <v>2.3473700000000002</v>
      </c>
      <c r="T159" s="6">
        <f>INDEX('[1]Incidence calcs'!AJ:AJ,MATCH($A159,'[1]Incidence calcs'!$A:$A,0))</f>
        <v>1.55101</v>
      </c>
      <c r="U159" s="6">
        <f>INDEX('[1]Incidence calcs'!AK:AK,MATCH($A159,'[1]Incidence calcs'!$A:$A,0))</f>
        <v>1.55101</v>
      </c>
      <c r="V159" s="6">
        <f>INDEX('[1]Incidence calcs'!AL:AL,MATCH($A159,'[1]Incidence calcs'!$A:$A,0))</f>
        <v>1.55101</v>
      </c>
      <c r="W159" s="6">
        <f>INDEX('[1]Incidence calcs'!AM:AM,MATCH($A159,'[1]Incidence calcs'!$A:$A,0))</f>
        <v>1.55101</v>
      </c>
    </row>
    <row r="160" spans="1:23" x14ac:dyDescent="0.2">
      <c r="A160" t="s">
        <v>106</v>
      </c>
      <c r="B160" s="5">
        <f>INDEX('[1]Incidence calcs'!$F:$F,MATCH($A160,'[1]Incidence calcs'!$A:$A,0))</f>
        <v>2003</v>
      </c>
      <c r="C160" s="5" t="b">
        <v>1</v>
      </c>
      <c r="D160" s="6">
        <f>INDEX('[1]Incidence calcs'!Q:Q,MATCH($A160,'[1]Incidence calcs'!$A:$A,0))</f>
        <v>0.97</v>
      </c>
      <c r="E160" s="6">
        <f>INDEX('[1]Incidence calcs'!R:R,MATCH($A160,'[1]Incidence calcs'!$A:$A,0))</f>
        <v>0.97</v>
      </c>
      <c r="F160" s="6">
        <f>INDEX('[1]Incidence calcs'!S:S,MATCH($A160,'[1]Incidence calcs'!$A:$A,0))</f>
        <v>0.97</v>
      </c>
      <c r="G160" s="6">
        <f>INDEX('[1]Incidence calcs'!T:T,MATCH($A160,'[1]Incidence calcs'!$A:$A,0))</f>
        <v>1.0831599047960483</v>
      </c>
      <c r="H160" s="6">
        <f>INDEX('[1]Incidence calcs'!X:X,MATCH($A160,'[1]Incidence calcs'!$A:$A,0))</f>
        <v>0.66115200000000007</v>
      </c>
      <c r="I160" s="6">
        <f>INDEX('[1]Incidence calcs'!Y:Y,MATCH($A160,'[1]Incidence calcs'!$A:$A,0))</f>
        <v>0.64970600000000001</v>
      </c>
      <c r="J160" s="6">
        <f>INDEX('[1]Incidence calcs'!Z:Z,MATCH($A160,'[1]Incidence calcs'!$A:$A,0))</f>
        <v>0.46453300000000003</v>
      </c>
      <c r="K160" s="6">
        <f>INDEX('[1]Incidence calcs'!AA:AA,MATCH($A160,'[1]Incidence calcs'!$A:$A,0))</f>
        <v>0.46142900000000003</v>
      </c>
      <c r="L160" s="6">
        <f>INDEX('[1]Incidence calcs'!AB:AB,MATCH($A160,'[1]Incidence calcs'!$A:$A,0))</f>
        <v>0.40875800000000001</v>
      </c>
      <c r="M160" s="6">
        <f>INDEX('[1]Incidence calcs'!AC:AC,MATCH($A160,'[1]Incidence calcs'!$A:$A,0))</f>
        <v>0.435336</v>
      </c>
      <c r="N160" s="6">
        <f>INDEX('[1]Incidence calcs'!AD:AD,MATCH($A160,'[1]Incidence calcs'!$A:$A,0))</f>
        <v>0.42709100000000005</v>
      </c>
      <c r="O160" s="6">
        <f>INDEX('[1]Incidence calcs'!AE:AE,MATCH($A160,'[1]Incidence calcs'!$A:$A,0))</f>
        <v>0.42709100000000005</v>
      </c>
      <c r="P160" s="6">
        <f>INDEX('[1]Incidence calcs'!AF:AF,MATCH($A160,'[1]Incidence calcs'!$A:$A,0))</f>
        <v>0.39886400000000005</v>
      </c>
      <c r="Q160" s="6">
        <f>INDEX('[1]Incidence calcs'!AG:AG,MATCH($A160,'[1]Incidence calcs'!$A:$A,0))</f>
        <v>0.39886400000000005</v>
      </c>
      <c r="R160" s="6">
        <f>INDEX('[1]Incidence calcs'!AH:AH,MATCH($A160,'[1]Incidence calcs'!$A:$A,0))</f>
        <v>0.52952300000000008</v>
      </c>
      <c r="S160" s="6">
        <f>INDEX('[1]Incidence calcs'!AI:AI,MATCH($A160,'[1]Incidence calcs'!$A:$A,0))</f>
        <v>0.52952300000000008</v>
      </c>
      <c r="T160" s="6">
        <f>INDEX('[1]Incidence calcs'!AJ:AJ,MATCH($A160,'[1]Incidence calcs'!$A:$A,0))</f>
        <v>0.34987900000000005</v>
      </c>
      <c r="U160" s="6">
        <f>INDEX('[1]Incidence calcs'!AK:AK,MATCH($A160,'[1]Incidence calcs'!$A:$A,0))</f>
        <v>0.34987900000000005</v>
      </c>
      <c r="V160" s="6">
        <f>INDEX('[1]Incidence calcs'!AL:AL,MATCH($A160,'[1]Incidence calcs'!$A:$A,0))</f>
        <v>0.34987900000000005</v>
      </c>
      <c r="W160" s="6">
        <f>INDEX('[1]Incidence calcs'!AM:AM,MATCH($A160,'[1]Incidence calcs'!$A:$A,0))</f>
        <v>0.34987900000000005</v>
      </c>
    </row>
    <row r="161" spans="1:23" x14ac:dyDescent="0.2">
      <c r="A161" t="s">
        <v>107</v>
      </c>
      <c r="B161" s="5">
        <f>INDEX('[1]Incidence calcs'!$F:$F,MATCH($A161,'[1]Incidence calcs'!$A:$A,0))</f>
        <v>1994</v>
      </c>
      <c r="C161" s="5" t="b">
        <v>1</v>
      </c>
      <c r="D161" s="6">
        <f>INDEX('[1]Incidence calcs'!Q:Q,MATCH($A161,'[1]Incidence calcs'!$A:$A,0))</f>
        <v>1.3</v>
      </c>
      <c r="E161" s="6">
        <f>INDEX('[1]Incidence calcs'!R:R,MATCH($A161,'[1]Incidence calcs'!$A:$A,0))</f>
        <v>3.2</v>
      </c>
      <c r="F161" s="6">
        <f>INDEX('[1]Incidence calcs'!S:S,MATCH($A161,'[1]Incidence calcs'!$A:$A,0))</f>
        <v>5.5</v>
      </c>
      <c r="G161" s="6">
        <f>INDEX('[1]Incidence calcs'!T:T,MATCH($A161,'[1]Incidence calcs'!$A:$A,0))</f>
        <v>5.4131935569230425</v>
      </c>
      <c r="H161" s="6">
        <f>INDEX('[1]Incidence calcs'!X:X,MATCH($A161,'[1]Incidence calcs'!$A:$A,0))</f>
        <v>2.2720000000000002</v>
      </c>
      <c r="I161" s="6">
        <f>INDEX('[1]Incidence calcs'!Y:Y,MATCH($A161,'[1]Incidence calcs'!$A:$A,0))</f>
        <v>2.2326666666666668</v>
      </c>
      <c r="J161" s="6">
        <f>INDEX('[1]Incidence calcs'!Z:Z,MATCH($A161,'[1]Incidence calcs'!$A:$A,0))</f>
        <v>1.5963333333333334</v>
      </c>
      <c r="K161" s="6">
        <f>INDEX('[1]Incidence calcs'!AA:AA,MATCH($A161,'[1]Incidence calcs'!$A:$A,0))</f>
        <v>1.5856666666666668</v>
      </c>
      <c r="L161" s="6">
        <f>INDEX('[1]Incidence calcs'!AB:AB,MATCH($A161,'[1]Incidence calcs'!$A:$A,0))</f>
        <v>1.4046666666666667</v>
      </c>
      <c r="M161" s="6">
        <f>INDEX('[1]Incidence calcs'!AC:AC,MATCH($A161,'[1]Incidence calcs'!$A:$A,0))</f>
        <v>1.496</v>
      </c>
      <c r="N161" s="6">
        <f>INDEX('[1]Incidence calcs'!AD:AD,MATCH($A161,'[1]Incidence calcs'!$A:$A,0))</f>
        <v>1.4676666666666669</v>
      </c>
      <c r="O161" s="6">
        <f>INDEX('[1]Incidence calcs'!AE:AE,MATCH($A161,'[1]Incidence calcs'!$A:$A,0))</f>
        <v>1.4676666666666669</v>
      </c>
      <c r="P161" s="6">
        <f>INDEX('[1]Incidence calcs'!AF:AF,MATCH($A161,'[1]Incidence calcs'!$A:$A,0))</f>
        <v>1.3706666666666667</v>
      </c>
      <c r="Q161" s="6">
        <f>INDEX('[1]Incidence calcs'!AG:AG,MATCH($A161,'[1]Incidence calcs'!$A:$A,0))</f>
        <v>1.3706666666666667</v>
      </c>
      <c r="R161" s="6">
        <f>INDEX('[1]Incidence calcs'!AH:AH,MATCH($A161,'[1]Incidence calcs'!$A:$A,0))</f>
        <v>1.819666666666667</v>
      </c>
      <c r="S161" s="6">
        <f>INDEX('[1]Incidence calcs'!AI:AI,MATCH($A161,'[1]Incidence calcs'!$A:$A,0))</f>
        <v>1.819666666666667</v>
      </c>
      <c r="T161" s="6">
        <f>INDEX('[1]Incidence calcs'!AJ:AJ,MATCH($A161,'[1]Incidence calcs'!$A:$A,0))</f>
        <v>1.2023333333333335</v>
      </c>
      <c r="U161" s="6">
        <f>INDEX('[1]Incidence calcs'!AK:AK,MATCH($A161,'[1]Incidence calcs'!$A:$A,0))</f>
        <v>1.2023333333333335</v>
      </c>
      <c r="V161" s="6">
        <f>INDEX('[1]Incidence calcs'!AL:AL,MATCH($A161,'[1]Incidence calcs'!$A:$A,0))</f>
        <v>1.2023333333333335</v>
      </c>
      <c r="W161" s="6">
        <f>INDEX('[1]Incidence calcs'!AM:AM,MATCH($A161,'[1]Incidence calcs'!$A:$A,0))</f>
        <v>1.2023333333333335</v>
      </c>
    </row>
    <row r="162" spans="1:23" x14ac:dyDescent="0.2">
      <c r="A162" t="s">
        <v>108</v>
      </c>
      <c r="B162" s="5">
        <f>INDEX('[1]Incidence calcs'!$F:$F,MATCH($A162,'[1]Incidence calcs'!$A:$A,0))</f>
        <v>2011</v>
      </c>
      <c r="C162" s="5" t="b">
        <v>1</v>
      </c>
      <c r="D162" s="6">
        <f>INDEX('[1]Incidence calcs'!Q:Q,MATCH($A162,'[1]Incidence calcs'!$A:$A,0))</f>
        <v>17.5</v>
      </c>
      <c r="E162" s="6">
        <f>INDEX('[1]Incidence calcs'!R:R,MATCH($A162,'[1]Incidence calcs'!$A:$A,0))</f>
        <v>30.45</v>
      </c>
      <c r="F162" s="6">
        <f>INDEX('[1]Incidence calcs'!S:S,MATCH($A162,'[1]Incidence calcs'!$A:$A,0))</f>
        <v>34.6</v>
      </c>
      <c r="G162" s="6">
        <f>INDEX('[1]Incidence calcs'!T:T,MATCH($A162,'[1]Incidence calcs'!$A:$A,0))</f>
        <v>20.477528493642126</v>
      </c>
      <c r="H162" s="6">
        <f>INDEX('[1]Incidence calcs'!X:X,MATCH($A162,'[1]Incidence calcs'!$A:$A,0))</f>
        <v>18.75536</v>
      </c>
      <c r="I162" s="6">
        <f>INDEX('[1]Incidence calcs'!Y:Y,MATCH($A162,'[1]Incidence calcs'!$A:$A,0))</f>
        <v>18.430663333333335</v>
      </c>
      <c r="J162" s="6">
        <f>INDEX('[1]Incidence calcs'!Z:Z,MATCH($A162,'[1]Incidence calcs'!$A:$A,0))</f>
        <v>13.177731666666668</v>
      </c>
      <c r="K162" s="6">
        <f>INDEX('[1]Incidence calcs'!AA:AA,MATCH($A162,'[1]Incidence calcs'!$A:$A,0))</f>
        <v>13.089678333333335</v>
      </c>
      <c r="L162" s="6">
        <f>INDEX('[1]Incidence calcs'!AB:AB,MATCH($A162,'[1]Incidence calcs'!$A:$A,0))</f>
        <v>11.595523333333334</v>
      </c>
      <c r="M162" s="6">
        <f>INDEX('[1]Incidence calcs'!AC:AC,MATCH($A162,'[1]Incidence calcs'!$A:$A,0))</f>
        <v>12.34948</v>
      </c>
      <c r="N162" s="6">
        <f>INDEX('[1]Incidence calcs'!AD:AD,MATCH($A162,'[1]Incidence calcs'!$A:$A,0))</f>
        <v>12.115588333333335</v>
      </c>
      <c r="O162" s="6">
        <f>INDEX('[1]Incidence calcs'!AE:AE,MATCH($A162,'[1]Incidence calcs'!$A:$A,0))</f>
        <v>12.115588333333335</v>
      </c>
      <c r="P162" s="6">
        <f>INDEX('[1]Incidence calcs'!AF:AF,MATCH($A162,'[1]Incidence calcs'!$A:$A,0))</f>
        <v>11.314853333333335</v>
      </c>
      <c r="Q162" s="6">
        <f>INDEX('[1]Incidence calcs'!AG:AG,MATCH($A162,'[1]Incidence calcs'!$A:$A,0))</f>
        <v>11.314853333333335</v>
      </c>
      <c r="R162" s="6">
        <f>INDEX('[1]Incidence calcs'!AH:AH,MATCH($A162,'[1]Incidence calcs'!$A:$A,0))</f>
        <v>15.021348333333336</v>
      </c>
      <c r="S162" s="6">
        <f>INDEX('[1]Incidence calcs'!AI:AI,MATCH($A162,'[1]Incidence calcs'!$A:$A,0))</f>
        <v>15.021348333333336</v>
      </c>
      <c r="T162" s="6">
        <f>INDEX('[1]Incidence calcs'!AJ:AJ,MATCH($A162,'[1]Incidence calcs'!$A:$A,0))</f>
        <v>9.9252616666666675</v>
      </c>
      <c r="U162" s="6">
        <f>INDEX('[1]Incidence calcs'!AK:AK,MATCH($A162,'[1]Incidence calcs'!$A:$A,0))</f>
        <v>9.9252616666666675</v>
      </c>
      <c r="V162" s="6">
        <f>INDEX('[1]Incidence calcs'!AL:AL,MATCH($A162,'[1]Incidence calcs'!$A:$A,0))</f>
        <v>9.9252616666666675</v>
      </c>
      <c r="W162" s="6">
        <f>INDEX('[1]Incidence calcs'!AM:AM,MATCH($A162,'[1]Incidence calcs'!$A:$A,0))</f>
        <v>9.9252616666666675</v>
      </c>
    </row>
    <row r="163" spans="1:23" x14ac:dyDescent="0.2">
      <c r="A163" t="s">
        <v>109</v>
      </c>
      <c r="B163" s="5">
        <f>INDEX('[1]Incidence calcs'!$F:$F,MATCH($A163,'[1]Incidence calcs'!$A:$A,0))</f>
        <v>1994</v>
      </c>
      <c r="C163" s="5" t="b">
        <v>1</v>
      </c>
      <c r="D163" s="6">
        <f>INDEX('[1]Incidence calcs'!Q:Q,MATCH($A163,'[1]Incidence calcs'!$A:$A,0))</f>
        <v>2.2949999999999999</v>
      </c>
      <c r="E163" s="6">
        <f>INDEX('[1]Incidence calcs'!R:R,MATCH($A163,'[1]Incidence calcs'!$A:$A,0))</f>
        <v>3.5600000000000005</v>
      </c>
      <c r="F163" s="6">
        <f>INDEX('[1]Incidence calcs'!S:S,MATCH($A163,'[1]Incidence calcs'!$A:$A,0))</f>
        <v>5.19</v>
      </c>
      <c r="G163" s="6">
        <f>INDEX('[1]Incidence calcs'!T:T,MATCH($A163,'[1]Incidence calcs'!$A:$A,0))</f>
        <v>4.7149999999999999</v>
      </c>
      <c r="H163" s="6">
        <f>INDEX('[1]Incidence calcs'!X:X,MATCH($A163,'[1]Incidence calcs'!$A:$A,0))</f>
        <v>2.5094240000000001</v>
      </c>
      <c r="I163" s="6">
        <f>INDEX('[1]Incidence calcs'!Y:Y,MATCH($A163,'[1]Incidence calcs'!$A:$A,0))</f>
        <v>2.4659803333333334</v>
      </c>
      <c r="J163" s="6">
        <f>INDEX('[1]Incidence calcs'!Z:Z,MATCH($A163,'[1]Incidence calcs'!$A:$A,0))</f>
        <v>1.7631501666666669</v>
      </c>
      <c r="K163" s="6">
        <f>INDEX('[1]Incidence calcs'!AA:AA,MATCH($A163,'[1]Incidence calcs'!$A:$A,0))</f>
        <v>1.7513688333333335</v>
      </c>
      <c r="L163" s="6">
        <f>INDEX('[1]Incidence calcs'!AB:AB,MATCH($A163,'[1]Incidence calcs'!$A:$A,0))</f>
        <v>1.5514543333333335</v>
      </c>
      <c r="M163" s="6">
        <f>INDEX('[1]Incidence calcs'!AC:AC,MATCH($A163,'[1]Incidence calcs'!$A:$A,0))</f>
        <v>1.6523320000000001</v>
      </c>
      <c r="N163" s="6">
        <f>INDEX('[1]Incidence calcs'!AD:AD,MATCH($A163,'[1]Incidence calcs'!$A:$A,0))</f>
        <v>1.6210378333333335</v>
      </c>
      <c r="O163" s="6">
        <f>INDEX('[1]Incidence calcs'!AE:AE,MATCH($A163,'[1]Incidence calcs'!$A:$A,0))</f>
        <v>1.6210378333333335</v>
      </c>
      <c r="P163" s="6">
        <f>INDEX('[1]Incidence calcs'!AF:AF,MATCH($A163,'[1]Incidence calcs'!$A:$A,0))</f>
        <v>1.5139013333333335</v>
      </c>
      <c r="Q163" s="6">
        <f>INDEX('[1]Incidence calcs'!AG:AG,MATCH($A163,'[1]Incidence calcs'!$A:$A,0))</f>
        <v>1.5139013333333335</v>
      </c>
      <c r="R163" s="6">
        <f>INDEX('[1]Incidence calcs'!AH:AH,MATCH($A163,'[1]Incidence calcs'!$A:$A,0))</f>
        <v>2.009821833333334</v>
      </c>
      <c r="S163" s="6">
        <f>INDEX('[1]Incidence calcs'!AI:AI,MATCH($A163,'[1]Incidence calcs'!$A:$A,0))</f>
        <v>2.009821833333334</v>
      </c>
      <c r="T163" s="6">
        <f>INDEX('[1]Incidence calcs'!AJ:AJ,MATCH($A163,'[1]Incidence calcs'!$A:$A,0))</f>
        <v>1.3279771666666669</v>
      </c>
      <c r="U163" s="6">
        <f>INDEX('[1]Incidence calcs'!AK:AK,MATCH($A163,'[1]Incidence calcs'!$A:$A,0))</f>
        <v>1.3279771666666669</v>
      </c>
      <c r="V163" s="6">
        <f>INDEX('[1]Incidence calcs'!AL:AL,MATCH($A163,'[1]Incidence calcs'!$A:$A,0))</f>
        <v>1.3279771666666669</v>
      </c>
      <c r="W163" s="6">
        <f>INDEX('[1]Incidence calcs'!AM:AM,MATCH($A163,'[1]Incidence calcs'!$A:$A,0))</f>
        <v>1.3279771666666669</v>
      </c>
    </row>
    <row r="164" spans="1:23" x14ac:dyDescent="0.2">
      <c r="A164" t="s">
        <v>110</v>
      </c>
      <c r="B164" s="5">
        <f>INDEX('[1]Incidence calcs'!$F:$F,MATCH($A164,'[1]Incidence calcs'!$A:$A,0))</f>
        <v>2007</v>
      </c>
      <c r="C164" s="5" t="b">
        <v>1</v>
      </c>
      <c r="D164" s="6">
        <f>INDEX('[1]Incidence calcs'!Q:Q,MATCH($A164,'[1]Incidence calcs'!$A:$A,0))</f>
        <v>8.1</v>
      </c>
      <c r="E164" s="6">
        <f>INDEX('[1]Incidence calcs'!R:R,MATCH($A164,'[1]Incidence calcs'!$A:$A,0))</f>
        <v>17</v>
      </c>
      <c r="F164" s="6">
        <f>INDEX('[1]Incidence calcs'!S:S,MATCH($A164,'[1]Incidence calcs'!$A:$A,0))</f>
        <v>19.5</v>
      </c>
      <c r="G164" s="6">
        <f>INDEX('[1]Incidence calcs'!T:T,MATCH($A164,'[1]Incidence calcs'!$A:$A,0))</f>
        <v>24.5</v>
      </c>
      <c r="H164" s="6">
        <f>INDEX('[1]Incidence calcs'!X:X,MATCH($A164,'[1]Incidence calcs'!$A:$A,0))</f>
        <v>10.13312</v>
      </c>
      <c r="I164" s="6">
        <f>INDEX('[1]Incidence calcs'!Y:Y,MATCH($A164,'[1]Incidence calcs'!$A:$A,0))</f>
        <v>9.9576933333333333</v>
      </c>
      <c r="J164" s="6">
        <f>INDEX('[1]Incidence calcs'!Z:Z,MATCH($A164,'[1]Incidence calcs'!$A:$A,0))</f>
        <v>7.1196466666666671</v>
      </c>
      <c r="K164" s="6">
        <f>INDEX('[1]Incidence calcs'!AA:AA,MATCH($A164,'[1]Incidence calcs'!$A:$A,0))</f>
        <v>7.0720733333333339</v>
      </c>
      <c r="L164" s="6">
        <f>INDEX('[1]Incidence calcs'!AB:AB,MATCH($A164,'[1]Incidence calcs'!$A:$A,0))</f>
        <v>6.2648133333333336</v>
      </c>
      <c r="M164" s="6">
        <f>INDEX('[1]Incidence calcs'!AC:AC,MATCH($A164,'[1]Incidence calcs'!$A:$A,0))</f>
        <v>6.6721599999999999</v>
      </c>
      <c r="N164" s="6">
        <f>INDEX('[1]Incidence calcs'!AD:AD,MATCH($A164,'[1]Incidence calcs'!$A:$A,0))</f>
        <v>6.545793333333334</v>
      </c>
      <c r="O164" s="6">
        <f>INDEX('[1]Incidence calcs'!AE:AE,MATCH($A164,'[1]Incidence calcs'!$A:$A,0))</f>
        <v>6.545793333333334</v>
      </c>
      <c r="P164" s="6">
        <f>INDEX('[1]Incidence calcs'!AF:AF,MATCH($A164,'[1]Incidence calcs'!$A:$A,0))</f>
        <v>6.113173333333334</v>
      </c>
      <c r="Q164" s="6">
        <f>INDEX('[1]Incidence calcs'!AG:AG,MATCH($A164,'[1]Incidence calcs'!$A:$A,0))</f>
        <v>6.113173333333334</v>
      </c>
      <c r="R164" s="6">
        <f>INDEX('[1]Incidence calcs'!AH:AH,MATCH($A164,'[1]Incidence calcs'!$A:$A,0))</f>
        <v>8.1157133333333338</v>
      </c>
      <c r="S164" s="6">
        <f>INDEX('[1]Incidence calcs'!AI:AI,MATCH($A164,'[1]Incidence calcs'!$A:$A,0))</f>
        <v>8.1157133333333338</v>
      </c>
      <c r="T164" s="6">
        <f>INDEX('[1]Incidence calcs'!AJ:AJ,MATCH($A164,'[1]Incidence calcs'!$A:$A,0))</f>
        <v>5.3624066666666668</v>
      </c>
      <c r="U164" s="6">
        <f>INDEX('[1]Incidence calcs'!AK:AK,MATCH($A164,'[1]Incidence calcs'!$A:$A,0))</f>
        <v>5.3624066666666668</v>
      </c>
      <c r="V164" s="6">
        <f>INDEX('[1]Incidence calcs'!AL:AL,MATCH($A164,'[1]Incidence calcs'!$A:$A,0))</f>
        <v>5.3624066666666668</v>
      </c>
      <c r="W164" s="6">
        <f>INDEX('[1]Incidence calcs'!AM:AM,MATCH($A164,'[1]Incidence calcs'!$A:$A,0))</f>
        <v>5.3624066666666668</v>
      </c>
    </row>
    <row r="165" spans="1:23" x14ac:dyDescent="0.2">
      <c r="A165" t="s">
        <v>111</v>
      </c>
      <c r="B165" s="5">
        <f>INDEX('[1]Incidence calcs'!$F:$F,MATCH($A165,'[1]Incidence calcs'!$A:$A,0))</f>
        <v>2008</v>
      </c>
      <c r="C165" s="5" t="b">
        <v>1</v>
      </c>
      <c r="D165" s="6">
        <f>INDEX('[1]Incidence calcs'!Q:Q,MATCH($A165,'[1]Incidence calcs'!$A:$A,0))</f>
        <v>9.1999999999999993</v>
      </c>
      <c r="E165" s="6">
        <f>INDEX('[1]Incidence calcs'!R:R,MATCH($A165,'[1]Incidence calcs'!$A:$A,0))</f>
        <v>18.100000000000001</v>
      </c>
      <c r="F165" s="6">
        <f>INDEX('[1]Incidence calcs'!S:S,MATCH($A165,'[1]Incidence calcs'!$A:$A,0))</f>
        <v>21.2</v>
      </c>
      <c r="G165" s="6">
        <f>INDEX('[1]Incidence calcs'!T:T,MATCH($A165,'[1]Incidence calcs'!$A:$A,0))</f>
        <v>13.2</v>
      </c>
      <c r="H165" s="6">
        <f>INDEX('[1]Incidence calcs'!X:X,MATCH($A165,'[1]Incidence calcs'!$A:$A,0))</f>
        <v>11.0192</v>
      </c>
      <c r="I165" s="6">
        <f>INDEX('[1]Incidence calcs'!Y:Y,MATCH($A165,'[1]Incidence calcs'!$A:$A,0))</f>
        <v>10.828433333333333</v>
      </c>
      <c r="J165" s="6">
        <f>INDEX('[1]Incidence calcs'!Z:Z,MATCH($A165,'[1]Incidence calcs'!$A:$A,0))</f>
        <v>7.7422166666666667</v>
      </c>
      <c r="K165" s="6">
        <f>INDEX('[1]Incidence calcs'!AA:AA,MATCH($A165,'[1]Incidence calcs'!$A:$A,0))</f>
        <v>7.6904833333333338</v>
      </c>
      <c r="L165" s="6">
        <f>INDEX('[1]Incidence calcs'!AB:AB,MATCH($A165,'[1]Incidence calcs'!$A:$A,0))</f>
        <v>6.8126333333333342</v>
      </c>
      <c r="M165" s="6">
        <f>INDEX('[1]Incidence calcs'!AC:AC,MATCH($A165,'[1]Incidence calcs'!$A:$A,0))</f>
        <v>7.2556000000000003</v>
      </c>
      <c r="N165" s="6">
        <f>INDEX('[1]Incidence calcs'!AD:AD,MATCH($A165,'[1]Incidence calcs'!$A:$A,0))</f>
        <v>7.1181833333333344</v>
      </c>
      <c r="O165" s="6">
        <f>INDEX('[1]Incidence calcs'!AE:AE,MATCH($A165,'[1]Incidence calcs'!$A:$A,0))</f>
        <v>7.1181833333333344</v>
      </c>
      <c r="P165" s="6">
        <f>INDEX('[1]Incidence calcs'!AF:AF,MATCH($A165,'[1]Incidence calcs'!$A:$A,0))</f>
        <v>6.6477333333333339</v>
      </c>
      <c r="Q165" s="6">
        <f>INDEX('[1]Incidence calcs'!AG:AG,MATCH($A165,'[1]Incidence calcs'!$A:$A,0))</f>
        <v>6.6477333333333339</v>
      </c>
      <c r="R165" s="6">
        <f>INDEX('[1]Incidence calcs'!AH:AH,MATCH($A165,'[1]Incidence calcs'!$A:$A,0))</f>
        <v>8.8253833333333347</v>
      </c>
      <c r="S165" s="6">
        <f>INDEX('[1]Incidence calcs'!AI:AI,MATCH($A165,'[1]Incidence calcs'!$A:$A,0))</f>
        <v>8.8253833333333347</v>
      </c>
      <c r="T165" s="6">
        <f>INDEX('[1]Incidence calcs'!AJ:AJ,MATCH($A165,'[1]Incidence calcs'!$A:$A,0))</f>
        <v>5.8313166666666678</v>
      </c>
      <c r="U165" s="6">
        <f>INDEX('[1]Incidence calcs'!AK:AK,MATCH($A165,'[1]Incidence calcs'!$A:$A,0))</f>
        <v>5.8313166666666678</v>
      </c>
      <c r="V165" s="6">
        <f>INDEX('[1]Incidence calcs'!AL:AL,MATCH($A165,'[1]Incidence calcs'!$A:$A,0))</f>
        <v>5.8313166666666678</v>
      </c>
      <c r="W165" s="6">
        <f>INDEX('[1]Incidence calcs'!AM:AM,MATCH($A165,'[1]Incidence calcs'!$A:$A,0))</f>
        <v>5.8313166666666678</v>
      </c>
    </row>
    <row r="166" spans="1:23" x14ac:dyDescent="0.2">
      <c r="A166" t="s">
        <v>112</v>
      </c>
      <c r="B166" s="5">
        <f>INDEX('[1]Incidence calcs'!$F:$F,MATCH($A166,'[1]Incidence calcs'!$A:$A,0))</f>
        <v>1995</v>
      </c>
      <c r="C166" s="5" t="b">
        <v>1</v>
      </c>
      <c r="D166" s="6">
        <f>INDEX('[1]Incidence calcs'!Q:Q,MATCH($A166,'[1]Incidence calcs'!$A:$A,0))</f>
        <v>1.1000000000000001</v>
      </c>
      <c r="E166" s="6">
        <f>INDEX('[1]Incidence calcs'!R:R,MATCH($A166,'[1]Incidence calcs'!$A:$A,0))</f>
        <v>2.7</v>
      </c>
      <c r="F166" s="6">
        <f>INDEX('[1]Incidence calcs'!S:S,MATCH($A166,'[1]Incidence calcs'!$A:$A,0))</f>
        <v>3.1500000000000004</v>
      </c>
      <c r="G166" s="6">
        <f>INDEX('[1]Incidence calcs'!T:T,MATCH($A166,'[1]Incidence calcs'!$A:$A,0))</f>
        <v>1.5582775119617227</v>
      </c>
      <c r="H166" s="6">
        <f>INDEX('[1]Incidence calcs'!X:X,MATCH($A166,'[1]Incidence calcs'!$A:$A,0))</f>
        <v>1.57904</v>
      </c>
      <c r="I166" s="6">
        <f>INDEX('[1]Incidence calcs'!Y:Y,MATCH($A166,'[1]Incidence calcs'!$A:$A,0))</f>
        <v>1.5517033333333334</v>
      </c>
      <c r="J166" s="6">
        <f>INDEX('[1]Incidence calcs'!Z:Z,MATCH($A166,'[1]Incidence calcs'!$A:$A,0))</f>
        <v>1.1094516666666667</v>
      </c>
      <c r="K166" s="6">
        <f>INDEX('[1]Incidence calcs'!AA:AA,MATCH($A166,'[1]Incidence calcs'!$A:$A,0))</f>
        <v>1.1020383333333335</v>
      </c>
      <c r="L166" s="6">
        <f>INDEX('[1]Incidence calcs'!AB:AB,MATCH($A166,'[1]Incidence calcs'!$A:$A,0))</f>
        <v>0.97624333333333346</v>
      </c>
      <c r="M166" s="6">
        <f>INDEX('[1]Incidence calcs'!AC:AC,MATCH($A166,'[1]Incidence calcs'!$A:$A,0))</f>
        <v>1.03972</v>
      </c>
      <c r="N166" s="6">
        <f>INDEX('[1]Incidence calcs'!AD:AD,MATCH($A166,'[1]Incidence calcs'!$A:$A,0))</f>
        <v>1.0200283333333335</v>
      </c>
      <c r="O166" s="6">
        <f>INDEX('[1]Incidence calcs'!AE:AE,MATCH($A166,'[1]Incidence calcs'!$A:$A,0))</f>
        <v>1.0200283333333335</v>
      </c>
      <c r="P166" s="6">
        <f>INDEX('[1]Incidence calcs'!AF:AF,MATCH($A166,'[1]Incidence calcs'!$A:$A,0))</f>
        <v>0.95261333333333342</v>
      </c>
      <c r="Q166" s="6">
        <f>INDEX('[1]Incidence calcs'!AG:AG,MATCH($A166,'[1]Incidence calcs'!$A:$A,0))</f>
        <v>0.95261333333333342</v>
      </c>
      <c r="R166" s="6">
        <f>INDEX('[1]Incidence calcs'!AH:AH,MATCH($A166,'[1]Incidence calcs'!$A:$A,0))</f>
        <v>1.2646683333333335</v>
      </c>
      <c r="S166" s="6">
        <f>INDEX('[1]Incidence calcs'!AI:AI,MATCH($A166,'[1]Incidence calcs'!$A:$A,0))</f>
        <v>1.2646683333333335</v>
      </c>
      <c r="T166" s="6">
        <f>INDEX('[1]Incidence calcs'!AJ:AJ,MATCH($A166,'[1]Incidence calcs'!$A:$A,0))</f>
        <v>0.83562166666666682</v>
      </c>
      <c r="U166" s="6">
        <f>INDEX('[1]Incidence calcs'!AK:AK,MATCH($A166,'[1]Incidence calcs'!$A:$A,0))</f>
        <v>0.83562166666666682</v>
      </c>
      <c r="V166" s="6">
        <f>INDEX('[1]Incidence calcs'!AL:AL,MATCH($A166,'[1]Incidence calcs'!$A:$A,0))</f>
        <v>0.83562166666666682</v>
      </c>
      <c r="W166" s="6">
        <f>INDEX('[1]Incidence calcs'!AM:AM,MATCH($A166,'[1]Incidence calcs'!$A:$A,0))</f>
        <v>0.83562166666666682</v>
      </c>
    </row>
    <row r="167" spans="1:23" x14ac:dyDescent="0.2">
      <c r="A167" t="s">
        <v>113</v>
      </c>
      <c r="B167" s="5">
        <f>INDEX('[1]Incidence calcs'!$F:$F,MATCH($A167,'[1]Incidence calcs'!$A:$A,0))</f>
        <v>2008</v>
      </c>
      <c r="C167" s="5" t="b">
        <v>1</v>
      </c>
      <c r="D167" s="6">
        <f>INDEX('[1]Incidence calcs'!Q:Q,MATCH($A167,'[1]Incidence calcs'!$A:$A,0))</f>
        <v>1.4550000000000001</v>
      </c>
      <c r="E167" s="6">
        <f>INDEX('[1]Incidence calcs'!R:R,MATCH($A167,'[1]Incidence calcs'!$A:$A,0))</f>
        <v>2.2399999999999998</v>
      </c>
      <c r="F167" s="6">
        <f>INDEX('[1]Incidence calcs'!S:S,MATCH($A167,'[1]Incidence calcs'!$A:$A,0))</f>
        <v>2.9350000000000001</v>
      </c>
      <c r="G167" s="6">
        <f>INDEX('[1]Incidence calcs'!T:T,MATCH($A167,'[1]Incidence calcs'!$A:$A,0))</f>
        <v>2.4566513304652644</v>
      </c>
      <c r="H167" s="6">
        <f>INDEX('[1]Incidence calcs'!X:X,MATCH($A167,'[1]Incidence calcs'!$A:$A,0))</f>
        <v>1.5063359999999999</v>
      </c>
      <c r="I167" s="6">
        <f>INDEX('[1]Incidence calcs'!Y:Y,MATCH($A167,'[1]Incidence calcs'!$A:$A,0))</f>
        <v>1.4802579999999999</v>
      </c>
      <c r="J167" s="6">
        <f>INDEX('[1]Incidence calcs'!Z:Z,MATCH($A167,'[1]Incidence calcs'!$A:$A,0))</f>
        <v>1.0583689999999999</v>
      </c>
      <c r="K167" s="6">
        <f>INDEX('[1]Incidence calcs'!AA:AA,MATCH($A167,'[1]Incidence calcs'!$A:$A,0))</f>
        <v>1.0512969999999999</v>
      </c>
      <c r="L167" s="6">
        <f>INDEX('[1]Incidence calcs'!AB:AB,MATCH($A167,'[1]Incidence calcs'!$A:$A,0))</f>
        <v>0.93129399999999996</v>
      </c>
      <c r="M167" s="6">
        <f>INDEX('[1]Incidence calcs'!AC:AC,MATCH($A167,'[1]Incidence calcs'!$A:$A,0))</f>
        <v>0.99184799999999995</v>
      </c>
      <c r="N167" s="6">
        <f>INDEX('[1]Incidence calcs'!AD:AD,MATCH($A167,'[1]Incidence calcs'!$A:$A,0))</f>
        <v>0.97306300000000001</v>
      </c>
      <c r="O167" s="6">
        <f>INDEX('[1]Incidence calcs'!AE:AE,MATCH($A167,'[1]Incidence calcs'!$A:$A,0))</f>
        <v>0.97306300000000001</v>
      </c>
      <c r="P167" s="6">
        <f>INDEX('[1]Incidence calcs'!AF:AF,MATCH($A167,'[1]Incidence calcs'!$A:$A,0))</f>
        <v>0.908752</v>
      </c>
      <c r="Q167" s="6">
        <f>INDEX('[1]Incidence calcs'!AG:AG,MATCH($A167,'[1]Incidence calcs'!$A:$A,0))</f>
        <v>0.908752</v>
      </c>
      <c r="R167" s="6">
        <f>INDEX('[1]Incidence calcs'!AH:AH,MATCH($A167,'[1]Incidence calcs'!$A:$A,0))</f>
        <v>1.206439</v>
      </c>
      <c r="S167" s="6">
        <f>INDEX('[1]Incidence calcs'!AI:AI,MATCH($A167,'[1]Incidence calcs'!$A:$A,0))</f>
        <v>1.206439</v>
      </c>
      <c r="T167" s="6">
        <f>INDEX('[1]Incidence calcs'!AJ:AJ,MATCH($A167,'[1]Incidence calcs'!$A:$A,0))</f>
        <v>0.79714700000000005</v>
      </c>
      <c r="U167" s="6">
        <f>INDEX('[1]Incidence calcs'!AK:AK,MATCH($A167,'[1]Incidence calcs'!$A:$A,0))</f>
        <v>0.79714700000000005</v>
      </c>
      <c r="V167" s="6">
        <f>INDEX('[1]Incidence calcs'!AL:AL,MATCH($A167,'[1]Incidence calcs'!$A:$A,0))</f>
        <v>0.79714700000000005</v>
      </c>
      <c r="W167" s="6">
        <f>INDEX('[1]Incidence calcs'!AM:AM,MATCH($A167,'[1]Incidence calcs'!$A:$A,0))</f>
        <v>0.79714700000000005</v>
      </c>
    </row>
    <row r="168" spans="1:23" x14ac:dyDescent="0.2">
      <c r="A168" t="s">
        <v>114</v>
      </c>
      <c r="B168" s="5">
        <f>INDEX('[1]Incidence calcs'!$F:$F,MATCH($A168,'[1]Incidence calcs'!$A:$A,0))</f>
        <v>1994</v>
      </c>
      <c r="C168" s="5" t="b">
        <v>1</v>
      </c>
      <c r="D168" s="6">
        <f>INDEX('[1]Incidence calcs'!Q:Q,MATCH($A168,'[1]Incidence calcs'!$A:$A,0))</f>
        <v>1.3</v>
      </c>
      <c r="E168" s="6">
        <f>INDEX('[1]Incidence calcs'!R:R,MATCH($A168,'[1]Incidence calcs'!$A:$A,0))</f>
        <v>3.2</v>
      </c>
      <c r="F168" s="6">
        <f>INDEX('[1]Incidence calcs'!S:S,MATCH($A168,'[1]Incidence calcs'!$A:$A,0))</f>
        <v>5.5</v>
      </c>
      <c r="G168" s="6">
        <f>INDEX('[1]Incidence calcs'!T:T,MATCH($A168,'[1]Incidence calcs'!$A:$A,0))</f>
        <v>5.4131935569230425</v>
      </c>
      <c r="H168" s="6">
        <f>INDEX('[1]Incidence calcs'!X:X,MATCH($A168,'[1]Incidence calcs'!$A:$A,0))</f>
        <v>2.2720000000000002</v>
      </c>
      <c r="I168" s="6">
        <f>INDEX('[1]Incidence calcs'!Y:Y,MATCH($A168,'[1]Incidence calcs'!$A:$A,0))</f>
        <v>2.2326666666666668</v>
      </c>
      <c r="J168" s="6">
        <f>INDEX('[1]Incidence calcs'!Z:Z,MATCH($A168,'[1]Incidence calcs'!$A:$A,0))</f>
        <v>1.5963333333333334</v>
      </c>
      <c r="K168" s="6">
        <f>INDEX('[1]Incidence calcs'!AA:AA,MATCH($A168,'[1]Incidence calcs'!$A:$A,0))</f>
        <v>1.5856666666666668</v>
      </c>
      <c r="L168" s="6">
        <f>INDEX('[1]Incidence calcs'!AB:AB,MATCH($A168,'[1]Incidence calcs'!$A:$A,0))</f>
        <v>1.4046666666666667</v>
      </c>
      <c r="M168" s="6">
        <f>INDEX('[1]Incidence calcs'!AC:AC,MATCH($A168,'[1]Incidence calcs'!$A:$A,0))</f>
        <v>1.496</v>
      </c>
      <c r="N168" s="6">
        <f>INDEX('[1]Incidence calcs'!AD:AD,MATCH($A168,'[1]Incidence calcs'!$A:$A,0))</f>
        <v>1.4676666666666669</v>
      </c>
      <c r="O168" s="6">
        <f>INDEX('[1]Incidence calcs'!AE:AE,MATCH($A168,'[1]Incidence calcs'!$A:$A,0))</f>
        <v>1.4676666666666669</v>
      </c>
      <c r="P168" s="6">
        <f>INDEX('[1]Incidence calcs'!AF:AF,MATCH($A168,'[1]Incidence calcs'!$A:$A,0))</f>
        <v>1.3706666666666667</v>
      </c>
      <c r="Q168" s="6">
        <f>INDEX('[1]Incidence calcs'!AG:AG,MATCH($A168,'[1]Incidence calcs'!$A:$A,0))</f>
        <v>1.3706666666666667</v>
      </c>
      <c r="R168" s="6">
        <f>INDEX('[1]Incidence calcs'!AH:AH,MATCH($A168,'[1]Incidence calcs'!$A:$A,0))</f>
        <v>1.819666666666667</v>
      </c>
      <c r="S168" s="6">
        <f>INDEX('[1]Incidence calcs'!AI:AI,MATCH($A168,'[1]Incidence calcs'!$A:$A,0))</f>
        <v>1.819666666666667</v>
      </c>
      <c r="T168" s="6">
        <f>INDEX('[1]Incidence calcs'!AJ:AJ,MATCH($A168,'[1]Incidence calcs'!$A:$A,0))</f>
        <v>1.2023333333333335</v>
      </c>
      <c r="U168" s="6">
        <f>INDEX('[1]Incidence calcs'!AK:AK,MATCH($A168,'[1]Incidence calcs'!$A:$A,0))</f>
        <v>1.2023333333333335</v>
      </c>
      <c r="V168" s="6">
        <f>INDEX('[1]Incidence calcs'!AL:AL,MATCH($A168,'[1]Incidence calcs'!$A:$A,0))</f>
        <v>1.2023333333333335</v>
      </c>
      <c r="W168" s="6">
        <f>INDEX('[1]Incidence calcs'!AM:AM,MATCH($A168,'[1]Incidence calcs'!$A:$A,0))</f>
        <v>1.2023333333333335</v>
      </c>
    </row>
    <row r="169" spans="1:23" x14ac:dyDescent="0.2">
      <c r="A169" t="s">
        <v>115</v>
      </c>
      <c r="B169" s="5">
        <f>INDEX('[1]Incidence calcs'!$F:$F,MATCH($A169,'[1]Incidence calcs'!$A:$A,0))</f>
        <v>2012</v>
      </c>
      <c r="C169" s="5" t="b">
        <v>1</v>
      </c>
      <c r="D169" s="6">
        <f>INDEX('[1]Incidence calcs'!Q:Q,MATCH($A169,'[1]Incidence calcs'!$A:$A,0))</f>
        <v>1.1000000000000001</v>
      </c>
      <c r="E169" s="6">
        <f>INDEX('[1]Incidence calcs'!R:R,MATCH($A169,'[1]Incidence calcs'!$A:$A,0))</f>
        <v>1.98</v>
      </c>
      <c r="F169" s="6">
        <f>INDEX('[1]Incidence calcs'!S:S,MATCH($A169,'[1]Incidence calcs'!$A:$A,0))</f>
        <v>2.68</v>
      </c>
      <c r="G169" s="6">
        <f>INDEX('[1]Incidence calcs'!T:T,MATCH($A169,'[1]Incidence calcs'!$A:$A,0))</f>
        <v>1.43</v>
      </c>
      <c r="H169" s="6">
        <f>INDEX('[1]Incidence calcs'!X:X,MATCH($A169,'[1]Incidence calcs'!$A:$A,0))</f>
        <v>1.3086719999999998</v>
      </c>
      <c r="I169" s="6">
        <f>INDEX('[1]Incidence calcs'!Y:Y,MATCH($A169,'[1]Incidence calcs'!$A:$A,0))</f>
        <v>1.2860159999999998</v>
      </c>
      <c r="J169" s="6">
        <f>INDEX('[1]Incidence calcs'!Z:Z,MATCH($A169,'[1]Incidence calcs'!$A:$A,0))</f>
        <v>0.91948799999999997</v>
      </c>
      <c r="K169" s="6">
        <f>INDEX('[1]Incidence calcs'!AA:AA,MATCH($A169,'[1]Incidence calcs'!$A:$A,0))</f>
        <v>0.91334399999999993</v>
      </c>
      <c r="L169" s="6">
        <f>INDEX('[1]Incidence calcs'!AB:AB,MATCH($A169,'[1]Incidence calcs'!$A:$A,0))</f>
        <v>0.80908799999999992</v>
      </c>
      <c r="M169" s="6">
        <f>INDEX('[1]Incidence calcs'!AC:AC,MATCH($A169,'[1]Incidence calcs'!$A:$A,0))</f>
        <v>0.86169599999999991</v>
      </c>
      <c r="N169" s="6">
        <f>INDEX('[1]Incidence calcs'!AD:AD,MATCH($A169,'[1]Incidence calcs'!$A:$A,0))</f>
        <v>0.84537600000000002</v>
      </c>
      <c r="O169" s="6">
        <f>INDEX('[1]Incidence calcs'!AE:AE,MATCH($A169,'[1]Incidence calcs'!$A:$A,0))</f>
        <v>0.84537600000000002</v>
      </c>
      <c r="P169" s="6">
        <f>INDEX('[1]Incidence calcs'!AF:AF,MATCH($A169,'[1]Incidence calcs'!$A:$A,0))</f>
        <v>0.78950399999999998</v>
      </c>
      <c r="Q169" s="6">
        <f>INDEX('[1]Incidence calcs'!AG:AG,MATCH($A169,'[1]Incidence calcs'!$A:$A,0))</f>
        <v>0.78950399999999998</v>
      </c>
      <c r="R169" s="6">
        <f>INDEX('[1]Incidence calcs'!AH:AH,MATCH($A169,'[1]Incidence calcs'!$A:$A,0))</f>
        <v>1.0481280000000002</v>
      </c>
      <c r="S169" s="6">
        <f>INDEX('[1]Incidence calcs'!AI:AI,MATCH($A169,'[1]Incidence calcs'!$A:$A,0))</f>
        <v>1.0481280000000002</v>
      </c>
      <c r="T169" s="6">
        <f>INDEX('[1]Incidence calcs'!AJ:AJ,MATCH($A169,'[1]Incidence calcs'!$A:$A,0))</f>
        <v>0.69254400000000005</v>
      </c>
      <c r="U169" s="6">
        <f>INDEX('[1]Incidence calcs'!AK:AK,MATCH($A169,'[1]Incidence calcs'!$A:$A,0))</f>
        <v>0.69254400000000005</v>
      </c>
      <c r="V169" s="6">
        <f>INDEX('[1]Incidence calcs'!AL:AL,MATCH($A169,'[1]Incidence calcs'!$A:$A,0))</f>
        <v>0.69254400000000005</v>
      </c>
      <c r="W169" s="6">
        <f>INDEX('[1]Incidence calcs'!AM:AM,MATCH($A169,'[1]Incidence calcs'!$A:$A,0))</f>
        <v>0.69254400000000005</v>
      </c>
    </row>
    <row r="170" spans="1:23" x14ac:dyDescent="0.2">
      <c r="A170" t="s">
        <v>116</v>
      </c>
      <c r="B170" s="5">
        <f>INDEX('[1]Incidence calcs'!$F:$F,MATCH($A170,'[1]Incidence calcs'!$A:$A,0))</f>
        <v>1987</v>
      </c>
      <c r="C170" s="5" t="b">
        <v>1</v>
      </c>
      <c r="D170" s="6">
        <f>INDEX('[1]Incidence calcs'!Q:Q,MATCH($A170,'[1]Incidence calcs'!$A:$A,0))</f>
        <v>0.1</v>
      </c>
      <c r="E170" s="6">
        <f>INDEX('[1]Incidence calcs'!R:R,MATCH($A170,'[1]Incidence calcs'!$A:$A,0))</f>
        <v>0.5</v>
      </c>
      <c r="F170" s="6">
        <f>INDEX('[1]Incidence calcs'!S:S,MATCH($A170,'[1]Incidence calcs'!$A:$A,0))</f>
        <v>2.2000000000000002</v>
      </c>
      <c r="G170" s="6">
        <f>INDEX('[1]Incidence calcs'!T:T,MATCH($A170,'[1]Incidence calcs'!$A:$A,0))</f>
        <v>3.4</v>
      </c>
      <c r="H170" s="6">
        <f>INDEX('[1]Incidence calcs'!X:X,MATCH($A170,'[1]Incidence calcs'!$A:$A,0))</f>
        <v>1.111815</v>
      </c>
      <c r="I170" s="6">
        <f>INDEX('[1]Incidence calcs'!Y:Y,MATCH($A170,'[1]Incidence calcs'!$A:$A,0))</f>
        <v>1.09213</v>
      </c>
      <c r="J170" s="6">
        <f>INDEX('[1]Incidence calcs'!Z:Z,MATCH($A170,'[1]Incidence calcs'!$A:$A,0))</f>
        <v>0.79096500000000003</v>
      </c>
      <c r="K170" s="6">
        <f>INDEX('[1]Incidence calcs'!AA:AA,MATCH($A170,'[1]Incidence calcs'!$A:$A,0))</f>
        <v>0.77453499999999997</v>
      </c>
      <c r="L170" s="6">
        <f>INDEX('[1]Incidence calcs'!AB:AB,MATCH($A170,'[1]Incidence calcs'!$A:$A,0))</f>
        <v>0.72788000000000008</v>
      </c>
      <c r="M170" s="6">
        <f>INDEX('[1]Incidence calcs'!AC:AC,MATCH($A170,'[1]Incidence calcs'!$A:$A,0))</f>
        <v>0.64356000000000002</v>
      </c>
      <c r="N170" s="6">
        <f>INDEX('[1]Incidence calcs'!AD:AD,MATCH($A170,'[1]Incidence calcs'!$A:$A,0))</f>
        <v>0.692075</v>
      </c>
      <c r="O170" s="6">
        <f>INDEX('[1]Incidence calcs'!AE:AE,MATCH($A170,'[1]Incidence calcs'!$A:$A,0))</f>
        <v>0.692075</v>
      </c>
      <c r="P170" s="6">
        <f>INDEX('[1]Incidence calcs'!AF:AF,MATCH($A170,'[1]Incidence calcs'!$A:$A,0))</f>
        <v>0.55877500000000002</v>
      </c>
      <c r="Q170" s="6">
        <f>INDEX('[1]Incidence calcs'!AG:AG,MATCH($A170,'[1]Incidence calcs'!$A:$A,0))</f>
        <v>0.55877500000000002</v>
      </c>
      <c r="R170" s="6">
        <f>INDEX('[1]Incidence calcs'!AH:AH,MATCH($A170,'[1]Incidence calcs'!$A:$A,0))</f>
        <v>0.83452000000000004</v>
      </c>
      <c r="S170" s="6">
        <f>INDEX('[1]Incidence calcs'!AI:AI,MATCH($A170,'[1]Incidence calcs'!$A:$A,0))</f>
        <v>0.83452000000000004</v>
      </c>
      <c r="T170" s="6">
        <f>INDEX('[1]Incidence calcs'!AJ:AJ,MATCH($A170,'[1]Incidence calcs'!$A:$A,0))</f>
        <v>0.65332500000000004</v>
      </c>
      <c r="U170" s="6">
        <f>INDEX('[1]Incidence calcs'!AK:AK,MATCH($A170,'[1]Incidence calcs'!$A:$A,0))</f>
        <v>0.65332500000000004</v>
      </c>
      <c r="V170" s="6">
        <f>INDEX('[1]Incidence calcs'!AL:AL,MATCH($A170,'[1]Incidence calcs'!$A:$A,0))</f>
        <v>0.65332500000000004</v>
      </c>
      <c r="W170" s="6">
        <f>INDEX('[1]Incidence calcs'!AM:AM,MATCH($A170,'[1]Incidence calcs'!$A:$A,0))</f>
        <v>0.65332500000000004</v>
      </c>
    </row>
    <row r="171" spans="1:23" x14ac:dyDescent="0.2">
      <c r="A171" t="s">
        <v>117</v>
      </c>
      <c r="B171" s="5">
        <f>INDEX('[1]Incidence calcs'!$F:$F,MATCH($A171,'[1]Incidence calcs'!$A:$A,0))</f>
        <v>2007</v>
      </c>
      <c r="C171" s="5" t="b">
        <v>1</v>
      </c>
      <c r="D171" s="6">
        <f>INDEX('[1]Incidence calcs'!Q:Q,MATCH($A171,'[1]Incidence calcs'!$A:$A,0))</f>
        <v>0.9</v>
      </c>
      <c r="E171" s="6">
        <f>INDEX('[1]Incidence calcs'!R:R,MATCH($A171,'[1]Incidence calcs'!$A:$A,0))</f>
        <v>0.9</v>
      </c>
      <c r="F171" s="6">
        <f>INDEX('[1]Incidence calcs'!S:S,MATCH($A171,'[1]Incidence calcs'!$A:$A,0))</f>
        <v>0.9</v>
      </c>
      <c r="G171" s="6">
        <f>INDEX('[1]Incidence calcs'!T:T,MATCH($A171,'[1]Incidence calcs'!$A:$A,0))</f>
        <v>1.0049937260994264</v>
      </c>
      <c r="H171" s="6">
        <f>INDEX('[1]Incidence calcs'!X:X,MATCH($A171,'[1]Incidence calcs'!$A:$A,0))</f>
        <v>0.61343999999999999</v>
      </c>
      <c r="I171" s="6">
        <f>INDEX('[1]Incidence calcs'!Y:Y,MATCH($A171,'[1]Incidence calcs'!$A:$A,0))</f>
        <v>0.60282000000000002</v>
      </c>
      <c r="J171" s="6">
        <f>INDEX('[1]Incidence calcs'!Z:Z,MATCH($A171,'[1]Incidence calcs'!$A:$A,0))</f>
        <v>0.43101</v>
      </c>
      <c r="K171" s="6">
        <f>INDEX('[1]Incidence calcs'!AA:AA,MATCH($A171,'[1]Incidence calcs'!$A:$A,0))</f>
        <v>0.42813000000000001</v>
      </c>
      <c r="L171" s="6">
        <f>INDEX('[1]Incidence calcs'!AB:AB,MATCH($A171,'[1]Incidence calcs'!$A:$A,0))</f>
        <v>0.37925999999999999</v>
      </c>
      <c r="M171" s="6">
        <f>INDEX('[1]Incidence calcs'!AC:AC,MATCH($A171,'[1]Incidence calcs'!$A:$A,0))</f>
        <v>0.40392</v>
      </c>
      <c r="N171" s="6">
        <f>INDEX('[1]Incidence calcs'!AD:AD,MATCH($A171,'[1]Incidence calcs'!$A:$A,0))</f>
        <v>0.39627000000000001</v>
      </c>
      <c r="O171" s="6">
        <f>INDEX('[1]Incidence calcs'!AE:AE,MATCH($A171,'[1]Incidence calcs'!$A:$A,0))</f>
        <v>0.39627000000000001</v>
      </c>
      <c r="P171" s="6">
        <f>INDEX('[1]Incidence calcs'!AF:AF,MATCH($A171,'[1]Incidence calcs'!$A:$A,0))</f>
        <v>0.37008000000000002</v>
      </c>
      <c r="Q171" s="6">
        <f>INDEX('[1]Incidence calcs'!AG:AG,MATCH($A171,'[1]Incidence calcs'!$A:$A,0))</f>
        <v>0.37008000000000002</v>
      </c>
      <c r="R171" s="6">
        <f>INDEX('[1]Incidence calcs'!AH:AH,MATCH($A171,'[1]Incidence calcs'!$A:$A,0))</f>
        <v>0.49131000000000008</v>
      </c>
      <c r="S171" s="6">
        <f>INDEX('[1]Incidence calcs'!AI:AI,MATCH($A171,'[1]Incidence calcs'!$A:$A,0))</f>
        <v>0.49131000000000008</v>
      </c>
      <c r="T171" s="6">
        <f>INDEX('[1]Incidence calcs'!AJ:AJ,MATCH($A171,'[1]Incidence calcs'!$A:$A,0))</f>
        <v>0.32463000000000003</v>
      </c>
      <c r="U171" s="6">
        <f>INDEX('[1]Incidence calcs'!AK:AK,MATCH($A171,'[1]Incidence calcs'!$A:$A,0))</f>
        <v>0.32463000000000003</v>
      </c>
      <c r="V171" s="6">
        <f>INDEX('[1]Incidence calcs'!AL:AL,MATCH($A171,'[1]Incidence calcs'!$A:$A,0))</f>
        <v>0.32463000000000003</v>
      </c>
      <c r="W171" s="6">
        <f>INDEX('[1]Incidence calcs'!AM:AM,MATCH($A171,'[1]Incidence calcs'!$A:$A,0))</f>
        <v>0.32463000000000003</v>
      </c>
    </row>
    <row r="172" spans="1:23" x14ac:dyDescent="0.2">
      <c r="A172" t="s">
        <v>118</v>
      </c>
      <c r="B172" s="5">
        <f>INDEX('[1]Incidence calcs'!$F:$F,MATCH($A172,'[1]Incidence calcs'!$A:$A,0))</f>
        <v>2012</v>
      </c>
      <c r="C172" s="5" t="b">
        <v>1</v>
      </c>
      <c r="D172" s="6">
        <f>INDEX('[1]Incidence calcs'!Q:Q,MATCH($A172,'[1]Incidence calcs'!$A:$A,0))</f>
        <v>22.75</v>
      </c>
      <c r="E172" s="6">
        <f>INDEX('[1]Incidence calcs'!R:R,MATCH($A172,'[1]Incidence calcs'!$A:$A,0))</f>
        <v>54.45</v>
      </c>
      <c r="F172" s="6">
        <f>INDEX('[1]Incidence calcs'!S:S,MATCH($A172,'[1]Incidence calcs'!$A:$A,0))</f>
        <v>47.75</v>
      </c>
      <c r="G172" s="6">
        <f>INDEX('[1]Incidence calcs'!T:T,MATCH($A172,'[1]Incidence calcs'!$A:$A,0))</f>
        <v>70.456097389326473</v>
      </c>
      <c r="H172" s="6">
        <f>INDEX('[1]Incidence calcs'!X:X,MATCH($A172,'[1]Incidence calcs'!$A:$A,0))</f>
        <v>28.388639999999999</v>
      </c>
      <c r="I172" s="6">
        <f>INDEX('[1]Incidence calcs'!Y:Y,MATCH($A172,'[1]Incidence calcs'!$A:$A,0))</f>
        <v>27.897169999999996</v>
      </c>
      <c r="J172" s="6">
        <f>INDEX('[1]Incidence calcs'!Z:Z,MATCH($A172,'[1]Incidence calcs'!$A:$A,0))</f>
        <v>19.946185</v>
      </c>
      <c r="K172" s="6">
        <f>INDEX('[1]Incidence calcs'!AA:AA,MATCH($A172,'[1]Incidence calcs'!$A:$A,0))</f>
        <v>19.812905000000001</v>
      </c>
      <c r="L172" s="6">
        <f>INDEX('[1]Incidence calcs'!AB:AB,MATCH($A172,'[1]Incidence calcs'!$A:$A,0))</f>
        <v>17.551310000000001</v>
      </c>
      <c r="M172" s="6">
        <f>INDEX('[1]Incidence calcs'!AC:AC,MATCH($A172,'[1]Incidence calcs'!$A:$A,0))</f>
        <v>18.692519999999998</v>
      </c>
      <c r="N172" s="6">
        <f>INDEX('[1]Incidence calcs'!AD:AD,MATCH($A172,'[1]Incidence calcs'!$A:$A,0))</f>
        <v>18.338495000000002</v>
      </c>
      <c r="O172" s="6">
        <f>INDEX('[1]Incidence calcs'!AE:AE,MATCH($A172,'[1]Incidence calcs'!$A:$A,0))</f>
        <v>18.338495000000002</v>
      </c>
      <c r="P172" s="6">
        <f>INDEX('[1]Incidence calcs'!AF:AF,MATCH($A172,'[1]Incidence calcs'!$A:$A,0))</f>
        <v>17.126480000000001</v>
      </c>
      <c r="Q172" s="6">
        <f>INDEX('[1]Incidence calcs'!AG:AG,MATCH($A172,'[1]Incidence calcs'!$A:$A,0))</f>
        <v>17.126480000000001</v>
      </c>
      <c r="R172" s="6">
        <f>INDEX('[1]Incidence calcs'!AH:AH,MATCH($A172,'[1]Incidence calcs'!$A:$A,0))</f>
        <v>22.736735000000003</v>
      </c>
      <c r="S172" s="6">
        <f>INDEX('[1]Incidence calcs'!AI:AI,MATCH($A172,'[1]Incidence calcs'!$A:$A,0))</f>
        <v>22.736735000000003</v>
      </c>
      <c r="T172" s="6">
        <f>INDEX('[1]Incidence calcs'!AJ:AJ,MATCH($A172,'[1]Incidence calcs'!$A:$A,0))</f>
        <v>15.023155000000001</v>
      </c>
      <c r="U172" s="6">
        <f>INDEX('[1]Incidence calcs'!AK:AK,MATCH($A172,'[1]Incidence calcs'!$A:$A,0))</f>
        <v>15.023155000000001</v>
      </c>
      <c r="V172" s="6">
        <f>INDEX('[1]Incidence calcs'!AL:AL,MATCH($A172,'[1]Incidence calcs'!$A:$A,0))</f>
        <v>15.023155000000001</v>
      </c>
      <c r="W172" s="6">
        <f>INDEX('[1]Incidence calcs'!AM:AM,MATCH($A172,'[1]Incidence calcs'!$A:$A,0))</f>
        <v>15.023155000000001</v>
      </c>
    </row>
    <row r="173" spans="1:23" x14ac:dyDescent="0.2">
      <c r="A173" t="s">
        <v>119</v>
      </c>
      <c r="B173" s="5">
        <f>INDEX('[1]Incidence calcs'!$F:$F,MATCH($A173,'[1]Incidence calcs'!$A:$A,0))</f>
        <v>2012</v>
      </c>
      <c r="C173" s="5" t="b">
        <v>1</v>
      </c>
      <c r="D173" s="6">
        <f>INDEX('[1]Incidence calcs'!Q:Q,MATCH($A173,'[1]Incidence calcs'!$A:$A,0))</f>
        <v>1.1000000000000001</v>
      </c>
      <c r="E173" s="6">
        <f>INDEX('[1]Incidence calcs'!R:R,MATCH($A173,'[1]Incidence calcs'!$A:$A,0))</f>
        <v>1.98</v>
      </c>
      <c r="F173" s="6">
        <f>INDEX('[1]Incidence calcs'!S:S,MATCH($A173,'[1]Incidence calcs'!$A:$A,0))</f>
        <v>2.68</v>
      </c>
      <c r="G173" s="6">
        <f>INDEX('[1]Incidence calcs'!T:T,MATCH($A173,'[1]Incidence calcs'!$A:$A,0))</f>
        <v>1.43</v>
      </c>
      <c r="H173" s="6">
        <f>INDEX('[1]Incidence calcs'!X:X,MATCH($A173,'[1]Incidence calcs'!$A:$A,0))</f>
        <v>1.3086719999999998</v>
      </c>
      <c r="I173" s="6">
        <f>INDEX('[1]Incidence calcs'!Y:Y,MATCH($A173,'[1]Incidence calcs'!$A:$A,0))</f>
        <v>1.2860159999999998</v>
      </c>
      <c r="J173" s="6">
        <f>INDEX('[1]Incidence calcs'!Z:Z,MATCH($A173,'[1]Incidence calcs'!$A:$A,0))</f>
        <v>0.91948799999999997</v>
      </c>
      <c r="K173" s="6">
        <f>INDEX('[1]Incidence calcs'!AA:AA,MATCH($A173,'[1]Incidence calcs'!$A:$A,0))</f>
        <v>0.91334399999999993</v>
      </c>
      <c r="L173" s="6">
        <f>INDEX('[1]Incidence calcs'!AB:AB,MATCH($A173,'[1]Incidence calcs'!$A:$A,0))</f>
        <v>0.80908799999999992</v>
      </c>
      <c r="M173" s="6">
        <f>INDEX('[1]Incidence calcs'!AC:AC,MATCH($A173,'[1]Incidence calcs'!$A:$A,0))</f>
        <v>0.86169599999999991</v>
      </c>
      <c r="N173" s="6">
        <f>INDEX('[1]Incidence calcs'!AD:AD,MATCH($A173,'[1]Incidence calcs'!$A:$A,0))</f>
        <v>0.84537600000000002</v>
      </c>
      <c r="O173" s="6">
        <f>INDEX('[1]Incidence calcs'!AE:AE,MATCH($A173,'[1]Incidence calcs'!$A:$A,0))</f>
        <v>0.84537600000000002</v>
      </c>
      <c r="P173" s="6">
        <f>INDEX('[1]Incidence calcs'!AF:AF,MATCH($A173,'[1]Incidence calcs'!$A:$A,0))</f>
        <v>0.78950399999999998</v>
      </c>
      <c r="Q173" s="6">
        <f>INDEX('[1]Incidence calcs'!AG:AG,MATCH($A173,'[1]Incidence calcs'!$A:$A,0))</f>
        <v>0.78950399999999998</v>
      </c>
      <c r="R173" s="6">
        <f>INDEX('[1]Incidence calcs'!AH:AH,MATCH($A173,'[1]Incidence calcs'!$A:$A,0))</f>
        <v>1.0481280000000002</v>
      </c>
      <c r="S173" s="6">
        <f>INDEX('[1]Incidence calcs'!AI:AI,MATCH($A173,'[1]Incidence calcs'!$A:$A,0))</f>
        <v>1.0481280000000002</v>
      </c>
      <c r="T173" s="6">
        <f>INDEX('[1]Incidence calcs'!AJ:AJ,MATCH($A173,'[1]Incidence calcs'!$A:$A,0))</f>
        <v>0.69254400000000005</v>
      </c>
      <c r="U173" s="6">
        <f>INDEX('[1]Incidence calcs'!AK:AK,MATCH($A173,'[1]Incidence calcs'!$A:$A,0))</f>
        <v>0.69254400000000005</v>
      </c>
      <c r="V173" s="6">
        <f>INDEX('[1]Incidence calcs'!AL:AL,MATCH($A173,'[1]Incidence calcs'!$A:$A,0))</f>
        <v>0.69254400000000005</v>
      </c>
      <c r="W173" s="6">
        <f>INDEX('[1]Incidence calcs'!AM:AM,MATCH($A173,'[1]Incidence calcs'!$A:$A,0))</f>
        <v>0.69254400000000005</v>
      </c>
    </row>
    <row r="174" spans="1:23" x14ac:dyDescent="0.2">
      <c r="A174" t="s">
        <v>120</v>
      </c>
      <c r="B174" s="5">
        <f>INDEX('[1]Incidence calcs'!$F:$F,MATCH($A174,'[1]Incidence calcs'!$A:$A,0))</f>
        <v>2003</v>
      </c>
      <c r="C174" s="5" t="b">
        <v>1</v>
      </c>
      <c r="D174" s="6">
        <f>INDEX('[1]Incidence calcs'!Q:Q,MATCH($A174,'[1]Incidence calcs'!$A:$A,0))</f>
        <v>0.97</v>
      </c>
      <c r="E174" s="6">
        <f>INDEX('[1]Incidence calcs'!R:R,MATCH($A174,'[1]Incidence calcs'!$A:$A,0))</f>
        <v>0.97</v>
      </c>
      <c r="F174" s="6">
        <f>INDEX('[1]Incidence calcs'!S:S,MATCH($A174,'[1]Incidence calcs'!$A:$A,0))</f>
        <v>0.97</v>
      </c>
      <c r="G174" s="6">
        <f>INDEX('[1]Incidence calcs'!T:T,MATCH($A174,'[1]Incidence calcs'!$A:$A,0))</f>
        <v>1.0831599047960483</v>
      </c>
      <c r="H174" s="6">
        <f>INDEX('[1]Incidence calcs'!X:X,MATCH($A174,'[1]Incidence calcs'!$A:$A,0))</f>
        <v>0.66115200000000007</v>
      </c>
      <c r="I174" s="6">
        <f>INDEX('[1]Incidence calcs'!Y:Y,MATCH($A174,'[1]Incidence calcs'!$A:$A,0))</f>
        <v>0.64970600000000001</v>
      </c>
      <c r="J174" s="6">
        <f>INDEX('[1]Incidence calcs'!Z:Z,MATCH($A174,'[1]Incidence calcs'!$A:$A,0))</f>
        <v>0.46453300000000003</v>
      </c>
      <c r="K174" s="6">
        <f>INDEX('[1]Incidence calcs'!AA:AA,MATCH($A174,'[1]Incidence calcs'!$A:$A,0))</f>
        <v>0.46142900000000003</v>
      </c>
      <c r="L174" s="6">
        <f>INDEX('[1]Incidence calcs'!AB:AB,MATCH($A174,'[1]Incidence calcs'!$A:$A,0))</f>
        <v>0.40875800000000001</v>
      </c>
      <c r="M174" s="6">
        <f>INDEX('[1]Incidence calcs'!AC:AC,MATCH($A174,'[1]Incidence calcs'!$A:$A,0))</f>
        <v>0.435336</v>
      </c>
      <c r="N174" s="6">
        <f>INDEX('[1]Incidence calcs'!AD:AD,MATCH($A174,'[1]Incidence calcs'!$A:$A,0))</f>
        <v>0.42709100000000005</v>
      </c>
      <c r="O174" s="6">
        <f>INDEX('[1]Incidence calcs'!AE:AE,MATCH($A174,'[1]Incidence calcs'!$A:$A,0))</f>
        <v>0.42709100000000005</v>
      </c>
      <c r="P174" s="6">
        <f>INDEX('[1]Incidence calcs'!AF:AF,MATCH($A174,'[1]Incidence calcs'!$A:$A,0))</f>
        <v>0.39886400000000005</v>
      </c>
      <c r="Q174" s="6">
        <f>INDEX('[1]Incidence calcs'!AG:AG,MATCH($A174,'[1]Incidence calcs'!$A:$A,0))</f>
        <v>0.39886400000000005</v>
      </c>
      <c r="R174" s="6">
        <f>INDEX('[1]Incidence calcs'!AH:AH,MATCH($A174,'[1]Incidence calcs'!$A:$A,0))</f>
        <v>0.52952300000000008</v>
      </c>
      <c r="S174" s="6">
        <f>INDEX('[1]Incidence calcs'!AI:AI,MATCH($A174,'[1]Incidence calcs'!$A:$A,0))</f>
        <v>0.52952300000000008</v>
      </c>
      <c r="T174" s="6">
        <f>INDEX('[1]Incidence calcs'!AJ:AJ,MATCH($A174,'[1]Incidence calcs'!$A:$A,0))</f>
        <v>0.34987900000000005</v>
      </c>
      <c r="U174" s="6">
        <f>INDEX('[1]Incidence calcs'!AK:AK,MATCH($A174,'[1]Incidence calcs'!$A:$A,0))</f>
        <v>0.34987900000000005</v>
      </c>
      <c r="V174" s="6">
        <f>INDEX('[1]Incidence calcs'!AL:AL,MATCH($A174,'[1]Incidence calcs'!$A:$A,0))</f>
        <v>0.34987900000000005</v>
      </c>
      <c r="W174" s="6">
        <f>INDEX('[1]Incidence calcs'!AM:AM,MATCH($A174,'[1]Incidence calcs'!$A:$A,0))</f>
        <v>0.34987900000000005</v>
      </c>
    </row>
    <row r="175" spans="1:23" x14ac:dyDescent="0.2">
      <c r="A175" t="s">
        <v>121</v>
      </c>
      <c r="B175" s="5">
        <f>INDEX('[1]Incidence calcs'!$F:$F,MATCH($A175,'[1]Incidence calcs'!$A:$A,0))</f>
        <v>1996</v>
      </c>
      <c r="C175" s="5" t="b">
        <v>1</v>
      </c>
      <c r="D175" s="6">
        <f>INDEX('[1]Incidence calcs'!Q:Q,MATCH($A175,'[1]Incidence calcs'!$A:$A,0))</f>
        <v>5</v>
      </c>
      <c r="E175" s="6">
        <f>INDEX('[1]Incidence calcs'!R:R,MATCH($A175,'[1]Incidence calcs'!$A:$A,0))</f>
        <v>8.1999999999999993</v>
      </c>
      <c r="F175" s="6">
        <f>INDEX('[1]Incidence calcs'!S:S,MATCH($A175,'[1]Incidence calcs'!$A:$A,0))</f>
        <v>9.1999999999999993</v>
      </c>
      <c r="G175" s="6">
        <f>INDEX('[1]Incidence calcs'!T:T,MATCH($A175,'[1]Incidence calcs'!$A:$A,0))</f>
        <v>5.5475486282775943</v>
      </c>
      <c r="H175" s="6">
        <f>INDEX('[1]Incidence calcs'!X:X,MATCH($A175,'[1]Incidence calcs'!$A:$A,0))</f>
        <v>5.0892799999999996</v>
      </c>
      <c r="I175" s="6">
        <f>INDEX('[1]Incidence calcs'!Y:Y,MATCH($A175,'[1]Incidence calcs'!$A:$A,0))</f>
        <v>5.0011733333333321</v>
      </c>
      <c r="J175" s="6">
        <f>INDEX('[1]Incidence calcs'!Z:Z,MATCH($A175,'[1]Incidence calcs'!$A:$A,0))</f>
        <v>3.5757866666666662</v>
      </c>
      <c r="K175" s="6">
        <f>INDEX('[1]Incidence calcs'!AA:AA,MATCH($A175,'[1]Incidence calcs'!$A:$A,0))</f>
        <v>3.5518933333333331</v>
      </c>
      <c r="L175" s="6">
        <f>INDEX('[1]Incidence calcs'!AB:AB,MATCH($A175,'[1]Incidence calcs'!$A:$A,0))</f>
        <v>3.1464533333333331</v>
      </c>
      <c r="M175" s="6">
        <f>INDEX('[1]Incidence calcs'!AC:AC,MATCH($A175,'[1]Incidence calcs'!$A:$A,0))</f>
        <v>3.3510399999999994</v>
      </c>
      <c r="N175" s="6">
        <f>INDEX('[1]Incidence calcs'!AD:AD,MATCH($A175,'[1]Incidence calcs'!$A:$A,0))</f>
        <v>3.287573333333333</v>
      </c>
      <c r="O175" s="6">
        <f>INDEX('[1]Incidence calcs'!AE:AE,MATCH($A175,'[1]Incidence calcs'!$A:$A,0))</f>
        <v>3.287573333333333</v>
      </c>
      <c r="P175" s="6">
        <f>INDEX('[1]Incidence calcs'!AF:AF,MATCH($A175,'[1]Incidence calcs'!$A:$A,0))</f>
        <v>3.0702933333333329</v>
      </c>
      <c r="Q175" s="6">
        <f>INDEX('[1]Incidence calcs'!AG:AG,MATCH($A175,'[1]Incidence calcs'!$A:$A,0))</f>
        <v>3.0702933333333329</v>
      </c>
      <c r="R175" s="6">
        <f>INDEX('[1]Incidence calcs'!AH:AH,MATCH($A175,'[1]Incidence calcs'!$A:$A,0))</f>
        <v>4.0760533333333333</v>
      </c>
      <c r="S175" s="6">
        <f>INDEX('[1]Incidence calcs'!AI:AI,MATCH($A175,'[1]Incidence calcs'!$A:$A,0))</f>
        <v>4.0760533333333333</v>
      </c>
      <c r="T175" s="6">
        <f>INDEX('[1]Incidence calcs'!AJ:AJ,MATCH($A175,'[1]Incidence calcs'!$A:$A,0))</f>
        <v>2.6932266666666664</v>
      </c>
      <c r="U175" s="6">
        <f>INDEX('[1]Incidence calcs'!AK:AK,MATCH($A175,'[1]Incidence calcs'!$A:$A,0))</f>
        <v>2.6932266666666664</v>
      </c>
      <c r="V175" s="6">
        <f>INDEX('[1]Incidence calcs'!AL:AL,MATCH($A175,'[1]Incidence calcs'!$A:$A,0))</f>
        <v>2.6932266666666664</v>
      </c>
      <c r="W175" s="6">
        <f>INDEX('[1]Incidence calcs'!AM:AM,MATCH($A175,'[1]Incidence calcs'!$A:$A,0))</f>
        <v>2.6932266666666664</v>
      </c>
    </row>
    <row r="176" spans="1:23" x14ac:dyDescent="0.2">
      <c r="A176" t="s">
        <v>122</v>
      </c>
      <c r="B176" s="5">
        <f>INDEX('[1]Incidence calcs'!$F:$F,MATCH($A176,'[1]Incidence calcs'!$A:$A,0))</f>
        <v>1994</v>
      </c>
      <c r="C176" s="5" t="b">
        <v>1</v>
      </c>
      <c r="D176" s="6">
        <f>INDEX('[1]Incidence calcs'!Q:Q,MATCH($A176,'[1]Incidence calcs'!$A:$A,0))</f>
        <v>1.3</v>
      </c>
      <c r="E176" s="6">
        <f>INDEX('[1]Incidence calcs'!R:R,MATCH($A176,'[1]Incidence calcs'!$A:$A,0))</f>
        <v>3.2</v>
      </c>
      <c r="F176" s="6">
        <f>INDEX('[1]Incidence calcs'!S:S,MATCH($A176,'[1]Incidence calcs'!$A:$A,0))</f>
        <v>5.5</v>
      </c>
      <c r="G176" s="6">
        <f>INDEX('[1]Incidence calcs'!T:T,MATCH($A176,'[1]Incidence calcs'!$A:$A,0))</f>
        <v>5.4131935569230425</v>
      </c>
      <c r="H176" s="6">
        <f>INDEX('[1]Incidence calcs'!X:X,MATCH($A176,'[1]Incidence calcs'!$A:$A,0))</f>
        <v>2.2720000000000002</v>
      </c>
      <c r="I176" s="6">
        <f>INDEX('[1]Incidence calcs'!Y:Y,MATCH($A176,'[1]Incidence calcs'!$A:$A,0))</f>
        <v>2.2326666666666668</v>
      </c>
      <c r="J176" s="6">
        <f>INDEX('[1]Incidence calcs'!Z:Z,MATCH($A176,'[1]Incidence calcs'!$A:$A,0))</f>
        <v>1.5963333333333334</v>
      </c>
      <c r="K176" s="6">
        <f>INDEX('[1]Incidence calcs'!AA:AA,MATCH($A176,'[1]Incidence calcs'!$A:$A,0))</f>
        <v>1.5856666666666668</v>
      </c>
      <c r="L176" s="6">
        <f>INDEX('[1]Incidence calcs'!AB:AB,MATCH($A176,'[1]Incidence calcs'!$A:$A,0))</f>
        <v>1.4046666666666667</v>
      </c>
      <c r="M176" s="6">
        <f>INDEX('[1]Incidence calcs'!AC:AC,MATCH($A176,'[1]Incidence calcs'!$A:$A,0))</f>
        <v>1.496</v>
      </c>
      <c r="N176" s="6">
        <f>INDEX('[1]Incidence calcs'!AD:AD,MATCH($A176,'[1]Incidence calcs'!$A:$A,0))</f>
        <v>1.4676666666666669</v>
      </c>
      <c r="O176" s="6">
        <f>INDEX('[1]Incidence calcs'!AE:AE,MATCH($A176,'[1]Incidence calcs'!$A:$A,0))</f>
        <v>1.4676666666666669</v>
      </c>
      <c r="P176" s="6">
        <f>INDEX('[1]Incidence calcs'!AF:AF,MATCH($A176,'[1]Incidence calcs'!$A:$A,0))</f>
        <v>1.3706666666666667</v>
      </c>
      <c r="Q176" s="6">
        <f>INDEX('[1]Incidence calcs'!AG:AG,MATCH($A176,'[1]Incidence calcs'!$A:$A,0))</f>
        <v>1.3706666666666667</v>
      </c>
      <c r="R176" s="6">
        <f>INDEX('[1]Incidence calcs'!AH:AH,MATCH($A176,'[1]Incidence calcs'!$A:$A,0))</f>
        <v>1.819666666666667</v>
      </c>
      <c r="S176" s="6">
        <f>INDEX('[1]Incidence calcs'!AI:AI,MATCH($A176,'[1]Incidence calcs'!$A:$A,0))</f>
        <v>1.819666666666667</v>
      </c>
      <c r="T176" s="6">
        <f>INDEX('[1]Incidence calcs'!AJ:AJ,MATCH($A176,'[1]Incidence calcs'!$A:$A,0))</f>
        <v>1.2023333333333335</v>
      </c>
      <c r="U176" s="6">
        <f>INDEX('[1]Incidence calcs'!AK:AK,MATCH($A176,'[1]Incidence calcs'!$A:$A,0))</f>
        <v>1.2023333333333335</v>
      </c>
      <c r="V176" s="6">
        <f>INDEX('[1]Incidence calcs'!AL:AL,MATCH($A176,'[1]Incidence calcs'!$A:$A,0))</f>
        <v>1.2023333333333335</v>
      </c>
      <c r="W176" s="6">
        <f>INDEX('[1]Incidence calcs'!AM:AM,MATCH($A176,'[1]Incidence calcs'!$A:$A,0))</f>
        <v>1.2023333333333335</v>
      </c>
    </row>
    <row r="177" spans="1:23" x14ac:dyDescent="0.2">
      <c r="A177" t="s">
        <v>123</v>
      </c>
      <c r="B177" s="5">
        <f>INDEX('[1]Incidence calcs'!$F:$F,MATCH($A177,'[1]Incidence calcs'!$A:$A,0))</f>
        <v>1987</v>
      </c>
      <c r="C177" s="5" t="b">
        <v>1</v>
      </c>
      <c r="D177" s="6">
        <f>INDEX('[1]Incidence calcs'!Q:Q,MATCH($A177,'[1]Incidence calcs'!$A:$A,0))</f>
        <v>0.1</v>
      </c>
      <c r="E177" s="6">
        <f>INDEX('[1]Incidence calcs'!R:R,MATCH($A177,'[1]Incidence calcs'!$A:$A,0))</f>
        <v>0.5</v>
      </c>
      <c r="F177" s="6">
        <f>INDEX('[1]Incidence calcs'!S:S,MATCH($A177,'[1]Incidence calcs'!$A:$A,0))</f>
        <v>2.2000000000000002</v>
      </c>
      <c r="G177" s="6">
        <f>INDEX('[1]Incidence calcs'!T:T,MATCH($A177,'[1]Incidence calcs'!$A:$A,0))</f>
        <v>3.4</v>
      </c>
      <c r="H177" s="6">
        <f>INDEX('[1]Incidence calcs'!X:X,MATCH($A177,'[1]Incidence calcs'!$A:$A,0))</f>
        <v>1.111815</v>
      </c>
      <c r="I177" s="6">
        <f>INDEX('[1]Incidence calcs'!Y:Y,MATCH($A177,'[1]Incidence calcs'!$A:$A,0))</f>
        <v>1.09213</v>
      </c>
      <c r="J177" s="6">
        <f>INDEX('[1]Incidence calcs'!Z:Z,MATCH($A177,'[1]Incidence calcs'!$A:$A,0))</f>
        <v>0.79096500000000003</v>
      </c>
      <c r="K177" s="6">
        <f>INDEX('[1]Incidence calcs'!AA:AA,MATCH($A177,'[1]Incidence calcs'!$A:$A,0))</f>
        <v>0.77453499999999997</v>
      </c>
      <c r="L177" s="6">
        <f>INDEX('[1]Incidence calcs'!AB:AB,MATCH($A177,'[1]Incidence calcs'!$A:$A,0))</f>
        <v>0.72788000000000008</v>
      </c>
      <c r="M177" s="6">
        <f>INDEX('[1]Incidence calcs'!AC:AC,MATCH($A177,'[1]Incidence calcs'!$A:$A,0))</f>
        <v>0.64356000000000002</v>
      </c>
      <c r="N177" s="6">
        <f>INDEX('[1]Incidence calcs'!AD:AD,MATCH($A177,'[1]Incidence calcs'!$A:$A,0))</f>
        <v>0.692075</v>
      </c>
      <c r="O177" s="6">
        <f>INDEX('[1]Incidence calcs'!AE:AE,MATCH($A177,'[1]Incidence calcs'!$A:$A,0))</f>
        <v>0.692075</v>
      </c>
      <c r="P177" s="6">
        <f>INDEX('[1]Incidence calcs'!AF:AF,MATCH($A177,'[1]Incidence calcs'!$A:$A,0))</f>
        <v>0.55877500000000002</v>
      </c>
      <c r="Q177" s="6">
        <f>INDEX('[1]Incidence calcs'!AG:AG,MATCH($A177,'[1]Incidence calcs'!$A:$A,0))</f>
        <v>0.55877500000000002</v>
      </c>
      <c r="R177" s="6">
        <f>INDEX('[1]Incidence calcs'!AH:AH,MATCH($A177,'[1]Incidence calcs'!$A:$A,0))</f>
        <v>0.83452000000000004</v>
      </c>
      <c r="S177" s="6">
        <f>INDEX('[1]Incidence calcs'!AI:AI,MATCH($A177,'[1]Incidence calcs'!$A:$A,0))</f>
        <v>0.83452000000000004</v>
      </c>
      <c r="T177" s="6">
        <f>INDEX('[1]Incidence calcs'!AJ:AJ,MATCH($A177,'[1]Incidence calcs'!$A:$A,0))</f>
        <v>0.65332500000000004</v>
      </c>
      <c r="U177" s="6">
        <f>INDEX('[1]Incidence calcs'!AK:AK,MATCH($A177,'[1]Incidence calcs'!$A:$A,0))</f>
        <v>0.65332500000000004</v>
      </c>
      <c r="V177" s="6">
        <f>INDEX('[1]Incidence calcs'!AL:AL,MATCH($A177,'[1]Incidence calcs'!$A:$A,0))</f>
        <v>0.65332500000000004</v>
      </c>
      <c r="W177" s="6">
        <f>INDEX('[1]Incidence calcs'!AM:AM,MATCH($A177,'[1]Incidence calcs'!$A:$A,0))</f>
        <v>0.65332500000000004</v>
      </c>
    </row>
    <row r="178" spans="1:23" x14ac:dyDescent="0.2">
      <c r="A178" t="s">
        <v>124</v>
      </c>
      <c r="B178" s="5">
        <f>INDEX('[1]Incidence calcs'!$F:$F,MATCH($A178,'[1]Incidence calcs'!$A:$A,0))</f>
        <v>2009</v>
      </c>
      <c r="C178" s="5" t="b">
        <v>1</v>
      </c>
      <c r="D178" s="6">
        <f>INDEX('[1]Incidence calcs'!Q:Q,MATCH($A178,'[1]Incidence calcs'!$A:$A,0))</f>
        <v>0.19</v>
      </c>
      <c r="E178" s="6">
        <f>INDEX('[1]Incidence calcs'!R:R,MATCH($A178,'[1]Incidence calcs'!$A:$A,0))</f>
        <v>0.84</v>
      </c>
      <c r="F178" s="6">
        <f>INDEX('[1]Incidence calcs'!S:S,MATCH($A178,'[1]Incidence calcs'!$A:$A,0))</f>
        <v>2.6</v>
      </c>
      <c r="G178" s="6">
        <f>INDEX('[1]Incidence calcs'!T:T,MATCH($A178,'[1]Incidence calcs'!$A:$A,0))</f>
        <v>6.2</v>
      </c>
      <c r="H178" s="6">
        <f>INDEX('[1]Incidence calcs'!X:X,MATCH($A178,'[1]Incidence calcs'!$A:$A,0))</f>
        <v>1.7627647500000001</v>
      </c>
      <c r="I178" s="6">
        <f>INDEX('[1]Incidence calcs'!Y:Y,MATCH($A178,'[1]Incidence calcs'!$A:$A,0))</f>
        <v>1.7315545000000001</v>
      </c>
      <c r="J178" s="6">
        <f>INDEX('[1]Incidence calcs'!Z:Z,MATCH($A178,'[1]Incidence calcs'!$A:$A,0))</f>
        <v>1.25406225</v>
      </c>
      <c r="K178" s="6">
        <f>INDEX('[1]Incidence calcs'!AA:AA,MATCH($A178,'[1]Incidence calcs'!$A:$A,0))</f>
        <v>1.22801275</v>
      </c>
      <c r="L178" s="6">
        <f>INDEX('[1]Incidence calcs'!AB:AB,MATCH($A178,'[1]Incidence calcs'!$A:$A,0))</f>
        <v>1.154042</v>
      </c>
      <c r="M178" s="6">
        <f>INDEX('[1]Incidence calcs'!AC:AC,MATCH($A178,'[1]Incidence calcs'!$A:$A,0))</f>
        <v>1.020354</v>
      </c>
      <c r="N178" s="6">
        <f>INDEX('[1]Incidence calcs'!AD:AD,MATCH($A178,'[1]Incidence calcs'!$A:$A,0))</f>
        <v>1.09727375</v>
      </c>
      <c r="O178" s="6">
        <f>INDEX('[1]Incidence calcs'!AE:AE,MATCH($A178,'[1]Incidence calcs'!$A:$A,0))</f>
        <v>1.09727375</v>
      </c>
      <c r="P178" s="6">
        <f>INDEX('[1]Incidence calcs'!AF:AF,MATCH($A178,'[1]Incidence calcs'!$A:$A,0))</f>
        <v>0.88592874999999993</v>
      </c>
      <c r="Q178" s="6">
        <f>INDEX('[1]Incidence calcs'!AG:AG,MATCH($A178,'[1]Incidence calcs'!$A:$A,0))</f>
        <v>0.88592874999999993</v>
      </c>
      <c r="R178" s="6">
        <f>INDEX('[1]Incidence calcs'!AH:AH,MATCH($A178,'[1]Incidence calcs'!$A:$A,0))</f>
        <v>1.323118</v>
      </c>
      <c r="S178" s="6">
        <f>INDEX('[1]Incidence calcs'!AI:AI,MATCH($A178,'[1]Incidence calcs'!$A:$A,0))</f>
        <v>1.323118</v>
      </c>
      <c r="T178" s="6">
        <f>INDEX('[1]Incidence calcs'!AJ:AJ,MATCH($A178,'[1]Incidence calcs'!$A:$A,0))</f>
        <v>1.03583625</v>
      </c>
      <c r="U178" s="6">
        <f>INDEX('[1]Incidence calcs'!AK:AK,MATCH($A178,'[1]Incidence calcs'!$A:$A,0))</f>
        <v>1.03583625</v>
      </c>
      <c r="V178" s="6">
        <f>INDEX('[1]Incidence calcs'!AL:AL,MATCH($A178,'[1]Incidence calcs'!$A:$A,0))</f>
        <v>1.03583625</v>
      </c>
      <c r="W178" s="6">
        <f>INDEX('[1]Incidence calcs'!AM:AM,MATCH($A178,'[1]Incidence calcs'!$A:$A,0))</f>
        <v>1.03583625</v>
      </c>
    </row>
    <row r="179" spans="1:23" x14ac:dyDescent="0.2">
      <c r="A179" t="s">
        <v>125</v>
      </c>
      <c r="B179" s="5">
        <f>INDEX('[1]Incidence calcs'!$F:$F,MATCH($A179,'[1]Incidence calcs'!$A:$A,0))</f>
        <v>1996</v>
      </c>
      <c r="C179" s="5" t="b">
        <v>1</v>
      </c>
      <c r="D179" s="6">
        <f>INDEX('[1]Incidence calcs'!Q:Q,MATCH($A179,'[1]Incidence calcs'!$A:$A,0))</f>
        <v>2.5499999999999998</v>
      </c>
      <c r="E179" s="6">
        <f>INDEX('[1]Incidence calcs'!R:R,MATCH($A179,'[1]Incidence calcs'!$A:$A,0))</f>
        <v>7.3</v>
      </c>
      <c r="F179" s="6">
        <f>INDEX('[1]Incidence calcs'!S:S,MATCH($A179,'[1]Incidence calcs'!$A:$A,0))</f>
        <v>17.100000000000001</v>
      </c>
      <c r="G179" s="6">
        <f>INDEX('[1]Incidence calcs'!T:T,MATCH($A179,'[1]Incidence calcs'!$A:$A,0))</f>
        <v>15.224606878846057</v>
      </c>
      <c r="H179" s="6">
        <f>INDEX('[1]Incidence calcs'!X:X,MATCH($A179,'[1]Incidence calcs'!$A:$A,0))</f>
        <v>6.1230400000000005</v>
      </c>
      <c r="I179" s="6">
        <f>INDEX('[1]Incidence calcs'!Y:Y,MATCH($A179,'[1]Incidence calcs'!$A:$A,0))</f>
        <v>6.0170366666666668</v>
      </c>
      <c r="J179" s="6">
        <f>INDEX('[1]Incidence calcs'!Z:Z,MATCH($A179,'[1]Incidence calcs'!$A:$A,0))</f>
        <v>4.3021183333333335</v>
      </c>
      <c r="K179" s="6">
        <f>INDEX('[1]Incidence calcs'!AA:AA,MATCH($A179,'[1]Incidence calcs'!$A:$A,0))</f>
        <v>4.2733716666666668</v>
      </c>
      <c r="L179" s="6">
        <f>INDEX('[1]Incidence calcs'!AB:AB,MATCH($A179,'[1]Incidence calcs'!$A:$A,0))</f>
        <v>3.785576666666667</v>
      </c>
      <c r="M179" s="6">
        <f>INDEX('[1]Incidence calcs'!AC:AC,MATCH($A179,'[1]Incidence calcs'!$A:$A,0))</f>
        <v>4.03172</v>
      </c>
      <c r="N179" s="6">
        <f>INDEX('[1]Incidence calcs'!AD:AD,MATCH($A179,'[1]Incidence calcs'!$A:$A,0))</f>
        <v>3.9553616666666671</v>
      </c>
      <c r="O179" s="6">
        <f>INDEX('[1]Incidence calcs'!AE:AE,MATCH($A179,'[1]Incidence calcs'!$A:$A,0))</f>
        <v>3.9553616666666671</v>
      </c>
      <c r="P179" s="6">
        <f>INDEX('[1]Incidence calcs'!AF:AF,MATCH($A179,'[1]Incidence calcs'!$A:$A,0))</f>
        <v>3.6939466666666672</v>
      </c>
      <c r="Q179" s="6">
        <f>INDEX('[1]Incidence calcs'!AG:AG,MATCH($A179,'[1]Incidence calcs'!$A:$A,0))</f>
        <v>3.6939466666666672</v>
      </c>
      <c r="R179" s="6">
        <f>INDEX('[1]Incidence calcs'!AH:AH,MATCH($A179,'[1]Incidence calcs'!$A:$A,0))</f>
        <v>4.9040016666666677</v>
      </c>
      <c r="S179" s="6">
        <f>INDEX('[1]Incidence calcs'!AI:AI,MATCH($A179,'[1]Incidence calcs'!$A:$A,0))</f>
        <v>4.9040016666666677</v>
      </c>
      <c r="T179" s="6">
        <f>INDEX('[1]Incidence calcs'!AJ:AJ,MATCH($A179,'[1]Incidence calcs'!$A:$A,0))</f>
        <v>3.2402883333333339</v>
      </c>
      <c r="U179" s="6">
        <f>INDEX('[1]Incidence calcs'!AK:AK,MATCH($A179,'[1]Incidence calcs'!$A:$A,0))</f>
        <v>3.2402883333333339</v>
      </c>
      <c r="V179" s="6">
        <f>INDEX('[1]Incidence calcs'!AL:AL,MATCH($A179,'[1]Incidence calcs'!$A:$A,0))</f>
        <v>3.2402883333333339</v>
      </c>
      <c r="W179" s="6">
        <f>INDEX('[1]Incidence calcs'!AM:AM,MATCH($A179,'[1]Incidence calcs'!$A:$A,0))</f>
        <v>3.2402883333333339</v>
      </c>
    </row>
    <row r="180" spans="1:23" x14ac:dyDescent="0.2">
      <c r="A180" t="s">
        <v>126</v>
      </c>
      <c r="B180" s="5">
        <f>INDEX('[1]Incidence calcs'!$F:$F,MATCH($A180,'[1]Incidence calcs'!$A:$A,0))</f>
        <v>2011</v>
      </c>
      <c r="C180" s="5" t="b">
        <v>1</v>
      </c>
      <c r="D180" s="6">
        <f>INDEX('[1]Incidence calcs'!Q:Q,MATCH($A180,'[1]Incidence calcs'!$A:$A,0))</f>
        <v>13.05</v>
      </c>
      <c r="E180" s="6">
        <f>INDEX('[1]Incidence calcs'!R:R,MATCH($A180,'[1]Incidence calcs'!$A:$A,0))</f>
        <v>20.95</v>
      </c>
      <c r="F180" s="6">
        <f>INDEX('[1]Incidence calcs'!S:S,MATCH($A180,'[1]Incidence calcs'!$A:$A,0))</f>
        <v>25.700000000000003</v>
      </c>
      <c r="G180" s="6">
        <f>INDEX('[1]Incidence calcs'!T:T,MATCH($A180,'[1]Incidence calcs'!$A:$A,0))</f>
        <v>14.81828425539921</v>
      </c>
      <c r="H180" s="6">
        <f>INDEX('[1]Incidence calcs'!X:X,MATCH($A180,'[1]Incidence calcs'!$A:$A,0))</f>
        <v>13.563840000000001</v>
      </c>
      <c r="I180" s="6">
        <f>INDEX('[1]Incidence calcs'!Y:Y,MATCH($A180,'[1]Incidence calcs'!$A:$A,0))</f>
        <v>13.32902</v>
      </c>
      <c r="J180" s="6">
        <f>INDEX('[1]Incidence calcs'!Z:Z,MATCH($A180,'[1]Incidence calcs'!$A:$A,0))</f>
        <v>9.5301100000000005</v>
      </c>
      <c r="K180" s="6">
        <f>INDEX('[1]Incidence calcs'!AA:AA,MATCH($A180,'[1]Incidence calcs'!$A:$A,0))</f>
        <v>9.4664300000000008</v>
      </c>
      <c r="L180" s="6">
        <f>INDEX('[1]Incidence calcs'!AB:AB,MATCH($A180,'[1]Incidence calcs'!$A:$A,0))</f>
        <v>8.385860000000001</v>
      </c>
      <c r="M180" s="6">
        <f>INDEX('[1]Incidence calcs'!AC:AC,MATCH($A180,'[1]Incidence calcs'!$A:$A,0))</f>
        <v>8.9311199999999999</v>
      </c>
      <c r="N180" s="6">
        <f>INDEX('[1]Incidence calcs'!AD:AD,MATCH($A180,'[1]Incidence calcs'!$A:$A,0))</f>
        <v>8.7619700000000016</v>
      </c>
      <c r="O180" s="6">
        <f>INDEX('[1]Incidence calcs'!AE:AE,MATCH($A180,'[1]Incidence calcs'!$A:$A,0))</f>
        <v>8.7619700000000016</v>
      </c>
      <c r="P180" s="6">
        <f>INDEX('[1]Incidence calcs'!AF:AF,MATCH($A180,'[1]Incidence calcs'!$A:$A,0))</f>
        <v>8.1828800000000008</v>
      </c>
      <c r="Q180" s="6">
        <f>INDEX('[1]Incidence calcs'!AG:AG,MATCH($A180,'[1]Incidence calcs'!$A:$A,0))</f>
        <v>8.1828800000000008</v>
      </c>
      <c r="R180" s="6">
        <f>INDEX('[1]Incidence calcs'!AH:AH,MATCH($A180,'[1]Incidence calcs'!$A:$A,0))</f>
        <v>10.863410000000002</v>
      </c>
      <c r="S180" s="6">
        <f>INDEX('[1]Incidence calcs'!AI:AI,MATCH($A180,'[1]Incidence calcs'!$A:$A,0))</f>
        <v>10.863410000000002</v>
      </c>
      <c r="T180" s="6">
        <f>INDEX('[1]Incidence calcs'!AJ:AJ,MATCH($A180,'[1]Incidence calcs'!$A:$A,0))</f>
        <v>7.1779300000000008</v>
      </c>
      <c r="U180" s="6">
        <f>INDEX('[1]Incidence calcs'!AK:AK,MATCH($A180,'[1]Incidence calcs'!$A:$A,0))</f>
        <v>7.1779300000000008</v>
      </c>
      <c r="V180" s="6">
        <f>INDEX('[1]Incidence calcs'!AL:AL,MATCH($A180,'[1]Incidence calcs'!$A:$A,0))</f>
        <v>7.1779300000000008</v>
      </c>
      <c r="W180" s="6">
        <f>INDEX('[1]Incidence calcs'!AM:AM,MATCH($A180,'[1]Incidence calcs'!$A:$A,0))</f>
        <v>7.1779300000000008</v>
      </c>
    </row>
    <row r="181" spans="1:23" x14ac:dyDescent="0.2">
      <c r="A181" t="s">
        <v>127</v>
      </c>
      <c r="B181" s="5">
        <f>INDEX('[1]Incidence calcs'!$F:$F,MATCH($A181,'[1]Incidence calcs'!$A:$A,0))</f>
        <v>2011</v>
      </c>
      <c r="C181" s="5" t="b">
        <v>1</v>
      </c>
      <c r="D181" s="6">
        <f>INDEX('[1]Incidence calcs'!Q:Q,MATCH($A181,'[1]Incidence calcs'!$A:$A,0))</f>
        <v>10.199999999999999</v>
      </c>
      <c r="E181" s="6">
        <f>INDEX('[1]Incidence calcs'!R:R,MATCH($A181,'[1]Incidence calcs'!$A:$A,0))</f>
        <v>22.9</v>
      </c>
      <c r="F181" s="6">
        <f>INDEX('[1]Incidence calcs'!S:S,MATCH($A181,'[1]Incidence calcs'!$A:$A,0))</f>
        <v>22.65</v>
      </c>
      <c r="G181" s="6">
        <f>INDEX('[1]Incidence calcs'!T:T,MATCH($A181,'[1]Incidence calcs'!$A:$A,0))</f>
        <v>13.850255635699764</v>
      </c>
      <c r="H181" s="6">
        <f>INDEX('[1]Incidence calcs'!X:X,MATCH($A181,'[1]Incidence calcs'!$A:$A,0))</f>
        <v>12.666399999999999</v>
      </c>
      <c r="I181" s="6">
        <f>INDEX('[1]Incidence calcs'!Y:Y,MATCH($A181,'[1]Incidence calcs'!$A:$A,0))</f>
        <v>12.447116666666664</v>
      </c>
      <c r="J181" s="6">
        <f>INDEX('[1]Incidence calcs'!Z:Z,MATCH($A181,'[1]Incidence calcs'!$A:$A,0))</f>
        <v>8.8995583333333332</v>
      </c>
      <c r="K181" s="6">
        <f>INDEX('[1]Incidence calcs'!AA:AA,MATCH($A181,'[1]Incidence calcs'!$A:$A,0))</f>
        <v>8.840091666666666</v>
      </c>
      <c r="L181" s="6">
        <f>INDEX('[1]Incidence calcs'!AB:AB,MATCH($A181,'[1]Incidence calcs'!$A:$A,0))</f>
        <v>7.8310166666666658</v>
      </c>
      <c r="M181" s="6">
        <f>INDEX('[1]Incidence calcs'!AC:AC,MATCH($A181,'[1]Incidence calcs'!$A:$A,0))</f>
        <v>8.3401999999999994</v>
      </c>
      <c r="N181" s="6">
        <f>INDEX('[1]Incidence calcs'!AD:AD,MATCH($A181,'[1]Incidence calcs'!$A:$A,0))</f>
        <v>8.1822416666666662</v>
      </c>
      <c r="O181" s="6">
        <f>INDEX('[1]Incidence calcs'!AE:AE,MATCH($A181,'[1]Incidence calcs'!$A:$A,0))</f>
        <v>8.1822416666666662</v>
      </c>
      <c r="P181" s="6">
        <f>INDEX('[1]Incidence calcs'!AF:AF,MATCH($A181,'[1]Incidence calcs'!$A:$A,0))</f>
        <v>7.6414666666666662</v>
      </c>
      <c r="Q181" s="6">
        <f>INDEX('[1]Incidence calcs'!AG:AG,MATCH($A181,'[1]Incidence calcs'!$A:$A,0))</f>
        <v>7.6414666666666662</v>
      </c>
      <c r="R181" s="6">
        <f>INDEX('[1]Incidence calcs'!AH:AH,MATCH($A181,'[1]Incidence calcs'!$A:$A,0))</f>
        <v>10.144641666666667</v>
      </c>
      <c r="S181" s="6">
        <f>INDEX('[1]Incidence calcs'!AI:AI,MATCH($A181,'[1]Incidence calcs'!$A:$A,0))</f>
        <v>10.144641666666667</v>
      </c>
      <c r="T181" s="6">
        <f>INDEX('[1]Incidence calcs'!AJ:AJ,MATCH($A181,'[1]Incidence calcs'!$A:$A,0))</f>
        <v>6.703008333333333</v>
      </c>
      <c r="U181" s="6">
        <f>INDEX('[1]Incidence calcs'!AK:AK,MATCH($A181,'[1]Incidence calcs'!$A:$A,0))</f>
        <v>6.703008333333333</v>
      </c>
      <c r="V181" s="6">
        <f>INDEX('[1]Incidence calcs'!AL:AL,MATCH($A181,'[1]Incidence calcs'!$A:$A,0))</f>
        <v>6.703008333333333</v>
      </c>
      <c r="W181" s="6">
        <f>INDEX('[1]Incidence calcs'!AM:AM,MATCH($A181,'[1]Incidence calcs'!$A:$A,0))</f>
        <v>6.703008333333333</v>
      </c>
    </row>
    <row r="182" spans="1:23" x14ac:dyDescent="0.2">
      <c r="A182" t="s">
        <v>128</v>
      </c>
      <c r="B182" s="5">
        <f>INDEX('[1]Incidence calcs'!$F:$F,MATCH($A182,'[1]Incidence calcs'!$A:$A,0))</f>
        <v>2011</v>
      </c>
      <c r="C182" s="5" t="b">
        <v>1</v>
      </c>
      <c r="D182" s="6">
        <f>INDEX('[1]Incidence calcs'!Q:Q,MATCH($A182,'[1]Incidence calcs'!$A:$A,0))</f>
        <v>5.65</v>
      </c>
      <c r="E182" s="6">
        <f>INDEX('[1]Incidence calcs'!R:R,MATCH($A182,'[1]Incidence calcs'!$A:$A,0))</f>
        <v>8.9499999999999993</v>
      </c>
      <c r="F182" s="6">
        <f>INDEX('[1]Incidence calcs'!S:S,MATCH($A182,'[1]Incidence calcs'!$A:$A,0))</f>
        <v>8.5500000000000007</v>
      </c>
      <c r="G182" s="6">
        <f>INDEX('[1]Incidence calcs'!T:T,MATCH($A182,'[1]Incidence calcs'!$A:$A,0))</f>
        <v>5.7337079782197939</v>
      </c>
      <c r="H182" s="6">
        <f>INDEX('[1]Incidence calcs'!X:X,MATCH($A182,'[1]Incidence calcs'!$A:$A,0))</f>
        <v>5.2596799999999995</v>
      </c>
      <c r="I182" s="6">
        <f>INDEX('[1]Incidence calcs'!Y:Y,MATCH($A182,'[1]Incidence calcs'!$A:$A,0))</f>
        <v>5.1686233333333327</v>
      </c>
      <c r="J182" s="6">
        <f>INDEX('[1]Incidence calcs'!Z:Z,MATCH($A182,'[1]Incidence calcs'!$A:$A,0))</f>
        <v>3.6955116666666661</v>
      </c>
      <c r="K182" s="6">
        <f>INDEX('[1]Incidence calcs'!AA:AA,MATCH($A182,'[1]Incidence calcs'!$A:$A,0))</f>
        <v>3.6708183333333331</v>
      </c>
      <c r="L182" s="6">
        <f>INDEX('[1]Incidence calcs'!AB:AB,MATCH($A182,'[1]Incidence calcs'!$A:$A,0))</f>
        <v>3.2518033333333332</v>
      </c>
      <c r="M182" s="6">
        <f>INDEX('[1]Incidence calcs'!AC:AC,MATCH($A182,'[1]Incidence calcs'!$A:$A,0))</f>
        <v>3.4632399999999994</v>
      </c>
      <c r="N182" s="6">
        <f>INDEX('[1]Incidence calcs'!AD:AD,MATCH($A182,'[1]Incidence calcs'!$A:$A,0))</f>
        <v>3.3976483333333332</v>
      </c>
      <c r="O182" s="6">
        <f>INDEX('[1]Incidence calcs'!AE:AE,MATCH($A182,'[1]Incidence calcs'!$A:$A,0))</f>
        <v>3.3976483333333332</v>
      </c>
      <c r="P182" s="6">
        <f>INDEX('[1]Incidence calcs'!AF:AF,MATCH($A182,'[1]Incidence calcs'!$A:$A,0))</f>
        <v>3.1730933333333331</v>
      </c>
      <c r="Q182" s="6">
        <f>INDEX('[1]Incidence calcs'!AG:AG,MATCH($A182,'[1]Incidence calcs'!$A:$A,0))</f>
        <v>3.1730933333333331</v>
      </c>
      <c r="R182" s="6">
        <f>INDEX('[1]Incidence calcs'!AH:AH,MATCH($A182,'[1]Incidence calcs'!$A:$A,0))</f>
        <v>4.2125283333333332</v>
      </c>
      <c r="S182" s="6">
        <f>INDEX('[1]Incidence calcs'!AI:AI,MATCH($A182,'[1]Incidence calcs'!$A:$A,0))</f>
        <v>4.2125283333333332</v>
      </c>
      <c r="T182" s="6">
        <f>INDEX('[1]Incidence calcs'!AJ:AJ,MATCH($A182,'[1]Incidence calcs'!$A:$A,0))</f>
        <v>2.7834016666666663</v>
      </c>
      <c r="U182" s="6">
        <f>INDEX('[1]Incidence calcs'!AK:AK,MATCH($A182,'[1]Incidence calcs'!$A:$A,0))</f>
        <v>2.7834016666666663</v>
      </c>
      <c r="V182" s="6">
        <f>INDEX('[1]Incidence calcs'!AL:AL,MATCH($A182,'[1]Incidence calcs'!$A:$A,0))</f>
        <v>2.7834016666666663</v>
      </c>
      <c r="W182" s="6">
        <f>INDEX('[1]Incidence calcs'!AM:AM,MATCH($A182,'[1]Incidence calcs'!$A:$A,0))</f>
        <v>2.7834016666666663</v>
      </c>
    </row>
    <row r="183" spans="1:23" x14ac:dyDescent="0.2">
      <c r="A183" t="s">
        <v>129</v>
      </c>
      <c r="B183" s="5">
        <f>INDEX('[1]Incidence calcs'!$F:$F,MATCH($A183,'[1]Incidence calcs'!$A:$A,0))</f>
        <v>1987</v>
      </c>
      <c r="C183" s="5" t="b">
        <v>1</v>
      </c>
      <c r="D183" s="6">
        <f>INDEX('[1]Incidence calcs'!Q:Q,MATCH($A183,'[1]Incidence calcs'!$A:$A,0))</f>
        <v>0.1</v>
      </c>
      <c r="E183" s="6">
        <f>INDEX('[1]Incidence calcs'!R:R,MATCH($A183,'[1]Incidence calcs'!$A:$A,0))</f>
        <v>0.5</v>
      </c>
      <c r="F183" s="6">
        <f>INDEX('[1]Incidence calcs'!S:S,MATCH($A183,'[1]Incidence calcs'!$A:$A,0))</f>
        <v>2.2000000000000002</v>
      </c>
      <c r="G183" s="6">
        <f>INDEX('[1]Incidence calcs'!T:T,MATCH($A183,'[1]Incidence calcs'!$A:$A,0))</f>
        <v>3.4</v>
      </c>
      <c r="H183" s="6">
        <f>INDEX('[1]Incidence calcs'!X:X,MATCH($A183,'[1]Incidence calcs'!$A:$A,0))</f>
        <v>1.111815</v>
      </c>
      <c r="I183" s="6">
        <f>INDEX('[1]Incidence calcs'!Y:Y,MATCH($A183,'[1]Incidence calcs'!$A:$A,0))</f>
        <v>1.09213</v>
      </c>
      <c r="J183" s="6">
        <f>INDEX('[1]Incidence calcs'!Z:Z,MATCH($A183,'[1]Incidence calcs'!$A:$A,0))</f>
        <v>0.79096500000000003</v>
      </c>
      <c r="K183" s="6">
        <f>INDEX('[1]Incidence calcs'!AA:AA,MATCH($A183,'[1]Incidence calcs'!$A:$A,0))</f>
        <v>0.77453499999999997</v>
      </c>
      <c r="L183" s="6">
        <f>INDEX('[1]Incidence calcs'!AB:AB,MATCH($A183,'[1]Incidence calcs'!$A:$A,0))</f>
        <v>0.72788000000000008</v>
      </c>
      <c r="M183" s="6">
        <f>INDEX('[1]Incidence calcs'!AC:AC,MATCH($A183,'[1]Incidence calcs'!$A:$A,0))</f>
        <v>0.64356000000000002</v>
      </c>
      <c r="N183" s="6">
        <f>INDEX('[1]Incidence calcs'!AD:AD,MATCH($A183,'[1]Incidence calcs'!$A:$A,0))</f>
        <v>0.692075</v>
      </c>
      <c r="O183" s="6">
        <f>INDEX('[1]Incidence calcs'!AE:AE,MATCH($A183,'[1]Incidence calcs'!$A:$A,0))</f>
        <v>0.692075</v>
      </c>
      <c r="P183" s="6">
        <f>INDEX('[1]Incidence calcs'!AF:AF,MATCH($A183,'[1]Incidence calcs'!$A:$A,0))</f>
        <v>0.55877500000000002</v>
      </c>
      <c r="Q183" s="6">
        <f>INDEX('[1]Incidence calcs'!AG:AG,MATCH($A183,'[1]Incidence calcs'!$A:$A,0))</f>
        <v>0.55877500000000002</v>
      </c>
      <c r="R183" s="6">
        <f>INDEX('[1]Incidence calcs'!AH:AH,MATCH($A183,'[1]Incidence calcs'!$A:$A,0))</f>
        <v>0.83452000000000004</v>
      </c>
      <c r="S183" s="6">
        <f>INDEX('[1]Incidence calcs'!AI:AI,MATCH($A183,'[1]Incidence calcs'!$A:$A,0))</f>
        <v>0.83452000000000004</v>
      </c>
      <c r="T183" s="6">
        <f>INDEX('[1]Incidence calcs'!AJ:AJ,MATCH($A183,'[1]Incidence calcs'!$A:$A,0))</f>
        <v>0.65332500000000004</v>
      </c>
      <c r="U183" s="6">
        <f>INDEX('[1]Incidence calcs'!AK:AK,MATCH($A183,'[1]Incidence calcs'!$A:$A,0))</f>
        <v>0.65332500000000004</v>
      </c>
      <c r="V183" s="6">
        <f>INDEX('[1]Incidence calcs'!AL:AL,MATCH($A183,'[1]Incidence calcs'!$A:$A,0))</f>
        <v>0.65332500000000004</v>
      </c>
      <c r="W183" s="6">
        <f>INDEX('[1]Incidence calcs'!AM:AM,MATCH($A183,'[1]Incidence calcs'!$A:$A,0))</f>
        <v>0.65332500000000004</v>
      </c>
    </row>
    <row r="184" spans="1:23" x14ac:dyDescent="0.2">
      <c r="A184" t="s">
        <v>130</v>
      </c>
      <c r="B184" s="5">
        <f>INDEX('[1]Incidence calcs'!$F:$F,MATCH($A184,'[1]Incidence calcs'!$A:$A,0))</f>
        <v>1987</v>
      </c>
      <c r="C184" s="5" t="b">
        <v>1</v>
      </c>
      <c r="D184" s="6">
        <f>INDEX('[1]Incidence calcs'!Q:Q,MATCH($A184,'[1]Incidence calcs'!$A:$A,0))</f>
        <v>0.1</v>
      </c>
      <c r="E184" s="6">
        <f>INDEX('[1]Incidence calcs'!R:R,MATCH($A184,'[1]Incidence calcs'!$A:$A,0))</f>
        <v>0.5</v>
      </c>
      <c r="F184" s="6">
        <f>INDEX('[1]Incidence calcs'!S:S,MATCH($A184,'[1]Incidence calcs'!$A:$A,0))</f>
        <v>2.2000000000000002</v>
      </c>
      <c r="G184" s="6">
        <f>INDEX('[1]Incidence calcs'!T:T,MATCH($A184,'[1]Incidence calcs'!$A:$A,0))</f>
        <v>3.4</v>
      </c>
      <c r="H184" s="6">
        <f>INDEX('[1]Incidence calcs'!X:X,MATCH($A184,'[1]Incidence calcs'!$A:$A,0))</f>
        <v>1.111815</v>
      </c>
      <c r="I184" s="6">
        <f>INDEX('[1]Incidence calcs'!Y:Y,MATCH($A184,'[1]Incidence calcs'!$A:$A,0))</f>
        <v>1.09213</v>
      </c>
      <c r="J184" s="6">
        <f>INDEX('[1]Incidence calcs'!Z:Z,MATCH($A184,'[1]Incidence calcs'!$A:$A,0))</f>
        <v>0.79096500000000003</v>
      </c>
      <c r="K184" s="6">
        <f>INDEX('[1]Incidence calcs'!AA:AA,MATCH($A184,'[1]Incidence calcs'!$A:$A,0))</f>
        <v>0.77453499999999997</v>
      </c>
      <c r="L184" s="6">
        <f>INDEX('[1]Incidence calcs'!AB:AB,MATCH($A184,'[1]Incidence calcs'!$A:$A,0))</f>
        <v>0.72788000000000008</v>
      </c>
      <c r="M184" s="6">
        <f>INDEX('[1]Incidence calcs'!AC:AC,MATCH($A184,'[1]Incidence calcs'!$A:$A,0))</f>
        <v>0.64356000000000002</v>
      </c>
      <c r="N184" s="6">
        <f>INDEX('[1]Incidence calcs'!AD:AD,MATCH($A184,'[1]Incidence calcs'!$A:$A,0))</f>
        <v>0.692075</v>
      </c>
      <c r="O184" s="6">
        <f>INDEX('[1]Incidence calcs'!AE:AE,MATCH($A184,'[1]Incidence calcs'!$A:$A,0))</f>
        <v>0.692075</v>
      </c>
      <c r="P184" s="6">
        <f>INDEX('[1]Incidence calcs'!AF:AF,MATCH($A184,'[1]Incidence calcs'!$A:$A,0))</f>
        <v>0.55877500000000002</v>
      </c>
      <c r="Q184" s="6">
        <f>INDEX('[1]Incidence calcs'!AG:AG,MATCH($A184,'[1]Incidence calcs'!$A:$A,0))</f>
        <v>0.55877500000000002</v>
      </c>
      <c r="R184" s="6">
        <f>INDEX('[1]Incidence calcs'!AH:AH,MATCH($A184,'[1]Incidence calcs'!$A:$A,0))</f>
        <v>0.83452000000000004</v>
      </c>
      <c r="S184" s="6">
        <f>INDEX('[1]Incidence calcs'!AI:AI,MATCH($A184,'[1]Incidence calcs'!$A:$A,0))</f>
        <v>0.83452000000000004</v>
      </c>
      <c r="T184" s="6">
        <f>INDEX('[1]Incidence calcs'!AJ:AJ,MATCH($A184,'[1]Incidence calcs'!$A:$A,0))</f>
        <v>0.65332500000000004</v>
      </c>
      <c r="U184" s="6">
        <f>INDEX('[1]Incidence calcs'!AK:AK,MATCH($A184,'[1]Incidence calcs'!$A:$A,0))</f>
        <v>0.65332500000000004</v>
      </c>
      <c r="V184" s="6">
        <f>INDEX('[1]Incidence calcs'!AL:AL,MATCH($A184,'[1]Incidence calcs'!$A:$A,0))</f>
        <v>0.65332500000000004</v>
      </c>
      <c r="W184" s="6">
        <f>INDEX('[1]Incidence calcs'!AM:AM,MATCH($A184,'[1]Incidence calcs'!$A:$A,0))</f>
        <v>0.65332500000000004</v>
      </c>
    </row>
    <row r="185" spans="1:23" x14ac:dyDescent="0.2">
      <c r="A185" t="s">
        <v>131</v>
      </c>
      <c r="B185" s="5">
        <f>INDEX('[1]Incidence calcs'!$F:$F,MATCH($A185,'[1]Incidence calcs'!$A:$A,0))</f>
        <v>2003</v>
      </c>
      <c r="C185" s="5" t="b">
        <v>1</v>
      </c>
      <c r="D185" s="6">
        <f>INDEX('[1]Incidence calcs'!Q:Q,MATCH($A185,'[1]Incidence calcs'!$A:$A,0))</f>
        <v>0.97</v>
      </c>
      <c r="E185" s="6">
        <f>INDEX('[1]Incidence calcs'!R:R,MATCH($A185,'[1]Incidence calcs'!$A:$A,0))</f>
        <v>0.97</v>
      </c>
      <c r="F185" s="6">
        <f>INDEX('[1]Incidence calcs'!S:S,MATCH($A185,'[1]Incidence calcs'!$A:$A,0))</f>
        <v>0.97</v>
      </c>
      <c r="G185" s="6">
        <f>INDEX('[1]Incidence calcs'!T:T,MATCH($A185,'[1]Incidence calcs'!$A:$A,0))</f>
        <v>1.0831599047960483</v>
      </c>
      <c r="H185" s="6">
        <f>INDEX('[1]Incidence calcs'!X:X,MATCH($A185,'[1]Incidence calcs'!$A:$A,0))</f>
        <v>0.66115200000000007</v>
      </c>
      <c r="I185" s="6">
        <f>INDEX('[1]Incidence calcs'!Y:Y,MATCH($A185,'[1]Incidence calcs'!$A:$A,0))</f>
        <v>0.64970600000000001</v>
      </c>
      <c r="J185" s="6">
        <f>INDEX('[1]Incidence calcs'!Z:Z,MATCH($A185,'[1]Incidence calcs'!$A:$A,0))</f>
        <v>0.46453300000000003</v>
      </c>
      <c r="K185" s="6">
        <f>INDEX('[1]Incidence calcs'!AA:AA,MATCH($A185,'[1]Incidence calcs'!$A:$A,0))</f>
        <v>0.46142900000000003</v>
      </c>
      <c r="L185" s="6">
        <f>INDEX('[1]Incidence calcs'!AB:AB,MATCH($A185,'[1]Incidence calcs'!$A:$A,0))</f>
        <v>0.40875800000000001</v>
      </c>
      <c r="M185" s="6">
        <f>INDEX('[1]Incidence calcs'!AC:AC,MATCH($A185,'[1]Incidence calcs'!$A:$A,0))</f>
        <v>0.435336</v>
      </c>
      <c r="N185" s="6">
        <f>INDEX('[1]Incidence calcs'!AD:AD,MATCH($A185,'[1]Incidence calcs'!$A:$A,0))</f>
        <v>0.42709100000000005</v>
      </c>
      <c r="O185" s="6">
        <f>INDEX('[1]Incidence calcs'!AE:AE,MATCH($A185,'[1]Incidence calcs'!$A:$A,0))</f>
        <v>0.42709100000000005</v>
      </c>
      <c r="P185" s="6">
        <f>INDEX('[1]Incidence calcs'!AF:AF,MATCH($A185,'[1]Incidence calcs'!$A:$A,0))</f>
        <v>0.39886400000000005</v>
      </c>
      <c r="Q185" s="6">
        <f>INDEX('[1]Incidence calcs'!AG:AG,MATCH($A185,'[1]Incidence calcs'!$A:$A,0))</f>
        <v>0.39886400000000005</v>
      </c>
      <c r="R185" s="6">
        <f>INDEX('[1]Incidence calcs'!AH:AH,MATCH($A185,'[1]Incidence calcs'!$A:$A,0))</f>
        <v>0.52952300000000008</v>
      </c>
      <c r="S185" s="6">
        <f>INDEX('[1]Incidence calcs'!AI:AI,MATCH($A185,'[1]Incidence calcs'!$A:$A,0))</f>
        <v>0.52952300000000008</v>
      </c>
      <c r="T185" s="6">
        <f>INDEX('[1]Incidence calcs'!AJ:AJ,MATCH($A185,'[1]Incidence calcs'!$A:$A,0))</f>
        <v>0.34987900000000005</v>
      </c>
      <c r="U185" s="6">
        <f>INDEX('[1]Incidence calcs'!AK:AK,MATCH($A185,'[1]Incidence calcs'!$A:$A,0))</f>
        <v>0.34987900000000005</v>
      </c>
      <c r="V185" s="6">
        <f>INDEX('[1]Incidence calcs'!AL:AL,MATCH($A185,'[1]Incidence calcs'!$A:$A,0))</f>
        <v>0.34987900000000005</v>
      </c>
      <c r="W185" s="6">
        <f>INDEX('[1]Incidence calcs'!AM:AM,MATCH($A185,'[1]Incidence calcs'!$A:$A,0))</f>
        <v>0.34987900000000005</v>
      </c>
    </row>
    <row r="186" spans="1:23" x14ac:dyDescent="0.2">
      <c r="A186" t="s">
        <v>132</v>
      </c>
      <c r="B186" s="5">
        <f>INDEX('[1]Incidence calcs'!$F:$F,MATCH($A186,'[1]Incidence calcs'!$A:$A,0))</f>
        <v>2012</v>
      </c>
      <c r="C186" s="5" t="b">
        <v>1</v>
      </c>
      <c r="D186" s="6">
        <f>INDEX('[1]Incidence calcs'!Q:Q,MATCH($A186,'[1]Incidence calcs'!$A:$A,0))</f>
        <v>3.2</v>
      </c>
      <c r="E186" s="6">
        <f>INDEX('[1]Incidence calcs'!R:R,MATCH($A186,'[1]Incidence calcs'!$A:$A,0))</f>
        <v>3.2</v>
      </c>
      <c r="F186" s="6">
        <f>INDEX('[1]Incidence calcs'!S:S,MATCH($A186,'[1]Incidence calcs'!$A:$A,0))</f>
        <v>3.2</v>
      </c>
      <c r="G186" s="6">
        <f>INDEX('[1]Incidence calcs'!T:T,MATCH($A186,'[1]Incidence calcs'!$A:$A,0))</f>
        <v>3.7973601508485233</v>
      </c>
      <c r="H186" s="6">
        <f>INDEX('[1]Incidence calcs'!X:X,MATCH($A186,'[1]Incidence calcs'!$A:$A,0))</f>
        <v>2.1811200000000004</v>
      </c>
      <c r="I186" s="6">
        <f>INDEX('[1]Incidence calcs'!Y:Y,MATCH($A186,'[1]Incidence calcs'!$A:$A,0))</f>
        <v>2.1433600000000004</v>
      </c>
      <c r="J186" s="6">
        <f>INDEX('[1]Incidence calcs'!Z:Z,MATCH($A186,'[1]Incidence calcs'!$A:$A,0))</f>
        <v>1.5324800000000003</v>
      </c>
      <c r="K186" s="6">
        <f>INDEX('[1]Incidence calcs'!AA:AA,MATCH($A186,'[1]Incidence calcs'!$A:$A,0))</f>
        <v>1.5222400000000003</v>
      </c>
      <c r="L186" s="6">
        <f>INDEX('[1]Incidence calcs'!AB:AB,MATCH($A186,'[1]Incidence calcs'!$A:$A,0))</f>
        <v>1.3484800000000003</v>
      </c>
      <c r="M186" s="6">
        <f>INDEX('[1]Incidence calcs'!AC:AC,MATCH($A186,'[1]Incidence calcs'!$A:$A,0))</f>
        <v>1.4361600000000001</v>
      </c>
      <c r="N186" s="6">
        <f>INDEX('[1]Incidence calcs'!AD:AD,MATCH($A186,'[1]Incidence calcs'!$A:$A,0))</f>
        <v>1.4089600000000004</v>
      </c>
      <c r="O186" s="6">
        <f>INDEX('[1]Incidence calcs'!AE:AE,MATCH($A186,'[1]Incidence calcs'!$A:$A,0))</f>
        <v>1.4089600000000004</v>
      </c>
      <c r="P186" s="6">
        <f>INDEX('[1]Incidence calcs'!AF:AF,MATCH($A186,'[1]Incidence calcs'!$A:$A,0))</f>
        <v>1.3158400000000003</v>
      </c>
      <c r="Q186" s="6">
        <f>INDEX('[1]Incidence calcs'!AG:AG,MATCH($A186,'[1]Incidence calcs'!$A:$A,0))</f>
        <v>1.3158400000000003</v>
      </c>
      <c r="R186" s="6">
        <f>INDEX('[1]Incidence calcs'!AH:AH,MATCH($A186,'[1]Incidence calcs'!$A:$A,0))</f>
        <v>1.7468800000000004</v>
      </c>
      <c r="S186" s="6">
        <f>INDEX('[1]Incidence calcs'!AI:AI,MATCH($A186,'[1]Incidence calcs'!$A:$A,0))</f>
        <v>1.7468800000000004</v>
      </c>
      <c r="T186" s="6">
        <f>INDEX('[1]Incidence calcs'!AJ:AJ,MATCH($A186,'[1]Incidence calcs'!$A:$A,0))</f>
        <v>1.1542400000000004</v>
      </c>
      <c r="U186" s="6">
        <f>INDEX('[1]Incidence calcs'!AK:AK,MATCH($A186,'[1]Incidence calcs'!$A:$A,0))</f>
        <v>1.1542400000000004</v>
      </c>
      <c r="V186" s="6">
        <f>INDEX('[1]Incidence calcs'!AL:AL,MATCH($A186,'[1]Incidence calcs'!$A:$A,0))</f>
        <v>1.1542400000000004</v>
      </c>
      <c r="W186" s="6">
        <f>INDEX('[1]Incidence calcs'!AM:AM,MATCH($A186,'[1]Incidence calcs'!$A:$A,0))</f>
        <v>1.1542400000000004</v>
      </c>
    </row>
    <row r="187" spans="1:23" x14ac:dyDescent="0.2">
      <c r="A187" t="s">
        <v>133</v>
      </c>
      <c r="B187" s="5">
        <f>INDEX('[1]Incidence calcs'!$F:$F,MATCH($A187,'[1]Incidence calcs'!$A:$A,0))</f>
        <v>2009</v>
      </c>
      <c r="C187" s="5" t="b">
        <v>1</v>
      </c>
      <c r="D187" s="6">
        <f>INDEX('[1]Incidence calcs'!Q:Q,MATCH($A187,'[1]Incidence calcs'!$A:$A,0))</f>
        <v>0.19</v>
      </c>
      <c r="E187" s="6">
        <f>INDEX('[1]Incidence calcs'!R:R,MATCH($A187,'[1]Incidence calcs'!$A:$A,0))</f>
        <v>0.84</v>
      </c>
      <c r="F187" s="6">
        <f>INDEX('[1]Incidence calcs'!S:S,MATCH($A187,'[1]Incidence calcs'!$A:$A,0))</f>
        <v>2.6</v>
      </c>
      <c r="G187" s="6">
        <f>INDEX('[1]Incidence calcs'!T:T,MATCH($A187,'[1]Incidence calcs'!$A:$A,0))</f>
        <v>6.2</v>
      </c>
      <c r="H187" s="6">
        <f>INDEX('[1]Incidence calcs'!X:X,MATCH($A187,'[1]Incidence calcs'!$A:$A,0))</f>
        <v>1.7627647500000001</v>
      </c>
      <c r="I187" s="6">
        <f>INDEX('[1]Incidence calcs'!Y:Y,MATCH($A187,'[1]Incidence calcs'!$A:$A,0))</f>
        <v>1.7315545000000001</v>
      </c>
      <c r="J187" s="6">
        <f>INDEX('[1]Incidence calcs'!Z:Z,MATCH($A187,'[1]Incidence calcs'!$A:$A,0))</f>
        <v>1.25406225</v>
      </c>
      <c r="K187" s="6">
        <f>INDEX('[1]Incidence calcs'!AA:AA,MATCH($A187,'[1]Incidence calcs'!$A:$A,0))</f>
        <v>1.22801275</v>
      </c>
      <c r="L187" s="6">
        <f>INDEX('[1]Incidence calcs'!AB:AB,MATCH($A187,'[1]Incidence calcs'!$A:$A,0))</f>
        <v>1.154042</v>
      </c>
      <c r="M187" s="6">
        <f>INDEX('[1]Incidence calcs'!AC:AC,MATCH($A187,'[1]Incidence calcs'!$A:$A,0))</f>
        <v>1.020354</v>
      </c>
      <c r="N187" s="6">
        <f>INDEX('[1]Incidence calcs'!AD:AD,MATCH($A187,'[1]Incidence calcs'!$A:$A,0))</f>
        <v>1.09727375</v>
      </c>
      <c r="O187" s="6">
        <f>INDEX('[1]Incidence calcs'!AE:AE,MATCH($A187,'[1]Incidence calcs'!$A:$A,0))</f>
        <v>1.09727375</v>
      </c>
      <c r="P187" s="6">
        <f>INDEX('[1]Incidence calcs'!AF:AF,MATCH($A187,'[1]Incidence calcs'!$A:$A,0))</f>
        <v>0.88592874999999993</v>
      </c>
      <c r="Q187" s="6">
        <f>INDEX('[1]Incidence calcs'!AG:AG,MATCH($A187,'[1]Incidence calcs'!$A:$A,0))</f>
        <v>0.88592874999999993</v>
      </c>
      <c r="R187" s="6">
        <f>INDEX('[1]Incidence calcs'!AH:AH,MATCH($A187,'[1]Incidence calcs'!$A:$A,0))</f>
        <v>1.323118</v>
      </c>
      <c r="S187" s="6">
        <f>INDEX('[1]Incidence calcs'!AI:AI,MATCH($A187,'[1]Incidence calcs'!$A:$A,0))</f>
        <v>1.323118</v>
      </c>
      <c r="T187" s="6">
        <f>INDEX('[1]Incidence calcs'!AJ:AJ,MATCH($A187,'[1]Incidence calcs'!$A:$A,0))</f>
        <v>1.03583625</v>
      </c>
      <c r="U187" s="6">
        <f>INDEX('[1]Incidence calcs'!AK:AK,MATCH($A187,'[1]Incidence calcs'!$A:$A,0))</f>
        <v>1.03583625</v>
      </c>
      <c r="V187" s="6">
        <f>INDEX('[1]Incidence calcs'!AL:AL,MATCH($A187,'[1]Incidence calcs'!$A:$A,0))</f>
        <v>1.03583625</v>
      </c>
      <c r="W187" s="6">
        <f>INDEX('[1]Incidence calcs'!AM:AM,MATCH($A187,'[1]Incidence calcs'!$A:$A,0))</f>
        <v>1.03583625</v>
      </c>
    </row>
    <row r="188" spans="1:23" x14ac:dyDescent="0.2">
      <c r="A188" t="s">
        <v>134</v>
      </c>
      <c r="B188" s="5">
        <f>INDEX('[1]Incidence calcs'!$F:$F,MATCH($A188,'[1]Incidence calcs'!$A:$A,0))</f>
        <v>2008</v>
      </c>
      <c r="C188" s="5" t="b">
        <v>1</v>
      </c>
      <c r="D188" s="6">
        <f>INDEX('[1]Incidence calcs'!Q:Q,MATCH($A188,'[1]Incidence calcs'!$A:$A,0))</f>
        <v>21.7</v>
      </c>
      <c r="E188" s="6">
        <f>INDEX('[1]Incidence calcs'!R:R,MATCH($A188,'[1]Incidence calcs'!$A:$A,0))</f>
        <v>30.4</v>
      </c>
      <c r="F188" s="6">
        <f>INDEX('[1]Incidence calcs'!S:S,MATCH($A188,'[1]Incidence calcs'!$A:$A,0))</f>
        <v>16.100000000000001</v>
      </c>
      <c r="G188" s="6">
        <f>INDEX('[1]Incidence calcs'!T:T,MATCH($A188,'[1]Incidence calcs'!$A:$A,0))</f>
        <v>16.307559054936817</v>
      </c>
      <c r="H188" s="6">
        <f>INDEX('[1]Incidence calcs'!X:X,MATCH($A188,'[1]Incidence calcs'!$A:$A,0))</f>
        <v>15.495039999999998</v>
      </c>
      <c r="I188" s="6">
        <f>INDEX('[1]Incidence calcs'!Y:Y,MATCH($A188,'[1]Incidence calcs'!$A:$A,0))</f>
        <v>15.226786666666664</v>
      </c>
      <c r="J188" s="6">
        <f>INDEX('[1]Incidence calcs'!Z:Z,MATCH($A188,'[1]Incidence calcs'!$A:$A,0))</f>
        <v>10.886993333333331</v>
      </c>
      <c r="K188" s="6">
        <f>INDEX('[1]Incidence calcs'!AA:AA,MATCH($A188,'[1]Incidence calcs'!$A:$A,0))</f>
        <v>10.814246666666666</v>
      </c>
      <c r="L188" s="6">
        <f>INDEX('[1]Incidence calcs'!AB:AB,MATCH($A188,'[1]Incidence calcs'!$A:$A,0))</f>
        <v>9.5798266666666656</v>
      </c>
      <c r="M188" s="6">
        <f>INDEX('[1]Incidence calcs'!AC:AC,MATCH($A188,'[1]Incidence calcs'!$A:$A,0))</f>
        <v>10.202719999999998</v>
      </c>
      <c r="N188" s="6">
        <f>INDEX('[1]Incidence calcs'!AD:AD,MATCH($A188,'[1]Incidence calcs'!$A:$A,0))</f>
        <v>10.009486666666666</v>
      </c>
      <c r="O188" s="6">
        <f>INDEX('[1]Incidence calcs'!AE:AE,MATCH($A188,'[1]Incidence calcs'!$A:$A,0))</f>
        <v>10.009486666666666</v>
      </c>
      <c r="P188" s="6">
        <f>INDEX('[1]Incidence calcs'!AF:AF,MATCH($A188,'[1]Incidence calcs'!$A:$A,0))</f>
        <v>9.3479466666666653</v>
      </c>
      <c r="Q188" s="6">
        <f>INDEX('[1]Incidence calcs'!AG:AG,MATCH($A188,'[1]Incidence calcs'!$A:$A,0))</f>
        <v>9.3479466666666653</v>
      </c>
      <c r="R188" s="6">
        <f>INDEX('[1]Incidence calcs'!AH:AH,MATCH($A188,'[1]Incidence calcs'!$A:$A,0))</f>
        <v>12.410126666666667</v>
      </c>
      <c r="S188" s="6">
        <f>INDEX('[1]Incidence calcs'!AI:AI,MATCH($A188,'[1]Incidence calcs'!$A:$A,0))</f>
        <v>12.410126666666667</v>
      </c>
      <c r="T188" s="6">
        <f>INDEX('[1]Incidence calcs'!AJ:AJ,MATCH($A188,'[1]Incidence calcs'!$A:$A,0))</f>
        <v>8.1999133333333329</v>
      </c>
      <c r="U188" s="6">
        <f>INDEX('[1]Incidence calcs'!AK:AK,MATCH($A188,'[1]Incidence calcs'!$A:$A,0))</f>
        <v>8.1999133333333329</v>
      </c>
      <c r="V188" s="6">
        <f>INDEX('[1]Incidence calcs'!AL:AL,MATCH($A188,'[1]Incidence calcs'!$A:$A,0))</f>
        <v>8.1999133333333329</v>
      </c>
      <c r="W188" s="6">
        <f>INDEX('[1]Incidence calcs'!AM:AM,MATCH($A188,'[1]Incidence calcs'!$A:$A,0))</f>
        <v>8.1999133333333329</v>
      </c>
    </row>
    <row r="189" spans="1:23" x14ac:dyDescent="0.2">
      <c r="A189" t="s">
        <v>135</v>
      </c>
      <c r="B189" s="5">
        <f>INDEX('[1]Incidence calcs'!$F:$F,MATCH($A189,'[1]Incidence calcs'!$A:$A,0))</f>
        <v>2009</v>
      </c>
      <c r="C189" s="5" t="b">
        <v>1</v>
      </c>
      <c r="D189" s="6">
        <f>INDEX('[1]Incidence calcs'!Q:Q,MATCH($A189,'[1]Incidence calcs'!$A:$A,0))</f>
        <v>0.19</v>
      </c>
      <c r="E189" s="6">
        <f>INDEX('[1]Incidence calcs'!R:R,MATCH($A189,'[1]Incidence calcs'!$A:$A,0))</f>
        <v>0.84</v>
      </c>
      <c r="F189" s="6">
        <f>INDEX('[1]Incidence calcs'!S:S,MATCH($A189,'[1]Incidence calcs'!$A:$A,0))</f>
        <v>2.6</v>
      </c>
      <c r="G189" s="6">
        <f>INDEX('[1]Incidence calcs'!T:T,MATCH($A189,'[1]Incidence calcs'!$A:$A,0))</f>
        <v>6.2</v>
      </c>
      <c r="H189" s="6">
        <f>INDEX('[1]Incidence calcs'!X:X,MATCH($A189,'[1]Incidence calcs'!$A:$A,0))</f>
        <v>1.7627647500000001</v>
      </c>
      <c r="I189" s="6">
        <f>INDEX('[1]Incidence calcs'!Y:Y,MATCH($A189,'[1]Incidence calcs'!$A:$A,0))</f>
        <v>1.7315545000000001</v>
      </c>
      <c r="J189" s="6">
        <f>INDEX('[1]Incidence calcs'!Z:Z,MATCH($A189,'[1]Incidence calcs'!$A:$A,0))</f>
        <v>1.25406225</v>
      </c>
      <c r="K189" s="6">
        <f>INDEX('[1]Incidence calcs'!AA:AA,MATCH($A189,'[1]Incidence calcs'!$A:$A,0))</f>
        <v>1.22801275</v>
      </c>
      <c r="L189" s="6">
        <f>INDEX('[1]Incidence calcs'!AB:AB,MATCH($A189,'[1]Incidence calcs'!$A:$A,0))</f>
        <v>1.154042</v>
      </c>
      <c r="M189" s="6">
        <f>INDEX('[1]Incidence calcs'!AC:AC,MATCH($A189,'[1]Incidence calcs'!$A:$A,0))</f>
        <v>1.020354</v>
      </c>
      <c r="N189" s="6">
        <f>INDEX('[1]Incidence calcs'!AD:AD,MATCH($A189,'[1]Incidence calcs'!$A:$A,0))</f>
        <v>1.09727375</v>
      </c>
      <c r="O189" s="6">
        <f>INDEX('[1]Incidence calcs'!AE:AE,MATCH($A189,'[1]Incidence calcs'!$A:$A,0))</f>
        <v>1.09727375</v>
      </c>
      <c r="P189" s="6">
        <f>INDEX('[1]Incidence calcs'!AF:AF,MATCH($A189,'[1]Incidence calcs'!$A:$A,0))</f>
        <v>0.88592874999999993</v>
      </c>
      <c r="Q189" s="6">
        <f>INDEX('[1]Incidence calcs'!AG:AG,MATCH($A189,'[1]Incidence calcs'!$A:$A,0))</f>
        <v>0.88592874999999993</v>
      </c>
      <c r="R189" s="6">
        <f>INDEX('[1]Incidence calcs'!AH:AH,MATCH($A189,'[1]Incidence calcs'!$A:$A,0))</f>
        <v>1.323118</v>
      </c>
      <c r="S189" s="6">
        <f>INDEX('[1]Incidence calcs'!AI:AI,MATCH($A189,'[1]Incidence calcs'!$A:$A,0))</f>
        <v>1.323118</v>
      </c>
      <c r="T189" s="6">
        <f>INDEX('[1]Incidence calcs'!AJ:AJ,MATCH($A189,'[1]Incidence calcs'!$A:$A,0))</f>
        <v>1.03583625</v>
      </c>
      <c r="U189" s="6">
        <f>INDEX('[1]Incidence calcs'!AK:AK,MATCH($A189,'[1]Incidence calcs'!$A:$A,0))</f>
        <v>1.03583625</v>
      </c>
      <c r="V189" s="6">
        <f>INDEX('[1]Incidence calcs'!AL:AL,MATCH($A189,'[1]Incidence calcs'!$A:$A,0))</f>
        <v>1.03583625</v>
      </c>
      <c r="W189" s="6">
        <f>INDEX('[1]Incidence calcs'!AM:AM,MATCH($A189,'[1]Incidence calcs'!$A:$A,0))</f>
        <v>1.03583625</v>
      </c>
    </row>
    <row r="190" spans="1:23" x14ac:dyDescent="0.2">
      <c r="A190" t="s">
        <v>136</v>
      </c>
      <c r="B190" s="5">
        <f>INDEX('[1]Incidence calcs'!$F:$F,MATCH($A190,'[1]Incidence calcs'!$A:$A,0))</f>
        <v>1992</v>
      </c>
      <c r="C190" s="5" t="b">
        <v>1</v>
      </c>
      <c r="D190" s="6">
        <f>INDEX('[1]Incidence calcs'!Q:Q,MATCH($A190,'[1]Incidence calcs'!$A:$A,0))</f>
        <v>0.8</v>
      </c>
      <c r="E190" s="6">
        <f>INDEX('[1]Incidence calcs'!R:R,MATCH($A190,'[1]Incidence calcs'!$A:$A,0))</f>
        <v>0.85000000000000009</v>
      </c>
      <c r="F190" s="6">
        <f>INDEX('[1]Incidence calcs'!S:S,MATCH($A190,'[1]Incidence calcs'!$A:$A,0))</f>
        <v>2.35</v>
      </c>
      <c r="G190" s="6">
        <f>INDEX('[1]Incidence calcs'!T:T,MATCH($A190,'[1]Incidence calcs'!$A:$A,0))</f>
        <v>1.6613450659962288</v>
      </c>
      <c r="H190" s="6">
        <f>INDEX('[1]Incidence calcs'!X:X,MATCH($A190,'[1]Incidence calcs'!$A:$A,0))</f>
        <v>1.0152207039597738</v>
      </c>
      <c r="I190" s="6">
        <f>INDEX('[1]Incidence calcs'!Y:Y,MATCH($A190,'[1]Incidence calcs'!$A:$A,0))</f>
        <v>0.9972459333752357</v>
      </c>
      <c r="J190" s="6">
        <f>INDEX('[1]Incidence calcs'!Z:Z,MATCH($A190,'[1]Incidence calcs'!$A:$A,0))</f>
        <v>0.72224609679446883</v>
      </c>
      <c r="K190" s="6">
        <f>INDEX('[1]Incidence calcs'!AA:AA,MATCH($A190,'[1]Incidence calcs'!$A:$A,0))</f>
        <v>0.70724353236957882</v>
      </c>
      <c r="L190" s="6">
        <f>INDEX('[1]Incidence calcs'!AB:AB,MATCH($A190,'[1]Incidence calcs'!$A:$A,0))</f>
        <v>0.66464191074795731</v>
      </c>
      <c r="M190" s="6">
        <f>INDEX('[1]Incidence calcs'!AC:AC,MATCH($A190,'[1]Incidence calcs'!$A:$A,0))</f>
        <v>0.58764761785040853</v>
      </c>
      <c r="N190" s="6">
        <f>INDEX('[1]Incidence calcs'!AD:AD,MATCH($A190,'[1]Incidence calcs'!$A:$A,0))</f>
        <v>0.63194764299182904</v>
      </c>
      <c r="O190" s="6">
        <f>INDEX('[1]Incidence calcs'!AE:AE,MATCH($A190,'[1]Incidence calcs'!$A:$A,0))</f>
        <v>0.63194764299182904</v>
      </c>
      <c r="P190" s="6">
        <f>INDEX('[1]Incidence calcs'!AF:AF,MATCH($A190,'[1]Incidence calcs'!$A:$A,0))</f>
        <v>0.51022872407291009</v>
      </c>
      <c r="Q190" s="6">
        <f>INDEX('[1]Incidence calcs'!AG:AG,MATCH($A190,'[1]Incidence calcs'!$A:$A,0))</f>
        <v>0.51022872407291009</v>
      </c>
      <c r="R190" s="6">
        <f>INDEX('[1]Incidence calcs'!AH:AH,MATCH($A190,'[1]Incidence calcs'!$A:$A,0))</f>
        <v>0.76201704588309238</v>
      </c>
      <c r="S190" s="6">
        <f>INDEX('[1]Incidence calcs'!AI:AI,MATCH($A190,'[1]Incidence calcs'!$A:$A,0))</f>
        <v>0.76201704588309238</v>
      </c>
      <c r="T190" s="6">
        <f>INDEX('[1]Incidence calcs'!AJ:AJ,MATCH($A190,'[1]Incidence calcs'!$A:$A,0))</f>
        <v>0.59656423632935263</v>
      </c>
      <c r="U190" s="6">
        <f>INDEX('[1]Incidence calcs'!AK:AK,MATCH($A190,'[1]Incidence calcs'!$A:$A,0))</f>
        <v>0.59656423632935263</v>
      </c>
      <c r="V190" s="6">
        <f>INDEX('[1]Incidence calcs'!AL:AL,MATCH($A190,'[1]Incidence calcs'!$A:$A,0))</f>
        <v>0.59656423632935263</v>
      </c>
      <c r="W190" s="6">
        <f>INDEX('[1]Incidence calcs'!AM:AM,MATCH($A190,'[1]Incidence calcs'!$A:$A,0))</f>
        <v>0.59656423632935263</v>
      </c>
    </row>
    <row r="191" spans="1:23" x14ac:dyDescent="0.2">
      <c r="A191" t="s">
        <v>137</v>
      </c>
      <c r="B191" s="5">
        <f>INDEX('[1]Incidence calcs'!$F:$F,MATCH($A191,'[1]Incidence calcs'!$A:$A,0))</f>
        <v>2010</v>
      </c>
      <c r="C191" s="5" t="b">
        <v>1</v>
      </c>
      <c r="D191" s="6">
        <f>INDEX('[1]Incidence calcs'!Q:Q,MATCH($A191,'[1]Incidence calcs'!$A:$A,0))</f>
        <v>6.2</v>
      </c>
      <c r="E191" s="6">
        <f>INDEX('[1]Incidence calcs'!R:R,MATCH($A191,'[1]Incidence calcs'!$A:$A,0))</f>
        <v>6.2</v>
      </c>
      <c r="F191" s="6">
        <f>INDEX('[1]Incidence calcs'!S:S,MATCH($A191,'[1]Incidence calcs'!$A:$A,0))</f>
        <v>6.2</v>
      </c>
      <c r="G191" s="6">
        <f>INDEX('[1]Incidence calcs'!T:T,MATCH($A191,'[1]Incidence calcs'!$A:$A,0))</f>
        <v>3.3147130153975972</v>
      </c>
      <c r="H191" s="6">
        <f>INDEX('[1]Incidence calcs'!X:X,MATCH($A191,'[1]Incidence calcs'!$A:$A,0))</f>
        <v>4.2259200000000003</v>
      </c>
      <c r="I191" s="6">
        <f>INDEX('[1]Incidence calcs'!Y:Y,MATCH($A191,'[1]Incidence calcs'!$A:$A,0))</f>
        <v>4.1527599999999998</v>
      </c>
      <c r="J191" s="6">
        <f>INDEX('[1]Incidence calcs'!Z:Z,MATCH($A191,'[1]Incidence calcs'!$A:$A,0))</f>
        <v>2.9691800000000002</v>
      </c>
      <c r="K191" s="6">
        <f>INDEX('[1]Incidence calcs'!AA:AA,MATCH($A191,'[1]Incidence calcs'!$A:$A,0))</f>
        <v>2.9493400000000003</v>
      </c>
      <c r="L191" s="6">
        <f>INDEX('[1]Incidence calcs'!AB:AB,MATCH($A191,'[1]Incidence calcs'!$A:$A,0))</f>
        <v>2.6126800000000001</v>
      </c>
      <c r="M191" s="6">
        <f>INDEX('[1]Incidence calcs'!AC:AC,MATCH($A191,'[1]Incidence calcs'!$A:$A,0))</f>
        <v>2.7825600000000001</v>
      </c>
      <c r="N191" s="6">
        <f>INDEX('[1]Incidence calcs'!AD:AD,MATCH($A191,'[1]Incidence calcs'!$A:$A,0))</f>
        <v>2.7298600000000004</v>
      </c>
      <c r="O191" s="6">
        <f>INDEX('[1]Incidence calcs'!AE:AE,MATCH($A191,'[1]Incidence calcs'!$A:$A,0))</f>
        <v>2.7298600000000004</v>
      </c>
      <c r="P191" s="6">
        <f>INDEX('[1]Incidence calcs'!AF:AF,MATCH($A191,'[1]Incidence calcs'!$A:$A,0))</f>
        <v>2.5494400000000002</v>
      </c>
      <c r="Q191" s="6">
        <f>INDEX('[1]Incidence calcs'!AG:AG,MATCH($A191,'[1]Incidence calcs'!$A:$A,0))</f>
        <v>2.5494400000000002</v>
      </c>
      <c r="R191" s="6">
        <f>INDEX('[1]Incidence calcs'!AH:AH,MATCH($A191,'[1]Incidence calcs'!$A:$A,0))</f>
        <v>3.3845800000000006</v>
      </c>
      <c r="S191" s="6">
        <f>INDEX('[1]Incidence calcs'!AI:AI,MATCH($A191,'[1]Incidence calcs'!$A:$A,0))</f>
        <v>3.3845800000000006</v>
      </c>
      <c r="T191" s="6">
        <f>INDEX('[1]Incidence calcs'!AJ:AJ,MATCH($A191,'[1]Incidence calcs'!$A:$A,0))</f>
        <v>2.2363400000000002</v>
      </c>
      <c r="U191" s="6">
        <f>INDEX('[1]Incidence calcs'!AK:AK,MATCH($A191,'[1]Incidence calcs'!$A:$A,0))</f>
        <v>2.2363400000000002</v>
      </c>
      <c r="V191" s="6">
        <f>INDEX('[1]Incidence calcs'!AL:AL,MATCH($A191,'[1]Incidence calcs'!$A:$A,0))</f>
        <v>2.2363400000000002</v>
      </c>
      <c r="W191" s="6">
        <f>INDEX('[1]Incidence calcs'!AM:AM,MATCH($A191,'[1]Incidence calcs'!$A:$A,0))</f>
        <v>2.2363400000000002</v>
      </c>
    </row>
    <row r="192" spans="1:23" x14ac:dyDescent="0.2">
      <c r="A192" t="s">
        <v>138</v>
      </c>
      <c r="B192" s="5">
        <f>INDEX('[1]Incidence calcs'!$F:$F,MATCH($A192,'[1]Incidence calcs'!$A:$A,0))</f>
        <v>2007</v>
      </c>
      <c r="C192" s="5" t="b">
        <v>1</v>
      </c>
      <c r="D192" s="6">
        <f>INDEX('[1]Incidence calcs'!Q:Q,MATCH($A192,'[1]Incidence calcs'!$A:$A,0))</f>
        <v>4.8</v>
      </c>
      <c r="E192" s="6">
        <f>INDEX('[1]Incidence calcs'!R:R,MATCH($A192,'[1]Incidence calcs'!$A:$A,0))</f>
        <v>8.8000000000000007</v>
      </c>
      <c r="F192" s="6">
        <f>INDEX('[1]Incidence calcs'!S:S,MATCH($A192,'[1]Incidence calcs'!$A:$A,0))</f>
        <v>9.5500000000000007</v>
      </c>
      <c r="G192" s="6">
        <f>INDEX('[1]Incidence calcs'!T:T,MATCH($A192,'[1]Incidence calcs'!$A:$A,0))</f>
        <v>5.6</v>
      </c>
      <c r="H192" s="6">
        <f>INDEX('[1]Incidence calcs'!X:X,MATCH($A192,'[1]Incidence calcs'!$A:$A,0))</f>
        <v>5.2596800000000004</v>
      </c>
      <c r="I192" s="6">
        <f>INDEX('[1]Incidence calcs'!Y:Y,MATCH($A192,'[1]Incidence calcs'!$A:$A,0))</f>
        <v>5.1686233333333336</v>
      </c>
      <c r="J192" s="6">
        <f>INDEX('[1]Incidence calcs'!Z:Z,MATCH($A192,'[1]Incidence calcs'!$A:$A,0))</f>
        <v>3.695511666666667</v>
      </c>
      <c r="K192" s="6">
        <f>INDEX('[1]Incidence calcs'!AA:AA,MATCH($A192,'[1]Incidence calcs'!$A:$A,0))</f>
        <v>3.670818333333334</v>
      </c>
      <c r="L192" s="6">
        <f>INDEX('[1]Incidence calcs'!AB:AB,MATCH($A192,'[1]Incidence calcs'!$A:$A,0))</f>
        <v>3.2518033333333336</v>
      </c>
      <c r="M192" s="6">
        <f>INDEX('[1]Incidence calcs'!AC:AC,MATCH($A192,'[1]Incidence calcs'!$A:$A,0))</f>
        <v>3.4632400000000003</v>
      </c>
      <c r="N192" s="6">
        <f>INDEX('[1]Incidence calcs'!AD:AD,MATCH($A192,'[1]Incidence calcs'!$A:$A,0))</f>
        <v>3.397648333333334</v>
      </c>
      <c r="O192" s="6">
        <f>INDEX('[1]Incidence calcs'!AE:AE,MATCH($A192,'[1]Incidence calcs'!$A:$A,0))</f>
        <v>3.397648333333334</v>
      </c>
      <c r="P192" s="6">
        <f>INDEX('[1]Incidence calcs'!AF:AF,MATCH($A192,'[1]Incidence calcs'!$A:$A,0))</f>
        <v>3.173093333333334</v>
      </c>
      <c r="Q192" s="6">
        <f>INDEX('[1]Incidence calcs'!AG:AG,MATCH($A192,'[1]Incidence calcs'!$A:$A,0))</f>
        <v>3.173093333333334</v>
      </c>
      <c r="R192" s="6">
        <f>INDEX('[1]Incidence calcs'!AH:AH,MATCH($A192,'[1]Incidence calcs'!$A:$A,0))</f>
        <v>4.2125283333333341</v>
      </c>
      <c r="S192" s="6">
        <f>INDEX('[1]Incidence calcs'!AI:AI,MATCH($A192,'[1]Incidence calcs'!$A:$A,0))</f>
        <v>4.2125283333333341</v>
      </c>
      <c r="T192" s="6">
        <f>INDEX('[1]Incidence calcs'!AJ:AJ,MATCH($A192,'[1]Incidence calcs'!$A:$A,0))</f>
        <v>2.7834016666666672</v>
      </c>
      <c r="U192" s="6">
        <f>INDEX('[1]Incidence calcs'!AK:AK,MATCH($A192,'[1]Incidence calcs'!$A:$A,0))</f>
        <v>2.7834016666666672</v>
      </c>
      <c r="V192" s="6">
        <f>INDEX('[1]Incidence calcs'!AL:AL,MATCH($A192,'[1]Incidence calcs'!$A:$A,0))</f>
        <v>2.7834016666666672</v>
      </c>
      <c r="W192" s="6">
        <f>INDEX('[1]Incidence calcs'!AM:AM,MATCH($A192,'[1]Incidence calcs'!$A:$A,0))</f>
        <v>2.7834016666666672</v>
      </c>
    </row>
    <row r="193" spans="1:23" x14ac:dyDescent="0.2">
      <c r="A193" t="s">
        <v>139</v>
      </c>
      <c r="B193" s="5">
        <f>INDEX('[1]Incidence calcs'!$F:$F,MATCH($A193,'[1]Incidence calcs'!$A:$A,0))</f>
        <v>2012</v>
      </c>
      <c r="C193" s="5" t="b">
        <v>1</v>
      </c>
      <c r="D193" s="6">
        <f>INDEX('[1]Incidence calcs'!Q:Q,MATCH($A193,'[1]Incidence calcs'!$A:$A,0))</f>
        <v>1.1000000000000001</v>
      </c>
      <c r="E193" s="6">
        <f>INDEX('[1]Incidence calcs'!R:R,MATCH($A193,'[1]Incidence calcs'!$A:$A,0))</f>
        <v>1.98</v>
      </c>
      <c r="F193" s="6">
        <f>INDEX('[1]Incidence calcs'!S:S,MATCH($A193,'[1]Incidence calcs'!$A:$A,0))</f>
        <v>2.68</v>
      </c>
      <c r="G193" s="6">
        <f>INDEX('[1]Incidence calcs'!T:T,MATCH($A193,'[1]Incidence calcs'!$A:$A,0))</f>
        <v>1.43</v>
      </c>
      <c r="H193" s="6">
        <f>INDEX('[1]Incidence calcs'!X:X,MATCH($A193,'[1]Incidence calcs'!$A:$A,0))</f>
        <v>1.3086719999999998</v>
      </c>
      <c r="I193" s="6">
        <f>INDEX('[1]Incidence calcs'!Y:Y,MATCH($A193,'[1]Incidence calcs'!$A:$A,0))</f>
        <v>1.2860159999999998</v>
      </c>
      <c r="J193" s="6">
        <f>INDEX('[1]Incidence calcs'!Z:Z,MATCH($A193,'[1]Incidence calcs'!$A:$A,0))</f>
        <v>0.91948799999999997</v>
      </c>
      <c r="K193" s="6">
        <f>INDEX('[1]Incidence calcs'!AA:AA,MATCH($A193,'[1]Incidence calcs'!$A:$A,0))</f>
        <v>0.91334399999999993</v>
      </c>
      <c r="L193" s="6">
        <f>INDEX('[1]Incidence calcs'!AB:AB,MATCH($A193,'[1]Incidence calcs'!$A:$A,0))</f>
        <v>0.80908799999999992</v>
      </c>
      <c r="M193" s="6">
        <f>INDEX('[1]Incidence calcs'!AC:AC,MATCH($A193,'[1]Incidence calcs'!$A:$A,0))</f>
        <v>0.86169599999999991</v>
      </c>
      <c r="N193" s="6">
        <f>INDEX('[1]Incidence calcs'!AD:AD,MATCH($A193,'[1]Incidence calcs'!$A:$A,0))</f>
        <v>0.84537600000000002</v>
      </c>
      <c r="O193" s="6">
        <f>INDEX('[1]Incidence calcs'!AE:AE,MATCH($A193,'[1]Incidence calcs'!$A:$A,0))</f>
        <v>0.84537600000000002</v>
      </c>
      <c r="P193" s="6">
        <f>INDEX('[1]Incidence calcs'!AF:AF,MATCH($A193,'[1]Incidence calcs'!$A:$A,0))</f>
        <v>0.78950399999999998</v>
      </c>
      <c r="Q193" s="6">
        <f>INDEX('[1]Incidence calcs'!AG:AG,MATCH($A193,'[1]Incidence calcs'!$A:$A,0))</f>
        <v>0.78950399999999998</v>
      </c>
      <c r="R193" s="6">
        <f>INDEX('[1]Incidence calcs'!AH:AH,MATCH($A193,'[1]Incidence calcs'!$A:$A,0))</f>
        <v>1.0481280000000002</v>
      </c>
      <c r="S193" s="6">
        <f>INDEX('[1]Incidence calcs'!AI:AI,MATCH($A193,'[1]Incidence calcs'!$A:$A,0))</f>
        <v>1.0481280000000002</v>
      </c>
      <c r="T193" s="6">
        <f>INDEX('[1]Incidence calcs'!AJ:AJ,MATCH($A193,'[1]Incidence calcs'!$A:$A,0))</f>
        <v>0.69254400000000005</v>
      </c>
      <c r="U193" s="6">
        <f>INDEX('[1]Incidence calcs'!AK:AK,MATCH($A193,'[1]Incidence calcs'!$A:$A,0))</f>
        <v>0.69254400000000005</v>
      </c>
      <c r="V193" s="6">
        <f>INDEX('[1]Incidence calcs'!AL:AL,MATCH($A193,'[1]Incidence calcs'!$A:$A,0))</f>
        <v>0.69254400000000005</v>
      </c>
      <c r="W193" s="6">
        <f>INDEX('[1]Incidence calcs'!AM:AM,MATCH($A193,'[1]Incidence calcs'!$A:$A,0))</f>
        <v>0.69254400000000005</v>
      </c>
    </row>
    <row r="194" spans="1:23" x14ac:dyDescent="0.2">
      <c r="A194" t="s">
        <v>140</v>
      </c>
      <c r="B194" s="5">
        <f>INDEX('[1]Incidence calcs'!$F:$F,MATCH($A194,'[1]Incidence calcs'!$A:$A,0))</f>
        <v>2011</v>
      </c>
      <c r="C194" s="5" t="b">
        <v>1</v>
      </c>
      <c r="D194" s="6">
        <f>INDEX('[1]Incidence calcs'!Q:Q,MATCH($A194,'[1]Incidence calcs'!$A:$A,0))</f>
        <v>14.850000000000001</v>
      </c>
      <c r="E194" s="6">
        <f>INDEX('[1]Incidence calcs'!R:R,MATCH($A194,'[1]Incidence calcs'!$A:$A,0))</f>
        <v>25.5</v>
      </c>
      <c r="F194" s="6">
        <f>INDEX('[1]Incidence calcs'!S:S,MATCH($A194,'[1]Incidence calcs'!$A:$A,0))</f>
        <v>15.2</v>
      </c>
      <c r="G194" s="6">
        <f>INDEX('[1]Incidence calcs'!T:T,MATCH($A194,'[1]Incidence calcs'!$A:$A,0))</f>
        <v>13.775791895722882</v>
      </c>
      <c r="H194" s="6">
        <f>INDEX('[1]Incidence calcs'!X:X,MATCH($A194,'[1]Incidence calcs'!$A:$A,0))</f>
        <v>12.620959999999998</v>
      </c>
      <c r="I194" s="6">
        <f>INDEX('[1]Incidence calcs'!Y:Y,MATCH($A194,'[1]Incidence calcs'!$A:$A,0))</f>
        <v>12.402463333333332</v>
      </c>
      <c r="J194" s="6">
        <f>INDEX('[1]Incidence calcs'!Z:Z,MATCH($A194,'[1]Incidence calcs'!$A:$A,0))</f>
        <v>8.8676316666666661</v>
      </c>
      <c r="K194" s="6">
        <f>INDEX('[1]Incidence calcs'!AA:AA,MATCH($A194,'[1]Incidence calcs'!$A:$A,0))</f>
        <v>8.8083783333333336</v>
      </c>
      <c r="L194" s="6">
        <f>INDEX('[1]Incidence calcs'!AB:AB,MATCH($A194,'[1]Incidence calcs'!$A:$A,0))</f>
        <v>7.8029233333333332</v>
      </c>
      <c r="M194" s="6">
        <f>INDEX('[1]Incidence calcs'!AC:AC,MATCH($A194,'[1]Incidence calcs'!$A:$A,0))</f>
        <v>8.3102799999999988</v>
      </c>
      <c r="N194" s="6">
        <f>INDEX('[1]Incidence calcs'!AD:AD,MATCH($A194,'[1]Incidence calcs'!$A:$A,0))</f>
        <v>8.1528883333333333</v>
      </c>
      <c r="O194" s="6">
        <f>INDEX('[1]Incidence calcs'!AE:AE,MATCH($A194,'[1]Incidence calcs'!$A:$A,0))</f>
        <v>8.1528883333333333</v>
      </c>
      <c r="P194" s="6">
        <f>INDEX('[1]Incidence calcs'!AF:AF,MATCH($A194,'[1]Incidence calcs'!$A:$A,0))</f>
        <v>7.6140533333333336</v>
      </c>
      <c r="Q194" s="6">
        <f>INDEX('[1]Incidence calcs'!AG:AG,MATCH($A194,'[1]Incidence calcs'!$A:$A,0))</f>
        <v>7.6140533333333336</v>
      </c>
      <c r="R194" s="6">
        <f>INDEX('[1]Incidence calcs'!AH:AH,MATCH($A194,'[1]Incidence calcs'!$A:$A,0))</f>
        <v>10.108248333333334</v>
      </c>
      <c r="S194" s="6">
        <f>INDEX('[1]Incidence calcs'!AI:AI,MATCH($A194,'[1]Incidence calcs'!$A:$A,0))</f>
        <v>10.108248333333334</v>
      </c>
      <c r="T194" s="6">
        <f>INDEX('[1]Incidence calcs'!AJ:AJ,MATCH($A194,'[1]Incidence calcs'!$A:$A,0))</f>
        <v>6.6789616666666669</v>
      </c>
      <c r="U194" s="6">
        <f>INDEX('[1]Incidence calcs'!AK:AK,MATCH($A194,'[1]Incidence calcs'!$A:$A,0))</f>
        <v>6.6789616666666669</v>
      </c>
      <c r="V194" s="6">
        <f>INDEX('[1]Incidence calcs'!AL:AL,MATCH($A194,'[1]Incidence calcs'!$A:$A,0))</f>
        <v>6.6789616666666669</v>
      </c>
      <c r="W194" s="6">
        <f>INDEX('[1]Incidence calcs'!AM:AM,MATCH($A194,'[1]Incidence calcs'!$A:$A,0))</f>
        <v>6.6789616666666669</v>
      </c>
    </row>
    <row r="195" spans="1:23" x14ac:dyDescent="0.2">
      <c r="A195" t="s">
        <v>141</v>
      </c>
      <c r="B195" s="5">
        <f>INDEX('[1]Incidence calcs'!$F:$F,MATCH($A195,'[1]Incidence calcs'!$A:$A,0))</f>
        <v>2012</v>
      </c>
      <c r="C195" s="5" t="b">
        <v>1</v>
      </c>
      <c r="D195" s="6">
        <f>INDEX('[1]Incidence calcs'!Q:Q,MATCH($A195,'[1]Incidence calcs'!$A:$A,0))</f>
        <v>19.809999999999999</v>
      </c>
      <c r="E195" s="6">
        <f>INDEX('[1]Incidence calcs'!R:R,MATCH($A195,'[1]Incidence calcs'!$A:$A,0))</f>
        <v>28.63</v>
      </c>
      <c r="F195" s="6">
        <f>INDEX('[1]Incidence calcs'!S:S,MATCH($A195,'[1]Incidence calcs'!$A:$A,0))</f>
        <v>24.58</v>
      </c>
      <c r="G195" s="6">
        <f>INDEX('[1]Incidence calcs'!T:T,MATCH($A195,'[1]Incidence calcs'!$A:$A,0))</f>
        <v>41.10643857288435</v>
      </c>
      <c r="H195" s="6">
        <f>INDEX('[1]Incidence calcs'!X:X,MATCH($A195,'[1]Incidence calcs'!$A:$A,0))</f>
        <v>16.590143999999999</v>
      </c>
      <c r="I195" s="6">
        <f>INDEX('[1]Incidence calcs'!Y:Y,MATCH($A195,'[1]Incidence calcs'!$A:$A,0))</f>
        <v>16.302931999999998</v>
      </c>
      <c r="J195" s="6">
        <f>INDEX('[1]Incidence calcs'!Z:Z,MATCH($A195,'[1]Incidence calcs'!$A:$A,0))</f>
        <v>11.656426</v>
      </c>
      <c r="K195" s="6">
        <f>INDEX('[1]Incidence calcs'!AA:AA,MATCH($A195,'[1]Incidence calcs'!$A:$A,0))</f>
        <v>11.578538</v>
      </c>
      <c r="L195" s="6">
        <f>INDEX('[1]Incidence calcs'!AB:AB,MATCH($A195,'[1]Incidence calcs'!$A:$A,0))</f>
        <v>10.256876</v>
      </c>
      <c r="M195" s="6">
        <f>INDEX('[1]Incidence calcs'!AC:AC,MATCH($A195,'[1]Incidence calcs'!$A:$A,0))</f>
        <v>10.923791999999999</v>
      </c>
      <c r="N195" s="6">
        <f>INDEX('[1]Incidence calcs'!AD:AD,MATCH($A195,'[1]Incidence calcs'!$A:$A,0))</f>
        <v>10.716902000000001</v>
      </c>
      <c r="O195" s="6">
        <f>INDEX('[1]Incidence calcs'!AE:AE,MATCH($A195,'[1]Incidence calcs'!$A:$A,0))</f>
        <v>10.716902000000001</v>
      </c>
      <c r="P195" s="6">
        <f>INDEX('[1]Incidence calcs'!AF:AF,MATCH($A195,'[1]Incidence calcs'!$A:$A,0))</f>
        <v>10.008608000000001</v>
      </c>
      <c r="Q195" s="6">
        <f>INDEX('[1]Incidence calcs'!AG:AG,MATCH($A195,'[1]Incidence calcs'!$A:$A,0))</f>
        <v>10.008608000000001</v>
      </c>
      <c r="R195" s="6">
        <f>INDEX('[1]Incidence calcs'!AH:AH,MATCH($A195,'[1]Incidence calcs'!$A:$A,0))</f>
        <v>13.287206000000001</v>
      </c>
      <c r="S195" s="6">
        <f>INDEX('[1]Incidence calcs'!AI:AI,MATCH($A195,'[1]Incidence calcs'!$A:$A,0))</f>
        <v>13.287206000000001</v>
      </c>
      <c r="T195" s="6">
        <f>INDEX('[1]Incidence calcs'!AJ:AJ,MATCH($A195,'[1]Incidence calcs'!$A:$A,0))</f>
        <v>8.7794380000000007</v>
      </c>
      <c r="U195" s="6">
        <f>INDEX('[1]Incidence calcs'!AK:AK,MATCH($A195,'[1]Incidence calcs'!$A:$A,0))</f>
        <v>8.7794380000000007</v>
      </c>
      <c r="V195" s="6">
        <f>INDEX('[1]Incidence calcs'!AL:AL,MATCH($A195,'[1]Incidence calcs'!$A:$A,0))</f>
        <v>8.7794380000000007</v>
      </c>
      <c r="W195" s="6">
        <f>INDEX('[1]Incidence calcs'!AM:AM,MATCH($A195,'[1]Incidence calcs'!$A:$A,0))</f>
        <v>8.7794380000000007</v>
      </c>
    </row>
    <row r="196" spans="1:23" x14ac:dyDescent="0.2">
      <c r="A196" t="s">
        <v>142</v>
      </c>
      <c r="B196" s="5">
        <f>INDEX('[1]Incidence calcs'!$F:$F,MATCH($A196,'[1]Incidence calcs'!$A:$A,0))</f>
        <v>1987</v>
      </c>
      <c r="C196" s="5" t="b">
        <v>1</v>
      </c>
      <c r="D196" s="6">
        <f>INDEX('[1]Incidence calcs'!Q:Q,MATCH($A196,'[1]Incidence calcs'!$A:$A,0))</f>
        <v>0.1</v>
      </c>
      <c r="E196" s="6">
        <f>INDEX('[1]Incidence calcs'!R:R,MATCH($A196,'[1]Incidence calcs'!$A:$A,0))</f>
        <v>0.5</v>
      </c>
      <c r="F196" s="6">
        <f>INDEX('[1]Incidence calcs'!S:S,MATCH($A196,'[1]Incidence calcs'!$A:$A,0))</f>
        <v>2.2000000000000002</v>
      </c>
      <c r="G196" s="6">
        <f>INDEX('[1]Incidence calcs'!T:T,MATCH($A196,'[1]Incidence calcs'!$A:$A,0))</f>
        <v>3.4</v>
      </c>
      <c r="H196" s="6">
        <f>INDEX('[1]Incidence calcs'!X:X,MATCH($A196,'[1]Incidence calcs'!$A:$A,0))</f>
        <v>1.111815</v>
      </c>
      <c r="I196" s="6">
        <f>INDEX('[1]Incidence calcs'!Y:Y,MATCH($A196,'[1]Incidence calcs'!$A:$A,0))</f>
        <v>1.09213</v>
      </c>
      <c r="J196" s="6">
        <f>INDEX('[1]Incidence calcs'!Z:Z,MATCH($A196,'[1]Incidence calcs'!$A:$A,0))</f>
        <v>0.79096500000000003</v>
      </c>
      <c r="K196" s="6">
        <f>INDEX('[1]Incidence calcs'!AA:AA,MATCH($A196,'[1]Incidence calcs'!$A:$A,0))</f>
        <v>0.77453499999999997</v>
      </c>
      <c r="L196" s="6">
        <f>INDEX('[1]Incidence calcs'!AB:AB,MATCH($A196,'[1]Incidence calcs'!$A:$A,0))</f>
        <v>0.72788000000000008</v>
      </c>
      <c r="M196" s="6">
        <f>INDEX('[1]Incidence calcs'!AC:AC,MATCH($A196,'[1]Incidence calcs'!$A:$A,0))</f>
        <v>0.64356000000000002</v>
      </c>
      <c r="N196" s="6">
        <f>INDEX('[1]Incidence calcs'!AD:AD,MATCH($A196,'[1]Incidence calcs'!$A:$A,0))</f>
        <v>0.692075</v>
      </c>
      <c r="O196" s="6">
        <f>INDEX('[1]Incidence calcs'!AE:AE,MATCH($A196,'[1]Incidence calcs'!$A:$A,0))</f>
        <v>0.692075</v>
      </c>
      <c r="P196" s="6">
        <f>INDEX('[1]Incidence calcs'!AF:AF,MATCH($A196,'[1]Incidence calcs'!$A:$A,0))</f>
        <v>0.55877500000000002</v>
      </c>
      <c r="Q196" s="6">
        <f>INDEX('[1]Incidence calcs'!AG:AG,MATCH($A196,'[1]Incidence calcs'!$A:$A,0))</f>
        <v>0.55877500000000002</v>
      </c>
      <c r="R196" s="6">
        <f>INDEX('[1]Incidence calcs'!AH:AH,MATCH($A196,'[1]Incidence calcs'!$A:$A,0))</f>
        <v>0.83452000000000004</v>
      </c>
      <c r="S196" s="6">
        <f>INDEX('[1]Incidence calcs'!AI:AI,MATCH($A196,'[1]Incidence calcs'!$A:$A,0))</f>
        <v>0.83452000000000004</v>
      </c>
      <c r="T196" s="6">
        <f>INDEX('[1]Incidence calcs'!AJ:AJ,MATCH($A196,'[1]Incidence calcs'!$A:$A,0))</f>
        <v>0.65332500000000004</v>
      </c>
      <c r="U196" s="6">
        <f>INDEX('[1]Incidence calcs'!AK:AK,MATCH($A196,'[1]Incidence calcs'!$A:$A,0))</f>
        <v>0.65332500000000004</v>
      </c>
      <c r="V196" s="6">
        <f>INDEX('[1]Incidence calcs'!AL:AL,MATCH($A196,'[1]Incidence calcs'!$A:$A,0))</f>
        <v>0.65332500000000004</v>
      </c>
      <c r="W196" s="6">
        <f>INDEX('[1]Incidence calcs'!AM:AM,MATCH($A196,'[1]Incidence calcs'!$A:$A,0))</f>
        <v>0.65332500000000004</v>
      </c>
    </row>
    <row r="197" spans="1:23" x14ac:dyDescent="0.2">
      <c r="A197" t="s">
        <v>143</v>
      </c>
      <c r="B197" s="5">
        <f>INDEX('[1]Incidence calcs'!$F:$F,MATCH($A197,'[1]Incidence calcs'!$A:$A,0))</f>
        <v>2003</v>
      </c>
      <c r="C197" s="5" t="b">
        <v>1</v>
      </c>
      <c r="D197" s="6">
        <f>INDEX('[1]Incidence calcs'!Q:Q,MATCH($A197,'[1]Incidence calcs'!$A:$A,0))</f>
        <v>0.97</v>
      </c>
      <c r="E197" s="6">
        <f>INDEX('[1]Incidence calcs'!R:R,MATCH($A197,'[1]Incidence calcs'!$A:$A,0))</f>
        <v>0.97</v>
      </c>
      <c r="F197" s="6">
        <f>INDEX('[1]Incidence calcs'!S:S,MATCH($A197,'[1]Incidence calcs'!$A:$A,0))</f>
        <v>0.97</v>
      </c>
      <c r="G197" s="6">
        <f>INDEX('[1]Incidence calcs'!T:T,MATCH($A197,'[1]Incidence calcs'!$A:$A,0))</f>
        <v>1.0831599047960483</v>
      </c>
      <c r="H197" s="6">
        <f>INDEX('[1]Incidence calcs'!X:X,MATCH($A197,'[1]Incidence calcs'!$A:$A,0))</f>
        <v>0.66115200000000007</v>
      </c>
      <c r="I197" s="6">
        <f>INDEX('[1]Incidence calcs'!Y:Y,MATCH($A197,'[1]Incidence calcs'!$A:$A,0))</f>
        <v>0.64970600000000001</v>
      </c>
      <c r="J197" s="6">
        <f>INDEX('[1]Incidence calcs'!Z:Z,MATCH($A197,'[1]Incidence calcs'!$A:$A,0))</f>
        <v>0.46453300000000003</v>
      </c>
      <c r="K197" s="6">
        <f>INDEX('[1]Incidence calcs'!AA:AA,MATCH($A197,'[1]Incidence calcs'!$A:$A,0))</f>
        <v>0.46142900000000003</v>
      </c>
      <c r="L197" s="6">
        <f>INDEX('[1]Incidence calcs'!AB:AB,MATCH($A197,'[1]Incidence calcs'!$A:$A,0))</f>
        <v>0.40875800000000001</v>
      </c>
      <c r="M197" s="6">
        <f>INDEX('[1]Incidence calcs'!AC:AC,MATCH($A197,'[1]Incidence calcs'!$A:$A,0))</f>
        <v>0.435336</v>
      </c>
      <c r="N197" s="6">
        <f>INDEX('[1]Incidence calcs'!AD:AD,MATCH($A197,'[1]Incidence calcs'!$A:$A,0))</f>
        <v>0.42709100000000005</v>
      </c>
      <c r="O197" s="6">
        <f>INDEX('[1]Incidence calcs'!AE:AE,MATCH($A197,'[1]Incidence calcs'!$A:$A,0))</f>
        <v>0.42709100000000005</v>
      </c>
      <c r="P197" s="6">
        <f>INDEX('[1]Incidence calcs'!AF:AF,MATCH($A197,'[1]Incidence calcs'!$A:$A,0))</f>
        <v>0.39886400000000005</v>
      </c>
      <c r="Q197" s="6">
        <f>INDEX('[1]Incidence calcs'!AG:AG,MATCH($A197,'[1]Incidence calcs'!$A:$A,0))</f>
        <v>0.39886400000000005</v>
      </c>
      <c r="R197" s="6">
        <f>INDEX('[1]Incidence calcs'!AH:AH,MATCH($A197,'[1]Incidence calcs'!$A:$A,0))</f>
        <v>0.52952300000000008</v>
      </c>
      <c r="S197" s="6">
        <f>INDEX('[1]Incidence calcs'!AI:AI,MATCH($A197,'[1]Incidence calcs'!$A:$A,0))</f>
        <v>0.52952300000000008</v>
      </c>
      <c r="T197" s="6">
        <f>INDEX('[1]Incidence calcs'!AJ:AJ,MATCH($A197,'[1]Incidence calcs'!$A:$A,0))</f>
        <v>0.34987900000000005</v>
      </c>
      <c r="U197" s="6">
        <f>INDEX('[1]Incidence calcs'!AK:AK,MATCH($A197,'[1]Incidence calcs'!$A:$A,0))</f>
        <v>0.34987900000000005</v>
      </c>
      <c r="V197" s="6">
        <f>INDEX('[1]Incidence calcs'!AL:AL,MATCH($A197,'[1]Incidence calcs'!$A:$A,0))</f>
        <v>0.34987900000000005</v>
      </c>
      <c r="W197" s="6">
        <f>INDEX('[1]Incidence calcs'!AM:AM,MATCH($A197,'[1]Incidence calcs'!$A:$A,0))</f>
        <v>0.34987900000000005</v>
      </c>
    </row>
    <row r="198" spans="1:23" x14ac:dyDescent="0.2">
      <c r="A198" t="s">
        <v>144</v>
      </c>
      <c r="B198" s="5">
        <f>INDEX('[1]Incidence calcs'!$F:$F,MATCH($A198,'[1]Incidence calcs'!$A:$A,0))</f>
        <v>2009</v>
      </c>
      <c r="C198" s="5" t="b">
        <v>1</v>
      </c>
      <c r="D198" s="6">
        <f>INDEX('[1]Incidence calcs'!Q:Q,MATCH($A198,'[1]Incidence calcs'!$A:$A,0))</f>
        <v>0.19</v>
      </c>
      <c r="E198" s="6">
        <f>INDEX('[1]Incidence calcs'!R:R,MATCH($A198,'[1]Incidence calcs'!$A:$A,0))</f>
        <v>0.84</v>
      </c>
      <c r="F198" s="6">
        <f>INDEX('[1]Incidence calcs'!S:S,MATCH($A198,'[1]Incidence calcs'!$A:$A,0))</f>
        <v>2.6</v>
      </c>
      <c r="G198" s="6">
        <f>INDEX('[1]Incidence calcs'!T:T,MATCH($A198,'[1]Incidence calcs'!$A:$A,0))</f>
        <v>6.2</v>
      </c>
      <c r="H198" s="6">
        <f>INDEX('[1]Incidence calcs'!X:X,MATCH($A198,'[1]Incidence calcs'!$A:$A,0))</f>
        <v>1.7627647500000001</v>
      </c>
      <c r="I198" s="6">
        <f>INDEX('[1]Incidence calcs'!Y:Y,MATCH($A198,'[1]Incidence calcs'!$A:$A,0))</f>
        <v>1.7315545000000001</v>
      </c>
      <c r="J198" s="6">
        <f>INDEX('[1]Incidence calcs'!Z:Z,MATCH($A198,'[1]Incidence calcs'!$A:$A,0))</f>
        <v>1.25406225</v>
      </c>
      <c r="K198" s="6">
        <f>INDEX('[1]Incidence calcs'!AA:AA,MATCH($A198,'[1]Incidence calcs'!$A:$A,0))</f>
        <v>1.22801275</v>
      </c>
      <c r="L198" s="6">
        <f>INDEX('[1]Incidence calcs'!AB:AB,MATCH($A198,'[1]Incidence calcs'!$A:$A,0))</f>
        <v>1.154042</v>
      </c>
      <c r="M198" s="6">
        <f>INDEX('[1]Incidence calcs'!AC:AC,MATCH($A198,'[1]Incidence calcs'!$A:$A,0))</f>
        <v>1.020354</v>
      </c>
      <c r="N198" s="6">
        <f>INDEX('[1]Incidence calcs'!AD:AD,MATCH($A198,'[1]Incidence calcs'!$A:$A,0))</f>
        <v>1.09727375</v>
      </c>
      <c r="O198" s="6">
        <f>INDEX('[1]Incidence calcs'!AE:AE,MATCH($A198,'[1]Incidence calcs'!$A:$A,0))</f>
        <v>1.09727375</v>
      </c>
      <c r="P198" s="6">
        <f>INDEX('[1]Incidence calcs'!AF:AF,MATCH($A198,'[1]Incidence calcs'!$A:$A,0))</f>
        <v>0.88592874999999993</v>
      </c>
      <c r="Q198" s="6">
        <f>INDEX('[1]Incidence calcs'!AG:AG,MATCH($A198,'[1]Incidence calcs'!$A:$A,0))</f>
        <v>0.88592874999999993</v>
      </c>
      <c r="R198" s="6">
        <f>INDEX('[1]Incidence calcs'!AH:AH,MATCH($A198,'[1]Incidence calcs'!$A:$A,0))</f>
        <v>1.323118</v>
      </c>
      <c r="S198" s="6">
        <f>INDEX('[1]Incidence calcs'!AI:AI,MATCH($A198,'[1]Incidence calcs'!$A:$A,0))</f>
        <v>1.323118</v>
      </c>
      <c r="T198" s="6">
        <f>INDEX('[1]Incidence calcs'!AJ:AJ,MATCH($A198,'[1]Incidence calcs'!$A:$A,0))</f>
        <v>1.03583625</v>
      </c>
      <c r="U198" s="6">
        <f>INDEX('[1]Incidence calcs'!AK:AK,MATCH($A198,'[1]Incidence calcs'!$A:$A,0))</f>
        <v>1.03583625</v>
      </c>
      <c r="V198" s="6">
        <f>INDEX('[1]Incidence calcs'!AL:AL,MATCH($A198,'[1]Incidence calcs'!$A:$A,0))</f>
        <v>1.03583625</v>
      </c>
      <c r="W198" s="6">
        <f>INDEX('[1]Incidence calcs'!AM:AM,MATCH($A198,'[1]Incidence calcs'!$A:$A,0))</f>
        <v>1.03583625</v>
      </c>
    </row>
    <row r="199" spans="1:23" x14ac:dyDescent="0.2">
      <c r="A199" t="s">
        <v>145</v>
      </c>
      <c r="B199" s="5">
        <f>INDEX('[1]Incidence calcs'!$F:$F,MATCH($A199,'[1]Incidence calcs'!$A:$A,0))</f>
        <v>2009</v>
      </c>
      <c r="C199" s="5" t="b">
        <v>1</v>
      </c>
      <c r="D199" s="6">
        <f>INDEX('[1]Incidence calcs'!Q:Q,MATCH($A199,'[1]Incidence calcs'!$A:$A,0))</f>
        <v>3</v>
      </c>
      <c r="E199" s="6">
        <f>INDEX('[1]Incidence calcs'!R:R,MATCH($A199,'[1]Incidence calcs'!$A:$A,0))</f>
        <v>5</v>
      </c>
      <c r="F199" s="6">
        <f>INDEX('[1]Incidence calcs'!S:S,MATCH($A199,'[1]Incidence calcs'!$A:$A,0))</f>
        <v>4.9000000000000004</v>
      </c>
      <c r="G199" s="6">
        <f>INDEX('[1]Incidence calcs'!T:T,MATCH($A199,'[1]Incidence calcs'!$A:$A,0))</f>
        <v>3</v>
      </c>
      <c r="H199" s="6">
        <f>INDEX('[1]Incidence calcs'!X:X,MATCH($A199,'[1]Incidence calcs'!$A:$A,0))</f>
        <v>2.9308799999999997</v>
      </c>
      <c r="I199" s="6">
        <f>INDEX('[1]Incidence calcs'!Y:Y,MATCH($A199,'[1]Incidence calcs'!$A:$A,0))</f>
        <v>2.8801399999999995</v>
      </c>
      <c r="J199" s="6">
        <f>INDEX('[1]Incidence calcs'!Z:Z,MATCH($A199,'[1]Incidence calcs'!$A:$A,0))</f>
        <v>2.0592699999999997</v>
      </c>
      <c r="K199" s="6">
        <f>INDEX('[1]Incidence calcs'!AA:AA,MATCH($A199,'[1]Incidence calcs'!$A:$A,0))</f>
        <v>2.0455100000000002</v>
      </c>
      <c r="L199" s="6">
        <f>INDEX('[1]Incidence calcs'!AB:AB,MATCH($A199,'[1]Incidence calcs'!$A:$A,0))</f>
        <v>1.81202</v>
      </c>
      <c r="M199" s="6">
        <f>INDEX('[1]Incidence calcs'!AC:AC,MATCH($A199,'[1]Incidence calcs'!$A:$A,0))</f>
        <v>1.9298399999999998</v>
      </c>
      <c r="N199" s="6">
        <f>INDEX('[1]Incidence calcs'!AD:AD,MATCH($A199,'[1]Incidence calcs'!$A:$A,0))</f>
        <v>1.8932899999999999</v>
      </c>
      <c r="O199" s="6">
        <f>INDEX('[1]Incidence calcs'!AE:AE,MATCH($A199,'[1]Incidence calcs'!$A:$A,0))</f>
        <v>1.8932899999999999</v>
      </c>
      <c r="P199" s="6">
        <f>INDEX('[1]Incidence calcs'!AF:AF,MATCH($A199,'[1]Incidence calcs'!$A:$A,0))</f>
        <v>1.76816</v>
      </c>
      <c r="Q199" s="6">
        <f>INDEX('[1]Incidence calcs'!AG:AG,MATCH($A199,'[1]Incidence calcs'!$A:$A,0))</f>
        <v>1.76816</v>
      </c>
      <c r="R199" s="6">
        <f>INDEX('[1]Incidence calcs'!AH:AH,MATCH($A199,'[1]Incidence calcs'!$A:$A,0))</f>
        <v>2.3473700000000002</v>
      </c>
      <c r="S199" s="6">
        <f>INDEX('[1]Incidence calcs'!AI:AI,MATCH($A199,'[1]Incidence calcs'!$A:$A,0))</f>
        <v>2.3473700000000002</v>
      </c>
      <c r="T199" s="6">
        <f>INDEX('[1]Incidence calcs'!AJ:AJ,MATCH($A199,'[1]Incidence calcs'!$A:$A,0))</f>
        <v>1.55101</v>
      </c>
      <c r="U199" s="6">
        <f>INDEX('[1]Incidence calcs'!AK:AK,MATCH($A199,'[1]Incidence calcs'!$A:$A,0))</f>
        <v>1.55101</v>
      </c>
      <c r="V199" s="6">
        <f>INDEX('[1]Incidence calcs'!AL:AL,MATCH($A199,'[1]Incidence calcs'!$A:$A,0))</f>
        <v>1.55101</v>
      </c>
      <c r="W199" s="6">
        <f>INDEX('[1]Incidence calcs'!AM:AM,MATCH($A199,'[1]Incidence calcs'!$A:$A,0))</f>
        <v>1.55101</v>
      </c>
    </row>
    <row r="200" spans="1:23" x14ac:dyDescent="0.2">
      <c r="A200" t="s">
        <v>146</v>
      </c>
      <c r="B200" s="5">
        <f>INDEX('[1]Incidence calcs'!$F:$F,MATCH($A200,'[1]Incidence calcs'!$A:$A,0))</f>
        <v>2011</v>
      </c>
      <c r="C200" s="5" t="b">
        <v>1</v>
      </c>
      <c r="D200" s="6">
        <f>INDEX('[1]Incidence calcs'!Q:Q,MATCH($A200,'[1]Incidence calcs'!$A:$A,0))</f>
        <v>12.4</v>
      </c>
      <c r="E200" s="6">
        <f>INDEX('[1]Incidence calcs'!R:R,MATCH($A200,'[1]Incidence calcs'!$A:$A,0))</f>
        <v>23.55</v>
      </c>
      <c r="F200" s="6">
        <f>INDEX('[1]Incidence calcs'!S:S,MATCH($A200,'[1]Incidence calcs'!$A:$A,0))</f>
        <v>27.55</v>
      </c>
      <c r="G200" s="6">
        <f>INDEX('[1]Incidence calcs'!T:T,MATCH($A200,'[1]Incidence calcs'!$A:$A,0))</f>
        <v>15.786312875098655</v>
      </c>
      <c r="H200" s="6">
        <f>INDEX('[1]Incidence calcs'!X:X,MATCH($A200,'[1]Incidence calcs'!$A:$A,0))</f>
        <v>14.427200000000001</v>
      </c>
      <c r="I200" s="6">
        <f>INDEX('[1]Incidence calcs'!Y:Y,MATCH($A200,'[1]Incidence calcs'!$A:$A,0))</f>
        <v>14.177433333333333</v>
      </c>
      <c r="J200" s="6">
        <f>INDEX('[1]Incidence calcs'!Z:Z,MATCH($A200,'[1]Incidence calcs'!$A:$A,0))</f>
        <v>10.136716666666667</v>
      </c>
      <c r="K200" s="6">
        <f>INDEX('[1]Incidence calcs'!AA:AA,MATCH($A200,'[1]Incidence calcs'!$A:$A,0))</f>
        <v>10.068983333333334</v>
      </c>
      <c r="L200" s="6">
        <f>INDEX('[1]Incidence calcs'!AB:AB,MATCH($A200,'[1]Incidence calcs'!$A:$A,0))</f>
        <v>8.9196333333333335</v>
      </c>
      <c r="M200" s="6">
        <f>INDEX('[1]Incidence calcs'!AC:AC,MATCH($A200,'[1]Incidence calcs'!$A:$A,0))</f>
        <v>9.4995999999999992</v>
      </c>
      <c r="N200" s="6">
        <f>INDEX('[1]Incidence calcs'!AD:AD,MATCH($A200,'[1]Incidence calcs'!$A:$A,0))</f>
        <v>9.3196833333333338</v>
      </c>
      <c r="O200" s="6">
        <f>INDEX('[1]Incidence calcs'!AE:AE,MATCH($A200,'[1]Incidence calcs'!$A:$A,0))</f>
        <v>9.3196833333333338</v>
      </c>
      <c r="P200" s="6">
        <f>INDEX('[1]Incidence calcs'!AF:AF,MATCH($A200,'[1]Incidence calcs'!$A:$A,0))</f>
        <v>8.703733333333334</v>
      </c>
      <c r="Q200" s="6">
        <f>INDEX('[1]Incidence calcs'!AG:AG,MATCH($A200,'[1]Incidence calcs'!$A:$A,0))</f>
        <v>8.703733333333334</v>
      </c>
      <c r="R200" s="6">
        <f>INDEX('[1]Incidence calcs'!AH:AH,MATCH($A200,'[1]Incidence calcs'!$A:$A,0))</f>
        <v>11.554883333333335</v>
      </c>
      <c r="S200" s="6">
        <f>INDEX('[1]Incidence calcs'!AI:AI,MATCH($A200,'[1]Incidence calcs'!$A:$A,0))</f>
        <v>11.554883333333335</v>
      </c>
      <c r="T200" s="6">
        <f>INDEX('[1]Incidence calcs'!AJ:AJ,MATCH($A200,'[1]Incidence calcs'!$A:$A,0))</f>
        <v>7.6348166666666675</v>
      </c>
      <c r="U200" s="6">
        <f>INDEX('[1]Incidence calcs'!AK:AK,MATCH($A200,'[1]Incidence calcs'!$A:$A,0))</f>
        <v>7.6348166666666675</v>
      </c>
      <c r="V200" s="6">
        <f>INDEX('[1]Incidence calcs'!AL:AL,MATCH($A200,'[1]Incidence calcs'!$A:$A,0))</f>
        <v>7.6348166666666675</v>
      </c>
      <c r="W200" s="6">
        <f>INDEX('[1]Incidence calcs'!AM:AM,MATCH($A200,'[1]Incidence calcs'!$A:$A,0))</f>
        <v>7.6348166666666675</v>
      </c>
    </row>
    <row r="201" spans="1:23" x14ac:dyDescent="0.2">
      <c r="A201" t="s">
        <v>147</v>
      </c>
      <c r="B201" s="5">
        <f>INDEX('[1]Incidence calcs'!$F:$F,MATCH($A201,'[1]Incidence calcs'!$A:$A,0))</f>
        <v>2007</v>
      </c>
      <c r="C201" s="5" t="b">
        <v>1</v>
      </c>
      <c r="D201" s="6">
        <f>INDEX('[1]Incidence calcs'!Q:Q,MATCH($A201,'[1]Incidence calcs'!$A:$A,0))</f>
        <v>0.9</v>
      </c>
      <c r="E201" s="6">
        <f>INDEX('[1]Incidence calcs'!R:R,MATCH($A201,'[1]Incidence calcs'!$A:$A,0))</f>
        <v>0.9</v>
      </c>
      <c r="F201" s="6">
        <f>INDEX('[1]Incidence calcs'!S:S,MATCH($A201,'[1]Incidence calcs'!$A:$A,0))</f>
        <v>0.9</v>
      </c>
      <c r="G201" s="6">
        <f>INDEX('[1]Incidence calcs'!T:T,MATCH($A201,'[1]Incidence calcs'!$A:$A,0))</f>
        <v>1.0049937260994264</v>
      </c>
      <c r="H201" s="6">
        <f>INDEX('[1]Incidence calcs'!X:X,MATCH($A201,'[1]Incidence calcs'!$A:$A,0))</f>
        <v>0.61343999999999999</v>
      </c>
      <c r="I201" s="6">
        <f>INDEX('[1]Incidence calcs'!Y:Y,MATCH($A201,'[1]Incidence calcs'!$A:$A,0))</f>
        <v>0.60282000000000002</v>
      </c>
      <c r="J201" s="6">
        <f>INDEX('[1]Incidence calcs'!Z:Z,MATCH($A201,'[1]Incidence calcs'!$A:$A,0))</f>
        <v>0.43101</v>
      </c>
      <c r="K201" s="6">
        <f>INDEX('[1]Incidence calcs'!AA:AA,MATCH($A201,'[1]Incidence calcs'!$A:$A,0))</f>
        <v>0.42813000000000001</v>
      </c>
      <c r="L201" s="6">
        <f>INDEX('[1]Incidence calcs'!AB:AB,MATCH($A201,'[1]Incidence calcs'!$A:$A,0))</f>
        <v>0.37925999999999999</v>
      </c>
      <c r="M201" s="6">
        <f>INDEX('[1]Incidence calcs'!AC:AC,MATCH($A201,'[1]Incidence calcs'!$A:$A,0))</f>
        <v>0.40392</v>
      </c>
      <c r="N201" s="6">
        <f>INDEX('[1]Incidence calcs'!AD:AD,MATCH($A201,'[1]Incidence calcs'!$A:$A,0))</f>
        <v>0.39627000000000001</v>
      </c>
      <c r="O201" s="6">
        <f>INDEX('[1]Incidence calcs'!AE:AE,MATCH($A201,'[1]Incidence calcs'!$A:$A,0))</f>
        <v>0.39627000000000001</v>
      </c>
      <c r="P201" s="6">
        <f>INDEX('[1]Incidence calcs'!AF:AF,MATCH($A201,'[1]Incidence calcs'!$A:$A,0))</f>
        <v>0.37008000000000002</v>
      </c>
      <c r="Q201" s="6">
        <f>INDEX('[1]Incidence calcs'!AG:AG,MATCH($A201,'[1]Incidence calcs'!$A:$A,0))</f>
        <v>0.37008000000000002</v>
      </c>
      <c r="R201" s="6">
        <f>INDEX('[1]Incidence calcs'!AH:AH,MATCH($A201,'[1]Incidence calcs'!$A:$A,0))</f>
        <v>0.49131000000000008</v>
      </c>
      <c r="S201" s="6">
        <f>INDEX('[1]Incidence calcs'!AI:AI,MATCH($A201,'[1]Incidence calcs'!$A:$A,0))</f>
        <v>0.49131000000000008</v>
      </c>
      <c r="T201" s="6">
        <f>INDEX('[1]Incidence calcs'!AJ:AJ,MATCH($A201,'[1]Incidence calcs'!$A:$A,0))</f>
        <v>0.32463000000000003</v>
      </c>
      <c r="U201" s="6">
        <f>INDEX('[1]Incidence calcs'!AK:AK,MATCH($A201,'[1]Incidence calcs'!$A:$A,0))</f>
        <v>0.32463000000000003</v>
      </c>
      <c r="V201" s="6">
        <f>INDEX('[1]Incidence calcs'!AL:AL,MATCH($A201,'[1]Incidence calcs'!$A:$A,0))</f>
        <v>0.32463000000000003</v>
      </c>
      <c r="W201" s="6">
        <f>INDEX('[1]Incidence calcs'!AM:AM,MATCH($A201,'[1]Incidence calcs'!$A:$A,0))</f>
        <v>0.32463000000000003</v>
      </c>
    </row>
    <row r="202" spans="1:23" x14ac:dyDescent="0.2">
      <c r="A202" t="s">
        <v>148</v>
      </c>
      <c r="B202" s="5">
        <f>INDEX('[1]Incidence calcs'!$F:$F,MATCH($A202,'[1]Incidence calcs'!$A:$A,0))</f>
        <v>2009</v>
      </c>
      <c r="C202" s="5" t="b">
        <v>1</v>
      </c>
      <c r="D202" s="6">
        <f>INDEX('[1]Incidence calcs'!Q:Q,MATCH($A202,'[1]Incidence calcs'!$A:$A,0))</f>
        <v>14.9</v>
      </c>
      <c r="E202" s="6">
        <f>INDEX('[1]Incidence calcs'!R:R,MATCH($A202,'[1]Incidence calcs'!$A:$A,0))</f>
        <v>25.4</v>
      </c>
      <c r="F202" s="6">
        <f>INDEX('[1]Incidence calcs'!S:S,MATCH($A202,'[1]Incidence calcs'!$A:$A,0))</f>
        <v>27</v>
      </c>
      <c r="G202" s="6">
        <f>INDEX('[1]Incidence calcs'!T:T,MATCH($A202,'[1]Incidence calcs'!$A:$A,0))</f>
        <v>16.67987775482122</v>
      </c>
      <c r="H202" s="6">
        <f>INDEX('[1]Incidence calcs'!X:X,MATCH($A202,'[1]Incidence calcs'!$A:$A,0))</f>
        <v>15.290559999999999</v>
      </c>
      <c r="I202" s="6">
        <f>INDEX('[1]Incidence calcs'!Y:Y,MATCH($A202,'[1]Incidence calcs'!$A:$A,0))</f>
        <v>15.025846666666666</v>
      </c>
      <c r="J202" s="6">
        <f>INDEX('[1]Incidence calcs'!Z:Z,MATCH($A202,'[1]Incidence calcs'!$A:$A,0))</f>
        <v>10.743323333333333</v>
      </c>
      <c r="K202" s="6">
        <f>INDEX('[1]Incidence calcs'!AA:AA,MATCH($A202,'[1]Incidence calcs'!$A:$A,0))</f>
        <v>10.671536666666666</v>
      </c>
      <c r="L202" s="6">
        <f>INDEX('[1]Incidence calcs'!AB:AB,MATCH($A202,'[1]Incidence calcs'!$A:$A,0))</f>
        <v>9.4534066666666661</v>
      </c>
      <c r="M202" s="6">
        <f>INDEX('[1]Incidence calcs'!AC:AC,MATCH($A202,'[1]Incidence calcs'!$A:$A,0))</f>
        <v>10.06808</v>
      </c>
      <c r="N202" s="6">
        <f>INDEX('[1]Incidence calcs'!AD:AD,MATCH($A202,'[1]Incidence calcs'!$A:$A,0))</f>
        <v>9.8773966666666677</v>
      </c>
      <c r="O202" s="6">
        <f>INDEX('[1]Incidence calcs'!AE:AE,MATCH($A202,'[1]Incidence calcs'!$A:$A,0))</f>
        <v>9.8773966666666677</v>
      </c>
      <c r="P202" s="6">
        <f>INDEX('[1]Incidence calcs'!AF:AF,MATCH($A202,'[1]Incidence calcs'!$A:$A,0))</f>
        <v>9.2245866666666672</v>
      </c>
      <c r="Q202" s="6">
        <f>INDEX('[1]Incidence calcs'!AG:AG,MATCH($A202,'[1]Incidence calcs'!$A:$A,0))</f>
        <v>9.2245866666666672</v>
      </c>
      <c r="R202" s="6">
        <f>INDEX('[1]Incidence calcs'!AH:AH,MATCH($A202,'[1]Incidence calcs'!$A:$A,0))</f>
        <v>12.246356666666667</v>
      </c>
      <c r="S202" s="6">
        <f>INDEX('[1]Incidence calcs'!AI:AI,MATCH($A202,'[1]Incidence calcs'!$A:$A,0))</f>
        <v>12.246356666666667</v>
      </c>
      <c r="T202" s="6">
        <f>INDEX('[1]Incidence calcs'!AJ:AJ,MATCH($A202,'[1]Incidence calcs'!$A:$A,0))</f>
        <v>8.0917033333333332</v>
      </c>
      <c r="U202" s="6">
        <f>INDEX('[1]Incidence calcs'!AK:AK,MATCH($A202,'[1]Incidence calcs'!$A:$A,0))</f>
        <v>8.0917033333333332</v>
      </c>
      <c r="V202" s="6">
        <f>INDEX('[1]Incidence calcs'!AL:AL,MATCH($A202,'[1]Incidence calcs'!$A:$A,0))</f>
        <v>8.0917033333333332</v>
      </c>
      <c r="W202" s="6">
        <f>INDEX('[1]Incidence calcs'!AM:AM,MATCH($A202,'[1]Incidence calcs'!$A:$A,0))</f>
        <v>8.0917033333333332</v>
      </c>
    </row>
    <row r="203" spans="1:23" x14ac:dyDescent="0.2">
      <c r="A203" t="s">
        <v>149</v>
      </c>
      <c r="B203" s="5">
        <f>INDEX('[1]Incidence calcs'!$F:$F,MATCH($A203,'[1]Incidence calcs'!$A:$A,0))</f>
        <v>2010</v>
      </c>
      <c r="C203" s="5" t="b">
        <v>1</v>
      </c>
      <c r="D203" s="6">
        <f>INDEX('[1]Incidence calcs'!Q:Q,MATCH($A203,'[1]Incidence calcs'!$A:$A,0))</f>
        <v>6.2</v>
      </c>
      <c r="E203" s="6">
        <f>INDEX('[1]Incidence calcs'!R:R,MATCH($A203,'[1]Incidence calcs'!$A:$A,0))</f>
        <v>6.2</v>
      </c>
      <c r="F203" s="6">
        <f>INDEX('[1]Incidence calcs'!S:S,MATCH($A203,'[1]Incidence calcs'!$A:$A,0))</f>
        <v>6.2</v>
      </c>
      <c r="G203" s="6">
        <f>INDEX('[1]Incidence calcs'!T:T,MATCH($A203,'[1]Incidence calcs'!$A:$A,0))</f>
        <v>3.3147130153975972</v>
      </c>
      <c r="H203" s="6">
        <f>INDEX('[1]Incidence calcs'!X:X,MATCH($A203,'[1]Incidence calcs'!$A:$A,0))</f>
        <v>4.2259200000000003</v>
      </c>
      <c r="I203" s="6">
        <f>INDEX('[1]Incidence calcs'!Y:Y,MATCH($A203,'[1]Incidence calcs'!$A:$A,0))</f>
        <v>4.1527599999999998</v>
      </c>
      <c r="J203" s="6">
        <f>INDEX('[1]Incidence calcs'!Z:Z,MATCH($A203,'[1]Incidence calcs'!$A:$A,0))</f>
        <v>2.9691800000000002</v>
      </c>
      <c r="K203" s="6">
        <f>INDEX('[1]Incidence calcs'!AA:AA,MATCH($A203,'[1]Incidence calcs'!$A:$A,0))</f>
        <v>2.9493400000000003</v>
      </c>
      <c r="L203" s="6">
        <f>INDEX('[1]Incidence calcs'!AB:AB,MATCH($A203,'[1]Incidence calcs'!$A:$A,0))</f>
        <v>2.6126800000000001</v>
      </c>
      <c r="M203" s="6">
        <f>INDEX('[1]Incidence calcs'!AC:AC,MATCH($A203,'[1]Incidence calcs'!$A:$A,0))</f>
        <v>2.7825600000000001</v>
      </c>
      <c r="N203" s="6">
        <f>INDEX('[1]Incidence calcs'!AD:AD,MATCH($A203,'[1]Incidence calcs'!$A:$A,0))</f>
        <v>2.7298600000000004</v>
      </c>
      <c r="O203" s="6">
        <f>INDEX('[1]Incidence calcs'!AE:AE,MATCH($A203,'[1]Incidence calcs'!$A:$A,0))</f>
        <v>2.7298600000000004</v>
      </c>
      <c r="P203" s="6">
        <f>INDEX('[1]Incidence calcs'!AF:AF,MATCH($A203,'[1]Incidence calcs'!$A:$A,0))</f>
        <v>2.5494400000000002</v>
      </c>
      <c r="Q203" s="6">
        <f>INDEX('[1]Incidence calcs'!AG:AG,MATCH($A203,'[1]Incidence calcs'!$A:$A,0))</f>
        <v>2.5494400000000002</v>
      </c>
      <c r="R203" s="6">
        <f>INDEX('[1]Incidence calcs'!AH:AH,MATCH($A203,'[1]Incidence calcs'!$A:$A,0))</f>
        <v>3.3845800000000006</v>
      </c>
      <c r="S203" s="6">
        <f>INDEX('[1]Incidence calcs'!AI:AI,MATCH($A203,'[1]Incidence calcs'!$A:$A,0))</f>
        <v>3.3845800000000006</v>
      </c>
      <c r="T203" s="6">
        <f>INDEX('[1]Incidence calcs'!AJ:AJ,MATCH($A203,'[1]Incidence calcs'!$A:$A,0))</f>
        <v>2.2363400000000002</v>
      </c>
      <c r="U203" s="6">
        <f>INDEX('[1]Incidence calcs'!AK:AK,MATCH($A203,'[1]Incidence calcs'!$A:$A,0))</f>
        <v>2.2363400000000002</v>
      </c>
      <c r="V203" s="6">
        <f>INDEX('[1]Incidence calcs'!AL:AL,MATCH($A203,'[1]Incidence calcs'!$A:$A,0))</f>
        <v>2.2363400000000002</v>
      </c>
      <c r="W203" s="6">
        <f>INDEX('[1]Incidence calcs'!AM:AM,MATCH($A203,'[1]Incidence calcs'!$A:$A,0))</f>
        <v>2.2363400000000002</v>
      </c>
    </row>
    <row r="204" spans="1:23" x14ac:dyDescent="0.2">
      <c r="A204" t="s">
        <v>150</v>
      </c>
      <c r="B204" s="5">
        <f>INDEX('[1]Incidence calcs'!$F:$F,MATCH($A204,'[1]Incidence calcs'!$A:$A,0))</f>
        <v>2009</v>
      </c>
      <c r="C204" s="5" t="b">
        <v>1</v>
      </c>
      <c r="D204" s="6">
        <f>INDEX('[1]Incidence calcs'!Q:Q,MATCH($A204,'[1]Incidence calcs'!$A:$A,0))</f>
        <v>0.19</v>
      </c>
      <c r="E204" s="6">
        <f>INDEX('[1]Incidence calcs'!R:R,MATCH($A204,'[1]Incidence calcs'!$A:$A,0))</f>
        <v>0.84</v>
      </c>
      <c r="F204" s="6">
        <f>INDEX('[1]Incidence calcs'!S:S,MATCH($A204,'[1]Incidence calcs'!$A:$A,0))</f>
        <v>2.6</v>
      </c>
      <c r="G204" s="6">
        <f>INDEX('[1]Incidence calcs'!T:T,MATCH($A204,'[1]Incidence calcs'!$A:$A,0))</f>
        <v>6.2</v>
      </c>
      <c r="H204" s="6">
        <f>INDEX('[1]Incidence calcs'!X:X,MATCH($A204,'[1]Incidence calcs'!$A:$A,0))</f>
        <v>1.7627647500000001</v>
      </c>
      <c r="I204" s="6">
        <f>INDEX('[1]Incidence calcs'!Y:Y,MATCH($A204,'[1]Incidence calcs'!$A:$A,0))</f>
        <v>1.7315545000000001</v>
      </c>
      <c r="J204" s="6">
        <f>INDEX('[1]Incidence calcs'!Z:Z,MATCH($A204,'[1]Incidence calcs'!$A:$A,0))</f>
        <v>1.25406225</v>
      </c>
      <c r="K204" s="6">
        <f>INDEX('[1]Incidence calcs'!AA:AA,MATCH($A204,'[1]Incidence calcs'!$A:$A,0))</f>
        <v>1.22801275</v>
      </c>
      <c r="L204" s="6">
        <f>INDEX('[1]Incidence calcs'!AB:AB,MATCH($A204,'[1]Incidence calcs'!$A:$A,0))</f>
        <v>1.154042</v>
      </c>
      <c r="M204" s="6">
        <f>INDEX('[1]Incidence calcs'!AC:AC,MATCH($A204,'[1]Incidence calcs'!$A:$A,0))</f>
        <v>1.020354</v>
      </c>
      <c r="N204" s="6">
        <f>INDEX('[1]Incidence calcs'!AD:AD,MATCH($A204,'[1]Incidence calcs'!$A:$A,0))</f>
        <v>1.09727375</v>
      </c>
      <c r="O204" s="6">
        <f>INDEX('[1]Incidence calcs'!AE:AE,MATCH($A204,'[1]Incidence calcs'!$A:$A,0))</f>
        <v>1.09727375</v>
      </c>
      <c r="P204" s="6">
        <f>INDEX('[1]Incidence calcs'!AF:AF,MATCH($A204,'[1]Incidence calcs'!$A:$A,0))</f>
        <v>0.88592874999999993</v>
      </c>
      <c r="Q204" s="6">
        <f>INDEX('[1]Incidence calcs'!AG:AG,MATCH($A204,'[1]Incidence calcs'!$A:$A,0))</f>
        <v>0.88592874999999993</v>
      </c>
      <c r="R204" s="6">
        <f>INDEX('[1]Incidence calcs'!AH:AH,MATCH($A204,'[1]Incidence calcs'!$A:$A,0))</f>
        <v>1.323118</v>
      </c>
      <c r="S204" s="6">
        <f>INDEX('[1]Incidence calcs'!AI:AI,MATCH($A204,'[1]Incidence calcs'!$A:$A,0))</f>
        <v>1.323118</v>
      </c>
      <c r="T204" s="6">
        <f>INDEX('[1]Incidence calcs'!AJ:AJ,MATCH($A204,'[1]Incidence calcs'!$A:$A,0))</f>
        <v>1.03583625</v>
      </c>
      <c r="U204" s="6">
        <f>INDEX('[1]Incidence calcs'!AK:AK,MATCH($A204,'[1]Incidence calcs'!$A:$A,0))</f>
        <v>1.03583625</v>
      </c>
      <c r="V204" s="6">
        <f>INDEX('[1]Incidence calcs'!AL:AL,MATCH($A204,'[1]Incidence calcs'!$A:$A,0))</f>
        <v>1.03583625</v>
      </c>
      <c r="W204" s="6">
        <f>INDEX('[1]Incidence calcs'!AM:AM,MATCH($A204,'[1]Incidence calcs'!$A:$A,0))</f>
        <v>1.03583625</v>
      </c>
    </row>
    <row r="205" spans="1:23" x14ac:dyDescent="0.2">
      <c r="A205" t="s">
        <v>151</v>
      </c>
      <c r="B205" s="5">
        <f>INDEX('[1]Incidence calcs'!$F:$F,MATCH($A205,'[1]Incidence calcs'!$A:$A,0))</f>
        <v>2009</v>
      </c>
      <c r="C205" s="5" t="b">
        <v>1</v>
      </c>
      <c r="D205" s="6">
        <f>INDEX('[1]Incidence calcs'!Q:Q,MATCH($A205,'[1]Incidence calcs'!$A:$A,0))</f>
        <v>0.19</v>
      </c>
      <c r="E205" s="6">
        <f>INDEX('[1]Incidence calcs'!R:R,MATCH($A205,'[1]Incidence calcs'!$A:$A,0))</f>
        <v>0.84</v>
      </c>
      <c r="F205" s="6">
        <f>INDEX('[1]Incidence calcs'!S:S,MATCH($A205,'[1]Incidence calcs'!$A:$A,0))</f>
        <v>2.6</v>
      </c>
      <c r="G205" s="6">
        <f>INDEX('[1]Incidence calcs'!T:T,MATCH($A205,'[1]Incidence calcs'!$A:$A,0))</f>
        <v>6.2</v>
      </c>
      <c r="H205" s="6">
        <f>INDEX('[1]Incidence calcs'!X:X,MATCH($A205,'[1]Incidence calcs'!$A:$A,0))</f>
        <v>1.7627647500000001</v>
      </c>
      <c r="I205" s="6">
        <f>INDEX('[1]Incidence calcs'!Y:Y,MATCH($A205,'[1]Incidence calcs'!$A:$A,0))</f>
        <v>1.7315545000000001</v>
      </c>
      <c r="J205" s="6">
        <f>INDEX('[1]Incidence calcs'!Z:Z,MATCH($A205,'[1]Incidence calcs'!$A:$A,0))</f>
        <v>1.25406225</v>
      </c>
      <c r="K205" s="6">
        <f>INDEX('[1]Incidence calcs'!AA:AA,MATCH($A205,'[1]Incidence calcs'!$A:$A,0))</f>
        <v>1.22801275</v>
      </c>
      <c r="L205" s="6">
        <f>INDEX('[1]Incidence calcs'!AB:AB,MATCH($A205,'[1]Incidence calcs'!$A:$A,0))</f>
        <v>1.154042</v>
      </c>
      <c r="M205" s="6">
        <f>INDEX('[1]Incidence calcs'!AC:AC,MATCH($A205,'[1]Incidence calcs'!$A:$A,0))</f>
        <v>1.020354</v>
      </c>
      <c r="N205" s="6">
        <f>INDEX('[1]Incidence calcs'!AD:AD,MATCH($A205,'[1]Incidence calcs'!$A:$A,0))</f>
        <v>1.09727375</v>
      </c>
      <c r="O205" s="6">
        <f>INDEX('[1]Incidence calcs'!AE:AE,MATCH($A205,'[1]Incidence calcs'!$A:$A,0))</f>
        <v>1.09727375</v>
      </c>
      <c r="P205" s="6">
        <f>INDEX('[1]Incidence calcs'!AF:AF,MATCH($A205,'[1]Incidence calcs'!$A:$A,0))</f>
        <v>0.88592874999999993</v>
      </c>
      <c r="Q205" s="6">
        <f>INDEX('[1]Incidence calcs'!AG:AG,MATCH($A205,'[1]Incidence calcs'!$A:$A,0))</f>
        <v>0.88592874999999993</v>
      </c>
      <c r="R205" s="6">
        <f>INDEX('[1]Incidence calcs'!AH:AH,MATCH($A205,'[1]Incidence calcs'!$A:$A,0))</f>
        <v>1.323118</v>
      </c>
      <c r="S205" s="6">
        <f>INDEX('[1]Incidence calcs'!AI:AI,MATCH($A205,'[1]Incidence calcs'!$A:$A,0))</f>
        <v>1.323118</v>
      </c>
      <c r="T205" s="6">
        <f>INDEX('[1]Incidence calcs'!AJ:AJ,MATCH($A205,'[1]Incidence calcs'!$A:$A,0))</f>
        <v>1.03583625</v>
      </c>
      <c r="U205" s="6">
        <f>INDEX('[1]Incidence calcs'!AK:AK,MATCH($A205,'[1]Incidence calcs'!$A:$A,0))</f>
        <v>1.03583625</v>
      </c>
      <c r="V205" s="6">
        <f>INDEX('[1]Incidence calcs'!AL:AL,MATCH($A205,'[1]Incidence calcs'!$A:$A,0))</f>
        <v>1.03583625</v>
      </c>
      <c r="W205" s="6">
        <f>INDEX('[1]Incidence calcs'!AM:AM,MATCH($A205,'[1]Incidence calcs'!$A:$A,0))</f>
        <v>1.03583625</v>
      </c>
    </row>
    <row r="206" spans="1:23" x14ac:dyDescent="0.2">
      <c r="A206" t="s">
        <v>152</v>
      </c>
      <c r="B206" s="5">
        <f>INDEX('[1]Incidence calcs'!$F:$F,MATCH($A206,'[1]Incidence calcs'!$A:$A,0))</f>
        <v>2011</v>
      </c>
      <c r="C206" s="5" t="b">
        <v>1</v>
      </c>
      <c r="D206" s="6">
        <f>INDEX('[1]Incidence calcs'!Q:Q,MATCH($A206,'[1]Incidence calcs'!$A:$A,0))</f>
        <v>20.05</v>
      </c>
      <c r="E206" s="6">
        <f>INDEX('[1]Incidence calcs'!R:R,MATCH($A206,'[1]Incidence calcs'!$A:$A,0))</f>
        <v>36.049999999999997</v>
      </c>
      <c r="F206" s="6">
        <f>INDEX('[1]Incidence calcs'!S:S,MATCH($A206,'[1]Incidence calcs'!$A:$A,0))</f>
        <v>44.650000000000006</v>
      </c>
      <c r="G206" s="6">
        <f>INDEX('[1]Incidence calcs'!T:T,MATCH($A206,'[1]Incidence calcs'!$A:$A,0))</f>
        <v>24.982584762243391</v>
      </c>
      <c r="H206" s="6">
        <f>INDEX('[1]Incidence calcs'!X:X,MATCH($A206,'[1]Incidence calcs'!$A:$A,0))</f>
        <v>22.8904</v>
      </c>
      <c r="I206" s="6">
        <f>INDEX('[1]Incidence calcs'!Y:Y,MATCH($A206,'[1]Incidence calcs'!$A:$A,0))</f>
        <v>22.494116666666667</v>
      </c>
      <c r="J206" s="6">
        <f>INDEX('[1]Incidence calcs'!Z:Z,MATCH($A206,'[1]Incidence calcs'!$A:$A,0))</f>
        <v>16.083058333333334</v>
      </c>
      <c r="K206" s="6">
        <f>INDEX('[1]Incidence calcs'!AA:AA,MATCH($A206,'[1]Incidence calcs'!$A:$A,0))</f>
        <v>15.975591666666668</v>
      </c>
      <c r="L206" s="6">
        <f>INDEX('[1]Incidence calcs'!AB:AB,MATCH($A206,'[1]Incidence calcs'!$A:$A,0))</f>
        <v>14.152016666666668</v>
      </c>
      <c r="M206" s="6">
        <f>INDEX('[1]Incidence calcs'!AC:AC,MATCH($A206,'[1]Incidence calcs'!$A:$A,0))</f>
        <v>15.0722</v>
      </c>
      <c r="N206" s="6">
        <f>INDEX('[1]Incidence calcs'!AD:AD,MATCH($A206,'[1]Incidence calcs'!$A:$A,0))</f>
        <v>14.786741666666668</v>
      </c>
      <c r="O206" s="6">
        <f>INDEX('[1]Incidence calcs'!AE:AE,MATCH($A206,'[1]Incidence calcs'!$A:$A,0))</f>
        <v>14.786741666666668</v>
      </c>
      <c r="P206" s="6">
        <f>INDEX('[1]Incidence calcs'!AF:AF,MATCH($A206,'[1]Incidence calcs'!$A:$A,0))</f>
        <v>13.809466666666667</v>
      </c>
      <c r="Q206" s="6">
        <f>INDEX('[1]Incidence calcs'!AG:AG,MATCH($A206,'[1]Incidence calcs'!$A:$A,0))</f>
        <v>13.809466666666667</v>
      </c>
      <c r="R206" s="6">
        <f>INDEX('[1]Incidence calcs'!AH:AH,MATCH($A206,'[1]Incidence calcs'!$A:$A,0))</f>
        <v>18.33314166666667</v>
      </c>
      <c r="S206" s="6">
        <f>INDEX('[1]Incidence calcs'!AI:AI,MATCH($A206,'[1]Incidence calcs'!$A:$A,0))</f>
        <v>18.33314166666667</v>
      </c>
      <c r="T206" s="6">
        <f>INDEX('[1]Incidence calcs'!AJ:AJ,MATCH($A206,'[1]Incidence calcs'!$A:$A,0))</f>
        <v>12.113508333333336</v>
      </c>
      <c r="U206" s="6">
        <f>INDEX('[1]Incidence calcs'!AK:AK,MATCH($A206,'[1]Incidence calcs'!$A:$A,0))</f>
        <v>12.113508333333336</v>
      </c>
      <c r="V206" s="6">
        <f>INDEX('[1]Incidence calcs'!AL:AL,MATCH($A206,'[1]Incidence calcs'!$A:$A,0))</f>
        <v>12.113508333333336</v>
      </c>
      <c r="W206" s="6">
        <f>INDEX('[1]Incidence calcs'!AM:AM,MATCH($A206,'[1]Incidence calcs'!$A:$A,0))</f>
        <v>12.113508333333336</v>
      </c>
    </row>
    <row r="207" spans="1:23" x14ac:dyDescent="0.2">
      <c r="A207" t="s">
        <v>153</v>
      </c>
      <c r="B207" s="5">
        <f>INDEX('[1]Incidence calcs'!$F:$F,MATCH($A207,'[1]Incidence calcs'!$A:$A,0))</f>
        <v>1994</v>
      </c>
      <c r="C207" s="5" t="b">
        <v>1</v>
      </c>
      <c r="D207" s="6">
        <f>INDEX('[1]Incidence calcs'!Q:Q,MATCH($A207,'[1]Incidence calcs'!$A:$A,0))</f>
        <v>1.3</v>
      </c>
      <c r="E207" s="6">
        <f>INDEX('[1]Incidence calcs'!R:R,MATCH($A207,'[1]Incidence calcs'!$A:$A,0))</f>
        <v>2.6</v>
      </c>
      <c r="F207" s="6">
        <f>INDEX('[1]Incidence calcs'!S:S,MATCH($A207,'[1]Incidence calcs'!$A:$A,0))</f>
        <v>4</v>
      </c>
      <c r="G207" s="6">
        <f>INDEX('[1]Incidence calcs'!T:T,MATCH($A207,'[1]Incidence calcs'!$A:$A,0))</f>
        <v>4.3136386156730495</v>
      </c>
      <c r="H207" s="6">
        <f>INDEX('[1]Incidence calcs'!X:X,MATCH($A207,'[1]Incidence calcs'!$A:$A,0))</f>
        <v>1.79488</v>
      </c>
      <c r="I207" s="6">
        <f>INDEX('[1]Incidence calcs'!Y:Y,MATCH($A207,'[1]Incidence calcs'!$A:$A,0))</f>
        <v>1.7638066666666665</v>
      </c>
      <c r="J207" s="6">
        <f>INDEX('[1]Incidence calcs'!Z:Z,MATCH($A207,'[1]Incidence calcs'!$A:$A,0))</f>
        <v>1.2611033333333332</v>
      </c>
      <c r="K207" s="6">
        <f>INDEX('[1]Incidence calcs'!AA:AA,MATCH($A207,'[1]Incidence calcs'!$A:$A,0))</f>
        <v>1.2526766666666667</v>
      </c>
      <c r="L207" s="6">
        <f>INDEX('[1]Incidence calcs'!AB:AB,MATCH($A207,'[1]Incidence calcs'!$A:$A,0))</f>
        <v>1.1096866666666667</v>
      </c>
      <c r="M207" s="6">
        <f>INDEX('[1]Incidence calcs'!AC:AC,MATCH($A207,'[1]Incidence calcs'!$A:$A,0))</f>
        <v>1.18184</v>
      </c>
      <c r="N207" s="6">
        <f>INDEX('[1]Incidence calcs'!AD:AD,MATCH($A207,'[1]Incidence calcs'!$A:$A,0))</f>
        <v>1.1594566666666668</v>
      </c>
      <c r="O207" s="6">
        <f>INDEX('[1]Incidence calcs'!AE:AE,MATCH($A207,'[1]Incidence calcs'!$A:$A,0))</f>
        <v>1.1594566666666668</v>
      </c>
      <c r="P207" s="6">
        <f>INDEX('[1]Incidence calcs'!AF:AF,MATCH($A207,'[1]Incidence calcs'!$A:$A,0))</f>
        <v>1.0828266666666666</v>
      </c>
      <c r="Q207" s="6">
        <f>INDEX('[1]Incidence calcs'!AG:AG,MATCH($A207,'[1]Incidence calcs'!$A:$A,0))</f>
        <v>1.0828266666666666</v>
      </c>
      <c r="R207" s="6">
        <f>INDEX('[1]Incidence calcs'!AH:AH,MATCH($A207,'[1]Incidence calcs'!$A:$A,0))</f>
        <v>1.4375366666666667</v>
      </c>
      <c r="S207" s="6">
        <f>INDEX('[1]Incidence calcs'!AI:AI,MATCH($A207,'[1]Incidence calcs'!$A:$A,0))</f>
        <v>1.4375366666666667</v>
      </c>
      <c r="T207" s="6">
        <f>INDEX('[1]Incidence calcs'!AJ:AJ,MATCH($A207,'[1]Incidence calcs'!$A:$A,0))</f>
        <v>0.94984333333333337</v>
      </c>
      <c r="U207" s="6">
        <f>INDEX('[1]Incidence calcs'!AK:AK,MATCH($A207,'[1]Incidence calcs'!$A:$A,0))</f>
        <v>0.94984333333333337</v>
      </c>
      <c r="V207" s="6">
        <f>INDEX('[1]Incidence calcs'!AL:AL,MATCH($A207,'[1]Incidence calcs'!$A:$A,0))</f>
        <v>0.94984333333333337</v>
      </c>
      <c r="W207" s="6">
        <f>INDEX('[1]Incidence calcs'!AM:AM,MATCH($A207,'[1]Incidence calcs'!$A:$A,0))</f>
        <v>0.94984333333333337</v>
      </c>
    </row>
    <row r="208" spans="1:23" x14ac:dyDescent="0.2">
      <c r="A208" t="s">
        <v>154</v>
      </c>
      <c r="B208" s="5">
        <f>INDEX('[1]Incidence calcs'!$F:$F,MATCH($A208,'[1]Incidence calcs'!$A:$A,0))</f>
        <v>1995</v>
      </c>
      <c r="C208" s="5" t="b">
        <v>1</v>
      </c>
      <c r="D208" s="6">
        <f>INDEX('[1]Incidence calcs'!Q:Q,MATCH($A208,'[1]Incidence calcs'!$A:$A,0))</f>
        <v>0.25</v>
      </c>
      <c r="E208" s="6">
        <f>INDEX('[1]Incidence calcs'!R:R,MATCH($A208,'[1]Incidence calcs'!$A:$A,0))</f>
        <v>0.4</v>
      </c>
      <c r="F208" s="6">
        <f>INDEX('[1]Incidence calcs'!S:S,MATCH($A208,'[1]Incidence calcs'!$A:$A,0))</f>
        <v>0.75</v>
      </c>
      <c r="G208" s="6">
        <f>INDEX('[1]Incidence calcs'!T:T,MATCH($A208,'[1]Incidence calcs'!$A:$A,0))</f>
        <v>0.76123034394230282</v>
      </c>
      <c r="H208" s="6">
        <f>INDEX('[1]Incidence calcs'!X:X,MATCH($A208,'[1]Incidence calcs'!$A:$A,0))</f>
        <v>0.31807999999999997</v>
      </c>
      <c r="I208" s="6">
        <f>INDEX('[1]Incidence calcs'!Y:Y,MATCH($A208,'[1]Incidence calcs'!$A:$A,0))</f>
        <v>0.31257333333333326</v>
      </c>
      <c r="J208" s="6">
        <f>INDEX('[1]Incidence calcs'!Z:Z,MATCH($A208,'[1]Incidence calcs'!$A:$A,0))</f>
        <v>0.22348666666666664</v>
      </c>
      <c r="K208" s="6">
        <f>INDEX('[1]Incidence calcs'!AA:AA,MATCH($A208,'[1]Incidence calcs'!$A:$A,0))</f>
        <v>0.22199333333333332</v>
      </c>
      <c r="L208" s="6">
        <f>INDEX('[1]Incidence calcs'!AB:AB,MATCH($A208,'[1]Incidence calcs'!$A:$A,0))</f>
        <v>0.19665333333333332</v>
      </c>
      <c r="M208" s="6">
        <f>INDEX('[1]Incidence calcs'!AC:AC,MATCH($A208,'[1]Incidence calcs'!$A:$A,0))</f>
        <v>0.20943999999999996</v>
      </c>
      <c r="N208" s="6">
        <f>INDEX('[1]Incidence calcs'!AD:AD,MATCH($A208,'[1]Incidence calcs'!$A:$A,0))</f>
        <v>0.20547333333333331</v>
      </c>
      <c r="O208" s="6">
        <f>INDEX('[1]Incidence calcs'!AE:AE,MATCH($A208,'[1]Incidence calcs'!$A:$A,0))</f>
        <v>0.20547333333333331</v>
      </c>
      <c r="P208" s="6">
        <f>INDEX('[1]Incidence calcs'!AF:AF,MATCH($A208,'[1]Incidence calcs'!$A:$A,0))</f>
        <v>0.1918933333333333</v>
      </c>
      <c r="Q208" s="6">
        <f>INDEX('[1]Incidence calcs'!AG:AG,MATCH($A208,'[1]Incidence calcs'!$A:$A,0))</f>
        <v>0.1918933333333333</v>
      </c>
      <c r="R208" s="6">
        <f>INDEX('[1]Incidence calcs'!AH:AH,MATCH($A208,'[1]Incidence calcs'!$A:$A,0))</f>
        <v>0.25475333333333333</v>
      </c>
      <c r="S208" s="6">
        <f>INDEX('[1]Incidence calcs'!AI:AI,MATCH($A208,'[1]Incidence calcs'!$A:$A,0))</f>
        <v>0.25475333333333333</v>
      </c>
      <c r="T208" s="6">
        <f>INDEX('[1]Incidence calcs'!AJ:AJ,MATCH($A208,'[1]Incidence calcs'!$A:$A,0))</f>
        <v>0.16832666666666665</v>
      </c>
      <c r="U208" s="6">
        <f>INDEX('[1]Incidence calcs'!AK:AK,MATCH($A208,'[1]Incidence calcs'!$A:$A,0))</f>
        <v>0.16832666666666665</v>
      </c>
      <c r="V208" s="6">
        <f>INDEX('[1]Incidence calcs'!AL:AL,MATCH($A208,'[1]Incidence calcs'!$A:$A,0))</f>
        <v>0.16832666666666665</v>
      </c>
      <c r="W208" s="6">
        <f>INDEX('[1]Incidence calcs'!AM:AM,MATCH($A208,'[1]Incidence calcs'!$A:$A,0))</f>
        <v>0.16832666666666665</v>
      </c>
    </row>
    <row r="209" spans="1:23" x14ac:dyDescent="0.2">
      <c r="A209" t="s">
        <v>155</v>
      </c>
      <c r="B209" s="5">
        <f>INDEX('[1]Incidence calcs'!$F:$F,MATCH($A209,'[1]Incidence calcs'!$A:$A,0))</f>
        <v>1995</v>
      </c>
      <c r="C209" s="5" t="b">
        <v>1</v>
      </c>
      <c r="D209" s="6">
        <f>INDEX('[1]Incidence calcs'!Q:Q,MATCH($A209,'[1]Incidence calcs'!$A:$A,0))</f>
        <v>0.9</v>
      </c>
      <c r="E209" s="6">
        <f>INDEX('[1]Incidence calcs'!R:R,MATCH($A209,'[1]Incidence calcs'!$A:$A,0))</f>
        <v>1.4</v>
      </c>
      <c r="F209" s="6">
        <f>INDEX('[1]Incidence calcs'!S:S,MATCH($A209,'[1]Incidence calcs'!$A:$A,0))</f>
        <v>1.6</v>
      </c>
      <c r="G209" s="6">
        <f>INDEX('[1]Incidence calcs'!T:T,MATCH($A209,'[1]Incidence calcs'!$A:$A,0))</f>
        <v>0.88076555023923464</v>
      </c>
      <c r="H209" s="6">
        <f>INDEX('[1]Incidence calcs'!X:X,MATCH($A209,'[1]Incidence calcs'!$A:$A,0))</f>
        <v>0.88607999999999998</v>
      </c>
      <c r="I209" s="6">
        <f>INDEX('[1]Incidence calcs'!Y:Y,MATCH($A209,'[1]Incidence calcs'!$A:$A,0))</f>
        <v>0.87073999999999996</v>
      </c>
      <c r="J209" s="6">
        <f>INDEX('[1]Incidence calcs'!Z:Z,MATCH($A209,'[1]Incidence calcs'!$A:$A,0))</f>
        <v>0.62256999999999996</v>
      </c>
      <c r="K209" s="6">
        <f>INDEX('[1]Incidence calcs'!AA:AA,MATCH($A209,'[1]Incidence calcs'!$A:$A,0))</f>
        <v>0.61841000000000002</v>
      </c>
      <c r="L209" s="6">
        <f>INDEX('[1]Incidence calcs'!AB:AB,MATCH($A209,'[1]Incidence calcs'!$A:$A,0))</f>
        <v>0.54781999999999997</v>
      </c>
      <c r="M209" s="6">
        <f>INDEX('[1]Incidence calcs'!AC:AC,MATCH($A209,'[1]Incidence calcs'!$A:$A,0))</f>
        <v>0.58343999999999996</v>
      </c>
      <c r="N209" s="6">
        <f>INDEX('[1]Incidence calcs'!AD:AD,MATCH($A209,'[1]Incidence calcs'!$A:$A,0))</f>
        <v>0.57239000000000007</v>
      </c>
      <c r="O209" s="6">
        <f>INDEX('[1]Incidence calcs'!AE:AE,MATCH($A209,'[1]Incidence calcs'!$A:$A,0))</f>
        <v>0.57239000000000007</v>
      </c>
      <c r="P209" s="6">
        <f>INDEX('[1]Incidence calcs'!AF:AF,MATCH($A209,'[1]Incidence calcs'!$A:$A,0))</f>
        <v>0.53456000000000004</v>
      </c>
      <c r="Q209" s="6">
        <f>INDEX('[1]Incidence calcs'!AG:AG,MATCH($A209,'[1]Incidence calcs'!$A:$A,0))</f>
        <v>0.53456000000000004</v>
      </c>
      <c r="R209" s="6">
        <f>INDEX('[1]Incidence calcs'!AH:AH,MATCH($A209,'[1]Incidence calcs'!$A:$A,0))</f>
        <v>0.70967000000000013</v>
      </c>
      <c r="S209" s="6">
        <f>INDEX('[1]Incidence calcs'!AI:AI,MATCH($A209,'[1]Incidence calcs'!$A:$A,0))</f>
        <v>0.70967000000000013</v>
      </c>
      <c r="T209" s="6">
        <f>INDEX('[1]Incidence calcs'!AJ:AJ,MATCH($A209,'[1]Incidence calcs'!$A:$A,0))</f>
        <v>0.46891000000000005</v>
      </c>
      <c r="U209" s="6">
        <f>INDEX('[1]Incidence calcs'!AK:AK,MATCH($A209,'[1]Incidence calcs'!$A:$A,0))</f>
        <v>0.46891000000000005</v>
      </c>
      <c r="V209" s="6">
        <f>INDEX('[1]Incidence calcs'!AL:AL,MATCH($A209,'[1]Incidence calcs'!$A:$A,0))</f>
        <v>0.46891000000000005</v>
      </c>
      <c r="W209" s="6">
        <f>INDEX('[1]Incidence calcs'!AM:AM,MATCH($A209,'[1]Incidence calcs'!$A:$A,0))</f>
        <v>0.46891000000000005</v>
      </c>
    </row>
    <row r="210" spans="1:23" x14ac:dyDescent="0.2">
      <c r="A210" t="s">
        <v>156</v>
      </c>
      <c r="B210" s="5">
        <f>INDEX('[1]Incidence calcs'!$F:$F,MATCH($A210,'[1]Incidence calcs'!$A:$A,0))</f>
        <v>1998</v>
      </c>
      <c r="C210" s="5" t="b">
        <v>1</v>
      </c>
      <c r="D210" s="6">
        <f>INDEX('[1]Incidence calcs'!Q:Q,MATCH($A210,'[1]Incidence calcs'!$A:$A,0))</f>
        <v>0.1</v>
      </c>
      <c r="E210" s="6">
        <f>INDEX('[1]Incidence calcs'!R:R,MATCH($A210,'[1]Incidence calcs'!$A:$A,0))</f>
        <v>0.1</v>
      </c>
      <c r="F210" s="6">
        <f>INDEX('[1]Incidence calcs'!S:S,MATCH($A210,'[1]Incidence calcs'!$A:$A,0))</f>
        <v>0.1</v>
      </c>
      <c r="G210" s="6">
        <f>INDEX('[1]Incidence calcs'!T:T,MATCH($A210,'[1]Incidence calcs'!$A:$A,0))</f>
        <v>0.11166596956660294</v>
      </c>
      <c r="H210" s="6">
        <f>INDEX('[1]Incidence calcs'!X:X,MATCH($A210,'[1]Incidence calcs'!$A:$A,0))</f>
        <v>6.8160000000000012E-2</v>
      </c>
      <c r="I210" s="6">
        <f>INDEX('[1]Incidence calcs'!Y:Y,MATCH($A210,'[1]Incidence calcs'!$A:$A,0))</f>
        <v>6.6980000000000012E-2</v>
      </c>
      <c r="J210" s="6">
        <f>INDEX('[1]Incidence calcs'!Z:Z,MATCH($A210,'[1]Incidence calcs'!$A:$A,0))</f>
        <v>4.7890000000000009E-2</v>
      </c>
      <c r="K210" s="6">
        <f>INDEX('[1]Incidence calcs'!AA:AA,MATCH($A210,'[1]Incidence calcs'!$A:$A,0))</f>
        <v>4.7570000000000008E-2</v>
      </c>
      <c r="L210" s="6">
        <f>INDEX('[1]Incidence calcs'!AB:AB,MATCH($A210,'[1]Incidence calcs'!$A:$A,0))</f>
        <v>4.2140000000000011E-2</v>
      </c>
      <c r="M210" s="6">
        <f>INDEX('[1]Incidence calcs'!AC:AC,MATCH($A210,'[1]Incidence calcs'!$A:$A,0))</f>
        <v>4.4880000000000003E-2</v>
      </c>
      <c r="N210" s="6">
        <f>INDEX('[1]Incidence calcs'!AD:AD,MATCH($A210,'[1]Incidence calcs'!$A:$A,0))</f>
        <v>4.4030000000000014E-2</v>
      </c>
      <c r="O210" s="6">
        <f>INDEX('[1]Incidence calcs'!AE:AE,MATCH($A210,'[1]Incidence calcs'!$A:$A,0))</f>
        <v>4.4030000000000014E-2</v>
      </c>
      <c r="P210" s="6">
        <f>INDEX('[1]Incidence calcs'!AF:AF,MATCH($A210,'[1]Incidence calcs'!$A:$A,0))</f>
        <v>4.1120000000000011E-2</v>
      </c>
      <c r="Q210" s="6">
        <f>INDEX('[1]Incidence calcs'!AG:AG,MATCH($A210,'[1]Incidence calcs'!$A:$A,0))</f>
        <v>4.1120000000000011E-2</v>
      </c>
      <c r="R210" s="6">
        <f>INDEX('[1]Incidence calcs'!AH:AH,MATCH($A210,'[1]Incidence calcs'!$A:$A,0))</f>
        <v>5.4590000000000014E-2</v>
      </c>
      <c r="S210" s="6">
        <f>INDEX('[1]Incidence calcs'!AI:AI,MATCH($A210,'[1]Incidence calcs'!$A:$A,0))</f>
        <v>5.4590000000000014E-2</v>
      </c>
      <c r="T210" s="6">
        <f>INDEX('[1]Incidence calcs'!AJ:AJ,MATCH($A210,'[1]Incidence calcs'!$A:$A,0))</f>
        <v>3.6070000000000012E-2</v>
      </c>
      <c r="U210" s="6">
        <f>INDEX('[1]Incidence calcs'!AK:AK,MATCH($A210,'[1]Incidence calcs'!$A:$A,0))</f>
        <v>3.6070000000000012E-2</v>
      </c>
      <c r="V210" s="6">
        <f>INDEX('[1]Incidence calcs'!AL:AL,MATCH($A210,'[1]Incidence calcs'!$A:$A,0))</f>
        <v>3.6070000000000012E-2</v>
      </c>
      <c r="W210" s="6">
        <f>INDEX('[1]Incidence calcs'!AM:AM,MATCH($A210,'[1]Incidence calcs'!$A:$A,0))</f>
        <v>3.6070000000000012E-2</v>
      </c>
    </row>
    <row r="211" spans="1:23" x14ac:dyDescent="0.2">
      <c r="A211" t="s">
        <v>157</v>
      </c>
      <c r="B211" s="5">
        <f>INDEX('[1]Incidence calcs'!$F:$F,MATCH($A211,'[1]Incidence calcs'!$A:$A,0))</f>
        <v>1995</v>
      </c>
      <c r="C211" s="5" t="b">
        <v>1</v>
      </c>
      <c r="D211" s="6">
        <f>INDEX('[1]Incidence calcs'!Q:Q,MATCH($A211,'[1]Incidence calcs'!$A:$A,0))</f>
        <v>0.55000000000000004</v>
      </c>
      <c r="E211" s="6">
        <f>INDEX('[1]Incidence calcs'!R:R,MATCH($A211,'[1]Incidence calcs'!$A:$A,0))</f>
        <v>0.9</v>
      </c>
      <c r="F211" s="6">
        <f>INDEX('[1]Incidence calcs'!S:S,MATCH($A211,'[1]Incidence calcs'!$A:$A,0))</f>
        <v>1.25</v>
      </c>
      <c r="G211" s="6">
        <f>INDEX('[1]Incidence calcs'!T:T,MATCH($A211,'[1]Incidence calcs'!$A:$A,0))</f>
        <v>0.60976076555023939</v>
      </c>
      <c r="H211" s="6">
        <f>INDEX('[1]Incidence calcs'!X:X,MATCH($A211,'[1]Incidence calcs'!$A:$A,0))</f>
        <v>0.61343999999999999</v>
      </c>
      <c r="I211" s="6">
        <f>INDEX('[1]Incidence calcs'!Y:Y,MATCH($A211,'[1]Incidence calcs'!$A:$A,0))</f>
        <v>0.60282000000000002</v>
      </c>
      <c r="J211" s="6">
        <f>INDEX('[1]Incidence calcs'!Z:Z,MATCH($A211,'[1]Incidence calcs'!$A:$A,0))</f>
        <v>0.43101</v>
      </c>
      <c r="K211" s="6">
        <f>INDEX('[1]Incidence calcs'!AA:AA,MATCH($A211,'[1]Incidence calcs'!$A:$A,0))</f>
        <v>0.42813000000000001</v>
      </c>
      <c r="L211" s="6">
        <f>INDEX('[1]Incidence calcs'!AB:AB,MATCH($A211,'[1]Incidence calcs'!$A:$A,0))</f>
        <v>0.37925999999999999</v>
      </c>
      <c r="M211" s="6">
        <f>INDEX('[1]Incidence calcs'!AC:AC,MATCH($A211,'[1]Incidence calcs'!$A:$A,0))</f>
        <v>0.40392</v>
      </c>
      <c r="N211" s="6">
        <f>INDEX('[1]Incidence calcs'!AD:AD,MATCH($A211,'[1]Incidence calcs'!$A:$A,0))</f>
        <v>0.39627000000000001</v>
      </c>
      <c r="O211" s="6">
        <f>INDEX('[1]Incidence calcs'!AE:AE,MATCH($A211,'[1]Incidence calcs'!$A:$A,0))</f>
        <v>0.39627000000000001</v>
      </c>
      <c r="P211" s="6">
        <f>INDEX('[1]Incidence calcs'!AF:AF,MATCH($A211,'[1]Incidence calcs'!$A:$A,0))</f>
        <v>0.37008000000000002</v>
      </c>
      <c r="Q211" s="6">
        <f>INDEX('[1]Incidence calcs'!AG:AG,MATCH($A211,'[1]Incidence calcs'!$A:$A,0))</f>
        <v>0.37008000000000002</v>
      </c>
      <c r="R211" s="6">
        <f>INDEX('[1]Incidence calcs'!AH:AH,MATCH($A211,'[1]Incidence calcs'!$A:$A,0))</f>
        <v>0.49131000000000008</v>
      </c>
      <c r="S211" s="6">
        <f>INDEX('[1]Incidence calcs'!AI:AI,MATCH($A211,'[1]Incidence calcs'!$A:$A,0))</f>
        <v>0.49131000000000008</v>
      </c>
      <c r="T211" s="6">
        <f>INDEX('[1]Incidence calcs'!AJ:AJ,MATCH($A211,'[1]Incidence calcs'!$A:$A,0))</f>
        <v>0.32463000000000003</v>
      </c>
      <c r="U211" s="6">
        <f>INDEX('[1]Incidence calcs'!AK:AK,MATCH($A211,'[1]Incidence calcs'!$A:$A,0))</f>
        <v>0.32463000000000003</v>
      </c>
      <c r="V211" s="6">
        <f>INDEX('[1]Incidence calcs'!AL:AL,MATCH($A211,'[1]Incidence calcs'!$A:$A,0))</f>
        <v>0.32463000000000003</v>
      </c>
      <c r="W211" s="6">
        <f>INDEX('[1]Incidence calcs'!AM:AM,MATCH($A211,'[1]Incidence calcs'!$A:$A,0))</f>
        <v>0.32463000000000003</v>
      </c>
    </row>
    <row r="212" spans="1:23" x14ac:dyDescent="0.2">
      <c r="A212" t="s">
        <v>158</v>
      </c>
      <c r="B212" s="5">
        <f>INDEX('[1]Incidence calcs'!$F:$F,MATCH($A212,'[1]Incidence calcs'!$A:$A,0))</f>
        <v>1992</v>
      </c>
      <c r="C212" s="5" t="b">
        <v>1</v>
      </c>
      <c r="D212" s="6">
        <f>INDEX('[1]Incidence calcs'!Q:Q,MATCH($A212,'[1]Incidence calcs'!$A:$A,0))</f>
        <v>0.3</v>
      </c>
      <c r="E212" s="6">
        <f>INDEX('[1]Incidence calcs'!R:R,MATCH($A212,'[1]Incidence calcs'!$A:$A,0))</f>
        <v>0.44999999999999996</v>
      </c>
      <c r="F212" s="6">
        <f>INDEX('[1]Incidence calcs'!S:S,MATCH($A212,'[1]Incidence calcs'!$A:$A,0))</f>
        <v>0.75</v>
      </c>
      <c r="G212" s="6">
        <f>INDEX('[1]Incidence calcs'!T:T,MATCH($A212,'[1]Incidence calcs'!$A:$A,0))</f>
        <v>0.33875598086124409</v>
      </c>
      <c r="H212" s="6">
        <f>INDEX('[1]Incidence calcs'!X:X,MATCH($A212,'[1]Incidence calcs'!$A:$A,0))</f>
        <v>0.34079999999999999</v>
      </c>
      <c r="I212" s="6">
        <f>INDEX('[1]Incidence calcs'!Y:Y,MATCH($A212,'[1]Incidence calcs'!$A:$A,0))</f>
        <v>0.33489999999999998</v>
      </c>
      <c r="J212" s="6">
        <f>INDEX('[1]Incidence calcs'!Z:Z,MATCH($A212,'[1]Incidence calcs'!$A:$A,0))</f>
        <v>0.23945</v>
      </c>
      <c r="K212" s="6">
        <f>INDEX('[1]Incidence calcs'!AA:AA,MATCH($A212,'[1]Incidence calcs'!$A:$A,0))</f>
        <v>0.23785000000000001</v>
      </c>
      <c r="L212" s="6">
        <f>INDEX('[1]Incidence calcs'!AB:AB,MATCH($A212,'[1]Incidence calcs'!$A:$A,0))</f>
        <v>0.2107</v>
      </c>
      <c r="M212" s="6">
        <f>INDEX('[1]Incidence calcs'!AC:AC,MATCH($A212,'[1]Incidence calcs'!$A:$A,0))</f>
        <v>0.22439999999999999</v>
      </c>
      <c r="N212" s="6">
        <f>INDEX('[1]Incidence calcs'!AD:AD,MATCH($A212,'[1]Incidence calcs'!$A:$A,0))</f>
        <v>0.22015000000000001</v>
      </c>
      <c r="O212" s="6">
        <f>INDEX('[1]Incidence calcs'!AE:AE,MATCH($A212,'[1]Incidence calcs'!$A:$A,0))</f>
        <v>0.22015000000000001</v>
      </c>
      <c r="P212" s="6">
        <f>INDEX('[1]Incidence calcs'!AF:AF,MATCH($A212,'[1]Incidence calcs'!$A:$A,0))</f>
        <v>0.2056</v>
      </c>
      <c r="Q212" s="6">
        <f>INDEX('[1]Incidence calcs'!AG:AG,MATCH($A212,'[1]Incidence calcs'!$A:$A,0))</f>
        <v>0.2056</v>
      </c>
      <c r="R212" s="6">
        <f>INDEX('[1]Incidence calcs'!AH:AH,MATCH($A212,'[1]Incidence calcs'!$A:$A,0))</f>
        <v>0.27295000000000003</v>
      </c>
      <c r="S212" s="6">
        <f>INDEX('[1]Incidence calcs'!AI:AI,MATCH($A212,'[1]Incidence calcs'!$A:$A,0))</f>
        <v>0.27295000000000003</v>
      </c>
      <c r="T212" s="6">
        <f>INDEX('[1]Incidence calcs'!AJ:AJ,MATCH($A212,'[1]Incidence calcs'!$A:$A,0))</f>
        <v>0.18035000000000001</v>
      </c>
      <c r="U212" s="6">
        <f>INDEX('[1]Incidence calcs'!AK:AK,MATCH($A212,'[1]Incidence calcs'!$A:$A,0))</f>
        <v>0.18035000000000001</v>
      </c>
      <c r="V212" s="6">
        <f>INDEX('[1]Incidence calcs'!AL:AL,MATCH($A212,'[1]Incidence calcs'!$A:$A,0))</f>
        <v>0.18035000000000001</v>
      </c>
      <c r="W212" s="6">
        <f>INDEX('[1]Incidence calcs'!AM:AM,MATCH($A212,'[1]Incidence calcs'!$A:$A,0))</f>
        <v>0.18035000000000001</v>
      </c>
    </row>
    <row r="213" spans="1:23" x14ac:dyDescent="0.2">
      <c r="A213" t="s">
        <v>159</v>
      </c>
      <c r="B213" s="5">
        <f>INDEX('[1]Incidence calcs'!$F:$F,MATCH($A213,'[1]Incidence calcs'!$A:$A,0))</f>
        <v>2003</v>
      </c>
      <c r="C213" s="5" t="b">
        <v>1</v>
      </c>
      <c r="D213" s="6">
        <f>INDEX('[1]Incidence calcs'!Q:Q,MATCH($A213,'[1]Incidence calcs'!$A:$A,0))</f>
        <v>0.97</v>
      </c>
      <c r="E213" s="6">
        <f>INDEX('[1]Incidence calcs'!R:R,MATCH($A213,'[1]Incidence calcs'!$A:$A,0))</f>
        <v>0.97</v>
      </c>
      <c r="F213" s="6">
        <f>INDEX('[1]Incidence calcs'!S:S,MATCH($A213,'[1]Incidence calcs'!$A:$A,0))</f>
        <v>0.97</v>
      </c>
      <c r="G213" s="6">
        <f>INDEX('[1]Incidence calcs'!T:T,MATCH($A213,'[1]Incidence calcs'!$A:$A,0))</f>
        <v>1.0831599047960483</v>
      </c>
      <c r="H213" s="6">
        <f>INDEX('[1]Incidence calcs'!X:X,MATCH($A213,'[1]Incidence calcs'!$A:$A,0))</f>
        <v>0.66115200000000007</v>
      </c>
      <c r="I213" s="6">
        <f>INDEX('[1]Incidence calcs'!Y:Y,MATCH($A213,'[1]Incidence calcs'!$A:$A,0))</f>
        <v>0.64970600000000001</v>
      </c>
      <c r="J213" s="6">
        <f>INDEX('[1]Incidence calcs'!Z:Z,MATCH($A213,'[1]Incidence calcs'!$A:$A,0))</f>
        <v>0.46453300000000003</v>
      </c>
      <c r="K213" s="6">
        <f>INDEX('[1]Incidence calcs'!AA:AA,MATCH($A213,'[1]Incidence calcs'!$A:$A,0))</f>
        <v>0.46142900000000003</v>
      </c>
      <c r="L213" s="6">
        <f>INDEX('[1]Incidence calcs'!AB:AB,MATCH($A213,'[1]Incidence calcs'!$A:$A,0))</f>
        <v>0.40875800000000001</v>
      </c>
      <c r="M213" s="6">
        <f>INDEX('[1]Incidence calcs'!AC:AC,MATCH($A213,'[1]Incidence calcs'!$A:$A,0))</f>
        <v>0.435336</v>
      </c>
      <c r="N213" s="6">
        <f>INDEX('[1]Incidence calcs'!AD:AD,MATCH($A213,'[1]Incidence calcs'!$A:$A,0))</f>
        <v>0.42709100000000005</v>
      </c>
      <c r="O213" s="6">
        <f>INDEX('[1]Incidence calcs'!AE:AE,MATCH($A213,'[1]Incidence calcs'!$A:$A,0))</f>
        <v>0.42709100000000005</v>
      </c>
      <c r="P213" s="6">
        <f>INDEX('[1]Incidence calcs'!AF:AF,MATCH($A213,'[1]Incidence calcs'!$A:$A,0))</f>
        <v>0.39886400000000005</v>
      </c>
      <c r="Q213" s="6">
        <f>INDEX('[1]Incidence calcs'!AG:AG,MATCH($A213,'[1]Incidence calcs'!$A:$A,0))</f>
        <v>0.39886400000000005</v>
      </c>
      <c r="R213" s="6">
        <f>INDEX('[1]Incidence calcs'!AH:AH,MATCH($A213,'[1]Incidence calcs'!$A:$A,0))</f>
        <v>0.52952300000000008</v>
      </c>
      <c r="S213" s="6">
        <f>INDEX('[1]Incidence calcs'!AI:AI,MATCH($A213,'[1]Incidence calcs'!$A:$A,0))</f>
        <v>0.52952300000000008</v>
      </c>
      <c r="T213" s="6">
        <f>INDEX('[1]Incidence calcs'!AJ:AJ,MATCH($A213,'[1]Incidence calcs'!$A:$A,0))</f>
        <v>0.34987900000000005</v>
      </c>
      <c r="U213" s="6">
        <f>INDEX('[1]Incidence calcs'!AK:AK,MATCH($A213,'[1]Incidence calcs'!$A:$A,0))</f>
        <v>0.34987900000000005</v>
      </c>
      <c r="V213" s="6">
        <f>INDEX('[1]Incidence calcs'!AL:AL,MATCH($A213,'[1]Incidence calcs'!$A:$A,0))</f>
        <v>0.34987900000000005</v>
      </c>
      <c r="W213" s="6">
        <f>INDEX('[1]Incidence calcs'!AM:AM,MATCH($A213,'[1]Incidence calcs'!$A:$A,0))</f>
        <v>0.34987900000000005</v>
      </c>
    </row>
    <row r="214" spans="1:23" x14ac:dyDescent="0.2">
      <c r="A214" t="s">
        <v>160</v>
      </c>
      <c r="B214" s="5">
        <f>INDEX('[1]Incidence calcs'!$F:$F,MATCH($A214,'[1]Incidence calcs'!$A:$A,0))</f>
        <v>2012</v>
      </c>
      <c r="C214" s="5" t="b">
        <v>1</v>
      </c>
      <c r="D214" s="6">
        <f>INDEX('[1]Incidence calcs'!Q:Q,MATCH($A214,'[1]Incidence calcs'!$A:$A,0))</f>
        <v>13.3</v>
      </c>
      <c r="E214" s="6">
        <f>INDEX('[1]Incidence calcs'!R:R,MATCH($A214,'[1]Incidence calcs'!$A:$A,0))</f>
        <v>20.6</v>
      </c>
      <c r="F214" s="6">
        <f>INDEX('[1]Incidence calcs'!S:S,MATCH($A214,'[1]Incidence calcs'!$A:$A,0))</f>
        <v>22.35</v>
      </c>
      <c r="G214" s="6">
        <f>INDEX('[1]Incidence calcs'!T:T,MATCH($A214,'[1]Incidence calcs'!$A:$A,0))</f>
        <v>7.6</v>
      </c>
      <c r="H214" s="6">
        <f>INDEX('[1]Incidence calcs'!X:X,MATCH($A214,'[1]Incidence calcs'!$A:$A,0))</f>
        <v>12.780000000000003</v>
      </c>
      <c r="I214" s="6">
        <f>INDEX('[1]Incidence calcs'!Y:Y,MATCH($A214,'[1]Incidence calcs'!$A:$A,0))</f>
        <v>12.558750000000002</v>
      </c>
      <c r="J214" s="6">
        <f>INDEX('[1]Incidence calcs'!Z:Z,MATCH($A214,'[1]Incidence calcs'!$A:$A,0))</f>
        <v>8.979375000000001</v>
      </c>
      <c r="K214" s="6">
        <f>INDEX('[1]Incidence calcs'!AA:AA,MATCH($A214,'[1]Incidence calcs'!$A:$A,0))</f>
        <v>8.9193750000000023</v>
      </c>
      <c r="L214" s="6">
        <f>INDEX('[1]Incidence calcs'!AB:AB,MATCH($A214,'[1]Incidence calcs'!$A:$A,0))</f>
        <v>7.901250000000001</v>
      </c>
      <c r="M214" s="6">
        <f>INDEX('[1]Incidence calcs'!AC:AC,MATCH($A214,'[1]Incidence calcs'!$A:$A,0))</f>
        <v>8.4150000000000009</v>
      </c>
      <c r="N214" s="6">
        <f>INDEX('[1]Incidence calcs'!AD:AD,MATCH($A214,'[1]Incidence calcs'!$A:$A,0))</f>
        <v>8.255625000000002</v>
      </c>
      <c r="O214" s="6">
        <f>INDEX('[1]Incidence calcs'!AE:AE,MATCH($A214,'[1]Incidence calcs'!$A:$A,0))</f>
        <v>8.255625000000002</v>
      </c>
      <c r="P214" s="6">
        <f>INDEX('[1]Incidence calcs'!AF:AF,MATCH($A214,'[1]Incidence calcs'!$A:$A,0))</f>
        <v>7.7100000000000017</v>
      </c>
      <c r="Q214" s="6">
        <f>INDEX('[1]Incidence calcs'!AG:AG,MATCH($A214,'[1]Incidence calcs'!$A:$A,0))</f>
        <v>7.7100000000000017</v>
      </c>
      <c r="R214" s="6">
        <f>INDEX('[1]Incidence calcs'!AH:AH,MATCH($A214,'[1]Incidence calcs'!$A:$A,0))</f>
        <v>10.235625000000002</v>
      </c>
      <c r="S214" s="6">
        <f>INDEX('[1]Incidence calcs'!AI:AI,MATCH($A214,'[1]Incidence calcs'!$A:$A,0))</f>
        <v>10.235625000000002</v>
      </c>
      <c r="T214" s="6">
        <f>INDEX('[1]Incidence calcs'!AJ:AJ,MATCH($A214,'[1]Incidence calcs'!$A:$A,0))</f>
        <v>6.7631250000000014</v>
      </c>
      <c r="U214" s="6">
        <f>INDEX('[1]Incidence calcs'!AK:AK,MATCH($A214,'[1]Incidence calcs'!$A:$A,0))</f>
        <v>6.7631250000000014</v>
      </c>
      <c r="V214" s="6">
        <f>INDEX('[1]Incidence calcs'!AL:AL,MATCH($A214,'[1]Incidence calcs'!$A:$A,0))</f>
        <v>6.7631250000000014</v>
      </c>
      <c r="W214" s="6">
        <f>INDEX('[1]Incidence calcs'!AM:AM,MATCH($A214,'[1]Incidence calcs'!$A:$A,0))</f>
        <v>6.7631250000000014</v>
      </c>
    </row>
    <row r="215" spans="1:23" x14ac:dyDescent="0.2">
      <c r="A215" t="s">
        <v>161</v>
      </c>
      <c r="B215" s="5">
        <f>INDEX('[1]Incidence calcs'!$F:$F,MATCH($A215,'[1]Incidence calcs'!$A:$A,0))</f>
        <v>1996</v>
      </c>
      <c r="C215" s="5" t="b">
        <v>1</v>
      </c>
      <c r="D215" s="6">
        <f>INDEX('[1]Incidence calcs'!Q:Q,MATCH($A215,'[1]Incidence calcs'!$A:$A,0))</f>
        <v>13.1</v>
      </c>
      <c r="E215" s="6">
        <f>INDEX('[1]Incidence calcs'!R:R,MATCH($A215,'[1]Incidence calcs'!$A:$A,0))</f>
        <v>11.2</v>
      </c>
      <c r="F215" s="6">
        <f>INDEX('[1]Incidence calcs'!S:S,MATCH($A215,'[1]Incidence calcs'!$A:$A,0))</f>
        <v>15.4</v>
      </c>
      <c r="G215" s="6">
        <f>INDEX('[1]Incidence calcs'!T:T,MATCH($A215,'[1]Incidence calcs'!$A:$A,0))</f>
        <v>9.8664455469366601</v>
      </c>
      <c r="H215" s="6">
        <f>INDEX('[1]Incidence calcs'!X:X,MATCH($A215,'[1]Incidence calcs'!$A:$A,0))</f>
        <v>9.0198399999999985</v>
      </c>
      <c r="I215" s="6">
        <f>INDEX('[1]Incidence calcs'!Y:Y,MATCH($A215,'[1]Incidence calcs'!$A:$A,0))</f>
        <v>8.8636866666666663</v>
      </c>
      <c r="J215" s="6">
        <f>INDEX('[1]Incidence calcs'!Z:Z,MATCH($A215,'[1]Incidence calcs'!$A:$A,0))</f>
        <v>6.3374433333333329</v>
      </c>
      <c r="K215" s="6">
        <f>INDEX('[1]Incidence calcs'!AA:AA,MATCH($A215,'[1]Incidence calcs'!$A:$A,0))</f>
        <v>6.2950966666666668</v>
      </c>
      <c r="L215" s="6">
        <f>INDEX('[1]Incidence calcs'!AB:AB,MATCH($A215,'[1]Incidence calcs'!$A:$A,0))</f>
        <v>5.5765266666666662</v>
      </c>
      <c r="M215" s="6">
        <f>INDEX('[1]Incidence calcs'!AC:AC,MATCH($A215,'[1]Incidence calcs'!$A:$A,0))</f>
        <v>5.9391199999999991</v>
      </c>
      <c r="N215" s="6">
        <f>INDEX('[1]Incidence calcs'!AD:AD,MATCH($A215,'[1]Incidence calcs'!$A:$A,0))</f>
        <v>5.8266366666666665</v>
      </c>
      <c r="O215" s="6">
        <f>INDEX('[1]Incidence calcs'!AE:AE,MATCH($A215,'[1]Incidence calcs'!$A:$A,0))</f>
        <v>5.8266366666666665</v>
      </c>
      <c r="P215" s="6">
        <f>INDEX('[1]Incidence calcs'!AF:AF,MATCH($A215,'[1]Incidence calcs'!$A:$A,0))</f>
        <v>5.4415466666666665</v>
      </c>
      <c r="Q215" s="6">
        <f>INDEX('[1]Incidence calcs'!AG:AG,MATCH($A215,'[1]Incidence calcs'!$A:$A,0))</f>
        <v>5.4415466666666665</v>
      </c>
      <c r="R215" s="6">
        <f>INDEX('[1]Incidence calcs'!AH:AH,MATCH($A215,'[1]Incidence calcs'!$A:$A,0))</f>
        <v>7.2240766666666669</v>
      </c>
      <c r="S215" s="6">
        <f>INDEX('[1]Incidence calcs'!AI:AI,MATCH($A215,'[1]Incidence calcs'!$A:$A,0))</f>
        <v>7.2240766666666669</v>
      </c>
      <c r="T215" s="6">
        <f>INDEX('[1]Incidence calcs'!AJ:AJ,MATCH($A215,'[1]Incidence calcs'!$A:$A,0))</f>
        <v>4.7732633333333334</v>
      </c>
      <c r="U215" s="6">
        <f>INDEX('[1]Incidence calcs'!AK:AK,MATCH($A215,'[1]Incidence calcs'!$A:$A,0))</f>
        <v>4.7732633333333334</v>
      </c>
      <c r="V215" s="6">
        <f>INDEX('[1]Incidence calcs'!AL:AL,MATCH($A215,'[1]Incidence calcs'!$A:$A,0))</f>
        <v>4.7732633333333334</v>
      </c>
      <c r="W215" s="6">
        <f>INDEX('[1]Incidence calcs'!AM:AM,MATCH($A215,'[1]Incidence calcs'!$A:$A,0))</f>
        <v>4.7732633333333334</v>
      </c>
    </row>
    <row r="216" spans="1:23" x14ac:dyDescent="0.2">
      <c r="A216" t="s">
        <v>162</v>
      </c>
      <c r="B216" s="5">
        <f>INDEX('[1]Incidence calcs'!$F:$F,MATCH($A216,'[1]Incidence calcs'!$A:$A,0))</f>
        <v>1995</v>
      </c>
      <c r="C216" s="5" t="b">
        <v>1</v>
      </c>
      <c r="D216" s="6">
        <f>INDEX('[1]Incidence calcs'!Q:Q,MATCH($A216,'[1]Incidence calcs'!$A:$A,0))</f>
        <v>16.8</v>
      </c>
      <c r="E216" s="6">
        <f>INDEX('[1]Incidence calcs'!R:R,MATCH($A216,'[1]Incidence calcs'!$A:$A,0))</f>
        <v>16.8</v>
      </c>
      <c r="F216" s="6">
        <f>INDEX('[1]Incidence calcs'!S:S,MATCH($A216,'[1]Incidence calcs'!$A:$A,0))</f>
        <v>16.8</v>
      </c>
      <c r="G216" s="6">
        <f>INDEX('[1]Incidence calcs'!T:T,MATCH($A216,'[1]Incidence calcs'!$A:$A,0))</f>
        <v>11.382200956937801</v>
      </c>
      <c r="H216" s="6">
        <f>INDEX('[1]Incidence calcs'!X:X,MATCH($A216,'[1]Incidence calcs'!$A:$A,0))</f>
        <v>11.45088</v>
      </c>
      <c r="I216" s="6">
        <f>INDEX('[1]Incidence calcs'!Y:Y,MATCH($A216,'[1]Incidence calcs'!$A:$A,0))</f>
        <v>11.25264</v>
      </c>
      <c r="J216" s="6">
        <f>INDEX('[1]Incidence calcs'!Z:Z,MATCH($A216,'[1]Incidence calcs'!$A:$A,0))</f>
        <v>8.0455199999999998</v>
      </c>
      <c r="K216" s="6">
        <f>INDEX('[1]Incidence calcs'!AA:AA,MATCH($A216,'[1]Incidence calcs'!$A:$A,0))</f>
        <v>7.9917600000000002</v>
      </c>
      <c r="L216" s="6">
        <f>INDEX('[1]Incidence calcs'!AB:AB,MATCH($A216,'[1]Incidence calcs'!$A:$A,0))</f>
        <v>7.0795200000000005</v>
      </c>
      <c r="M216" s="6">
        <f>INDEX('[1]Incidence calcs'!AC:AC,MATCH($A216,'[1]Incidence calcs'!$A:$A,0))</f>
        <v>7.5398399999999999</v>
      </c>
      <c r="N216" s="6">
        <f>INDEX('[1]Incidence calcs'!AD:AD,MATCH($A216,'[1]Incidence calcs'!$A:$A,0))</f>
        <v>7.3970400000000005</v>
      </c>
      <c r="O216" s="6">
        <f>INDEX('[1]Incidence calcs'!AE:AE,MATCH($A216,'[1]Incidence calcs'!$A:$A,0))</f>
        <v>7.3970400000000005</v>
      </c>
      <c r="P216" s="6">
        <f>INDEX('[1]Incidence calcs'!AF:AF,MATCH($A216,'[1]Incidence calcs'!$A:$A,0))</f>
        <v>6.9081600000000005</v>
      </c>
      <c r="Q216" s="6">
        <f>INDEX('[1]Incidence calcs'!AG:AG,MATCH($A216,'[1]Incidence calcs'!$A:$A,0))</f>
        <v>6.9081600000000005</v>
      </c>
      <c r="R216" s="6">
        <f>INDEX('[1]Incidence calcs'!AH:AH,MATCH($A216,'[1]Incidence calcs'!$A:$A,0))</f>
        <v>9.1711200000000019</v>
      </c>
      <c r="S216" s="6">
        <f>INDEX('[1]Incidence calcs'!AI:AI,MATCH($A216,'[1]Incidence calcs'!$A:$A,0))</f>
        <v>9.1711200000000019</v>
      </c>
      <c r="T216" s="6">
        <f>INDEX('[1]Incidence calcs'!AJ:AJ,MATCH($A216,'[1]Incidence calcs'!$A:$A,0))</f>
        <v>6.0597600000000007</v>
      </c>
      <c r="U216" s="6">
        <f>INDEX('[1]Incidence calcs'!AK:AK,MATCH($A216,'[1]Incidence calcs'!$A:$A,0))</f>
        <v>6.0597600000000007</v>
      </c>
      <c r="V216" s="6">
        <f>INDEX('[1]Incidence calcs'!AL:AL,MATCH($A216,'[1]Incidence calcs'!$A:$A,0))</f>
        <v>6.0597600000000007</v>
      </c>
      <c r="W216" s="6">
        <f>INDEX('[1]Incidence calcs'!AM:AM,MATCH($A216,'[1]Incidence calcs'!$A:$A,0))</f>
        <v>6.0597600000000007</v>
      </c>
    </row>
    <row r="217" spans="1:23" x14ac:dyDescent="0.2">
      <c r="A217" t="s">
        <v>163</v>
      </c>
      <c r="B217" s="5">
        <f>INDEX('[1]Incidence calcs'!$F:$F,MATCH($A217,'[1]Incidence calcs'!$A:$A,0))</f>
        <v>2014</v>
      </c>
      <c r="C217" s="5" t="b">
        <v>1</v>
      </c>
      <c r="D217" s="6">
        <f>INDEX('[1]Incidence calcs'!Q:Q,MATCH($A217,'[1]Incidence calcs'!$A:$A,0))</f>
        <v>28.4</v>
      </c>
      <c r="E217" s="6">
        <f>INDEX('[1]Incidence calcs'!R:R,MATCH($A217,'[1]Incidence calcs'!$A:$A,0))</f>
        <v>28.4</v>
      </c>
      <c r="F217" s="6">
        <f>INDEX('[1]Incidence calcs'!S:S,MATCH($A217,'[1]Incidence calcs'!$A:$A,0))</f>
        <v>28.4</v>
      </c>
      <c r="G217" s="6">
        <f>INDEX('[1]Incidence calcs'!T:T,MATCH($A217,'[1]Incidence calcs'!$A:$A,0))</f>
        <v>48.042092817691994</v>
      </c>
      <c r="H217" s="6">
        <f>INDEX('[1]Incidence calcs'!X:X,MATCH($A217,'[1]Incidence calcs'!$A:$A,0))</f>
        <v>19.357439999999997</v>
      </c>
      <c r="I217" s="6">
        <f>INDEX('[1]Incidence calcs'!Y:Y,MATCH($A217,'[1]Incidence calcs'!$A:$A,0))</f>
        <v>19.022319999999997</v>
      </c>
      <c r="J217" s="6">
        <f>INDEX('[1]Incidence calcs'!Z:Z,MATCH($A217,'[1]Incidence calcs'!$A:$A,0))</f>
        <v>13.600759999999998</v>
      </c>
      <c r="K217" s="6">
        <f>INDEX('[1]Incidence calcs'!AA:AA,MATCH($A217,'[1]Incidence calcs'!$A:$A,0))</f>
        <v>13.509879999999997</v>
      </c>
      <c r="L217" s="6">
        <f>INDEX('[1]Incidence calcs'!AB:AB,MATCH($A217,'[1]Incidence calcs'!$A:$A,0))</f>
        <v>11.967759999999998</v>
      </c>
      <c r="M217" s="6">
        <f>INDEX('[1]Incidence calcs'!AC:AC,MATCH($A217,'[1]Incidence calcs'!$A:$A,0))</f>
        <v>12.745919999999996</v>
      </c>
      <c r="N217" s="6">
        <f>INDEX('[1]Incidence calcs'!AD:AD,MATCH($A217,'[1]Incidence calcs'!$A:$A,0))</f>
        <v>12.504519999999998</v>
      </c>
      <c r="O217" s="6">
        <f>INDEX('[1]Incidence calcs'!AE:AE,MATCH($A217,'[1]Incidence calcs'!$A:$A,0))</f>
        <v>12.504519999999998</v>
      </c>
      <c r="P217" s="6">
        <f>INDEX('[1]Incidence calcs'!AF:AF,MATCH($A217,'[1]Incidence calcs'!$A:$A,0))</f>
        <v>11.678079999999998</v>
      </c>
      <c r="Q217" s="6">
        <f>INDEX('[1]Incidence calcs'!AG:AG,MATCH($A217,'[1]Incidence calcs'!$A:$A,0))</f>
        <v>11.678079999999998</v>
      </c>
      <c r="R217" s="6">
        <f>INDEX('[1]Incidence calcs'!AH:AH,MATCH($A217,'[1]Incidence calcs'!$A:$A,0))</f>
        <v>15.503559999999998</v>
      </c>
      <c r="S217" s="6">
        <f>INDEX('[1]Incidence calcs'!AI:AI,MATCH($A217,'[1]Incidence calcs'!$A:$A,0))</f>
        <v>15.503559999999998</v>
      </c>
      <c r="T217" s="6">
        <f>INDEX('[1]Incidence calcs'!AJ:AJ,MATCH($A217,'[1]Incidence calcs'!$A:$A,0))</f>
        <v>10.243879999999999</v>
      </c>
      <c r="U217" s="6">
        <f>INDEX('[1]Incidence calcs'!AK:AK,MATCH($A217,'[1]Incidence calcs'!$A:$A,0))</f>
        <v>10.243879999999999</v>
      </c>
      <c r="V217" s="6">
        <f>INDEX('[1]Incidence calcs'!AL:AL,MATCH($A217,'[1]Incidence calcs'!$A:$A,0))</f>
        <v>10.243879999999999</v>
      </c>
      <c r="W217" s="6">
        <f>INDEX('[1]Incidence calcs'!AM:AM,MATCH($A217,'[1]Incidence calcs'!$A:$A,0))</f>
        <v>10.243879999999999</v>
      </c>
    </row>
    <row r="218" spans="1:23" x14ac:dyDescent="0.2">
      <c r="A218" t="s">
        <v>164</v>
      </c>
      <c r="B218" s="5">
        <f>INDEX('[1]Incidence calcs'!$F:$F,MATCH($A218,'[1]Incidence calcs'!$A:$A,0))</f>
        <v>2009</v>
      </c>
      <c r="C218" s="5" t="b">
        <v>1</v>
      </c>
      <c r="D218" s="6">
        <f>INDEX('[1]Incidence calcs'!Q:Q,MATCH($A218,'[1]Incidence calcs'!$A:$A,0))</f>
        <v>0.19</v>
      </c>
      <c r="E218" s="6">
        <f>INDEX('[1]Incidence calcs'!R:R,MATCH($A218,'[1]Incidence calcs'!$A:$A,0))</f>
        <v>0.84</v>
      </c>
      <c r="F218" s="6">
        <f>INDEX('[1]Incidence calcs'!S:S,MATCH($A218,'[1]Incidence calcs'!$A:$A,0))</f>
        <v>2.6</v>
      </c>
      <c r="G218" s="6">
        <f>INDEX('[1]Incidence calcs'!T:T,MATCH($A218,'[1]Incidence calcs'!$A:$A,0))</f>
        <v>6.2</v>
      </c>
      <c r="H218" s="6">
        <f>INDEX('[1]Incidence calcs'!X:X,MATCH($A218,'[1]Incidence calcs'!$A:$A,0))</f>
        <v>1.7627647500000001</v>
      </c>
      <c r="I218" s="6">
        <f>INDEX('[1]Incidence calcs'!Y:Y,MATCH($A218,'[1]Incidence calcs'!$A:$A,0))</f>
        <v>1.7315545000000001</v>
      </c>
      <c r="J218" s="6">
        <f>INDEX('[1]Incidence calcs'!Z:Z,MATCH($A218,'[1]Incidence calcs'!$A:$A,0))</f>
        <v>1.25406225</v>
      </c>
      <c r="K218" s="6">
        <f>INDEX('[1]Incidence calcs'!AA:AA,MATCH($A218,'[1]Incidence calcs'!$A:$A,0))</f>
        <v>1.22801275</v>
      </c>
      <c r="L218" s="6">
        <f>INDEX('[1]Incidence calcs'!AB:AB,MATCH($A218,'[1]Incidence calcs'!$A:$A,0))</f>
        <v>1.154042</v>
      </c>
      <c r="M218" s="6">
        <f>INDEX('[1]Incidence calcs'!AC:AC,MATCH($A218,'[1]Incidence calcs'!$A:$A,0))</f>
        <v>1.020354</v>
      </c>
      <c r="N218" s="6">
        <f>INDEX('[1]Incidence calcs'!AD:AD,MATCH($A218,'[1]Incidence calcs'!$A:$A,0))</f>
        <v>1.09727375</v>
      </c>
      <c r="O218" s="6">
        <f>INDEX('[1]Incidence calcs'!AE:AE,MATCH($A218,'[1]Incidence calcs'!$A:$A,0))</f>
        <v>1.09727375</v>
      </c>
      <c r="P218" s="6">
        <f>INDEX('[1]Incidence calcs'!AF:AF,MATCH($A218,'[1]Incidence calcs'!$A:$A,0))</f>
        <v>0.88592874999999993</v>
      </c>
      <c r="Q218" s="6">
        <f>INDEX('[1]Incidence calcs'!AG:AG,MATCH($A218,'[1]Incidence calcs'!$A:$A,0))</f>
        <v>0.88592874999999993</v>
      </c>
      <c r="R218" s="6">
        <f>INDEX('[1]Incidence calcs'!AH:AH,MATCH($A218,'[1]Incidence calcs'!$A:$A,0))</f>
        <v>1.323118</v>
      </c>
      <c r="S218" s="6">
        <f>INDEX('[1]Incidence calcs'!AI:AI,MATCH($A218,'[1]Incidence calcs'!$A:$A,0))</f>
        <v>1.323118</v>
      </c>
      <c r="T218" s="6">
        <f>INDEX('[1]Incidence calcs'!AJ:AJ,MATCH($A218,'[1]Incidence calcs'!$A:$A,0))</f>
        <v>1.03583625</v>
      </c>
      <c r="U218" s="6">
        <f>INDEX('[1]Incidence calcs'!AK:AK,MATCH($A218,'[1]Incidence calcs'!$A:$A,0))</f>
        <v>1.03583625</v>
      </c>
      <c r="V218" s="6">
        <f>INDEX('[1]Incidence calcs'!AL:AL,MATCH($A218,'[1]Incidence calcs'!$A:$A,0))</f>
        <v>1.03583625</v>
      </c>
      <c r="W218" s="6">
        <f>INDEX('[1]Incidence calcs'!AM:AM,MATCH($A218,'[1]Incidence calcs'!$A:$A,0))</f>
        <v>1.03583625</v>
      </c>
    </row>
    <row r="219" spans="1:23" x14ac:dyDescent="0.2">
      <c r="A219" t="s">
        <v>165</v>
      </c>
      <c r="B219" s="5">
        <f>INDEX('[1]Incidence calcs'!$F:$F,MATCH($A219,'[1]Incidence calcs'!$A:$A,0))</f>
        <v>2013</v>
      </c>
      <c r="C219" s="5" t="b">
        <v>1</v>
      </c>
      <c r="D219" s="6">
        <f>INDEX('[1]Incidence calcs'!Q:Q,MATCH($A219,'[1]Incidence calcs'!$A:$A,0))</f>
        <v>1.69</v>
      </c>
      <c r="E219" s="6">
        <f>INDEX('[1]Incidence calcs'!R:R,MATCH($A219,'[1]Incidence calcs'!$A:$A,0))</f>
        <v>3.1749999999999998</v>
      </c>
      <c r="F219" s="6">
        <f>INDEX('[1]Incidence calcs'!S:S,MATCH($A219,'[1]Incidence calcs'!$A:$A,0))</f>
        <v>4.4749999999999996</v>
      </c>
      <c r="G219" s="6">
        <f>INDEX('[1]Incidence calcs'!T:T,MATCH($A219,'[1]Incidence calcs'!$A:$A,0))</f>
        <v>3.5733110261312939</v>
      </c>
      <c r="H219" s="6">
        <f>INDEX('[1]Incidence calcs'!X:X,MATCH($A219,'[1]Incidence calcs'!$A:$A,0))</f>
        <v>2.1220479999999999</v>
      </c>
      <c r="I219" s="6">
        <f>INDEX('[1]Incidence calcs'!Y:Y,MATCH($A219,'[1]Incidence calcs'!$A:$A,0))</f>
        <v>2.0853106666666665</v>
      </c>
      <c r="J219" s="6">
        <f>INDEX('[1]Incidence calcs'!Z:Z,MATCH($A219,'[1]Incidence calcs'!$A:$A,0))</f>
        <v>1.4909753333333333</v>
      </c>
      <c r="K219" s="6">
        <f>INDEX('[1]Incidence calcs'!AA:AA,MATCH($A219,'[1]Incidence calcs'!$A:$A,0))</f>
        <v>1.4810126666666668</v>
      </c>
      <c r="L219" s="6">
        <f>INDEX('[1]Incidence calcs'!AB:AB,MATCH($A219,'[1]Incidence calcs'!$A:$A,0))</f>
        <v>1.3119586666666667</v>
      </c>
      <c r="M219" s="6">
        <f>INDEX('[1]Incidence calcs'!AC:AC,MATCH($A219,'[1]Incidence calcs'!$A:$A,0))</f>
        <v>1.3972639999999998</v>
      </c>
      <c r="N219" s="6">
        <f>INDEX('[1]Incidence calcs'!AD:AD,MATCH($A219,'[1]Incidence calcs'!$A:$A,0))</f>
        <v>1.3708006666666668</v>
      </c>
      <c r="O219" s="6">
        <f>INDEX('[1]Incidence calcs'!AE:AE,MATCH($A219,'[1]Incidence calcs'!$A:$A,0))</f>
        <v>1.3708006666666668</v>
      </c>
      <c r="P219" s="6">
        <f>INDEX('[1]Incidence calcs'!AF:AF,MATCH($A219,'[1]Incidence calcs'!$A:$A,0))</f>
        <v>1.2802026666666666</v>
      </c>
      <c r="Q219" s="6">
        <f>INDEX('[1]Incidence calcs'!AG:AG,MATCH($A219,'[1]Incidence calcs'!$A:$A,0))</f>
        <v>1.2802026666666666</v>
      </c>
      <c r="R219" s="6">
        <f>INDEX('[1]Incidence calcs'!AH:AH,MATCH($A219,'[1]Incidence calcs'!$A:$A,0))</f>
        <v>1.6995686666666667</v>
      </c>
      <c r="S219" s="6">
        <f>INDEX('[1]Incidence calcs'!AI:AI,MATCH($A219,'[1]Incidence calcs'!$A:$A,0))</f>
        <v>1.6995686666666667</v>
      </c>
      <c r="T219" s="6">
        <f>INDEX('[1]Incidence calcs'!AJ:AJ,MATCH($A219,'[1]Incidence calcs'!$A:$A,0))</f>
        <v>1.1229793333333333</v>
      </c>
      <c r="U219" s="6">
        <f>INDEX('[1]Incidence calcs'!AK:AK,MATCH($A219,'[1]Incidence calcs'!$A:$A,0))</f>
        <v>1.1229793333333333</v>
      </c>
      <c r="V219" s="6">
        <f>INDEX('[1]Incidence calcs'!AL:AL,MATCH($A219,'[1]Incidence calcs'!$A:$A,0))</f>
        <v>1.1229793333333333</v>
      </c>
      <c r="W219" s="6">
        <f>INDEX('[1]Incidence calcs'!AM:AM,MATCH($A219,'[1]Incidence calcs'!$A:$A,0))</f>
        <v>1.1229793333333333</v>
      </c>
    </row>
    <row r="220" spans="1:23" x14ac:dyDescent="0.2">
      <c r="A220" t="s">
        <v>166</v>
      </c>
      <c r="B220" s="5">
        <f>INDEX('[1]Incidence calcs'!$F:$F,MATCH($A220,'[1]Incidence calcs'!$A:$A,0))</f>
        <v>2007</v>
      </c>
      <c r="C220" s="5" t="b">
        <v>1</v>
      </c>
      <c r="D220" s="6">
        <f>INDEX('[1]Incidence calcs'!Q:Q,MATCH($A220,'[1]Incidence calcs'!$A:$A,0))</f>
        <v>4.8</v>
      </c>
      <c r="E220" s="6">
        <f>INDEX('[1]Incidence calcs'!R:R,MATCH($A220,'[1]Incidence calcs'!$A:$A,0))</f>
        <v>8.8000000000000007</v>
      </c>
      <c r="F220" s="6">
        <f>INDEX('[1]Incidence calcs'!S:S,MATCH($A220,'[1]Incidence calcs'!$A:$A,0))</f>
        <v>9.5500000000000007</v>
      </c>
      <c r="G220" s="6">
        <f>INDEX('[1]Incidence calcs'!T:T,MATCH($A220,'[1]Incidence calcs'!$A:$A,0))</f>
        <v>5.6</v>
      </c>
      <c r="H220" s="6">
        <f>INDEX('[1]Incidence calcs'!X:X,MATCH($A220,'[1]Incidence calcs'!$A:$A,0))</f>
        <v>5.2596800000000004</v>
      </c>
      <c r="I220" s="6">
        <f>INDEX('[1]Incidence calcs'!Y:Y,MATCH($A220,'[1]Incidence calcs'!$A:$A,0))</f>
        <v>5.1686233333333336</v>
      </c>
      <c r="J220" s="6">
        <f>INDEX('[1]Incidence calcs'!Z:Z,MATCH($A220,'[1]Incidence calcs'!$A:$A,0))</f>
        <v>3.695511666666667</v>
      </c>
      <c r="K220" s="6">
        <f>INDEX('[1]Incidence calcs'!AA:AA,MATCH($A220,'[1]Incidence calcs'!$A:$A,0))</f>
        <v>3.670818333333334</v>
      </c>
      <c r="L220" s="6">
        <f>INDEX('[1]Incidence calcs'!AB:AB,MATCH($A220,'[1]Incidence calcs'!$A:$A,0))</f>
        <v>3.2518033333333336</v>
      </c>
      <c r="M220" s="6">
        <f>INDEX('[1]Incidence calcs'!AC:AC,MATCH($A220,'[1]Incidence calcs'!$A:$A,0))</f>
        <v>3.4632400000000003</v>
      </c>
      <c r="N220" s="6">
        <f>INDEX('[1]Incidence calcs'!AD:AD,MATCH($A220,'[1]Incidence calcs'!$A:$A,0))</f>
        <v>3.397648333333334</v>
      </c>
      <c r="O220" s="6">
        <f>INDEX('[1]Incidence calcs'!AE:AE,MATCH($A220,'[1]Incidence calcs'!$A:$A,0))</f>
        <v>3.397648333333334</v>
      </c>
      <c r="P220" s="6">
        <f>INDEX('[1]Incidence calcs'!AF:AF,MATCH($A220,'[1]Incidence calcs'!$A:$A,0))</f>
        <v>3.173093333333334</v>
      </c>
      <c r="Q220" s="6">
        <f>INDEX('[1]Incidence calcs'!AG:AG,MATCH($A220,'[1]Incidence calcs'!$A:$A,0))</f>
        <v>3.173093333333334</v>
      </c>
      <c r="R220" s="6">
        <f>INDEX('[1]Incidence calcs'!AH:AH,MATCH($A220,'[1]Incidence calcs'!$A:$A,0))</f>
        <v>4.2125283333333341</v>
      </c>
      <c r="S220" s="6">
        <f>INDEX('[1]Incidence calcs'!AI:AI,MATCH($A220,'[1]Incidence calcs'!$A:$A,0))</f>
        <v>4.2125283333333341</v>
      </c>
      <c r="T220" s="6">
        <f>INDEX('[1]Incidence calcs'!AJ:AJ,MATCH($A220,'[1]Incidence calcs'!$A:$A,0))</f>
        <v>2.7834016666666672</v>
      </c>
      <c r="U220" s="6">
        <f>INDEX('[1]Incidence calcs'!AK:AK,MATCH($A220,'[1]Incidence calcs'!$A:$A,0))</f>
        <v>2.7834016666666672</v>
      </c>
      <c r="V220" s="6">
        <f>INDEX('[1]Incidence calcs'!AL:AL,MATCH($A220,'[1]Incidence calcs'!$A:$A,0))</f>
        <v>2.7834016666666672</v>
      </c>
      <c r="W220" s="6">
        <f>INDEX('[1]Incidence calcs'!AM:AM,MATCH($A220,'[1]Incidence calcs'!$A:$A,0))</f>
        <v>2.7834016666666672</v>
      </c>
    </row>
    <row r="221" spans="1:23" x14ac:dyDescent="0.2">
      <c r="A221" t="s">
        <v>167</v>
      </c>
      <c r="B221" s="5">
        <f>INDEX('[1]Incidence calcs'!$F:$F,MATCH($A221,'[1]Incidence calcs'!$A:$A,0))</f>
        <v>2011</v>
      </c>
      <c r="C221" s="5" t="b">
        <v>1</v>
      </c>
      <c r="D221" s="6">
        <f>INDEX('[1]Incidence calcs'!Q:Q,MATCH($A221,'[1]Incidence calcs'!$A:$A,0))</f>
        <v>12.4</v>
      </c>
      <c r="E221" s="6">
        <f>INDEX('[1]Incidence calcs'!R:R,MATCH($A221,'[1]Incidence calcs'!$A:$A,0))</f>
        <v>12.4</v>
      </c>
      <c r="F221" s="6">
        <f>INDEX('[1]Incidence calcs'!S:S,MATCH($A221,'[1]Incidence calcs'!$A:$A,0))</f>
        <v>12.4</v>
      </c>
      <c r="G221" s="6">
        <f>INDEX('[1]Incidence calcs'!T:T,MATCH($A221,'[1]Incidence calcs'!$A:$A,0))</f>
        <v>9.2335037571331764</v>
      </c>
      <c r="H221" s="6">
        <f>INDEX('[1]Incidence calcs'!X:X,MATCH($A221,'[1]Incidence calcs'!$A:$A,0))</f>
        <v>8.4518400000000007</v>
      </c>
      <c r="I221" s="6">
        <f>INDEX('[1]Incidence calcs'!Y:Y,MATCH($A221,'[1]Incidence calcs'!$A:$A,0))</f>
        <v>8.3055199999999996</v>
      </c>
      <c r="J221" s="6">
        <f>INDEX('[1]Incidence calcs'!Z:Z,MATCH($A221,'[1]Incidence calcs'!$A:$A,0))</f>
        <v>5.9383600000000003</v>
      </c>
      <c r="K221" s="6">
        <f>INDEX('[1]Incidence calcs'!AA:AA,MATCH($A221,'[1]Incidence calcs'!$A:$A,0))</f>
        <v>5.8986800000000006</v>
      </c>
      <c r="L221" s="6">
        <f>INDEX('[1]Incidence calcs'!AB:AB,MATCH($A221,'[1]Incidence calcs'!$A:$A,0))</f>
        <v>5.2253600000000002</v>
      </c>
      <c r="M221" s="6">
        <f>INDEX('[1]Incidence calcs'!AC:AC,MATCH($A221,'[1]Incidence calcs'!$A:$A,0))</f>
        <v>5.5651200000000003</v>
      </c>
      <c r="N221" s="6">
        <f>INDEX('[1]Incidence calcs'!AD:AD,MATCH($A221,'[1]Incidence calcs'!$A:$A,0))</f>
        <v>5.4597200000000008</v>
      </c>
      <c r="O221" s="6">
        <f>INDEX('[1]Incidence calcs'!AE:AE,MATCH($A221,'[1]Incidence calcs'!$A:$A,0))</f>
        <v>5.4597200000000008</v>
      </c>
      <c r="P221" s="6">
        <f>INDEX('[1]Incidence calcs'!AF:AF,MATCH($A221,'[1]Incidence calcs'!$A:$A,0))</f>
        <v>5.0988800000000003</v>
      </c>
      <c r="Q221" s="6">
        <f>INDEX('[1]Incidence calcs'!AG:AG,MATCH($A221,'[1]Incidence calcs'!$A:$A,0))</f>
        <v>5.0988800000000003</v>
      </c>
      <c r="R221" s="6">
        <f>INDEX('[1]Incidence calcs'!AH:AH,MATCH($A221,'[1]Incidence calcs'!$A:$A,0))</f>
        <v>6.7691600000000012</v>
      </c>
      <c r="S221" s="6">
        <f>INDEX('[1]Incidence calcs'!AI:AI,MATCH($A221,'[1]Incidence calcs'!$A:$A,0))</f>
        <v>6.7691600000000012</v>
      </c>
      <c r="T221" s="6">
        <f>INDEX('[1]Incidence calcs'!AJ:AJ,MATCH($A221,'[1]Incidence calcs'!$A:$A,0))</f>
        <v>4.4726800000000004</v>
      </c>
      <c r="U221" s="6">
        <f>INDEX('[1]Incidence calcs'!AK:AK,MATCH($A221,'[1]Incidence calcs'!$A:$A,0))</f>
        <v>4.4726800000000004</v>
      </c>
      <c r="V221" s="6">
        <f>INDEX('[1]Incidence calcs'!AL:AL,MATCH($A221,'[1]Incidence calcs'!$A:$A,0))</f>
        <v>4.4726800000000004</v>
      </c>
      <c r="W221" s="6">
        <f>INDEX('[1]Incidence calcs'!AM:AM,MATCH($A221,'[1]Incidence calcs'!$A:$A,0))</f>
        <v>4.4726800000000004</v>
      </c>
    </row>
    <row r="222" spans="1:23" x14ac:dyDescent="0.2">
      <c r="A222" t="s">
        <v>168</v>
      </c>
      <c r="B222" s="5">
        <f>INDEX('[1]Incidence calcs'!$F:$F,MATCH($A222,'[1]Incidence calcs'!$A:$A,0))</f>
        <v>2009</v>
      </c>
      <c r="C222" s="5" t="b">
        <v>1</v>
      </c>
      <c r="D222" s="6">
        <f>INDEX('[1]Incidence calcs'!Q:Q,MATCH($A222,'[1]Incidence calcs'!$A:$A,0))</f>
        <v>0.19</v>
      </c>
      <c r="E222" s="6">
        <f>INDEX('[1]Incidence calcs'!R:R,MATCH($A222,'[1]Incidence calcs'!$A:$A,0))</f>
        <v>0.84</v>
      </c>
      <c r="F222" s="6">
        <f>INDEX('[1]Incidence calcs'!S:S,MATCH($A222,'[1]Incidence calcs'!$A:$A,0))</f>
        <v>2.6</v>
      </c>
      <c r="G222" s="6">
        <f>INDEX('[1]Incidence calcs'!T:T,MATCH($A222,'[1]Incidence calcs'!$A:$A,0))</f>
        <v>6.2</v>
      </c>
      <c r="H222" s="6">
        <f>INDEX('[1]Incidence calcs'!X:X,MATCH($A222,'[1]Incidence calcs'!$A:$A,0))</f>
        <v>1.7627647500000001</v>
      </c>
      <c r="I222" s="6">
        <f>INDEX('[1]Incidence calcs'!Y:Y,MATCH($A222,'[1]Incidence calcs'!$A:$A,0))</f>
        <v>1.7315545000000001</v>
      </c>
      <c r="J222" s="6">
        <f>INDEX('[1]Incidence calcs'!Z:Z,MATCH($A222,'[1]Incidence calcs'!$A:$A,0))</f>
        <v>1.25406225</v>
      </c>
      <c r="K222" s="6">
        <f>INDEX('[1]Incidence calcs'!AA:AA,MATCH($A222,'[1]Incidence calcs'!$A:$A,0))</f>
        <v>1.22801275</v>
      </c>
      <c r="L222" s="6">
        <f>INDEX('[1]Incidence calcs'!AB:AB,MATCH($A222,'[1]Incidence calcs'!$A:$A,0))</f>
        <v>1.154042</v>
      </c>
      <c r="M222" s="6">
        <f>INDEX('[1]Incidence calcs'!AC:AC,MATCH($A222,'[1]Incidence calcs'!$A:$A,0))</f>
        <v>1.020354</v>
      </c>
      <c r="N222" s="6">
        <f>INDEX('[1]Incidence calcs'!AD:AD,MATCH($A222,'[1]Incidence calcs'!$A:$A,0))</f>
        <v>1.09727375</v>
      </c>
      <c r="O222" s="6">
        <f>INDEX('[1]Incidence calcs'!AE:AE,MATCH($A222,'[1]Incidence calcs'!$A:$A,0))</f>
        <v>1.09727375</v>
      </c>
      <c r="P222" s="6">
        <f>INDEX('[1]Incidence calcs'!AF:AF,MATCH($A222,'[1]Incidence calcs'!$A:$A,0))</f>
        <v>0.88592874999999993</v>
      </c>
      <c r="Q222" s="6">
        <f>INDEX('[1]Incidence calcs'!AG:AG,MATCH($A222,'[1]Incidence calcs'!$A:$A,0))</f>
        <v>0.88592874999999993</v>
      </c>
      <c r="R222" s="6">
        <f>INDEX('[1]Incidence calcs'!AH:AH,MATCH($A222,'[1]Incidence calcs'!$A:$A,0))</f>
        <v>1.323118</v>
      </c>
      <c r="S222" s="6">
        <f>INDEX('[1]Incidence calcs'!AI:AI,MATCH($A222,'[1]Incidence calcs'!$A:$A,0))</f>
        <v>1.323118</v>
      </c>
      <c r="T222" s="6">
        <f>INDEX('[1]Incidence calcs'!AJ:AJ,MATCH($A222,'[1]Incidence calcs'!$A:$A,0))</f>
        <v>1.03583625</v>
      </c>
      <c r="U222" s="6">
        <f>INDEX('[1]Incidence calcs'!AK:AK,MATCH($A222,'[1]Incidence calcs'!$A:$A,0))</f>
        <v>1.03583625</v>
      </c>
      <c r="V222" s="6">
        <f>INDEX('[1]Incidence calcs'!AL:AL,MATCH($A222,'[1]Incidence calcs'!$A:$A,0))</f>
        <v>1.03583625</v>
      </c>
      <c r="W222" s="6">
        <f>INDEX('[1]Incidence calcs'!AM:AM,MATCH($A222,'[1]Incidence calcs'!$A:$A,0))</f>
        <v>1.03583625</v>
      </c>
    </row>
    <row r="223" spans="1:23" x14ac:dyDescent="0.2">
      <c r="A223" t="s">
        <v>169</v>
      </c>
      <c r="B223" s="5">
        <f>INDEX('[1]Incidence calcs'!$F:$F,MATCH($A223,'[1]Incidence calcs'!$A:$A,0))</f>
        <v>2007</v>
      </c>
      <c r="C223" s="5" t="b">
        <v>1</v>
      </c>
      <c r="D223" s="6">
        <f>INDEX('[1]Incidence calcs'!Q:Q,MATCH($A223,'[1]Incidence calcs'!$A:$A,0))</f>
        <v>0.9</v>
      </c>
      <c r="E223" s="6">
        <f>INDEX('[1]Incidence calcs'!R:R,MATCH($A223,'[1]Incidence calcs'!$A:$A,0))</f>
        <v>0.9</v>
      </c>
      <c r="F223" s="6">
        <f>INDEX('[1]Incidence calcs'!S:S,MATCH($A223,'[1]Incidence calcs'!$A:$A,0))</f>
        <v>0.9</v>
      </c>
      <c r="G223" s="6">
        <f>INDEX('[1]Incidence calcs'!T:T,MATCH($A223,'[1]Incidence calcs'!$A:$A,0))</f>
        <v>1.0049937260994264</v>
      </c>
      <c r="H223" s="6">
        <f>INDEX('[1]Incidence calcs'!X:X,MATCH($A223,'[1]Incidence calcs'!$A:$A,0))</f>
        <v>0.61343999999999999</v>
      </c>
      <c r="I223" s="6">
        <f>INDEX('[1]Incidence calcs'!Y:Y,MATCH($A223,'[1]Incidence calcs'!$A:$A,0))</f>
        <v>0.60282000000000002</v>
      </c>
      <c r="J223" s="6">
        <f>INDEX('[1]Incidence calcs'!Z:Z,MATCH($A223,'[1]Incidence calcs'!$A:$A,0))</f>
        <v>0.43101</v>
      </c>
      <c r="K223" s="6">
        <f>INDEX('[1]Incidence calcs'!AA:AA,MATCH($A223,'[1]Incidence calcs'!$A:$A,0))</f>
        <v>0.42813000000000001</v>
      </c>
      <c r="L223" s="6">
        <f>INDEX('[1]Incidence calcs'!AB:AB,MATCH($A223,'[1]Incidence calcs'!$A:$A,0))</f>
        <v>0.37925999999999999</v>
      </c>
      <c r="M223" s="6">
        <f>INDEX('[1]Incidence calcs'!AC:AC,MATCH($A223,'[1]Incidence calcs'!$A:$A,0))</f>
        <v>0.40392</v>
      </c>
      <c r="N223" s="6">
        <f>INDEX('[1]Incidence calcs'!AD:AD,MATCH($A223,'[1]Incidence calcs'!$A:$A,0))</f>
        <v>0.39627000000000001</v>
      </c>
      <c r="O223" s="6">
        <f>INDEX('[1]Incidence calcs'!AE:AE,MATCH($A223,'[1]Incidence calcs'!$A:$A,0))</f>
        <v>0.39627000000000001</v>
      </c>
      <c r="P223" s="6">
        <f>INDEX('[1]Incidence calcs'!AF:AF,MATCH($A223,'[1]Incidence calcs'!$A:$A,0))</f>
        <v>0.37008000000000002</v>
      </c>
      <c r="Q223" s="6">
        <f>INDEX('[1]Incidence calcs'!AG:AG,MATCH($A223,'[1]Incidence calcs'!$A:$A,0))</f>
        <v>0.37008000000000002</v>
      </c>
      <c r="R223" s="6">
        <f>INDEX('[1]Incidence calcs'!AH:AH,MATCH($A223,'[1]Incidence calcs'!$A:$A,0))</f>
        <v>0.49131000000000008</v>
      </c>
      <c r="S223" s="6">
        <f>INDEX('[1]Incidence calcs'!AI:AI,MATCH($A223,'[1]Incidence calcs'!$A:$A,0))</f>
        <v>0.49131000000000008</v>
      </c>
      <c r="T223" s="6">
        <f>INDEX('[1]Incidence calcs'!AJ:AJ,MATCH($A223,'[1]Incidence calcs'!$A:$A,0))</f>
        <v>0.32463000000000003</v>
      </c>
      <c r="U223" s="6">
        <f>INDEX('[1]Incidence calcs'!AK:AK,MATCH($A223,'[1]Incidence calcs'!$A:$A,0))</f>
        <v>0.32463000000000003</v>
      </c>
      <c r="V223" s="6">
        <f>INDEX('[1]Incidence calcs'!AL:AL,MATCH($A223,'[1]Incidence calcs'!$A:$A,0))</f>
        <v>0.32463000000000003</v>
      </c>
      <c r="W223" s="6">
        <f>INDEX('[1]Incidence calcs'!AM:AM,MATCH($A223,'[1]Incidence calcs'!$A:$A,0))</f>
        <v>0.32463000000000003</v>
      </c>
    </row>
    <row r="224" spans="1:23" x14ac:dyDescent="0.2">
      <c r="A224" t="s">
        <v>170</v>
      </c>
      <c r="B224" s="5">
        <f>INDEX('[1]Incidence calcs'!$F:$F,MATCH($A224,'[1]Incidence calcs'!$A:$A,0))</f>
        <v>2009</v>
      </c>
      <c r="C224" s="5" t="b">
        <v>1</v>
      </c>
      <c r="D224" s="6">
        <f>INDEX('[1]Incidence calcs'!Q:Q,MATCH($A224,'[1]Incidence calcs'!$A:$A,0))</f>
        <v>0.19</v>
      </c>
      <c r="E224" s="6">
        <f>INDEX('[1]Incidence calcs'!R:R,MATCH($A224,'[1]Incidence calcs'!$A:$A,0))</f>
        <v>0.84</v>
      </c>
      <c r="F224" s="6">
        <f>INDEX('[1]Incidence calcs'!S:S,MATCH($A224,'[1]Incidence calcs'!$A:$A,0))</f>
        <v>2.6</v>
      </c>
      <c r="G224" s="6">
        <f>INDEX('[1]Incidence calcs'!T:T,MATCH($A224,'[1]Incidence calcs'!$A:$A,0))</f>
        <v>6.2</v>
      </c>
      <c r="H224" s="6">
        <f>INDEX('[1]Incidence calcs'!X:X,MATCH($A224,'[1]Incidence calcs'!$A:$A,0))</f>
        <v>1.7627647500000001</v>
      </c>
      <c r="I224" s="6">
        <f>INDEX('[1]Incidence calcs'!Y:Y,MATCH($A224,'[1]Incidence calcs'!$A:$A,0))</f>
        <v>1.7315545000000001</v>
      </c>
      <c r="J224" s="6">
        <f>INDEX('[1]Incidence calcs'!Z:Z,MATCH($A224,'[1]Incidence calcs'!$A:$A,0))</f>
        <v>1.25406225</v>
      </c>
      <c r="K224" s="6">
        <f>INDEX('[1]Incidence calcs'!AA:AA,MATCH($A224,'[1]Incidence calcs'!$A:$A,0))</f>
        <v>1.22801275</v>
      </c>
      <c r="L224" s="6">
        <f>INDEX('[1]Incidence calcs'!AB:AB,MATCH($A224,'[1]Incidence calcs'!$A:$A,0))</f>
        <v>1.154042</v>
      </c>
      <c r="M224" s="6">
        <f>INDEX('[1]Incidence calcs'!AC:AC,MATCH($A224,'[1]Incidence calcs'!$A:$A,0))</f>
        <v>1.020354</v>
      </c>
      <c r="N224" s="6">
        <f>INDEX('[1]Incidence calcs'!AD:AD,MATCH($A224,'[1]Incidence calcs'!$A:$A,0))</f>
        <v>1.09727375</v>
      </c>
      <c r="O224" s="6">
        <f>INDEX('[1]Incidence calcs'!AE:AE,MATCH($A224,'[1]Incidence calcs'!$A:$A,0))</f>
        <v>1.09727375</v>
      </c>
      <c r="P224" s="6">
        <f>INDEX('[1]Incidence calcs'!AF:AF,MATCH($A224,'[1]Incidence calcs'!$A:$A,0))</f>
        <v>0.88592874999999993</v>
      </c>
      <c r="Q224" s="6">
        <f>INDEX('[1]Incidence calcs'!AG:AG,MATCH($A224,'[1]Incidence calcs'!$A:$A,0))</f>
        <v>0.88592874999999993</v>
      </c>
      <c r="R224" s="6">
        <f>INDEX('[1]Incidence calcs'!AH:AH,MATCH($A224,'[1]Incidence calcs'!$A:$A,0))</f>
        <v>1.323118</v>
      </c>
      <c r="S224" s="6">
        <f>INDEX('[1]Incidence calcs'!AI:AI,MATCH($A224,'[1]Incidence calcs'!$A:$A,0))</f>
        <v>1.323118</v>
      </c>
      <c r="T224" s="6">
        <f>INDEX('[1]Incidence calcs'!AJ:AJ,MATCH($A224,'[1]Incidence calcs'!$A:$A,0))</f>
        <v>1.03583625</v>
      </c>
      <c r="U224" s="6">
        <f>INDEX('[1]Incidence calcs'!AK:AK,MATCH($A224,'[1]Incidence calcs'!$A:$A,0))</f>
        <v>1.03583625</v>
      </c>
      <c r="V224" s="6">
        <f>INDEX('[1]Incidence calcs'!AL:AL,MATCH($A224,'[1]Incidence calcs'!$A:$A,0))</f>
        <v>1.03583625</v>
      </c>
      <c r="W224" s="6">
        <f>INDEX('[1]Incidence calcs'!AM:AM,MATCH($A224,'[1]Incidence calcs'!$A:$A,0))</f>
        <v>1.03583625</v>
      </c>
    </row>
    <row r="225" spans="1:23" x14ac:dyDescent="0.2">
      <c r="A225" t="s">
        <v>171</v>
      </c>
      <c r="B225" s="5">
        <f>INDEX('[1]Incidence calcs'!$F:$F,MATCH($A225,'[1]Incidence calcs'!$A:$A,0))</f>
        <v>2007</v>
      </c>
      <c r="C225" s="5" t="b">
        <v>1</v>
      </c>
      <c r="D225" s="6">
        <f>INDEX('[1]Incidence calcs'!Q:Q,MATCH($A225,'[1]Incidence calcs'!$A:$A,0))</f>
        <v>17.149999999999999</v>
      </c>
      <c r="E225" s="6">
        <f>INDEX('[1]Incidence calcs'!R:R,MATCH($A225,'[1]Incidence calcs'!$A:$A,0))</f>
        <v>31.05</v>
      </c>
      <c r="F225" s="6">
        <f>INDEX('[1]Incidence calcs'!S:S,MATCH($A225,'[1]Incidence calcs'!$A:$A,0))</f>
        <v>45.900000000000006</v>
      </c>
      <c r="G225" s="6">
        <f>INDEX('[1]Incidence calcs'!T:T,MATCH($A225,'[1]Incidence calcs'!$A:$A,0))</f>
        <v>53.03238062798043</v>
      </c>
      <c r="H225" s="6">
        <f>INDEX('[1]Incidence calcs'!X:X,MATCH($A225,'[1]Incidence calcs'!$A:$A,0))</f>
        <v>21.379520000000003</v>
      </c>
      <c r="I225" s="6">
        <f>INDEX('[1]Incidence calcs'!Y:Y,MATCH($A225,'[1]Incidence calcs'!$A:$A,0))</f>
        <v>21.009393333333335</v>
      </c>
      <c r="J225" s="6">
        <f>INDEX('[1]Incidence calcs'!Z:Z,MATCH($A225,'[1]Incidence calcs'!$A:$A,0))</f>
        <v>15.021496666666668</v>
      </c>
      <c r="K225" s="6">
        <f>INDEX('[1]Incidence calcs'!AA:AA,MATCH($A225,'[1]Incidence calcs'!$A:$A,0))</f>
        <v>14.921123333333336</v>
      </c>
      <c r="L225" s="6">
        <f>INDEX('[1]Incidence calcs'!AB:AB,MATCH($A225,'[1]Incidence calcs'!$A:$A,0))</f>
        <v>13.217913333333335</v>
      </c>
      <c r="M225" s="6">
        <f>INDEX('[1]Incidence calcs'!AC:AC,MATCH($A225,'[1]Incidence calcs'!$A:$A,0))</f>
        <v>14.077360000000001</v>
      </c>
      <c r="N225" s="6">
        <f>INDEX('[1]Incidence calcs'!AD:AD,MATCH($A225,'[1]Incidence calcs'!$A:$A,0))</f>
        <v>13.810743333333336</v>
      </c>
      <c r="O225" s="6">
        <f>INDEX('[1]Incidence calcs'!AE:AE,MATCH($A225,'[1]Incidence calcs'!$A:$A,0))</f>
        <v>13.810743333333336</v>
      </c>
      <c r="P225" s="6">
        <f>INDEX('[1]Incidence calcs'!AF:AF,MATCH($A225,'[1]Incidence calcs'!$A:$A,0))</f>
        <v>12.897973333333335</v>
      </c>
      <c r="Q225" s="6">
        <f>INDEX('[1]Incidence calcs'!AG:AG,MATCH($A225,'[1]Incidence calcs'!$A:$A,0))</f>
        <v>12.897973333333335</v>
      </c>
      <c r="R225" s="6">
        <f>INDEX('[1]Incidence calcs'!AH:AH,MATCH($A225,'[1]Incidence calcs'!$A:$A,0))</f>
        <v>17.123063333333338</v>
      </c>
      <c r="S225" s="6">
        <f>INDEX('[1]Incidence calcs'!AI:AI,MATCH($A225,'[1]Incidence calcs'!$A:$A,0))</f>
        <v>17.123063333333338</v>
      </c>
      <c r="T225" s="6">
        <f>INDEX('[1]Incidence calcs'!AJ:AJ,MATCH($A225,'[1]Incidence calcs'!$A:$A,0))</f>
        <v>11.31395666666667</v>
      </c>
      <c r="U225" s="6">
        <f>INDEX('[1]Incidence calcs'!AK:AK,MATCH($A225,'[1]Incidence calcs'!$A:$A,0))</f>
        <v>11.31395666666667</v>
      </c>
      <c r="V225" s="6">
        <f>INDEX('[1]Incidence calcs'!AL:AL,MATCH($A225,'[1]Incidence calcs'!$A:$A,0))</f>
        <v>11.31395666666667</v>
      </c>
      <c r="W225" s="6">
        <f>INDEX('[1]Incidence calcs'!AM:AM,MATCH($A225,'[1]Incidence calcs'!$A:$A,0))</f>
        <v>11.31395666666667</v>
      </c>
    </row>
    <row r="226" spans="1:23" x14ac:dyDescent="0.2">
      <c r="A226" t="s">
        <v>172</v>
      </c>
      <c r="B226" s="5">
        <f>INDEX('[1]Incidence calcs'!$F:$F,MATCH($A226,'[1]Incidence calcs'!$A:$A,0))</f>
        <v>2009</v>
      </c>
      <c r="C226" s="5" t="b">
        <v>1</v>
      </c>
      <c r="D226" s="6">
        <f>INDEX('[1]Incidence calcs'!Q:Q,MATCH($A226,'[1]Incidence calcs'!$A:$A,0))</f>
        <v>0.19</v>
      </c>
      <c r="E226" s="6">
        <f>INDEX('[1]Incidence calcs'!R:R,MATCH($A226,'[1]Incidence calcs'!$A:$A,0))</f>
        <v>0.84</v>
      </c>
      <c r="F226" s="6">
        <f>INDEX('[1]Incidence calcs'!S:S,MATCH($A226,'[1]Incidence calcs'!$A:$A,0))</f>
        <v>2.6</v>
      </c>
      <c r="G226" s="6">
        <f>INDEX('[1]Incidence calcs'!T:T,MATCH($A226,'[1]Incidence calcs'!$A:$A,0))</f>
        <v>6.2</v>
      </c>
      <c r="H226" s="6">
        <f>INDEX('[1]Incidence calcs'!X:X,MATCH($A226,'[1]Incidence calcs'!$A:$A,0))</f>
        <v>1.7627647500000001</v>
      </c>
      <c r="I226" s="6">
        <f>INDEX('[1]Incidence calcs'!Y:Y,MATCH($A226,'[1]Incidence calcs'!$A:$A,0))</f>
        <v>1.7315545000000001</v>
      </c>
      <c r="J226" s="6">
        <f>INDEX('[1]Incidence calcs'!Z:Z,MATCH($A226,'[1]Incidence calcs'!$A:$A,0))</f>
        <v>1.25406225</v>
      </c>
      <c r="K226" s="6">
        <f>INDEX('[1]Incidence calcs'!AA:AA,MATCH($A226,'[1]Incidence calcs'!$A:$A,0))</f>
        <v>1.22801275</v>
      </c>
      <c r="L226" s="6">
        <f>INDEX('[1]Incidence calcs'!AB:AB,MATCH($A226,'[1]Incidence calcs'!$A:$A,0))</f>
        <v>1.154042</v>
      </c>
      <c r="M226" s="6">
        <f>INDEX('[1]Incidence calcs'!AC:AC,MATCH($A226,'[1]Incidence calcs'!$A:$A,0))</f>
        <v>1.020354</v>
      </c>
      <c r="N226" s="6">
        <f>INDEX('[1]Incidence calcs'!AD:AD,MATCH($A226,'[1]Incidence calcs'!$A:$A,0))</f>
        <v>1.09727375</v>
      </c>
      <c r="O226" s="6">
        <f>INDEX('[1]Incidence calcs'!AE:AE,MATCH($A226,'[1]Incidence calcs'!$A:$A,0))</f>
        <v>1.09727375</v>
      </c>
      <c r="P226" s="6">
        <f>INDEX('[1]Incidence calcs'!AF:AF,MATCH($A226,'[1]Incidence calcs'!$A:$A,0))</f>
        <v>0.88592874999999993</v>
      </c>
      <c r="Q226" s="6">
        <f>INDEX('[1]Incidence calcs'!AG:AG,MATCH($A226,'[1]Incidence calcs'!$A:$A,0))</f>
        <v>0.88592874999999993</v>
      </c>
      <c r="R226" s="6">
        <f>INDEX('[1]Incidence calcs'!AH:AH,MATCH($A226,'[1]Incidence calcs'!$A:$A,0))</f>
        <v>1.323118</v>
      </c>
      <c r="S226" s="6">
        <f>INDEX('[1]Incidence calcs'!AI:AI,MATCH($A226,'[1]Incidence calcs'!$A:$A,0))</f>
        <v>1.323118</v>
      </c>
      <c r="T226" s="6">
        <f>INDEX('[1]Incidence calcs'!AJ:AJ,MATCH($A226,'[1]Incidence calcs'!$A:$A,0))</f>
        <v>1.03583625</v>
      </c>
      <c r="U226" s="6">
        <f>INDEX('[1]Incidence calcs'!AK:AK,MATCH($A226,'[1]Incidence calcs'!$A:$A,0))</f>
        <v>1.03583625</v>
      </c>
      <c r="V226" s="6">
        <f>INDEX('[1]Incidence calcs'!AL:AL,MATCH($A226,'[1]Incidence calcs'!$A:$A,0))</f>
        <v>1.03583625</v>
      </c>
      <c r="W226" s="6">
        <f>INDEX('[1]Incidence calcs'!AM:AM,MATCH($A226,'[1]Incidence calcs'!$A:$A,0))</f>
        <v>1.03583625</v>
      </c>
    </row>
    <row r="227" spans="1:23" x14ac:dyDescent="0.2">
      <c r="A227" t="s">
        <v>173</v>
      </c>
      <c r="B227" s="5">
        <f>INDEX('[1]Incidence calcs'!$F:$F,MATCH($A227,'[1]Incidence calcs'!$A:$A,0))</f>
        <v>2012</v>
      </c>
      <c r="C227" s="5" t="b">
        <v>1</v>
      </c>
      <c r="D227" s="6">
        <f>INDEX('[1]Incidence calcs'!Q:Q,MATCH($A227,'[1]Incidence calcs'!$A:$A,0))</f>
        <v>9.8000000000000007</v>
      </c>
      <c r="E227" s="6">
        <f>INDEX('[1]Incidence calcs'!R:R,MATCH($A227,'[1]Incidence calcs'!$A:$A,0))</f>
        <v>16.649999999999999</v>
      </c>
      <c r="F227" s="6">
        <f>INDEX('[1]Incidence calcs'!S:S,MATCH($A227,'[1]Incidence calcs'!$A:$A,0))</f>
        <v>17.05</v>
      </c>
      <c r="G227" s="6">
        <f>INDEX('[1]Incidence calcs'!T:T,MATCH($A227,'[1]Incidence calcs'!$A:$A,0))</f>
        <v>4.0999999999999996</v>
      </c>
      <c r="H227" s="6">
        <f>INDEX('[1]Incidence calcs'!X:X,MATCH($A227,'[1]Incidence calcs'!$A:$A,0))</f>
        <v>9.8832000000000004</v>
      </c>
      <c r="I227" s="6">
        <f>INDEX('[1]Incidence calcs'!Y:Y,MATCH($A227,'[1]Incidence calcs'!$A:$A,0))</f>
        <v>9.7120999999999995</v>
      </c>
      <c r="J227" s="6">
        <f>INDEX('[1]Incidence calcs'!Z:Z,MATCH($A227,'[1]Incidence calcs'!$A:$A,0))</f>
        <v>6.9440499999999998</v>
      </c>
      <c r="K227" s="6">
        <f>INDEX('[1]Incidence calcs'!AA:AA,MATCH($A227,'[1]Incidence calcs'!$A:$A,0))</f>
        <v>6.8976500000000005</v>
      </c>
      <c r="L227" s="6">
        <f>INDEX('[1]Incidence calcs'!AB:AB,MATCH($A227,'[1]Incidence calcs'!$A:$A,0))</f>
        <v>6.1102999999999996</v>
      </c>
      <c r="M227" s="6">
        <f>INDEX('[1]Incidence calcs'!AC:AC,MATCH($A227,'[1]Incidence calcs'!$A:$A,0))</f>
        <v>6.5076000000000001</v>
      </c>
      <c r="N227" s="6">
        <f>INDEX('[1]Incidence calcs'!AD:AD,MATCH($A227,'[1]Incidence calcs'!$A:$A,0))</f>
        <v>6.3843500000000004</v>
      </c>
      <c r="O227" s="6">
        <f>INDEX('[1]Incidence calcs'!AE:AE,MATCH($A227,'[1]Incidence calcs'!$A:$A,0))</f>
        <v>6.3843500000000004</v>
      </c>
      <c r="P227" s="6">
        <f>INDEX('[1]Incidence calcs'!AF:AF,MATCH($A227,'[1]Incidence calcs'!$A:$A,0))</f>
        <v>5.9624000000000006</v>
      </c>
      <c r="Q227" s="6">
        <f>INDEX('[1]Incidence calcs'!AG:AG,MATCH($A227,'[1]Incidence calcs'!$A:$A,0))</f>
        <v>5.9624000000000006</v>
      </c>
      <c r="R227" s="6">
        <f>INDEX('[1]Incidence calcs'!AH:AH,MATCH($A227,'[1]Incidence calcs'!$A:$A,0))</f>
        <v>7.9155500000000005</v>
      </c>
      <c r="S227" s="6">
        <f>INDEX('[1]Incidence calcs'!AI:AI,MATCH($A227,'[1]Incidence calcs'!$A:$A,0))</f>
        <v>7.9155500000000005</v>
      </c>
      <c r="T227" s="6">
        <f>INDEX('[1]Incidence calcs'!AJ:AJ,MATCH($A227,'[1]Incidence calcs'!$A:$A,0))</f>
        <v>5.2301500000000001</v>
      </c>
      <c r="U227" s="6">
        <f>INDEX('[1]Incidence calcs'!AK:AK,MATCH($A227,'[1]Incidence calcs'!$A:$A,0))</f>
        <v>5.2301500000000001</v>
      </c>
      <c r="V227" s="6">
        <f>INDEX('[1]Incidence calcs'!AL:AL,MATCH($A227,'[1]Incidence calcs'!$A:$A,0))</f>
        <v>5.2301500000000001</v>
      </c>
      <c r="W227" s="6">
        <f>INDEX('[1]Incidence calcs'!AM:AM,MATCH($A227,'[1]Incidence calcs'!$A:$A,0))</f>
        <v>5.2301500000000001</v>
      </c>
    </row>
    <row r="228" spans="1:23" x14ac:dyDescent="0.2">
      <c r="A228" t="s">
        <v>174</v>
      </c>
      <c r="B228" s="5">
        <f>INDEX('[1]Incidence calcs'!$F:$F,MATCH($A228,'[1]Incidence calcs'!$A:$A,0))</f>
        <v>1992</v>
      </c>
      <c r="C228" s="5" t="b">
        <v>1</v>
      </c>
      <c r="D228" s="6">
        <f>INDEX('[1]Incidence calcs'!Q:Q,MATCH($A228,'[1]Incidence calcs'!$A:$A,0))</f>
        <v>0.8</v>
      </c>
      <c r="E228" s="6">
        <f>INDEX('[1]Incidence calcs'!R:R,MATCH($A228,'[1]Incidence calcs'!$A:$A,0))</f>
        <v>0.85000000000000009</v>
      </c>
      <c r="F228" s="6">
        <f>INDEX('[1]Incidence calcs'!S:S,MATCH($A228,'[1]Incidence calcs'!$A:$A,0))</f>
        <v>2.35</v>
      </c>
      <c r="G228" s="6">
        <f>INDEX('[1]Incidence calcs'!T:T,MATCH($A228,'[1]Incidence calcs'!$A:$A,0))</f>
        <v>1.6613450659962288</v>
      </c>
      <c r="H228" s="6">
        <f>INDEX('[1]Incidence calcs'!X:X,MATCH($A228,'[1]Incidence calcs'!$A:$A,0))</f>
        <v>1.0152207039597738</v>
      </c>
      <c r="I228" s="6">
        <f>INDEX('[1]Incidence calcs'!Y:Y,MATCH($A228,'[1]Incidence calcs'!$A:$A,0))</f>
        <v>0.9972459333752357</v>
      </c>
      <c r="J228" s="6">
        <f>INDEX('[1]Incidence calcs'!Z:Z,MATCH($A228,'[1]Incidence calcs'!$A:$A,0))</f>
        <v>0.72224609679446883</v>
      </c>
      <c r="K228" s="6">
        <f>INDEX('[1]Incidence calcs'!AA:AA,MATCH($A228,'[1]Incidence calcs'!$A:$A,0))</f>
        <v>0.70724353236957882</v>
      </c>
      <c r="L228" s="6">
        <f>INDEX('[1]Incidence calcs'!AB:AB,MATCH($A228,'[1]Incidence calcs'!$A:$A,0))</f>
        <v>0.66464191074795731</v>
      </c>
      <c r="M228" s="6">
        <f>INDEX('[1]Incidence calcs'!AC:AC,MATCH($A228,'[1]Incidence calcs'!$A:$A,0))</f>
        <v>0.58764761785040853</v>
      </c>
      <c r="N228" s="6">
        <f>INDEX('[1]Incidence calcs'!AD:AD,MATCH($A228,'[1]Incidence calcs'!$A:$A,0))</f>
        <v>0.63194764299182904</v>
      </c>
      <c r="O228" s="6">
        <f>INDEX('[1]Incidence calcs'!AE:AE,MATCH($A228,'[1]Incidence calcs'!$A:$A,0))</f>
        <v>0.63194764299182904</v>
      </c>
      <c r="P228" s="6">
        <f>INDEX('[1]Incidence calcs'!AF:AF,MATCH($A228,'[1]Incidence calcs'!$A:$A,0))</f>
        <v>0.51022872407291009</v>
      </c>
      <c r="Q228" s="6">
        <f>INDEX('[1]Incidence calcs'!AG:AG,MATCH($A228,'[1]Incidence calcs'!$A:$A,0))</f>
        <v>0.51022872407291009</v>
      </c>
      <c r="R228" s="6">
        <f>INDEX('[1]Incidence calcs'!AH:AH,MATCH($A228,'[1]Incidence calcs'!$A:$A,0))</f>
        <v>0.76201704588309238</v>
      </c>
      <c r="S228" s="6">
        <f>INDEX('[1]Incidence calcs'!AI:AI,MATCH($A228,'[1]Incidence calcs'!$A:$A,0))</f>
        <v>0.76201704588309238</v>
      </c>
      <c r="T228" s="6">
        <f>INDEX('[1]Incidence calcs'!AJ:AJ,MATCH($A228,'[1]Incidence calcs'!$A:$A,0))</f>
        <v>0.59656423632935263</v>
      </c>
      <c r="U228" s="6">
        <f>INDEX('[1]Incidence calcs'!AK:AK,MATCH($A228,'[1]Incidence calcs'!$A:$A,0))</f>
        <v>0.59656423632935263</v>
      </c>
      <c r="V228" s="6">
        <f>INDEX('[1]Incidence calcs'!AL:AL,MATCH($A228,'[1]Incidence calcs'!$A:$A,0))</f>
        <v>0.59656423632935263</v>
      </c>
      <c r="W228" s="6">
        <f>INDEX('[1]Incidence calcs'!AM:AM,MATCH($A228,'[1]Incidence calcs'!$A:$A,0))</f>
        <v>0.59656423632935263</v>
      </c>
    </row>
    <row r="229" spans="1:23" x14ac:dyDescent="0.2">
      <c r="A229" t="s">
        <v>175</v>
      </c>
      <c r="B229" s="5">
        <f>INDEX('[1]Incidence calcs'!$F:$F,MATCH($A229,'[1]Incidence calcs'!$A:$A,0))</f>
        <v>2009</v>
      </c>
      <c r="C229" s="5" t="b">
        <v>1</v>
      </c>
      <c r="D229" s="6">
        <f>INDEX('[1]Incidence calcs'!Q:Q,MATCH($A229,'[1]Incidence calcs'!$A:$A,0))</f>
        <v>0.19</v>
      </c>
      <c r="E229" s="6">
        <f>INDEX('[1]Incidence calcs'!R:R,MATCH($A229,'[1]Incidence calcs'!$A:$A,0))</f>
        <v>0.84</v>
      </c>
      <c r="F229" s="6">
        <f>INDEX('[1]Incidence calcs'!S:S,MATCH($A229,'[1]Incidence calcs'!$A:$A,0))</f>
        <v>2.6</v>
      </c>
      <c r="G229" s="6">
        <f>INDEX('[1]Incidence calcs'!T:T,MATCH($A229,'[1]Incidence calcs'!$A:$A,0))</f>
        <v>6.2</v>
      </c>
      <c r="H229" s="6">
        <f>INDEX('[1]Incidence calcs'!X:X,MATCH($A229,'[1]Incidence calcs'!$A:$A,0))</f>
        <v>1.7627647500000001</v>
      </c>
      <c r="I229" s="6">
        <f>INDEX('[1]Incidence calcs'!Y:Y,MATCH($A229,'[1]Incidence calcs'!$A:$A,0))</f>
        <v>1.7315545000000001</v>
      </c>
      <c r="J229" s="6">
        <f>INDEX('[1]Incidence calcs'!Z:Z,MATCH($A229,'[1]Incidence calcs'!$A:$A,0))</f>
        <v>1.25406225</v>
      </c>
      <c r="K229" s="6">
        <f>INDEX('[1]Incidence calcs'!AA:AA,MATCH($A229,'[1]Incidence calcs'!$A:$A,0))</f>
        <v>1.22801275</v>
      </c>
      <c r="L229" s="6">
        <f>INDEX('[1]Incidence calcs'!AB:AB,MATCH($A229,'[1]Incidence calcs'!$A:$A,0))</f>
        <v>1.154042</v>
      </c>
      <c r="M229" s="6">
        <f>INDEX('[1]Incidence calcs'!AC:AC,MATCH($A229,'[1]Incidence calcs'!$A:$A,0))</f>
        <v>1.020354</v>
      </c>
      <c r="N229" s="6">
        <f>INDEX('[1]Incidence calcs'!AD:AD,MATCH($A229,'[1]Incidence calcs'!$A:$A,0))</f>
        <v>1.09727375</v>
      </c>
      <c r="O229" s="6">
        <f>INDEX('[1]Incidence calcs'!AE:AE,MATCH($A229,'[1]Incidence calcs'!$A:$A,0))</f>
        <v>1.09727375</v>
      </c>
      <c r="P229" s="6">
        <f>INDEX('[1]Incidence calcs'!AF:AF,MATCH($A229,'[1]Incidence calcs'!$A:$A,0))</f>
        <v>0.88592874999999993</v>
      </c>
      <c r="Q229" s="6">
        <f>INDEX('[1]Incidence calcs'!AG:AG,MATCH($A229,'[1]Incidence calcs'!$A:$A,0))</f>
        <v>0.88592874999999993</v>
      </c>
      <c r="R229" s="6">
        <f>INDEX('[1]Incidence calcs'!AH:AH,MATCH($A229,'[1]Incidence calcs'!$A:$A,0))</f>
        <v>1.323118</v>
      </c>
      <c r="S229" s="6">
        <f>INDEX('[1]Incidence calcs'!AI:AI,MATCH($A229,'[1]Incidence calcs'!$A:$A,0))</f>
        <v>1.323118</v>
      </c>
      <c r="T229" s="6">
        <f>INDEX('[1]Incidence calcs'!AJ:AJ,MATCH($A229,'[1]Incidence calcs'!$A:$A,0))</f>
        <v>1.03583625</v>
      </c>
      <c r="U229" s="6">
        <f>INDEX('[1]Incidence calcs'!AK:AK,MATCH($A229,'[1]Incidence calcs'!$A:$A,0))</f>
        <v>1.03583625</v>
      </c>
      <c r="V229" s="6">
        <f>INDEX('[1]Incidence calcs'!AL:AL,MATCH($A229,'[1]Incidence calcs'!$A:$A,0))</f>
        <v>1.03583625</v>
      </c>
      <c r="W229" s="6">
        <f>INDEX('[1]Incidence calcs'!AM:AM,MATCH($A229,'[1]Incidence calcs'!$A:$A,0))</f>
        <v>1.03583625</v>
      </c>
    </row>
    <row r="230" spans="1:23" x14ac:dyDescent="0.2">
      <c r="A230" t="s">
        <v>176</v>
      </c>
      <c r="B230" s="5">
        <f>INDEX('[1]Incidence calcs'!$F:$F,MATCH($A230,'[1]Incidence calcs'!$A:$A,0))</f>
        <v>1993</v>
      </c>
      <c r="C230" s="5" t="b">
        <v>1</v>
      </c>
      <c r="D230" s="6">
        <f>INDEX('[1]Incidence calcs'!Q:Q,MATCH($A230,'[1]Incidence calcs'!$A:$A,0))</f>
        <v>2.4</v>
      </c>
      <c r="E230" s="6">
        <f>INDEX('[1]Incidence calcs'!R:R,MATCH($A230,'[1]Incidence calcs'!$A:$A,0))</f>
        <v>1.6</v>
      </c>
      <c r="F230" s="6">
        <f>INDEX('[1]Incidence calcs'!S:S,MATCH($A230,'[1]Incidence calcs'!$A:$A,0))</f>
        <v>3.3</v>
      </c>
      <c r="G230" s="6">
        <f>INDEX('[1]Incidence calcs'!T:T,MATCH($A230,'[1]Incidence calcs'!$A:$A,0))</f>
        <v>2.624150284815169</v>
      </c>
      <c r="H230" s="6">
        <f>INDEX('[1]Incidence calcs'!X:X,MATCH($A230,'[1]Incidence calcs'!$A:$A,0))</f>
        <v>1.6585599999999998</v>
      </c>
      <c r="I230" s="6">
        <f>INDEX('[1]Incidence calcs'!Y:Y,MATCH($A230,'[1]Incidence calcs'!$A:$A,0))</f>
        <v>1.6298466666666664</v>
      </c>
      <c r="J230" s="6">
        <f>INDEX('[1]Incidence calcs'!Z:Z,MATCH($A230,'[1]Incidence calcs'!$A:$A,0))</f>
        <v>1.1653233333333333</v>
      </c>
      <c r="K230" s="6">
        <f>INDEX('[1]Incidence calcs'!AA:AA,MATCH($A230,'[1]Incidence calcs'!$A:$A,0))</f>
        <v>1.1575366666666667</v>
      </c>
      <c r="L230" s="6">
        <f>INDEX('[1]Incidence calcs'!AB:AB,MATCH($A230,'[1]Incidence calcs'!$A:$A,0))</f>
        <v>1.0254066666666666</v>
      </c>
      <c r="M230" s="6">
        <f>INDEX('[1]Incidence calcs'!AC:AC,MATCH($A230,'[1]Incidence calcs'!$A:$A,0))</f>
        <v>1.0920799999999999</v>
      </c>
      <c r="N230" s="6">
        <f>INDEX('[1]Incidence calcs'!AD:AD,MATCH($A230,'[1]Incidence calcs'!$A:$A,0))</f>
        <v>1.0713966666666666</v>
      </c>
      <c r="O230" s="6">
        <f>INDEX('[1]Incidence calcs'!AE:AE,MATCH($A230,'[1]Incidence calcs'!$A:$A,0))</f>
        <v>1.0713966666666666</v>
      </c>
      <c r="P230" s="6">
        <f>INDEX('[1]Incidence calcs'!AF:AF,MATCH($A230,'[1]Incidence calcs'!$A:$A,0))</f>
        <v>1.0005866666666665</v>
      </c>
      <c r="Q230" s="6">
        <f>INDEX('[1]Incidence calcs'!AG:AG,MATCH($A230,'[1]Incidence calcs'!$A:$A,0))</f>
        <v>1.0005866666666665</v>
      </c>
      <c r="R230" s="6">
        <f>INDEX('[1]Incidence calcs'!AH:AH,MATCH($A230,'[1]Incidence calcs'!$A:$A,0))</f>
        <v>1.3283566666666666</v>
      </c>
      <c r="S230" s="6">
        <f>INDEX('[1]Incidence calcs'!AI:AI,MATCH($A230,'[1]Incidence calcs'!$A:$A,0))</f>
        <v>1.3283566666666666</v>
      </c>
      <c r="T230" s="6">
        <f>INDEX('[1]Incidence calcs'!AJ:AJ,MATCH($A230,'[1]Incidence calcs'!$A:$A,0))</f>
        <v>0.87770333333333328</v>
      </c>
      <c r="U230" s="6">
        <f>INDEX('[1]Incidence calcs'!AK:AK,MATCH($A230,'[1]Incidence calcs'!$A:$A,0))</f>
        <v>0.87770333333333328</v>
      </c>
      <c r="V230" s="6">
        <f>INDEX('[1]Incidence calcs'!AL:AL,MATCH($A230,'[1]Incidence calcs'!$A:$A,0))</f>
        <v>0.87770333333333328</v>
      </c>
      <c r="W230" s="6">
        <f>INDEX('[1]Incidence calcs'!AM:AM,MATCH($A230,'[1]Incidence calcs'!$A:$A,0))</f>
        <v>0.87770333333333328</v>
      </c>
    </row>
    <row r="231" spans="1:23" x14ac:dyDescent="0.2">
      <c r="A231" t="s">
        <v>177</v>
      </c>
      <c r="B231" s="5">
        <f>INDEX('[1]Incidence calcs'!$F:$F,MATCH($A231,'[1]Incidence calcs'!$A:$A,0))</f>
        <v>2001</v>
      </c>
      <c r="C231" s="5" t="b">
        <v>1</v>
      </c>
      <c r="D231" s="6">
        <f>INDEX('[1]Incidence calcs'!Q:Q,MATCH($A231,'[1]Incidence calcs'!$A:$A,0))</f>
        <v>10.655756848955381</v>
      </c>
      <c r="E231" s="6">
        <f>INDEX('[1]Incidence calcs'!R:R,MATCH($A231,'[1]Incidence calcs'!$A:$A,0))</f>
        <v>13.624080198210727</v>
      </c>
      <c r="F231" s="6">
        <f>INDEX('[1]Incidence calcs'!S:S,MATCH($A231,'[1]Incidence calcs'!$A:$A,0))</f>
        <v>16.532005993536401</v>
      </c>
      <c r="G231" s="6">
        <f>INDEX('[1]Incidence calcs'!T:T,MATCH($A231,'[1]Incidence calcs'!$A:$A,0))</f>
        <v>10.127068636855741</v>
      </c>
      <c r="H231" s="6">
        <f>INDEX('[1]Incidence calcs'!X:X,MATCH($A231,'[1]Incidence calcs'!$A:$A,0))</f>
        <v>9.2724507388476116</v>
      </c>
      <c r="I231" s="6">
        <f>INDEX('[1]Incidence calcs'!Y:Y,MATCH($A231,'[1]Incidence calcs'!$A:$A,0))</f>
        <v>9.1119241562208479</v>
      </c>
      <c r="J231" s="6">
        <f>INDEX('[1]Incidence calcs'!Z:Z,MATCH($A231,'[1]Incidence calcs'!$A:$A,0))</f>
        <v>6.5149305440641445</v>
      </c>
      <c r="K231" s="6">
        <f>INDEX('[1]Incidence calcs'!AA:AA,MATCH($A231,'[1]Incidence calcs'!$A:$A,0))</f>
        <v>6.4713979114873954</v>
      </c>
      <c r="L231" s="6">
        <f>INDEX('[1]Incidence calcs'!AB:AB,MATCH($A231,'[1]Incidence calcs'!$A:$A,0))</f>
        <v>5.7327035524506798</v>
      </c>
      <c r="M231" s="6">
        <f>INDEX('[1]Incidence calcs'!AC:AC,MATCH($A231,'[1]Incidence calcs'!$A:$A,0))</f>
        <v>6.1054517188890953</v>
      </c>
      <c r="N231" s="6">
        <f>INDEX('[1]Incidence calcs'!AD:AD,MATCH($A231,'[1]Incidence calcs'!$A:$A,0))</f>
        <v>5.9898181636071062</v>
      </c>
      <c r="O231" s="6">
        <f>INDEX('[1]Incidence calcs'!AE:AE,MATCH($A231,'[1]Incidence calcs'!$A:$A,0))</f>
        <v>5.9898181636071062</v>
      </c>
      <c r="P231" s="6">
        <f>INDEX('[1]Incidence calcs'!AF:AF,MATCH($A231,'[1]Incidence calcs'!$A:$A,0))</f>
        <v>5.5939432861122915</v>
      </c>
      <c r="Q231" s="6">
        <f>INDEX('[1]Incidence calcs'!AG:AG,MATCH($A231,'[1]Incidence calcs'!$A:$A,0))</f>
        <v>5.5939432861122915</v>
      </c>
      <c r="R231" s="6">
        <f>INDEX('[1]Incidence calcs'!AH:AH,MATCH($A231,'[1]Incidence calcs'!$A:$A,0))</f>
        <v>7.4263950386398347</v>
      </c>
      <c r="S231" s="6">
        <f>INDEX('[1]Incidence calcs'!AI:AI,MATCH($A231,'[1]Incidence calcs'!$A:$A,0))</f>
        <v>7.4263950386398347</v>
      </c>
      <c r="T231" s="6">
        <f>INDEX('[1]Incidence calcs'!AJ:AJ,MATCH($A231,'[1]Incidence calcs'!$A:$A,0))</f>
        <v>4.9069439282604659</v>
      </c>
      <c r="U231" s="6">
        <f>INDEX('[1]Incidence calcs'!AK:AK,MATCH($A231,'[1]Incidence calcs'!$A:$A,0))</f>
        <v>4.9069439282604659</v>
      </c>
      <c r="V231" s="6">
        <f>INDEX('[1]Incidence calcs'!AL:AL,MATCH($A231,'[1]Incidence calcs'!$A:$A,0))</f>
        <v>4.9069439282604659</v>
      </c>
      <c r="W231" s="6">
        <f>INDEX('[1]Incidence calcs'!AM:AM,MATCH($A231,'[1]Incidence calcs'!$A:$A,0))</f>
        <v>4.9069439282604659</v>
      </c>
    </row>
    <row r="232" spans="1:23" x14ac:dyDescent="0.2">
      <c r="A232" t="s">
        <v>178</v>
      </c>
      <c r="B232" s="5">
        <f>INDEX('[1]Incidence calcs'!$F:$F,MATCH($A232,'[1]Incidence calcs'!$A:$A,0))</f>
        <v>2011</v>
      </c>
      <c r="C232" s="5" t="b">
        <v>1</v>
      </c>
      <c r="D232" s="6">
        <f>INDEX('[1]Incidence calcs'!Q:Q,MATCH($A232,'[1]Incidence calcs'!$A:$A,0))</f>
        <v>11.85</v>
      </c>
      <c r="E232" s="6">
        <f>INDEX('[1]Incidence calcs'!R:R,MATCH($A232,'[1]Incidence calcs'!$A:$A,0))</f>
        <v>18.149999999999999</v>
      </c>
      <c r="F232" s="6">
        <f>INDEX('[1]Incidence calcs'!S:S,MATCH($A232,'[1]Incidence calcs'!$A:$A,0))</f>
        <v>18.799999999999997</v>
      </c>
      <c r="G232" s="6">
        <f>INDEX('[1]Incidence calcs'!T:T,MATCH($A232,'[1]Incidence calcs'!$A:$A,0))</f>
        <v>12.100357746243073</v>
      </c>
      <c r="H232" s="6">
        <f>INDEX('[1]Incidence calcs'!X:X,MATCH($A232,'[1]Incidence calcs'!$A:$A,0))</f>
        <v>11.087359999999999</v>
      </c>
      <c r="I232" s="6">
        <f>INDEX('[1]Incidence calcs'!Y:Y,MATCH($A232,'[1]Incidence calcs'!$A:$A,0))</f>
        <v>10.895413333333332</v>
      </c>
      <c r="J232" s="6">
        <f>INDEX('[1]Incidence calcs'!Z:Z,MATCH($A232,'[1]Incidence calcs'!$A:$A,0))</f>
        <v>7.7901066666666665</v>
      </c>
      <c r="K232" s="6">
        <f>INDEX('[1]Incidence calcs'!AA:AA,MATCH($A232,'[1]Incidence calcs'!$A:$A,0))</f>
        <v>7.7380533333333332</v>
      </c>
      <c r="L232" s="6">
        <f>INDEX('[1]Incidence calcs'!AB:AB,MATCH($A232,'[1]Incidence calcs'!$A:$A,0))</f>
        <v>6.8547733333333332</v>
      </c>
      <c r="M232" s="6">
        <f>INDEX('[1]Incidence calcs'!AC:AC,MATCH($A232,'[1]Incidence calcs'!$A:$A,0))</f>
        <v>7.3004799999999994</v>
      </c>
      <c r="N232" s="6">
        <f>INDEX('[1]Incidence calcs'!AD:AD,MATCH($A232,'[1]Incidence calcs'!$A:$A,0))</f>
        <v>7.1622133333333329</v>
      </c>
      <c r="O232" s="6">
        <f>INDEX('[1]Incidence calcs'!AE:AE,MATCH($A232,'[1]Incidence calcs'!$A:$A,0))</f>
        <v>7.1622133333333329</v>
      </c>
      <c r="P232" s="6">
        <f>INDEX('[1]Incidence calcs'!AF:AF,MATCH($A232,'[1]Incidence calcs'!$A:$A,0))</f>
        <v>6.6888533333333333</v>
      </c>
      <c r="Q232" s="6">
        <f>INDEX('[1]Incidence calcs'!AG:AG,MATCH($A232,'[1]Incidence calcs'!$A:$A,0))</f>
        <v>6.6888533333333333</v>
      </c>
      <c r="R232" s="6">
        <f>INDEX('[1]Incidence calcs'!AH:AH,MATCH($A232,'[1]Incidence calcs'!$A:$A,0))</f>
        <v>8.8799733333333339</v>
      </c>
      <c r="S232" s="6">
        <f>INDEX('[1]Incidence calcs'!AI:AI,MATCH($A232,'[1]Incidence calcs'!$A:$A,0))</f>
        <v>8.8799733333333339</v>
      </c>
      <c r="T232" s="6">
        <f>INDEX('[1]Incidence calcs'!AJ:AJ,MATCH($A232,'[1]Incidence calcs'!$A:$A,0))</f>
        <v>5.8673866666666665</v>
      </c>
      <c r="U232" s="6">
        <f>INDEX('[1]Incidence calcs'!AK:AK,MATCH($A232,'[1]Incidence calcs'!$A:$A,0))</f>
        <v>5.8673866666666665</v>
      </c>
      <c r="V232" s="6">
        <f>INDEX('[1]Incidence calcs'!AL:AL,MATCH($A232,'[1]Incidence calcs'!$A:$A,0))</f>
        <v>5.8673866666666665</v>
      </c>
      <c r="W232" s="6">
        <f>INDEX('[1]Incidence calcs'!AM:AM,MATCH($A232,'[1]Incidence calcs'!$A:$A,0))</f>
        <v>5.8673866666666665</v>
      </c>
    </row>
    <row r="233" spans="1:23" x14ac:dyDescent="0.2">
      <c r="A233" t="s">
        <v>179</v>
      </c>
      <c r="B233" s="5">
        <f>INDEX('[1]Incidence calcs'!$F:$F,MATCH($A233,'[1]Incidence calcs'!$A:$A,0))</f>
        <v>1998</v>
      </c>
      <c r="C233" s="5" t="b">
        <v>1</v>
      </c>
      <c r="D233" s="6">
        <f>INDEX('[1]Incidence calcs'!Q:Q,MATCH($A233,'[1]Incidence calcs'!$A:$A,0))</f>
        <v>0.1</v>
      </c>
      <c r="E233" s="6">
        <f>INDEX('[1]Incidence calcs'!R:R,MATCH($A233,'[1]Incidence calcs'!$A:$A,0))</f>
        <v>0.1</v>
      </c>
      <c r="F233" s="6">
        <f>INDEX('[1]Incidence calcs'!S:S,MATCH($A233,'[1]Incidence calcs'!$A:$A,0))</f>
        <v>0.1</v>
      </c>
      <c r="G233" s="6">
        <f>INDEX('[1]Incidence calcs'!T:T,MATCH($A233,'[1]Incidence calcs'!$A:$A,0))</f>
        <v>0.11166596956660294</v>
      </c>
      <c r="H233" s="6">
        <f>INDEX('[1]Incidence calcs'!X:X,MATCH($A233,'[1]Incidence calcs'!$A:$A,0))</f>
        <v>6.8160000000000012E-2</v>
      </c>
      <c r="I233" s="6">
        <f>INDEX('[1]Incidence calcs'!Y:Y,MATCH($A233,'[1]Incidence calcs'!$A:$A,0))</f>
        <v>6.6980000000000012E-2</v>
      </c>
      <c r="J233" s="6">
        <f>INDEX('[1]Incidence calcs'!Z:Z,MATCH($A233,'[1]Incidence calcs'!$A:$A,0))</f>
        <v>4.7890000000000009E-2</v>
      </c>
      <c r="K233" s="6">
        <f>INDEX('[1]Incidence calcs'!AA:AA,MATCH($A233,'[1]Incidence calcs'!$A:$A,0))</f>
        <v>4.7570000000000008E-2</v>
      </c>
      <c r="L233" s="6">
        <f>INDEX('[1]Incidence calcs'!AB:AB,MATCH($A233,'[1]Incidence calcs'!$A:$A,0))</f>
        <v>4.2140000000000011E-2</v>
      </c>
      <c r="M233" s="6">
        <f>INDEX('[1]Incidence calcs'!AC:AC,MATCH($A233,'[1]Incidence calcs'!$A:$A,0))</f>
        <v>4.4880000000000003E-2</v>
      </c>
      <c r="N233" s="6">
        <f>INDEX('[1]Incidence calcs'!AD:AD,MATCH($A233,'[1]Incidence calcs'!$A:$A,0))</f>
        <v>4.4030000000000014E-2</v>
      </c>
      <c r="O233" s="6">
        <f>INDEX('[1]Incidence calcs'!AE:AE,MATCH($A233,'[1]Incidence calcs'!$A:$A,0))</f>
        <v>4.4030000000000014E-2</v>
      </c>
      <c r="P233" s="6">
        <f>INDEX('[1]Incidence calcs'!AF:AF,MATCH($A233,'[1]Incidence calcs'!$A:$A,0))</f>
        <v>4.1120000000000011E-2</v>
      </c>
      <c r="Q233" s="6">
        <f>INDEX('[1]Incidence calcs'!AG:AG,MATCH($A233,'[1]Incidence calcs'!$A:$A,0))</f>
        <v>4.1120000000000011E-2</v>
      </c>
      <c r="R233" s="6">
        <f>INDEX('[1]Incidence calcs'!AH:AH,MATCH($A233,'[1]Incidence calcs'!$A:$A,0))</f>
        <v>5.4590000000000014E-2</v>
      </c>
      <c r="S233" s="6">
        <f>INDEX('[1]Incidence calcs'!AI:AI,MATCH($A233,'[1]Incidence calcs'!$A:$A,0))</f>
        <v>5.4590000000000014E-2</v>
      </c>
      <c r="T233" s="6">
        <f>INDEX('[1]Incidence calcs'!AJ:AJ,MATCH($A233,'[1]Incidence calcs'!$A:$A,0))</f>
        <v>3.6070000000000012E-2</v>
      </c>
      <c r="U233" s="6">
        <f>INDEX('[1]Incidence calcs'!AK:AK,MATCH($A233,'[1]Incidence calcs'!$A:$A,0))</f>
        <v>3.6070000000000012E-2</v>
      </c>
      <c r="V233" s="6">
        <f>INDEX('[1]Incidence calcs'!AL:AL,MATCH($A233,'[1]Incidence calcs'!$A:$A,0))</f>
        <v>3.6070000000000012E-2</v>
      </c>
      <c r="W233" s="6">
        <f>INDEX('[1]Incidence calcs'!AM:AM,MATCH($A233,'[1]Incidence calcs'!$A:$A,0))</f>
        <v>3.6070000000000012E-2</v>
      </c>
    </row>
    <row r="234" spans="1:23" x14ac:dyDescent="0.2">
      <c r="A234" t="s">
        <v>180</v>
      </c>
      <c r="B234" s="5">
        <f>INDEX('[1]Incidence calcs'!$F:$F,MATCH($A234,'[1]Incidence calcs'!$A:$A,0))</f>
        <v>2002</v>
      </c>
      <c r="C234" s="5" t="b">
        <v>1</v>
      </c>
      <c r="D234" s="6">
        <f>INDEX('[1]Incidence calcs'!Q:Q,MATCH($A234,'[1]Incidence calcs'!$A:$A,0))</f>
        <v>0.1</v>
      </c>
      <c r="E234" s="6">
        <f>INDEX('[1]Incidence calcs'!R:R,MATCH($A234,'[1]Incidence calcs'!$A:$A,0))</f>
        <v>0.2</v>
      </c>
      <c r="F234" s="6">
        <f>INDEX('[1]Incidence calcs'!S:S,MATCH($A234,'[1]Incidence calcs'!$A:$A,0))</f>
        <v>0.64999999999999991</v>
      </c>
      <c r="G234" s="6">
        <f>INDEX('[1]Incidence calcs'!T:T,MATCH($A234,'[1]Incidence calcs'!$A:$A,0))</f>
        <v>4.3</v>
      </c>
      <c r="H234" s="6">
        <f>INDEX('[1]Incidence calcs'!X:X,MATCH($A234,'[1]Incidence calcs'!$A:$A,0))</f>
        <v>0.94145625000000011</v>
      </c>
      <c r="I234" s="6">
        <f>INDEX('[1]Incidence calcs'!Y:Y,MATCH($A234,'[1]Incidence calcs'!$A:$A,0))</f>
        <v>0.92478749999999998</v>
      </c>
      <c r="J234" s="6">
        <f>INDEX('[1]Incidence calcs'!Z:Z,MATCH($A234,'[1]Incidence calcs'!$A:$A,0))</f>
        <v>0.66976875000000002</v>
      </c>
      <c r="K234" s="6">
        <f>INDEX('[1]Incidence calcs'!AA:AA,MATCH($A234,'[1]Incidence calcs'!$A:$A,0))</f>
        <v>0.65585624999999992</v>
      </c>
      <c r="L234" s="6">
        <f>INDEX('[1]Incidence calcs'!AB:AB,MATCH($A234,'[1]Incidence calcs'!$A:$A,0))</f>
        <v>0.61635000000000006</v>
      </c>
      <c r="M234" s="6">
        <f>INDEX('[1]Incidence calcs'!AC:AC,MATCH($A234,'[1]Incidence calcs'!$A:$A,0))</f>
        <v>0.54495000000000005</v>
      </c>
      <c r="N234" s="6">
        <f>INDEX('[1]Incidence calcs'!AD:AD,MATCH($A234,'[1]Incidence calcs'!$A:$A,0))</f>
        <v>0.58603125</v>
      </c>
      <c r="O234" s="6">
        <f>INDEX('[1]Incidence calcs'!AE:AE,MATCH($A234,'[1]Incidence calcs'!$A:$A,0))</f>
        <v>0.58603125</v>
      </c>
      <c r="P234" s="6">
        <f>INDEX('[1]Incidence calcs'!AF:AF,MATCH($A234,'[1]Incidence calcs'!$A:$A,0))</f>
        <v>0.47315625</v>
      </c>
      <c r="Q234" s="6">
        <f>INDEX('[1]Incidence calcs'!AG:AG,MATCH($A234,'[1]Incidence calcs'!$A:$A,0))</f>
        <v>0.47315625</v>
      </c>
      <c r="R234" s="6">
        <f>INDEX('[1]Incidence calcs'!AH:AH,MATCH($A234,'[1]Incidence calcs'!$A:$A,0))</f>
        <v>0.70665</v>
      </c>
      <c r="S234" s="6">
        <f>INDEX('[1]Incidence calcs'!AI:AI,MATCH($A234,'[1]Incidence calcs'!$A:$A,0))</f>
        <v>0.70665</v>
      </c>
      <c r="T234" s="6">
        <f>INDEX('[1]Incidence calcs'!AJ:AJ,MATCH($A234,'[1]Incidence calcs'!$A:$A,0))</f>
        <v>0.55321874999999998</v>
      </c>
      <c r="U234" s="6">
        <f>INDEX('[1]Incidence calcs'!AK:AK,MATCH($A234,'[1]Incidence calcs'!$A:$A,0))</f>
        <v>0.55321874999999998</v>
      </c>
      <c r="V234" s="6">
        <f>INDEX('[1]Incidence calcs'!AL:AL,MATCH($A234,'[1]Incidence calcs'!$A:$A,0))</f>
        <v>0.55321874999999998</v>
      </c>
      <c r="W234" s="6">
        <f>INDEX('[1]Incidence calcs'!AM:AM,MATCH($A234,'[1]Incidence calcs'!$A:$A,0))</f>
        <v>0.55321874999999998</v>
      </c>
    </row>
    <row r="235" spans="1:23" x14ac:dyDescent="0.2">
      <c r="A235" t="s">
        <v>181</v>
      </c>
      <c r="B235" s="5">
        <f>INDEX('[1]Incidence calcs'!$F:$F,MATCH($A235,'[1]Incidence calcs'!$A:$A,0))</f>
        <v>1987</v>
      </c>
      <c r="C235" s="5" t="b">
        <v>1</v>
      </c>
      <c r="D235" s="6">
        <f>INDEX('[1]Incidence calcs'!Q:Q,MATCH($A235,'[1]Incidence calcs'!$A:$A,0))</f>
        <v>0.1</v>
      </c>
      <c r="E235" s="6">
        <f>INDEX('[1]Incidence calcs'!R:R,MATCH($A235,'[1]Incidence calcs'!$A:$A,0))</f>
        <v>0.5</v>
      </c>
      <c r="F235" s="6">
        <f>INDEX('[1]Incidence calcs'!S:S,MATCH($A235,'[1]Incidence calcs'!$A:$A,0))</f>
        <v>2.2000000000000002</v>
      </c>
      <c r="G235" s="6">
        <f>INDEX('[1]Incidence calcs'!T:T,MATCH($A235,'[1]Incidence calcs'!$A:$A,0))</f>
        <v>3.4</v>
      </c>
      <c r="H235" s="6">
        <f>INDEX('[1]Incidence calcs'!X:X,MATCH($A235,'[1]Incidence calcs'!$A:$A,0))</f>
        <v>1.111815</v>
      </c>
      <c r="I235" s="6">
        <f>INDEX('[1]Incidence calcs'!Y:Y,MATCH($A235,'[1]Incidence calcs'!$A:$A,0))</f>
        <v>1.09213</v>
      </c>
      <c r="J235" s="6">
        <f>INDEX('[1]Incidence calcs'!Z:Z,MATCH($A235,'[1]Incidence calcs'!$A:$A,0))</f>
        <v>0.79096500000000003</v>
      </c>
      <c r="K235" s="6">
        <f>INDEX('[1]Incidence calcs'!AA:AA,MATCH($A235,'[1]Incidence calcs'!$A:$A,0))</f>
        <v>0.77453499999999997</v>
      </c>
      <c r="L235" s="6">
        <f>INDEX('[1]Incidence calcs'!AB:AB,MATCH($A235,'[1]Incidence calcs'!$A:$A,0))</f>
        <v>0.72788000000000008</v>
      </c>
      <c r="M235" s="6">
        <f>INDEX('[1]Incidence calcs'!AC:AC,MATCH($A235,'[1]Incidence calcs'!$A:$A,0))</f>
        <v>0.64356000000000002</v>
      </c>
      <c r="N235" s="6">
        <f>INDEX('[1]Incidence calcs'!AD:AD,MATCH($A235,'[1]Incidence calcs'!$A:$A,0))</f>
        <v>0.692075</v>
      </c>
      <c r="O235" s="6">
        <f>INDEX('[1]Incidence calcs'!AE:AE,MATCH($A235,'[1]Incidence calcs'!$A:$A,0))</f>
        <v>0.692075</v>
      </c>
      <c r="P235" s="6">
        <f>INDEX('[1]Incidence calcs'!AF:AF,MATCH($A235,'[1]Incidence calcs'!$A:$A,0))</f>
        <v>0.55877500000000002</v>
      </c>
      <c r="Q235" s="6">
        <f>INDEX('[1]Incidence calcs'!AG:AG,MATCH($A235,'[1]Incidence calcs'!$A:$A,0))</f>
        <v>0.55877500000000002</v>
      </c>
      <c r="R235" s="6">
        <f>INDEX('[1]Incidence calcs'!AH:AH,MATCH($A235,'[1]Incidence calcs'!$A:$A,0))</f>
        <v>0.83452000000000004</v>
      </c>
      <c r="S235" s="6">
        <f>INDEX('[1]Incidence calcs'!AI:AI,MATCH($A235,'[1]Incidence calcs'!$A:$A,0))</f>
        <v>0.83452000000000004</v>
      </c>
      <c r="T235" s="6">
        <f>INDEX('[1]Incidence calcs'!AJ:AJ,MATCH($A235,'[1]Incidence calcs'!$A:$A,0))</f>
        <v>0.65332500000000004</v>
      </c>
      <c r="U235" s="6">
        <f>INDEX('[1]Incidence calcs'!AK:AK,MATCH($A235,'[1]Incidence calcs'!$A:$A,0))</f>
        <v>0.65332500000000004</v>
      </c>
      <c r="V235" s="6">
        <f>INDEX('[1]Incidence calcs'!AL:AL,MATCH($A235,'[1]Incidence calcs'!$A:$A,0))</f>
        <v>0.65332500000000004</v>
      </c>
      <c r="W235" s="6">
        <f>INDEX('[1]Incidence calcs'!AM:AM,MATCH($A235,'[1]Incidence calcs'!$A:$A,0))</f>
        <v>0.65332500000000004</v>
      </c>
    </row>
    <row r="236" spans="1:23" x14ac:dyDescent="0.2">
      <c r="A236" t="s">
        <v>182</v>
      </c>
      <c r="B236" s="5">
        <f>INDEX('[1]Incidence calcs'!$F:$F,MATCH($A236,'[1]Incidence calcs'!$A:$A,0))</f>
        <v>1987</v>
      </c>
      <c r="C236" s="5" t="b">
        <v>1</v>
      </c>
      <c r="D236" s="6">
        <f>INDEX('[1]Incidence calcs'!Q:Q,MATCH($A236,'[1]Incidence calcs'!$A:$A,0))</f>
        <v>0.1</v>
      </c>
      <c r="E236" s="6">
        <f>INDEX('[1]Incidence calcs'!R:R,MATCH($A236,'[1]Incidence calcs'!$A:$A,0))</f>
        <v>0.5</v>
      </c>
      <c r="F236" s="6">
        <f>INDEX('[1]Incidence calcs'!S:S,MATCH($A236,'[1]Incidence calcs'!$A:$A,0))</f>
        <v>2.2000000000000002</v>
      </c>
      <c r="G236" s="6">
        <f>INDEX('[1]Incidence calcs'!T:T,MATCH($A236,'[1]Incidence calcs'!$A:$A,0))</f>
        <v>3.4</v>
      </c>
      <c r="H236" s="6">
        <f>INDEX('[1]Incidence calcs'!X:X,MATCH($A236,'[1]Incidence calcs'!$A:$A,0))</f>
        <v>1.111815</v>
      </c>
      <c r="I236" s="6">
        <f>INDEX('[1]Incidence calcs'!Y:Y,MATCH($A236,'[1]Incidence calcs'!$A:$A,0))</f>
        <v>1.09213</v>
      </c>
      <c r="J236" s="6">
        <f>INDEX('[1]Incidence calcs'!Z:Z,MATCH($A236,'[1]Incidence calcs'!$A:$A,0))</f>
        <v>0.79096500000000003</v>
      </c>
      <c r="K236" s="6">
        <f>INDEX('[1]Incidence calcs'!AA:AA,MATCH($A236,'[1]Incidence calcs'!$A:$A,0))</f>
        <v>0.77453499999999997</v>
      </c>
      <c r="L236" s="6">
        <f>INDEX('[1]Incidence calcs'!AB:AB,MATCH($A236,'[1]Incidence calcs'!$A:$A,0))</f>
        <v>0.72788000000000008</v>
      </c>
      <c r="M236" s="6">
        <f>INDEX('[1]Incidence calcs'!AC:AC,MATCH($A236,'[1]Incidence calcs'!$A:$A,0))</f>
        <v>0.64356000000000002</v>
      </c>
      <c r="N236" s="6">
        <f>INDEX('[1]Incidence calcs'!AD:AD,MATCH($A236,'[1]Incidence calcs'!$A:$A,0))</f>
        <v>0.692075</v>
      </c>
      <c r="O236" s="6">
        <f>INDEX('[1]Incidence calcs'!AE:AE,MATCH($A236,'[1]Incidence calcs'!$A:$A,0))</f>
        <v>0.692075</v>
      </c>
      <c r="P236" s="6">
        <f>INDEX('[1]Incidence calcs'!AF:AF,MATCH($A236,'[1]Incidence calcs'!$A:$A,0))</f>
        <v>0.55877500000000002</v>
      </c>
      <c r="Q236" s="6">
        <f>INDEX('[1]Incidence calcs'!AG:AG,MATCH($A236,'[1]Incidence calcs'!$A:$A,0))</f>
        <v>0.55877500000000002</v>
      </c>
      <c r="R236" s="6">
        <f>INDEX('[1]Incidence calcs'!AH:AH,MATCH($A236,'[1]Incidence calcs'!$A:$A,0))</f>
        <v>0.83452000000000004</v>
      </c>
      <c r="S236" s="6">
        <f>INDEX('[1]Incidence calcs'!AI:AI,MATCH($A236,'[1]Incidence calcs'!$A:$A,0))</f>
        <v>0.83452000000000004</v>
      </c>
      <c r="T236" s="6">
        <f>INDEX('[1]Incidence calcs'!AJ:AJ,MATCH($A236,'[1]Incidence calcs'!$A:$A,0))</f>
        <v>0.65332500000000004</v>
      </c>
      <c r="U236" s="6">
        <f>INDEX('[1]Incidence calcs'!AK:AK,MATCH($A236,'[1]Incidence calcs'!$A:$A,0))</f>
        <v>0.65332500000000004</v>
      </c>
      <c r="V236" s="6">
        <f>INDEX('[1]Incidence calcs'!AL:AL,MATCH($A236,'[1]Incidence calcs'!$A:$A,0))</f>
        <v>0.65332500000000004</v>
      </c>
      <c r="W236" s="6">
        <f>INDEX('[1]Incidence calcs'!AM:AM,MATCH($A236,'[1]Incidence calcs'!$A:$A,0))</f>
        <v>0.65332500000000004</v>
      </c>
    </row>
    <row r="237" spans="1:23" x14ac:dyDescent="0.2">
      <c r="A237" t="s">
        <v>183</v>
      </c>
      <c r="B237" s="5">
        <f>INDEX('[1]Incidence calcs'!$F:$F,MATCH($A237,'[1]Incidence calcs'!$A:$A,0))</f>
        <v>2011</v>
      </c>
      <c r="C237" s="5" t="b">
        <v>1</v>
      </c>
      <c r="D237" s="6">
        <f>INDEX('[1]Incidence calcs'!Q:Q,MATCH($A237,'[1]Incidence calcs'!$A:$A,0))</f>
        <v>17.7</v>
      </c>
      <c r="E237" s="6">
        <f>INDEX('[1]Incidence calcs'!R:R,MATCH($A237,'[1]Incidence calcs'!$A:$A,0))</f>
        <v>17.7</v>
      </c>
      <c r="F237" s="6">
        <f>INDEX('[1]Incidence calcs'!S:S,MATCH($A237,'[1]Incidence calcs'!$A:$A,0))</f>
        <v>17.7</v>
      </c>
      <c r="G237" s="6">
        <f>INDEX('[1]Incidence calcs'!T:T,MATCH($A237,'[1]Incidence calcs'!$A:$A,0))</f>
        <v>13.180081975907839</v>
      </c>
      <c r="H237" s="6">
        <f>INDEX('[1]Incidence calcs'!X:X,MATCH($A237,'[1]Incidence calcs'!$A:$A,0))</f>
        <v>12.064319999999999</v>
      </c>
      <c r="I237" s="6">
        <f>INDEX('[1]Incidence calcs'!Y:Y,MATCH($A237,'[1]Incidence calcs'!$A:$A,0))</f>
        <v>11.855459999999999</v>
      </c>
      <c r="J237" s="6">
        <f>INDEX('[1]Incidence calcs'!Z:Z,MATCH($A237,'[1]Incidence calcs'!$A:$A,0))</f>
        <v>8.4765300000000003</v>
      </c>
      <c r="K237" s="6">
        <f>INDEX('[1]Incidence calcs'!AA:AA,MATCH($A237,'[1]Incidence calcs'!$A:$A,0))</f>
        <v>8.4198900000000005</v>
      </c>
      <c r="L237" s="6">
        <f>INDEX('[1]Incidence calcs'!AB:AB,MATCH($A237,'[1]Incidence calcs'!$A:$A,0))</f>
        <v>7.45878</v>
      </c>
      <c r="M237" s="6">
        <f>INDEX('[1]Incidence calcs'!AC:AC,MATCH($A237,'[1]Incidence calcs'!$A:$A,0))</f>
        <v>7.9437599999999993</v>
      </c>
      <c r="N237" s="6">
        <f>INDEX('[1]Incidence calcs'!AD:AD,MATCH($A237,'[1]Incidence calcs'!$A:$A,0))</f>
        <v>7.79331</v>
      </c>
      <c r="O237" s="6">
        <f>INDEX('[1]Incidence calcs'!AE:AE,MATCH($A237,'[1]Incidence calcs'!$A:$A,0))</f>
        <v>7.79331</v>
      </c>
      <c r="P237" s="6">
        <f>INDEX('[1]Incidence calcs'!AF:AF,MATCH($A237,'[1]Incidence calcs'!$A:$A,0))</f>
        <v>7.2782400000000003</v>
      </c>
      <c r="Q237" s="6">
        <f>INDEX('[1]Incidence calcs'!AG:AG,MATCH($A237,'[1]Incidence calcs'!$A:$A,0))</f>
        <v>7.2782400000000003</v>
      </c>
      <c r="R237" s="6">
        <f>INDEX('[1]Incidence calcs'!AH:AH,MATCH($A237,'[1]Incidence calcs'!$A:$A,0))</f>
        <v>9.6624300000000005</v>
      </c>
      <c r="S237" s="6">
        <f>INDEX('[1]Incidence calcs'!AI:AI,MATCH($A237,'[1]Incidence calcs'!$A:$A,0))</f>
        <v>9.6624300000000005</v>
      </c>
      <c r="T237" s="6">
        <f>INDEX('[1]Incidence calcs'!AJ:AJ,MATCH($A237,'[1]Incidence calcs'!$A:$A,0))</f>
        <v>6.3843899999999998</v>
      </c>
      <c r="U237" s="6">
        <f>INDEX('[1]Incidence calcs'!AK:AK,MATCH($A237,'[1]Incidence calcs'!$A:$A,0))</f>
        <v>6.3843899999999998</v>
      </c>
      <c r="V237" s="6">
        <f>INDEX('[1]Incidence calcs'!AL:AL,MATCH($A237,'[1]Incidence calcs'!$A:$A,0))</f>
        <v>6.3843899999999998</v>
      </c>
      <c r="W237" s="6">
        <f>INDEX('[1]Incidence calcs'!AM:AM,MATCH($A237,'[1]Incidence calcs'!$A:$A,0))</f>
        <v>6.3843899999999998</v>
      </c>
    </row>
    <row r="238" spans="1:23" x14ac:dyDescent="0.2">
      <c r="A238" t="s">
        <v>184</v>
      </c>
      <c r="B238" s="5">
        <f>INDEX('[1]Incidence calcs'!$F:$F,MATCH($A238,'[1]Incidence calcs'!$A:$A,0))</f>
        <v>2009</v>
      </c>
      <c r="C238" s="5" t="b">
        <v>1</v>
      </c>
      <c r="D238" s="6">
        <f>INDEX('[1]Incidence calcs'!Q:Q,MATCH($A238,'[1]Incidence calcs'!$A:$A,0))</f>
        <v>3</v>
      </c>
      <c r="E238" s="6">
        <f>INDEX('[1]Incidence calcs'!R:R,MATCH($A238,'[1]Incidence calcs'!$A:$A,0))</f>
        <v>5</v>
      </c>
      <c r="F238" s="6">
        <f>INDEX('[1]Incidence calcs'!S:S,MATCH($A238,'[1]Incidence calcs'!$A:$A,0))</f>
        <v>4.9000000000000004</v>
      </c>
      <c r="G238" s="6">
        <f>INDEX('[1]Incidence calcs'!T:T,MATCH($A238,'[1]Incidence calcs'!$A:$A,0))</f>
        <v>3</v>
      </c>
      <c r="H238" s="6">
        <f>INDEX('[1]Incidence calcs'!X:X,MATCH($A238,'[1]Incidence calcs'!$A:$A,0))</f>
        <v>2.9308799999999997</v>
      </c>
      <c r="I238" s="6">
        <f>INDEX('[1]Incidence calcs'!Y:Y,MATCH($A238,'[1]Incidence calcs'!$A:$A,0))</f>
        <v>2.8801399999999995</v>
      </c>
      <c r="J238" s="6">
        <f>INDEX('[1]Incidence calcs'!Z:Z,MATCH($A238,'[1]Incidence calcs'!$A:$A,0))</f>
        <v>2.0592699999999997</v>
      </c>
      <c r="K238" s="6">
        <f>INDEX('[1]Incidence calcs'!AA:AA,MATCH($A238,'[1]Incidence calcs'!$A:$A,0))</f>
        <v>2.0455100000000002</v>
      </c>
      <c r="L238" s="6">
        <f>INDEX('[1]Incidence calcs'!AB:AB,MATCH($A238,'[1]Incidence calcs'!$A:$A,0))</f>
        <v>1.81202</v>
      </c>
      <c r="M238" s="6">
        <f>INDEX('[1]Incidence calcs'!AC:AC,MATCH($A238,'[1]Incidence calcs'!$A:$A,0))</f>
        <v>1.9298399999999998</v>
      </c>
      <c r="N238" s="6">
        <f>INDEX('[1]Incidence calcs'!AD:AD,MATCH($A238,'[1]Incidence calcs'!$A:$A,0))</f>
        <v>1.8932899999999999</v>
      </c>
      <c r="O238" s="6">
        <f>INDEX('[1]Incidence calcs'!AE:AE,MATCH($A238,'[1]Incidence calcs'!$A:$A,0))</f>
        <v>1.8932899999999999</v>
      </c>
      <c r="P238" s="6">
        <f>INDEX('[1]Incidence calcs'!AF:AF,MATCH($A238,'[1]Incidence calcs'!$A:$A,0))</f>
        <v>1.76816</v>
      </c>
      <c r="Q238" s="6">
        <f>INDEX('[1]Incidence calcs'!AG:AG,MATCH($A238,'[1]Incidence calcs'!$A:$A,0))</f>
        <v>1.76816</v>
      </c>
      <c r="R238" s="6">
        <f>INDEX('[1]Incidence calcs'!AH:AH,MATCH($A238,'[1]Incidence calcs'!$A:$A,0))</f>
        <v>2.3473700000000002</v>
      </c>
      <c r="S238" s="6">
        <f>INDEX('[1]Incidence calcs'!AI:AI,MATCH($A238,'[1]Incidence calcs'!$A:$A,0))</f>
        <v>2.3473700000000002</v>
      </c>
      <c r="T238" s="6">
        <f>INDEX('[1]Incidence calcs'!AJ:AJ,MATCH($A238,'[1]Incidence calcs'!$A:$A,0))</f>
        <v>1.55101</v>
      </c>
      <c r="U238" s="6">
        <f>INDEX('[1]Incidence calcs'!AK:AK,MATCH($A238,'[1]Incidence calcs'!$A:$A,0))</f>
        <v>1.55101</v>
      </c>
      <c r="V238" s="6">
        <f>INDEX('[1]Incidence calcs'!AL:AL,MATCH($A238,'[1]Incidence calcs'!$A:$A,0))</f>
        <v>1.55101</v>
      </c>
      <c r="W238" s="6">
        <f>INDEX('[1]Incidence calcs'!AM:AM,MATCH($A238,'[1]Incidence calcs'!$A:$A,0))</f>
        <v>1.55101</v>
      </c>
    </row>
    <row r="239" spans="1:23" x14ac:dyDescent="0.2">
      <c r="A239" t="s">
        <v>185</v>
      </c>
      <c r="B239" s="5">
        <f>INDEX('[1]Incidence calcs'!$F:$F,MATCH($A239,'[1]Incidence calcs'!$A:$A,0))</f>
        <v>1987</v>
      </c>
      <c r="C239" s="5" t="b">
        <v>1</v>
      </c>
      <c r="D239" s="6">
        <f>INDEX('[1]Incidence calcs'!Q:Q,MATCH($A239,'[1]Incidence calcs'!$A:$A,0))</f>
        <v>4.97</v>
      </c>
      <c r="E239" s="6">
        <f>INDEX('[1]Incidence calcs'!R:R,MATCH($A239,'[1]Incidence calcs'!$A:$A,0))</f>
        <v>4.97</v>
      </c>
      <c r="F239" s="6">
        <f>INDEX('[1]Incidence calcs'!S:S,MATCH($A239,'[1]Incidence calcs'!$A:$A,0))</f>
        <v>4.97</v>
      </c>
      <c r="G239" s="6">
        <f>INDEX('[1]Incidence calcs'!T:T,MATCH($A239,'[1]Incidence calcs'!$A:$A,0))</f>
        <v>2.6571167236332349</v>
      </c>
      <c r="H239" s="6">
        <f>INDEX('[1]Incidence calcs'!X:X,MATCH($A239,'[1]Incidence calcs'!$A:$A,0))</f>
        <v>3.3875519999999999</v>
      </c>
      <c r="I239" s="6">
        <f>INDEX('[1]Incidence calcs'!Y:Y,MATCH($A239,'[1]Incidence calcs'!$A:$A,0))</f>
        <v>3.3289059999999995</v>
      </c>
      <c r="J239" s="6">
        <f>INDEX('[1]Incidence calcs'!Z:Z,MATCH($A239,'[1]Incidence calcs'!$A:$A,0))</f>
        <v>2.3801329999999998</v>
      </c>
      <c r="K239" s="6">
        <f>INDEX('[1]Incidence calcs'!AA:AA,MATCH($A239,'[1]Incidence calcs'!$A:$A,0))</f>
        <v>2.3642289999999999</v>
      </c>
      <c r="L239" s="6">
        <f>INDEX('[1]Incidence calcs'!AB:AB,MATCH($A239,'[1]Incidence calcs'!$A:$A,0))</f>
        <v>2.0943579999999997</v>
      </c>
      <c r="M239" s="6">
        <f>INDEX('[1]Incidence calcs'!AC:AC,MATCH($A239,'[1]Incidence calcs'!$A:$A,0))</f>
        <v>2.2305359999999999</v>
      </c>
      <c r="N239" s="6">
        <f>INDEX('[1]Incidence calcs'!AD:AD,MATCH($A239,'[1]Incidence calcs'!$A:$A,0))</f>
        <v>2.188291</v>
      </c>
      <c r="O239" s="6">
        <f>INDEX('[1]Incidence calcs'!AE:AE,MATCH($A239,'[1]Incidence calcs'!$A:$A,0))</f>
        <v>2.188291</v>
      </c>
      <c r="P239" s="6">
        <f>INDEX('[1]Incidence calcs'!AF:AF,MATCH($A239,'[1]Incidence calcs'!$A:$A,0))</f>
        <v>2.0436640000000001</v>
      </c>
      <c r="Q239" s="6">
        <f>INDEX('[1]Incidence calcs'!AG:AG,MATCH($A239,'[1]Incidence calcs'!$A:$A,0))</f>
        <v>2.0436640000000001</v>
      </c>
      <c r="R239" s="6">
        <f>INDEX('[1]Incidence calcs'!AH:AH,MATCH($A239,'[1]Incidence calcs'!$A:$A,0))</f>
        <v>2.713123</v>
      </c>
      <c r="S239" s="6">
        <f>INDEX('[1]Incidence calcs'!AI:AI,MATCH($A239,'[1]Incidence calcs'!$A:$A,0))</f>
        <v>2.713123</v>
      </c>
      <c r="T239" s="6">
        <f>INDEX('[1]Incidence calcs'!AJ:AJ,MATCH($A239,'[1]Incidence calcs'!$A:$A,0))</f>
        <v>1.7926789999999999</v>
      </c>
      <c r="U239" s="6">
        <f>INDEX('[1]Incidence calcs'!AK:AK,MATCH($A239,'[1]Incidence calcs'!$A:$A,0))</f>
        <v>1.7926789999999999</v>
      </c>
      <c r="V239" s="6">
        <f>INDEX('[1]Incidence calcs'!AL:AL,MATCH($A239,'[1]Incidence calcs'!$A:$A,0))</f>
        <v>1.7926789999999999</v>
      </c>
      <c r="W239" s="6">
        <f>INDEX('[1]Incidence calcs'!AM:AM,MATCH($A239,'[1]Incidence calcs'!$A:$A,0))</f>
        <v>1.7926789999999999</v>
      </c>
    </row>
    <row r="240" spans="1:23" x14ac:dyDescent="0.2">
      <c r="A240" t="s">
        <v>186</v>
      </c>
      <c r="B240" s="5">
        <f>INDEX('[1]Incidence calcs'!$F:$F,MATCH($A240,'[1]Incidence calcs'!$A:$A,0))</f>
        <v>1987</v>
      </c>
      <c r="C240" s="5" t="b">
        <v>1</v>
      </c>
      <c r="D240" s="6">
        <f>INDEX('[1]Incidence calcs'!Q:Q,MATCH($A240,'[1]Incidence calcs'!$A:$A,0))</f>
        <v>4.97</v>
      </c>
      <c r="E240" s="6">
        <f>INDEX('[1]Incidence calcs'!R:R,MATCH($A240,'[1]Incidence calcs'!$A:$A,0))</f>
        <v>4.97</v>
      </c>
      <c r="F240" s="6">
        <f>INDEX('[1]Incidence calcs'!S:S,MATCH($A240,'[1]Incidence calcs'!$A:$A,0))</f>
        <v>4.97</v>
      </c>
      <c r="G240" s="6">
        <f>INDEX('[1]Incidence calcs'!T:T,MATCH($A240,'[1]Incidence calcs'!$A:$A,0))</f>
        <v>2.6571167236332349</v>
      </c>
      <c r="H240" s="6">
        <f>INDEX('[1]Incidence calcs'!X:X,MATCH($A240,'[1]Incidence calcs'!$A:$A,0))</f>
        <v>3.3875519999999999</v>
      </c>
      <c r="I240" s="6">
        <f>INDEX('[1]Incidence calcs'!Y:Y,MATCH($A240,'[1]Incidence calcs'!$A:$A,0))</f>
        <v>3.3289059999999995</v>
      </c>
      <c r="J240" s="6">
        <f>INDEX('[1]Incidence calcs'!Z:Z,MATCH($A240,'[1]Incidence calcs'!$A:$A,0))</f>
        <v>2.3801329999999998</v>
      </c>
      <c r="K240" s="6">
        <f>INDEX('[1]Incidence calcs'!AA:AA,MATCH($A240,'[1]Incidence calcs'!$A:$A,0))</f>
        <v>2.3642289999999999</v>
      </c>
      <c r="L240" s="6">
        <f>INDEX('[1]Incidence calcs'!AB:AB,MATCH($A240,'[1]Incidence calcs'!$A:$A,0))</f>
        <v>2.0943579999999997</v>
      </c>
      <c r="M240" s="6">
        <f>INDEX('[1]Incidence calcs'!AC:AC,MATCH($A240,'[1]Incidence calcs'!$A:$A,0))</f>
        <v>2.2305359999999999</v>
      </c>
      <c r="N240" s="6">
        <f>INDEX('[1]Incidence calcs'!AD:AD,MATCH($A240,'[1]Incidence calcs'!$A:$A,0))</f>
        <v>2.188291</v>
      </c>
      <c r="O240" s="6">
        <f>INDEX('[1]Incidence calcs'!AE:AE,MATCH($A240,'[1]Incidence calcs'!$A:$A,0))</f>
        <v>2.188291</v>
      </c>
      <c r="P240" s="6">
        <f>INDEX('[1]Incidence calcs'!AF:AF,MATCH($A240,'[1]Incidence calcs'!$A:$A,0))</f>
        <v>2.0436640000000001</v>
      </c>
      <c r="Q240" s="6">
        <f>INDEX('[1]Incidence calcs'!AG:AG,MATCH($A240,'[1]Incidence calcs'!$A:$A,0))</f>
        <v>2.0436640000000001</v>
      </c>
      <c r="R240" s="6">
        <f>INDEX('[1]Incidence calcs'!AH:AH,MATCH($A240,'[1]Incidence calcs'!$A:$A,0))</f>
        <v>2.713123</v>
      </c>
      <c r="S240" s="6">
        <f>INDEX('[1]Incidence calcs'!AI:AI,MATCH($A240,'[1]Incidence calcs'!$A:$A,0))</f>
        <v>2.713123</v>
      </c>
      <c r="T240" s="6">
        <f>INDEX('[1]Incidence calcs'!AJ:AJ,MATCH($A240,'[1]Incidence calcs'!$A:$A,0))</f>
        <v>1.7926789999999999</v>
      </c>
      <c r="U240" s="6">
        <f>INDEX('[1]Incidence calcs'!AK:AK,MATCH($A240,'[1]Incidence calcs'!$A:$A,0))</f>
        <v>1.7926789999999999</v>
      </c>
      <c r="V240" s="6">
        <f>INDEX('[1]Incidence calcs'!AL:AL,MATCH($A240,'[1]Incidence calcs'!$A:$A,0))</f>
        <v>1.7926789999999999</v>
      </c>
      <c r="W240" s="6">
        <f>INDEX('[1]Incidence calcs'!AM:AM,MATCH($A240,'[1]Incidence calcs'!$A:$A,0))</f>
        <v>1.7926789999999999</v>
      </c>
    </row>
    <row r="241" spans="1:23" x14ac:dyDescent="0.2">
      <c r="A241" t="s">
        <v>187</v>
      </c>
      <c r="B241" s="5">
        <f>INDEX('[1]Incidence calcs'!$F:$F,MATCH($A241,'[1]Incidence calcs'!$A:$A,0))</f>
        <v>1994</v>
      </c>
      <c r="C241" s="5" t="b">
        <v>1</v>
      </c>
      <c r="D241" s="6">
        <f>INDEX('[1]Incidence calcs'!Q:Q,MATCH($A241,'[1]Incidence calcs'!$A:$A,0))</f>
        <v>1.3</v>
      </c>
      <c r="E241" s="6">
        <f>INDEX('[1]Incidence calcs'!R:R,MATCH($A241,'[1]Incidence calcs'!$A:$A,0))</f>
        <v>3.2</v>
      </c>
      <c r="F241" s="6">
        <f>INDEX('[1]Incidence calcs'!S:S,MATCH($A241,'[1]Incidence calcs'!$A:$A,0))</f>
        <v>5.5</v>
      </c>
      <c r="G241" s="6">
        <f>INDEX('[1]Incidence calcs'!T:T,MATCH($A241,'[1]Incidence calcs'!$A:$A,0))</f>
        <v>5.4131935569230425</v>
      </c>
      <c r="H241" s="6">
        <f>INDEX('[1]Incidence calcs'!X:X,MATCH($A241,'[1]Incidence calcs'!$A:$A,0))</f>
        <v>2.2720000000000002</v>
      </c>
      <c r="I241" s="6">
        <f>INDEX('[1]Incidence calcs'!Y:Y,MATCH($A241,'[1]Incidence calcs'!$A:$A,0))</f>
        <v>2.2326666666666668</v>
      </c>
      <c r="J241" s="6">
        <f>INDEX('[1]Incidence calcs'!Z:Z,MATCH($A241,'[1]Incidence calcs'!$A:$A,0))</f>
        <v>1.5963333333333334</v>
      </c>
      <c r="K241" s="6">
        <f>INDEX('[1]Incidence calcs'!AA:AA,MATCH($A241,'[1]Incidence calcs'!$A:$A,0))</f>
        <v>1.5856666666666668</v>
      </c>
      <c r="L241" s="6">
        <f>INDEX('[1]Incidence calcs'!AB:AB,MATCH($A241,'[1]Incidence calcs'!$A:$A,0))</f>
        <v>1.4046666666666667</v>
      </c>
      <c r="M241" s="6">
        <f>INDEX('[1]Incidence calcs'!AC:AC,MATCH($A241,'[1]Incidence calcs'!$A:$A,0))</f>
        <v>1.496</v>
      </c>
      <c r="N241" s="6">
        <f>INDEX('[1]Incidence calcs'!AD:AD,MATCH($A241,'[1]Incidence calcs'!$A:$A,0))</f>
        <v>1.4676666666666669</v>
      </c>
      <c r="O241" s="6">
        <f>INDEX('[1]Incidence calcs'!AE:AE,MATCH($A241,'[1]Incidence calcs'!$A:$A,0))</f>
        <v>1.4676666666666669</v>
      </c>
      <c r="P241" s="6">
        <f>INDEX('[1]Incidence calcs'!AF:AF,MATCH($A241,'[1]Incidence calcs'!$A:$A,0))</f>
        <v>1.3706666666666667</v>
      </c>
      <c r="Q241" s="6">
        <f>INDEX('[1]Incidence calcs'!AG:AG,MATCH($A241,'[1]Incidence calcs'!$A:$A,0))</f>
        <v>1.3706666666666667</v>
      </c>
      <c r="R241" s="6">
        <f>INDEX('[1]Incidence calcs'!AH:AH,MATCH($A241,'[1]Incidence calcs'!$A:$A,0))</f>
        <v>1.819666666666667</v>
      </c>
      <c r="S241" s="6">
        <f>INDEX('[1]Incidence calcs'!AI:AI,MATCH($A241,'[1]Incidence calcs'!$A:$A,0))</f>
        <v>1.819666666666667</v>
      </c>
      <c r="T241" s="6">
        <f>INDEX('[1]Incidence calcs'!AJ:AJ,MATCH($A241,'[1]Incidence calcs'!$A:$A,0))</f>
        <v>1.2023333333333335</v>
      </c>
      <c r="U241" s="6">
        <f>INDEX('[1]Incidence calcs'!AK:AK,MATCH($A241,'[1]Incidence calcs'!$A:$A,0))</f>
        <v>1.2023333333333335</v>
      </c>
      <c r="V241" s="6">
        <f>INDEX('[1]Incidence calcs'!AL:AL,MATCH($A241,'[1]Incidence calcs'!$A:$A,0))</f>
        <v>1.2023333333333335</v>
      </c>
      <c r="W241" s="6">
        <f>INDEX('[1]Incidence calcs'!AM:AM,MATCH($A241,'[1]Incidence calcs'!$A:$A,0))</f>
        <v>1.2023333333333335</v>
      </c>
    </row>
    <row r="242" spans="1:23" x14ac:dyDescent="0.2">
      <c r="A242" t="s">
        <v>188</v>
      </c>
      <c r="B242" s="5">
        <f>INDEX('[1]Incidence calcs'!$F:$F,MATCH($A242,'[1]Incidence calcs'!$A:$A,0))</f>
        <v>1993</v>
      </c>
      <c r="C242" s="5" t="b">
        <v>1</v>
      </c>
      <c r="D242" s="6">
        <f>INDEX('[1]Incidence calcs'!Q:Q,MATCH($A242,'[1]Incidence calcs'!$A:$A,0))</f>
        <v>10.1</v>
      </c>
      <c r="E242" s="6">
        <f>INDEX('[1]Incidence calcs'!R:R,MATCH($A242,'[1]Incidence calcs'!$A:$A,0))</f>
        <v>10.1</v>
      </c>
      <c r="F242" s="6">
        <f>INDEX('[1]Incidence calcs'!S:S,MATCH($A242,'[1]Incidence calcs'!$A:$A,0))</f>
        <v>10.1</v>
      </c>
      <c r="G242" s="6">
        <f>INDEX('[1]Incidence calcs'!T:T,MATCH($A242,'[1]Incidence calcs'!$A:$A,0))</f>
        <v>17.08539216403835</v>
      </c>
      <c r="H242" s="6">
        <f>INDEX('[1]Incidence calcs'!X:X,MATCH($A242,'[1]Incidence calcs'!$A:$A,0))</f>
        <v>8.4973854498161785</v>
      </c>
      <c r="I242" s="6">
        <f>INDEX('[1]Incidence calcs'!Y:Y,MATCH($A242,'[1]Incidence calcs'!$A:$A,0))</f>
        <v>8.3469368296953554</v>
      </c>
      <c r="J242" s="6">
        <f>INDEX('[1]Incidence calcs'!Z:Z,MATCH($A242,'[1]Incidence calcs'!$A:$A,0))</f>
        <v>6.0451914053271922</v>
      </c>
      <c r="K242" s="6">
        <f>INDEX('[1]Incidence calcs'!AA:AA,MATCH($A242,'[1]Incidence calcs'!$A:$A,0))</f>
        <v>5.9196201160924904</v>
      </c>
      <c r="L242" s="6">
        <f>INDEX('[1]Incidence calcs'!AB:AB,MATCH($A242,'[1]Incidence calcs'!$A:$A,0))</f>
        <v>5.5630450400581024</v>
      </c>
      <c r="M242" s="6">
        <f>INDEX('[1]Incidence calcs'!AC:AC,MATCH($A242,'[1]Incidence calcs'!$A:$A,0))</f>
        <v>4.9186037066271808</v>
      </c>
      <c r="N242" s="6">
        <f>INDEX('[1]Incidence calcs'!AD:AD,MATCH($A242,'[1]Incidence calcs'!$A:$A,0))</f>
        <v>5.2893944003107807</v>
      </c>
      <c r="O242" s="6">
        <f>INDEX('[1]Incidence calcs'!AE:AE,MATCH($A242,'[1]Incidence calcs'!$A:$A,0))</f>
        <v>5.2893944003107807</v>
      </c>
      <c r="P242" s="6">
        <f>INDEX('[1]Incidence calcs'!AF:AF,MATCH($A242,'[1]Incidence calcs'!$A:$A,0))</f>
        <v>4.2706084687839558</v>
      </c>
      <c r="Q242" s="6">
        <f>INDEX('[1]Incidence calcs'!AG:AG,MATCH($A242,'[1]Incidence calcs'!$A:$A,0))</f>
        <v>4.2706084687839558</v>
      </c>
      <c r="R242" s="6">
        <f>INDEX('[1]Incidence calcs'!AH:AH,MATCH($A242,'[1]Incidence calcs'!$A:$A,0))</f>
        <v>6.3780737852795619</v>
      </c>
      <c r="S242" s="6">
        <f>INDEX('[1]Incidence calcs'!AI:AI,MATCH($A242,'[1]Incidence calcs'!$A:$A,0))</f>
        <v>6.3780737852795619</v>
      </c>
      <c r="T242" s="6">
        <f>INDEX('[1]Incidence calcs'!AJ:AJ,MATCH($A242,'[1]Incidence calcs'!$A:$A,0))</f>
        <v>4.9932356992855409</v>
      </c>
      <c r="U242" s="6">
        <f>INDEX('[1]Incidence calcs'!AK:AK,MATCH($A242,'[1]Incidence calcs'!$A:$A,0))</f>
        <v>4.9932356992855409</v>
      </c>
      <c r="V242" s="6">
        <f>INDEX('[1]Incidence calcs'!AL:AL,MATCH($A242,'[1]Incidence calcs'!$A:$A,0))</f>
        <v>4.9932356992855409</v>
      </c>
      <c r="W242" s="6">
        <f>INDEX('[1]Incidence calcs'!AM:AM,MATCH($A242,'[1]Incidence calcs'!$A:$A,0))</f>
        <v>4.9932356992855409</v>
      </c>
    </row>
    <row r="243" spans="1:23" x14ac:dyDescent="0.2">
      <c r="A243" t="s">
        <v>189</v>
      </c>
      <c r="B243" s="5">
        <f>INDEX('[1]Incidence calcs'!$F:$F,MATCH($A243,'[1]Incidence calcs'!$A:$A,0))</f>
        <v>1992</v>
      </c>
      <c r="C243" s="5" t="b">
        <v>1</v>
      </c>
      <c r="D243" s="6">
        <f>INDEX('[1]Incidence calcs'!Q:Q,MATCH($A243,'[1]Incidence calcs'!$A:$A,0))</f>
        <v>0.1</v>
      </c>
      <c r="E243" s="6">
        <f>INDEX('[1]Incidence calcs'!R:R,MATCH($A243,'[1]Incidence calcs'!$A:$A,0))</f>
        <v>0.2</v>
      </c>
      <c r="F243" s="6">
        <f>INDEX('[1]Incidence calcs'!S:S,MATCH($A243,'[1]Incidence calcs'!$A:$A,0))</f>
        <v>0.1</v>
      </c>
      <c r="G243" s="6">
        <f>INDEX('[1]Incidence calcs'!T:T,MATCH($A243,'[1]Incidence calcs'!$A:$A,0))</f>
        <v>0.10162679425837323</v>
      </c>
      <c r="H243" s="6">
        <f>INDEX('[1]Incidence calcs'!X:X,MATCH($A243,'[1]Incidence calcs'!$A:$A,0))</f>
        <v>9.0880000000000002E-2</v>
      </c>
      <c r="I243" s="6">
        <f>INDEX('[1]Incidence calcs'!Y:Y,MATCH($A243,'[1]Incidence calcs'!$A:$A,0))</f>
        <v>8.9306666666666659E-2</v>
      </c>
      <c r="J243" s="6">
        <f>INDEX('[1]Incidence calcs'!Z:Z,MATCH($A243,'[1]Incidence calcs'!$A:$A,0))</f>
        <v>6.3853333333333331E-2</v>
      </c>
      <c r="K243" s="6">
        <f>INDEX('[1]Incidence calcs'!AA:AA,MATCH($A243,'[1]Incidence calcs'!$A:$A,0))</f>
        <v>6.3426666666666673E-2</v>
      </c>
      <c r="L243" s="6">
        <f>INDEX('[1]Incidence calcs'!AB:AB,MATCH($A243,'[1]Incidence calcs'!$A:$A,0))</f>
        <v>5.6186666666666663E-2</v>
      </c>
      <c r="M243" s="6">
        <f>INDEX('[1]Incidence calcs'!AC:AC,MATCH($A243,'[1]Incidence calcs'!$A:$A,0))</f>
        <v>5.9839999999999997E-2</v>
      </c>
      <c r="N243" s="6">
        <f>INDEX('[1]Incidence calcs'!AD:AD,MATCH($A243,'[1]Incidence calcs'!$A:$A,0))</f>
        <v>5.8706666666666671E-2</v>
      </c>
      <c r="O243" s="6">
        <f>INDEX('[1]Incidence calcs'!AE:AE,MATCH($A243,'[1]Incidence calcs'!$A:$A,0))</f>
        <v>5.8706666666666671E-2</v>
      </c>
      <c r="P243" s="6">
        <f>INDEX('[1]Incidence calcs'!AF:AF,MATCH($A243,'[1]Incidence calcs'!$A:$A,0))</f>
        <v>5.4826666666666669E-2</v>
      </c>
      <c r="Q243" s="6">
        <f>INDEX('[1]Incidence calcs'!AG:AG,MATCH($A243,'[1]Incidence calcs'!$A:$A,0))</f>
        <v>5.4826666666666669E-2</v>
      </c>
      <c r="R243" s="6">
        <f>INDEX('[1]Incidence calcs'!AH:AH,MATCH($A243,'[1]Incidence calcs'!$A:$A,0))</f>
        <v>7.2786666666666666E-2</v>
      </c>
      <c r="S243" s="6">
        <f>INDEX('[1]Incidence calcs'!AI:AI,MATCH($A243,'[1]Incidence calcs'!$A:$A,0))</f>
        <v>7.2786666666666666E-2</v>
      </c>
      <c r="T243" s="6">
        <f>INDEX('[1]Incidence calcs'!AJ:AJ,MATCH($A243,'[1]Incidence calcs'!$A:$A,0))</f>
        <v>4.8093333333333335E-2</v>
      </c>
      <c r="U243" s="6">
        <f>INDEX('[1]Incidence calcs'!AK:AK,MATCH($A243,'[1]Incidence calcs'!$A:$A,0))</f>
        <v>4.8093333333333335E-2</v>
      </c>
      <c r="V243" s="6">
        <f>INDEX('[1]Incidence calcs'!AL:AL,MATCH($A243,'[1]Incidence calcs'!$A:$A,0))</f>
        <v>4.8093333333333335E-2</v>
      </c>
      <c r="W243" s="6">
        <f>INDEX('[1]Incidence calcs'!AM:AM,MATCH($A243,'[1]Incidence calcs'!$A:$A,0))</f>
        <v>4.8093333333333335E-2</v>
      </c>
    </row>
    <row r="244" spans="1:23" x14ac:dyDescent="0.2">
      <c r="A244" t="s">
        <v>190</v>
      </c>
      <c r="B244" s="5">
        <f>INDEX('[1]Incidence calcs'!$F:$F,MATCH($A244,'[1]Incidence calcs'!$A:$A,0))</f>
        <v>1987</v>
      </c>
      <c r="C244" s="5" t="b">
        <v>1</v>
      </c>
      <c r="D244" s="6">
        <f>INDEX('[1]Incidence calcs'!Q:Q,MATCH($A244,'[1]Incidence calcs'!$A:$A,0))</f>
        <v>0.1</v>
      </c>
      <c r="E244" s="6">
        <f>INDEX('[1]Incidence calcs'!R:R,MATCH($A244,'[1]Incidence calcs'!$A:$A,0))</f>
        <v>0.5</v>
      </c>
      <c r="F244" s="6">
        <f>INDEX('[1]Incidence calcs'!S:S,MATCH($A244,'[1]Incidence calcs'!$A:$A,0))</f>
        <v>2.2000000000000002</v>
      </c>
      <c r="G244" s="6">
        <f>INDEX('[1]Incidence calcs'!T:T,MATCH($A244,'[1]Incidence calcs'!$A:$A,0))</f>
        <v>3.4</v>
      </c>
      <c r="H244" s="6">
        <f>INDEX('[1]Incidence calcs'!X:X,MATCH($A244,'[1]Incidence calcs'!$A:$A,0))</f>
        <v>1.111815</v>
      </c>
      <c r="I244" s="6">
        <f>INDEX('[1]Incidence calcs'!Y:Y,MATCH($A244,'[1]Incidence calcs'!$A:$A,0))</f>
        <v>1.09213</v>
      </c>
      <c r="J244" s="6">
        <f>INDEX('[1]Incidence calcs'!Z:Z,MATCH($A244,'[1]Incidence calcs'!$A:$A,0))</f>
        <v>0.79096500000000003</v>
      </c>
      <c r="K244" s="6">
        <f>INDEX('[1]Incidence calcs'!AA:AA,MATCH($A244,'[1]Incidence calcs'!$A:$A,0))</f>
        <v>0.77453499999999997</v>
      </c>
      <c r="L244" s="6">
        <f>INDEX('[1]Incidence calcs'!AB:AB,MATCH($A244,'[1]Incidence calcs'!$A:$A,0))</f>
        <v>0.72788000000000008</v>
      </c>
      <c r="M244" s="6">
        <f>INDEX('[1]Incidence calcs'!AC:AC,MATCH($A244,'[1]Incidence calcs'!$A:$A,0))</f>
        <v>0.64356000000000002</v>
      </c>
      <c r="N244" s="6">
        <f>INDEX('[1]Incidence calcs'!AD:AD,MATCH($A244,'[1]Incidence calcs'!$A:$A,0))</f>
        <v>0.692075</v>
      </c>
      <c r="O244" s="6">
        <f>INDEX('[1]Incidence calcs'!AE:AE,MATCH($A244,'[1]Incidence calcs'!$A:$A,0))</f>
        <v>0.692075</v>
      </c>
      <c r="P244" s="6">
        <f>INDEX('[1]Incidence calcs'!AF:AF,MATCH($A244,'[1]Incidence calcs'!$A:$A,0))</f>
        <v>0.55877500000000002</v>
      </c>
      <c r="Q244" s="6">
        <f>INDEX('[1]Incidence calcs'!AG:AG,MATCH($A244,'[1]Incidence calcs'!$A:$A,0))</f>
        <v>0.55877500000000002</v>
      </c>
      <c r="R244" s="6">
        <f>INDEX('[1]Incidence calcs'!AH:AH,MATCH($A244,'[1]Incidence calcs'!$A:$A,0))</f>
        <v>0.83452000000000004</v>
      </c>
      <c r="S244" s="6">
        <f>INDEX('[1]Incidence calcs'!AI:AI,MATCH($A244,'[1]Incidence calcs'!$A:$A,0))</f>
        <v>0.83452000000000004</v>
      </c>
      <c r="T244" s="6">
        <f>INDEX('[1]Incidence calcs'!AJ:AJ,MATCH($A244,'[1]Incidence calcs'!$A:$A,0))</f>
        <v>0.65332500000000004</v>
      </c>
      <c r="U244" s="6">
        <f>INDEX('[1]Incidence calcs'!AK:AK,MATCH($A244,'[1]Incidence calcs'!$A:$A,0))</f>
        <v>0.65332500000000004</v>
      </c>
      <c r="V244" s="6">
        <f>INDEX('[1]Incidence calcs'!AL:AL,MATCH($A244,'[1]Incidence calcs'!$A:$A,0))</f>
        <v>0.65332500000000004</v>
      </c>
      <c r="W244" s="6">
        <f>INDEX('[1]Incidence calcs'!AM:AM,MATCH($A244,'[1]Incidence calcs'!$A:$A,0))</f>
        <v>0.65332500000000004</v>
      </c>
    </row>
    <row r="245" spans="1:23" x14ac:dyDescent="0.2">
      <c r="A245" t="s">
        <v>191</v>
      </c>
      <c r="B245" s="5">
        <v>1978</v>
      </c>
      <c r="C245" s="5" t="b">
        <v>0</v>
      </c>
      <c r="D245" s="6">
        <f t="array" ref="D245">D$273*SUMPRODUCT([1]Longitudinal!$F$2:$F$136,--('[1]Country T1D incidence'!$A245=[1]Longitudinal!$E$2:$E$136),--('[1]Country T1D incidence'!$B245=[1]Longitudinal!$A$2:$A$136))</f>
        <v>12.201505687396461</v>
      </c>
      <c r="E245" s="6">
        <f t="array" ref="E245">E$273*SUMPRODUCT([1]Longitudinal!$F$2:$F$136,--('[1]Country T1D incidence'!$A245=[1]Longitudinal!$E$2:$E$136),--('[1]Country T1D incidence'!$B245=[1]Longitudinal!$A$2:$A$136))</f>
        <v>23.238652979176564</v>
      </c>
      <c r="F245" s="6">
        <f t="array" ref="F245">F$273*SUMPRODUCT([1]Longitudinal!$F$2:$F$136,--('[1]Country T1D incidence'!$A245=[1]Longitudinal!$E$2:$E$136),--('[1]Country T1D incidence'!$B245=[1]Longitudinal!$A$2:$A$136))</f>
        <v>27.386679763559851</v>
      </c>
      <c r="G245" s="6">
        <f t="array" ref="G245">G$273*SUMPRODUCT([1]Longitudinal!$F$2:$F$136,--('[1]Country T1D incidence'!$A245=[1]Longitudinal!$E$2:$E$136),--('[1]Country T1D incidence'!$B245=[1]Longitudinal!$A$2:$A$136))</f>
        <v>16.398047404930431</v>
      </c>
      <c r="H245" s="6">
        <f t="array" ref="H245">H$273*SUMPRODUCT([1]Longitudinal!$F$2:$F$136,--('[1]Country T1D incidence'!$A245=[1]Longitudinal!$E$2:$E$136),--('[1]Country T1D incidence'!$B245=[1]Longitudinal!$A$2:$A$136))</f>
        <v>14.274257691326186</v>
      </c>
      <c r="I245" s="6">
        <f t="array" ref="I245">I$273*SUMPRODUCT([1]Longitudinal!$F$2:$F$136,--('[1]Country T1D incidence'!$A245=[1]Longitudinal!$E$2:$E$136),--('[1]Country T1D incidence'!$B245=[1]Longitudinal!$A$2:$A$136))</f>
        <v>14.027138793500999</v>
      </c>
      <c r="J245" s="6">
        <f t="array" ref="J245">J$273*SUMPRODUCT([1]Longitudinal!$F$2:$F$136,--('[1]Country T1D incidence'!$A245=[1]Longitudinal!$E$2:$E$136),--('[1]Country T1D incidence'!$B245=[1]Longitudinal!$A$2:$A$136))</f>
        <v>10.029257641396878</v>
      </c>
      <c r="K245" s="6">
        <f t="array" ref="K245">K$273*SUMPRODUCT([1]Longitudinal!$F$2:$F$136,--('[1]Country T1D incidence'!$A245=[1]Longitudinal!$E$2:$E$136),--('[1]Country T1D incidence'!$B245=[1]Longitudinal!$A$2:$A$136))</f>
        <v>9.9622423470714025</v>
      </c>
      <c r="L245" s="6">
        <f t="array" ref="L245">L$273*SUMPRODUCT([1]Longitudinal!$F$2:$F$136,--('[1]Country T1D incidence'!$A245=[1]Longitudinal!$E$2:$E$136),--('[1]Country T1D incidence'!$B245=[1]Longitudinal!$A$2:$A$136))</f>
        <v>8.8250765714859973</v>
      </c>
      <c r="M245" s="6">
        <f t="array" ref="M245">M$273*SUMPRODUCT([1]Longitudinal!$F$2:$F$136,--('[1]Country T1D incidence'!$A245=[1]Longitudinal!$E$2:$E$136),--('[1]Country T1D incidence'!$B245=[1]Longitudinal!$A$2:$A$136))</f>
        <v>9.3988950291478766</v>
      </c>
      <c r="N245" s="6">
        <f t="array" ref="N245">N$273*SUMPRODUCT([1]Longitudinal!$F$2:$F$136,--('[1]Country T1D incidence'!$A245=[1]Longitudinal!$E$2:$E$136),--('[1]Country T1D incidence'!$B245=[1]Longitudinal!$A$2:$A$136))</f>
        <v>9.2208856535958343</v>
      </c>
      <c r="O245" s="6">
        <f t="array" ref="O245">O$273*SUMPRODUCT([1]Longitudinal!$F$2:$F$136,--('[1]Country T1D incidence'!$A245=[1]Longitudinal!$E$2:$E$136),--('[1]Country T1D incidence'!$B245=[1]Longitudinal!$A$2:$A$136))</f>
        <v>9.2208856535958343</v>
      </c>
      <c r="P245" s="6">
        <f t="array" ref="P245">P$273*SUMPRODUCT([1]Longitudinal!$F$2:$F$136,--('[1]Country T1D incidence'!$A245=[1]Longitudinal!$E$2:$E$136),--('[1]Country T1D incidence'!$B245=[1]Longitudinal!$A$2:$A$136))</f>
        <v>8.6114653208235463</v>
      </c>
      <c r="Q245" s="6">
        <f t="array" ref="Q245">Q$273*SUMPRODUCT([1]Longitudinal!$F$2:$F$136,--('[1]Country T1D incidence'!$A245=[1]Longitudinal!$E$2:$E$136),--('[1]Country T1D incidence'!$B245=[1]Longitudinal!$A$2:$A$136))</f>
        <v>8.6114653208235463</v>
      </c>
      <c r="R245" s="6">
        <f t="array" ref="R245">R$273*SUMPRODUCT([1]Longitudinal!$F$2:$F$136,--('[1]Country T1D incidence'!$A245=[1]Longitudinal!$E$2:$E$136),--('[1]Country T1D incidence'!$B245=[1]Longitudinal!$A$2:$A$136))</f>
        <v>11.432390366336513</v>
      </c>
      <c r="S245" s="6">
        <f t="array" ref="S245">S$273*SUMPRODUCT([1]Longitudinal!$F$2:$F$136,--('[1]Country T1D incidence'!$A245=[1]Longitudinal!$E$2:$E$136),--('[1]Country T1D incidence'!$B245=[1]Longitudinal!$A$2:$A$136))</f>
        <v>11.432390366336513</v>
      </c>
      <c r="T245" s="6">
        <f t="array" ref="T245">T$273*SUMPRODUCT([1]Longitudinal!$F$2:$F$136,--('[1]Country T1D incidence'!$A245=[1]Longitudinal!$E$2:$E$136),--('[1]Country T1D incidence'!$B245=[1]Longitudinal!$A$2:$A$136))</f>
        <v>7.5538802072496427</v>
      </c>
      <c r="U245" s="6">
        <f t="array" ref="U245">U$273*SUMPRODUCT([1]Longitudinal!$F$2:$F$136,--('[1]Country T1D incidence'!$A245=[1]Longitudinal!$E$2:$E$136),--('[1]Country T1D incidence'!$B245=[1]Longitudinal!$A$2:$A$136))</f>
        <v>7.5538802072496427</v>
      </c>
      <c r="V245" s="6">
        <f t="array" ref="V245">V$273*SUMPRODUCT([1]Longitudinal!$F$2:$F$136,--('[1]Country T1D incidence'!$A245=[1]Longitudinal!$E$2:$E$136),--('[1]Country T1D incidence'!$B245=[1]Longitudinal!$A$2:$A$136))</f>
        <v>7.5538802072496427</v>
      </c>
      <c r="W245" s="6">
        <f t="array" ref="W245">W$273*SUMPRODUCT([1]Longitudinal!$F$2:$F$136,--('[1]Country T1D incidence'!$A245=[1]Longitudinal!$E$2:$E$136),--('[1]Country T1D incidence'!$B245=[1]Longitudinal!$A$2:$A$136))</f>
        <v>7.5538802072496427</v>
      </c>
    </row>
    <row r="246" spans="1:23" x14ac:dyDescent="0.2">
      <c r="A246" t="s">
        <v>191</v>
      </c>
      <c r="B246" s="5">
        <v>1979</v>
      </c>
      <c r="C246" s="5" t="b">
        <v>0</v>
      </c>
      <c r="D246" s="6">
        <f t="array" ref="D246">D$273*SUMPRODUCT([1]Longitudinal!$F$2:$F$136,--('[1]Country T1D incidence'!$A246=[1]Longitudinal!$E$2:$E$136),--('[1]Country T1D incidence'!$B246=[1]Longitudinal!$A$2:$A$136))</f>
        <v>12.01187526056145</v>
      </c>
      <c r="E246" s="6">
        <f t="array" ref="E246">E$273*SUMPRODUCT([1]Longitudinal!$F$2:$F$136,--('[1]Country T1D incidence'!$A246=[1]Longitudinal!$E$2:$E$136),--('[1]Country T1D incidence'!$B246=[1]Longitudinal!$A$2:$A$136))</f>
        <v>22.877488070810877</v>
      </c>
      <c r="F246" s="6">
        <f t="array" ref="F246">F$273*SUMPRODUCT([1]Longitudinal!$F$2:$F$136,--('[1]Country T1D incidence'!$A246=[1]Longitudinal!$E$2:$E$136),--('[1]Country T1D incidence'!$B246=[1]Longitudinal!$A$2:$A$136))</f>
        <v>26.96104805004747</v>
      </c>
      <c r="G246" s="6">
        <f t="array" ref="G246">G$273*SUMPRODUCT([1]Longitudinal!$F$2:$F$136,--('[1]Country T1D incidence'!$A246=[1]Longitudinal!$E$2:$E$136),--('[1]Country T1D incidence'!$B246=[1]Longitudinal!$A$2:$A$136))</f>
        <v>16.143196175227715</v>
      </c>
      <c r="H246" s="6">
        <f t="array" ref="H246">H$273*SUMPRODUCT([1]Longitudinal!$F$2:$F$136,--('[1]Country T1D incidence'!$A246=[1]Longitudinal!$E$2:$E$136),--('[1]Country T1D incidence'!$B246=[1]Longitudinal!$A$2:$A$136))</f>
        <v>14.052413465858576</v>
      </c>
      <c r="I246" s="6">
        <f t="array" ref="I246">I$273*SUMPRODUCT([1]Longitudinal!$F$2:$F$136,--('[1]Country T1D incidence'!$A246=[1]Longitudinal!$E$2:$E$136),--('[1]Country T1D incidence'!$B246=[1]Longitudinal!$A$2:$A$136))</f>
        <v>13.809135181091658</v>
      </c>
      <c r="J246" s="6">
        <f t="array" ref="J246">J$273*SUMPRODUCT([1]Longitudinal!$F$2:$F$136,--('[1]Country T1D incidence'!$A246=[1]Longitudinal!$E$2:$E$136),--('[1]Country T1D incidence'!$B246=[1]Longitudinal!$A$2:$A$136))</f>
        <v>9.8733873368539804</v>
      </c>
      <c r="K246" s="6">
        <f t="array" ref="K246">K$273*SUMPRODUCT([1]Longitudinal!$F$2:$F$136,--('[1]Country T1D incidence'!$A246=[1]Longitudinal!$E$2:$E$136),--('[1]Country T1D incidence'!$B246=[1]Longitudinal!$A$2:$A$136))</f>
        <v>9.8074135647137997</v>
      </c>
      <c r="L246" s="6">
        <f t="array" ref="L246">L$273*SUMPRODUCT([1]Longitudinal!$F$2:$F$136,--('[1]Country T1D incidence'!$A246=[1]Longitudinal!$E$2:$E$136),--('[1]Country T1D incidence'!$B246=[1]Longitudinal!$A$2:$A$136))</f>
        <v>8.6879211187100989</v>
      </c>
      <c r="M246" s="6">
        <f t="array" ref="M246">M$273*SUMPRODUCT([1]Longitudinal!$F$2:$F$136,--('[1]Country T1D incidence'!$A246=[1]Longitudinal!$E$2:$E$136),--('[1]Country T1D incidence'!$B246=[1]Longitudinal!$A$2:$A$136))</f>
        <v>9.2528215426603992</v>
      </c>
      <c r="N246" s="6">
        <f t="array" ref="N246">N$273*SUMPRODUCT([1]Longitudinal!$F$2:$F$136,--('[1]Country T1D incidence'!$A246=[1]Longitudinal!$E$2:$E$136),--('[1]Country T1D incidence'!$B246=[1]Longitudinal!$A$2:$A$136))</f>
        <v>9.0775787104130448</v>
      </c>
      <c r="O246" s="6">
        <f t="array" ref="O246">O$273*SUMPRODUCT([1]Longitudinal!$F$2:$F$136,--('[1]Country T1D incidence'!$A246=[1]Longitudinal!$E$2:$E$136),--('[1]Country T1D incidence'!$B246=[1]Longitudinal!$A$2:$A$136))</f>
        <v>9.0775787104130448</v>
      </c>
      <c r="P246" s="6">
        <f t="array" ref="P246">P$273*SUMPRODUCT([1]Longitudinal!$F$2:$F$136,--('[1]Country T1D incidence'!$A246=[1]Longitudinal!$E$2:$E$136),--('[1]Country T1D incidence'!$B246=[1]Longitudinal!$A$2:$A$136))</f>
        <v>8.4776297200132742</v>
      </c>
      <c r="Q246" s="6">
        <f t="array" ref="Q246">Q$273*SUMPRODUCT([1]Longitudinal!$F$2:$F$136,--('[1]Country T1D incidence'!$A246=[1]Longitudinal!$E$2:$E$136),--('[1]Country T1D incidence'!$B246=[1]Longitudinal!$A$2:$A$136))</f>
        <v>8.4776297200132742</v>
      </c>
      <c r="R246" s="6">
        <f t="array" ref="R246">R$273*SUMPRODUCT([1]Longitudinal!$F$2:$F$136,--('[1]Country T1D incidence'!$A246=[1]Longitudinal!$E$2:$E$136),--('[1]Country T1D incidence'!$B246=[1]Longitudinal!$A$2:$A$136))</f>
        <v>11.254713191039022</v>
      </c>
      <c r="S246" s="6">
        <f t="array" ref="S246">S$273*SUMPRODUCT([1]Longitudinal!$F$2:$F$136,--('[1]Country T1D incidence'!$A246=[1]Longitudinal!$E$2:$E$136),--('[1]Country T1D incidence'!$B246=[1]Longitudinal!$A$2:$A$136))</f>
        <v>11.254713191039022</v>
      </c>
      <c r="T246" s="6">
        <f t="array" ref="T246">T$273*SUMPRODUCT([1]Longitudinal!$F$2:$F$136,--('[1]Country T1D incidence'!$A246=[1]Longitudinal!$E$2:$E$136),--('[1]Country T1D incidence'!$B246=[1]Longitudinal!$A$2:$A$136))</f>
        <v>7.4364811284260401</v>
      </c>
      <c r="U246" s="6">
        <f t="array" ref="U246">U$273*SUMPRODUCT([1]Longitudinal!$F$2:$F$136,--('[1]Country T1D incidence'!$A246=[1]Longitudinal!$E$2:$E$136),--('[1]Country T1D incidence'!$B246=[1]Longitudinal!$A$2:$A$136))</f>
        <v>7.4364811284260401</v>
      </c>
      <c r="V246" s="6">
        <f t="array" ref="V246">V$273*SUMPRODUCT([1]Longitudinal!$F$2:$F$136,--('[1]Country T1D incidence'!$A246=[1]Longitudinal!$E$2:$E$136),--('[1]Country T1D incidence'!$B246=[1]Longitudinal!$A$2:$A$136))</f>
        <v>7.4364811284260401</v>
      </c>
      <c r="W246" s="6">
        <f t="array" ref="W246">W$273*SUMPRODUCT([1]Longitudinal!$F$2:$F$136,--('[1]Country T1D incidence'!$A246=[1]Longitudinal!$E$2:$E$136),--('[1]Country T1D incidence'!$B246=[1]Longitudinal!$A$2:$A$136))</f>
        <v>7.4364811284260401</v>
      </c>
    </row>
    <row r="247" spans="1:23" x14ac:dyDescent="0.2">
      <c r="A247" t="s">
        <v>191</v>
      </c>
      <c r="B247" s="5">
        <v>1980</v>
      </c>
      <c r="C247" s="5" t="b">
        <v>0</v>
      </c>
      <c r="D247" s="6">
        <f t="array" ref="D247">D$273*SUMPRODUCT([1]Longitudinal!$F$2:$F$136,--('[1]Country T1D incidence'!$A247=[1]Longitudinal!$E$2:$E$136),--('[1]Country T1D incidence'!$B247=[1]Longitudinal!$A$2:$A$136))</f>
        <v>13.587198768680217</v>
      </c>
      <c r="E247" s="6">
        <f t="array" ref="E247">E$273*SUMPRODUCT([1]Longitudinal!$F$2:$F$136,--('[1]Country T1D incidence'!$A247=[1]Longitudinal!$E$2:$E$136),--('[1]Country T1D incidence'!$B247=[1]Longitudinal!$A$2:$A$136))</f>
        <v>25.877806004762721</v>
      </c>
      <c r="F247" s="6">
        <f t="array" ref="F247">F$273*SUMPRODUCT([1]Longitudinal!$F$2:$F$136,--('[1]Country T1D incidence'!$A247=[1]Longitudinal!$E$2:$E$136),--('[1]Country T1D incidence'!$B247=[1]Longitudinal!$A$2:$A$136))</f>
        <v>30.496913339642081</v>
      </c>
      <c r="G247" s="6">
        <f t="array" ref="G247">G$273*SUMPRODUCT([1]Longitudinal!$F$2:$F$136,--('[1]Country T1D incidence'!$A247=[1]Longitudinal!$E$2:$E$136),--('[1]Country T1D incidence'!$B247=[1]Longitudinal!$A$2:$A$136))</f>
        <v>18.260330750751145</v>
      </c>
      <c r="H247" s="6">
        <f t="array" ref="H247">H$273*SUMPRODUCT([1]Longitudinal!$F$2:$F$136,--('[1]Country T1D incidence'!$A247=[1]Longitudinal!$E$2:$E$136),--('[1]Country T1D incidence'!$B247=[1]Longitudinal!$A$2:$A$136))</f>
        <v>15.895347795292913</v>
      </c>
      <c r="I247" s="6">
        <f t="array" ref="I247">I$273*SUMPRODUCT([1]Longitudinal!$F$2:$F$136,--('[1]Country T1D incidence'!$A247=[1]Longitudinal!$E$2:$E$136),--('[1]Country T1D incidence'!$B247=[1]Longitudinal!$A$2:$A$136))</f>
        <v>15.62016425071478</v>
      </c>
      <c r="J247" s="6">
        <f t="array" ref="J247">J$273*SUMPRODUCT([1]Longitudinal!$F$2:$F$136,--('[1]Country T1D incidence'!$A247=[1]Longitudinal!$E$2:$E$136),--('[1]Country T1D incidence'!$B247=[1]Longitudinal!$A$2:$A$136))</f>
        <v>11.168254194785471</v>
      </c>
      <c r="K247" s="6">
        <f t="array" ref="K247">K$273*SUMPRODUCT([1]Longitudinal!$F$2:$F$136,--('[1]Country T1D incidence'!$A247=[1]Longitudinal!$E$2:$E$136),--('[1]Country T1D incidence'!$B247=[1]Longitudinal!$A$2:$A$136))</f>
        <v>11.093628148798182</v>
      </c>
      <c r="L247" s="6">
        <f t="array" ref="L247">L$273*SUMPRODUCT([1]Longitudinal!$F$2:$F$136,--('[1]Country T1D incidence'!$A247=[1]Longitudinal!$E$2:$E$136),--('[1]Country T1D incidence'!$B247=[1]Longitudinal!$A$2:$A$136))</f>
        <v>9.8273174309513411</v>
      </c>
      <c r="M247" s="6">
        <f t="array" ref="M247">M$273*SUMPRODUCT([1]Longitudinal!$F$2:$F$136,--('[1]Country T1D incidence'!$A247=[1]Longitudinal!$E$2:$E$136),--('[1]Country T1D incidence'!$B247=[1]Longitudinal!$A$2:$A$136))</f>
        <v>10.466302949717516</v>
      </c>
      <c r="N247" s="6">
        <f t="array" ref="N247">N$273*SUMPRODUCT([1]Longitudinal!$F$2:$F$136,--('[1]Country T1D incidence'!$A247=[1]Longitudinal!$E$2:$E$136),--('[1]Country T1D incidence'!$B247=[1]Longitudinal!$A$2:$A$136))</f>
        <v>10.268077515063776</v>
      </c>
      <c r="O247" s="6">
        <f t="array" ref="O247">O$273*SUMPRODUCT([1]Longitudinal!$F$2:$F$136,--('[1]Country T1D incidence'!$A247=[1]Longitudinal!$E$2:$E$136),--('[1]Country T1D incidence'!$B247=[1]Longitudinal!$A$2:$A$136))</f>
        <v>10.268077515063776</v>
      </c>
      <c r="P247" s="6">
        <f t="array" ref="P247">P$273*SUMPRODUCT([1]Longitudinal!$F$2:$F$136,--('[1]Country T1D incidence'!$A247=[1]Longitudinal!$E$2:$E$136),--('[1]Country T1D incidence'!$B247=[1]Longitudinal!$A$2:$A$136))</f>
        <v>9.5894469093668526</v>
      </c>
      <c r="Q247" s="6">
        <f t="array" ref="Q247">Q$273*SUMPRODUCT([1]Longitudinal!$F$2:$F$136,--('[1]Country T1D incidence'!$A247=[1]Longitudinal!$E$2:$E$136),--('[1]Country T1D incidence'!$B247=[1]Longitudinal!$A$2:$A$136))</f>
        <v>9.5894469093668526</v>
      </c>
      <c r="R247" s="6">
        <f t="array" ref="R247">R$273*SUMPRODUCT([1]Longitudinal!$F$2:$F$136,--('[1]Country T1D incidence'!$A247=[1]Longitudinal!$E$2:$E$136),--('[1]Country T1D incidence'!$B247=[1]Longitudinal!$A$2:$A$136))</f>
        <v>12.73073703264437</v>
      </c>
      <c r="S247" s="6">
        <f t="array" ref="S247">S$273*SUMPRODUCT([1]Longitudinal!$F$2:$F$136,--('[1]Country T1D incidence'!$A247=[1]Longitudinal!$E$2:$E$136),--('[1]Country T1D incidence'!$B247=[1]Longitudinal!$A$2:$A$136))</f>
        <v>12.73073703264437</v>
      </c>
      <c r="T247" s="6">
        <f t="array" ref="T247">T$273*SUMPRODUCT([1]Longitudinal!$F$2:$F$136,--('[1]Country T1D incidence'!$A247=[1]Longitudinal!$E$2:$E$136),--('[1]Country T1D incidence'!$B247=[1]Longitudinal!$A$2:$A$136))</f>
        <v>8.411754621129921</v>
      </c>
      <c r="U247" s="6">
        <f t="array" ref="U247">U$273*SUMPRODUCT([1]Longitudinal!$F$2:$F$136,--('[1]Country T1D incidence'!$A247=[1]Longitudinal!$E$2:$E$136),--('[1]Country T1D incidence'!$B247=[1]Longitudinal!$A$2:$A$136))</f>
        <v>8.411754621129921</v>
      </c>
      <c r="V247" s="6">
        <f t="array" ref="V247">V$273*SUMPRODUCT([1]Longitudinal!$F$2:$F$136,--('[1]Country T1D incidence'!$A247=[1]Longitudinal!$E$2:$E$136),--('[1]Country T1D incidence'!$B247=[1]Longitudinal!$A$2:$A$136))</f>
        <v>8.411754621129921</v>
      </c>
      <c r="W247" s="6">
        <f t="array" ref="W247">W$273*SUMPRODUCT([1]Longitudinal!$F$2:$F$136,--('[1]Country T1D incidence'!$A247=[1]Longitudinal!$E$2:$E$136),--('[1]Country T1D incidence'!$B247=[1]Longitudinal!$A$2:$A$136))</f>
        <v>8.411754621129921</v>
      </c>
    </row>
    <row r="248" spans="1:23" x14ac:dyDescent="0.2">
      <c r="A248" t="s">
        <v>191</v>
      </c>
      <c r="B248" s="5">
        <v>1981</v>
      </c>
      <c r="C248" s="5" t="b">
        <v>0</v>
      </c>
      <c r="D248" s="6">
        <f t="array" ref="D248">D$273*SUMPRODUCT([1]Longitudinal!$F$2:$F$136,--('[1]Country T1D incidence'!$A248=[1]Longitudinal!$E$2:$E$136),--('[1]Country T1D incidence'!$B248=[1]Longitudinal!$A$2:$A$136))</f>
        <v>14.050316020300208</v>
      </c>
      <c r="E248" s="6">
        <f t="array" ref="E248">E$273*SUMPRODUCT([1]Longitudinal!$F$2:$F$136,--('[1]Country T1D incidence'!$A248=[1]Longitudinal!$E$2:$E$136),--('[1]Country T1D incidence'!$B248=[1]Longitudinal!$A$2:$A$136))</f>
        <v>26.759846416396822</v>
      </c>
      <c r="F248" s="6">
        <f t="array" ref="F248">F$273*SUMPRODUCT([1]Longitudinal!$F$2:$F$136,--('[1]Country T1D incidence'!$A248=[1]Longitudinal!$E$2:$E$136),--('[1]Country T1D incidence'!$B248=[1]Longitudinal!$A$2:$A$136))</f>
        <v>31.536395202622138</v>
      </c>
      <c r="G248" s="6">
        <f t="array" ref="G248">G$273*SUMPRODUCT([1]Longitudinal!$F$2:$F$136,--('[1]Country T1D incidence'!$A248=[1]Longitudinal!$E$2:$E$136),--('[1]Country T1D incidence'!$B248=[1]Longitudinal!$A$2:$A$136))</f>
        <v>18.882730874200675</v>
      </c>
      <c r="H248" s="6">
        <f t="array" ref="H248">H$273*SUMPRODUCT([1]Longitudinal!$F$2:$F$136,--('[1]Country T1D incidence'!$A248=[1]Longitudinal!$E$2:$E$136),--('[1]Country T1D incidence'!$B248=[1]Longitudinal!$A$2:$A$136))</f>
        <v>16.437137895653311</v>
      </c>
      <c r="I248" s="6">
        <f t="array" ref="I248">I$273*SUMPRODUCT([1]Longitudinal!$F$2:$F$136,--('[1]Country T1D incidence'!$A248=[1]Longitudinal!$E$2:$E$136),--('[1]Country T1D incidence'!$B248=[1]Longitudinal!$A$2:$A$136))</f>
        <v>16.152574768938656</v>
      </c>
      <c r="J248" s="6">
        <f t="array" ref="J248">J$273*SUMPRODUCT([1]Longitudinal!$F$2:$F$136,--('[1]Country T1D incidence'!$A248=[1]Longitudinal!$E$2:$E$136),--('[1]Country T1D incidence'!$B248=[1]Longitudinal!$A$2:$A$136))</f>
        <v>11.548922151156649</v>
      </c>
      <c r="K248" s="6">
        <f t="array" ref="K248">K$273*SUMPRODUCT([1]Longitudinal!$F$2:$F$136,--('[1]Country T1D incidence'!$A248=[1]Longitudinal!$E$2:$E$136),--('[1]Country T1D incidence'!$B248=[1]Longitudinal!$A$2:$A$136))</f>
        <v>11.47175248967471</v>
      </c>
      <c r="L248" s="6">
        <f t="array" ref="L248">L$273*SUMPRODUCT([1]Longitudinal!$F$2:$F$136,--('[1]Country T1D incidence'!$A248=[1]Longitudinal!$E$2:$E$136),--('[1]Country T1D incidence'!$B248=[1]Longitudinal!$A$2:$A$136))</f>
        <v>10.16227979640303</v>
      </c>
      <c r="M248" s="6">
        <f t="array" ref="M248">M$273*SUMPRODUCT([1]Longitudinal!$F$2:$F$136,--('[1]Country T1D incidence'!$A248=[1]Longitudinal!$E$2:$E$136),--('[1]Country T1D incidence'!$B248=[1]Longitudinal!$A$2:$A$136))</f>
        <v>10.823045022842145</v>
      </c>
      <c r="N248" s="6">
        <f t="array" ref="N248">N$273*SUMPRODUCT([1]Longitudinal!$F$2:$F$136,--('[1]Country T1D incidence'!$A248=[1]Longitudinal!$E$2:$E$136),--('[1]Country T1D incidence'!$B248=[1]Longitudinal!$A$2:$A$136))</f>
        <v>10.618063109530741</v>
      </c>
      <c r="O248" s="6">
        <f t="array" ref="O248">O$273*SUMPRODUCT([1]Longitudinal!$F$2:$F$136,--('[1]Country T1D incidence'!$A248=[1]Longitudinal!$E$2:$E$136),--('[1]Country T1D incidence'!$B248=[1]Longitudinal!$A$2:$A$136))</f>
        <v>10.618063109530741</v>
      </c>
      <c r="P248" s="6">
        <f t="array" ref="P248">P$273*SUMPRODUCT([1]Longitudinal!$F$2:$F$136,--('[1]Country T1D incidence'!$A248=[1]Longitudinal!$E$2:$E$136),--('[1]Country T1D incidence'!$B248=[1]Longitudinal!$A$2:$A$136))</f>
        <v>9.9163015004293467</v>
      </c>
      <c r="Q248" s="6">
        <f t="array" ref="Q248">Q$273*SUMPRODUCT([1]Longitudinal!$F$2:$F$136,--('[1]Country T1D incidence'!$A248=[1]Longitudinal!$E$2:$E$136),--('[1]Country T1D incidence'!$B248=[1]Longitudinal!$A$2:$A$136))</f>
        <v>9.9163015004293467</v>
      </c>
      <c r="R248" s="6">
        <f t="array" ref="R248">R$273*SUMPRODUCT([1]Longitudinal!$F$2:$F$136,--('[1]Country T1D incidence'!$A248=[1]Longitudinal!$E$2:$E$136),--('[1]Country T1D incidence'!$B248=[1]Longitudinal!$A$2:$A$136))</f>
        <v>13.164661938434778</v>
      </c>
      <c r="S248" s="6">
        <f t="array" ref="S248">S$273*SUMPRODUCT([1]Longitudinal!$F$2:$F$136,--('[1]Country T1D incidence'!$A248=[1]Longitudinal!$E$2:$E$136),--('[1]Country T1D incidence'!$B248=[1]Longitudinal!$A$2:$A$136))</f>
        <v>13.164661938434778</v>
      </c>
      <c r="T248" s="6">
        <f t="array" ref="T248">T$273*SUMPRODUCT([1]Longitudinal!$F$2:$F$136,--('[1]Country T1D incidence'!$A248=[1]Longitudinal!$E$2:$E$136),--('[1]Country T1D incidence'!$B248=[1]Longitudinal!$A$2:$A$136))</f>
        <v>8.6984677801674746</v>
      </c>
      <c r="U248" s="6">
        <f t="array" ref="U248">U$273*SUMPRODUCT([1]Longitudinal!$F$2:$F$136,--('[1]Country T1D incidence'!$A248=[1]Longitudinal!$E$2:$E$136),--('[1]Country T1D incidence'!$B248=[1]Longitudinal!$A$2:$A$136))</f>
        <v>8.6984677801674746</v>
      </c>
      <c r="V248" s="6">
        <f t="array" ref="V248">V$273*SUMPRODUCT([1]Longitudinal!$F$2:$F$136,--('[1]Country T1D incidence'!$A248=[1]Longitudinal!$E$2:$E$136),--('[1]Country T1D incidence'!$B248=[1]Longitudinal!$A$2:$A$136))</f>
        <v>8.6984677801674746</v>
      </c>
      <c r="W248" s="6">
        <f t="array" ref="W248">W$273*SUMPRODUCT([1]Longitudinal!$F$2:$F$136,--('[1]Country T1D incidence'!$A248=[1]Longitudinal!$E$2:$E$136),--('[1]Country T1D incidence'!$B248=[1]Longitudinal!$A$2:$A$136))</f>
        <v>8.6984677801674746</v>
      </c>
    </row>
    <row r="249" spans="1:23" x14ac:dyDescent="0.2">
      <c r="A249" t="s">
        <v>191</v>
      </c>
      <c r="B249" s="5">
        <v>1982</v>
      </c>
      <c r="C249" s="5" t="b">
        <v>0</v>
      </c>
      <c r="D249" s="6">
        <f t="array" ref="D249">D$273*SUMPRODUCT([1]Longitudinal!$F$2:$F$136,--('[1]Country T1D incidence'!$A249=[1]Longitudinal!$E$2:$E$136),--('[1]Country T1D incidence'!$B249=[1]Longitudinal!$A$2:$A$136))</f>
        <v>14.29517315799343</v>
      </c>
      <c r="E249" s="6">
        <f t="array" ref="E249">E$273*SUMPRODUCT([1]Longitudinal!$F$2:$F$136,--('[1]Country T1D incidence'!$A249=[1]Longitudinal!$E$2:$E$136),--('[1]Country T1D incidence'!$B249=[1]Longitudinal!$A$2:$A$136))</f>
        <v>27.226194603096836</v>
      </c>
      <c r="F249" s="6">
        <f t="array" ref="F249">F$273*SUMPRODUCT([1]Longitudinal!$F$2:$F$136,--('[1]Country T1D incidence'!$A249=[1]Longitudinal!$E$2:$E$136),--('[1]Country T1D incidence'!$B249=[1]Longitudinal!$A$2:$A$136))</f>
        <v>32.085985080267562</v>
      </c>
      <c r="G249" s="6">
        <f t="array" ref="G249">G$273*SUMPRODUCT([1]Longitudinal!$F$2:$F$136,--('[1]Country T1D incidence'!$A249=[1]Longitudinal!$E$2:$E$136),--('[1]Country T1D incidence'!$B249=[1]Longitudinal!$A$2:$A$136))</f>
        <v>19.211803289867909</v>
      </c>
      <c r="H249" s="6">
        <f t="array" ref="H249">H$273*SUMPRODUCT([1]Longitudinal!$F$2:$F$136,--('[1]Country T1D incidence'!$A249=[1]Longitudinal!$E$2:$E$136),--('[1]Country T1D incidence'!$B249=[1]Longitudinal!$A$2:$A$136))</f>
        <v>16.723590565556496</v>
      </c>
      <c r="I249" s="6">
        <f t="array" ref="I249">I$273*SUMPRODUCT([1]Longitudinal!$F$2:$F$136,--('[1]Country T1D incidence'!$A249=[1]Longitudinal!$E$2:$E$136),--('[1]Country T1D incidence'!$B249=[1]Longitudinal!$A$2:$A$136))</f>
        <v>16.434068311047156</v>
      </c>
      <c r="J249" s="6">
        <f t="array" ref="J249">J$273*SUMPRODUCT([1]Longitudinal!$F$2:$F$136,--('[1]Country T1D incidence'!$A249=[1]Longitudinal!$E$2:$E$136),--('[1]Country T1D incidence'!$B249=[1]Longitudinal!$A$2:$A$136))</f>
        <v>11.750187091908755</v>
      </c>
      <c r="K249" s="6">
        <f t="array" ref="K249">K$273*SUMPRODUCT([1]Longitudinal!$F$2:$F$136,--('[1]Country T1D incidence'!$A249=[1]Longitudinal!$E$2:$E$136),--('[1]Country T1D incidence'!$B249=[1]Longitudinal!$A$2:$A$136))</f>
        <v>11.671672582211308</v>
      </c>
      <c r="L249" s="6">
        <f t="array" ref="L249">L$273*SUMPRODUCT([1]Longitudinal!$F$2:$F$136,--('[1]Country T1D incidence'!$A249=[1]Longitudinal!$E$2:$E$136),--('[1]Country T1D incidence'!$B249=[1]Longitudinal!$A$2:$A$136))</f>
        <v>10.339379495782728</v>
      </c>
      <c r="M249" s="6">
        <f t="array" ref="M249">M$273*SUMPRODUCT([1]Longitudinal!$F$2:$F$136,--('[1]Country T1D incidence'!$A249=[1]Longitudinal!$E$2:$E$136),--('[1]Country T1D incidence'!$B249=[1]Longitudinal!$A$2:$A$136))</f>
        <v>11.01165998506713</v>
      </c>
      <c r="N249" s="6">
        <f t="array" ref="N249">N$273*SUMPRODUCT([1]Longitudinal!$F$2:$F$136,--('[1]Country T1D incidence'!$A249=[1]Longitudinal!$E$2:$E$136),--('[1]Country T1D incidence'!$B249=[1]Longitudinal!$A$2:$A$136))</f>
        <v>10.803105818683283</v>
      </c>
      <c r="O249" s="6">
        <f t="array" ref="O249">O$273*SUMPRODUCT([1]Longitudinal!$F$2:$F$136,--('[1]Country T1D incidence'!$A249=[1]Longitudinal!$E$2:$E$136),--('[1]Country T1D incidence'!$B249=[1]Longitudinal!$A$2:$A$136))</f>
        <v>10.803105818683283</v>
      </c>
      <c r="P249" s="6">
        <f t="array" ref="P249">P$273*SUMPRODUCT([1]Longitudinal!$F$2:$F$136,--('[1]Country T1D incidence'!$A249=[1]Longitudinal!$E$2:$E$136),--('[1]Country T1D incidence'!$B249=[1]Longitudinal!$A$2:$A$136))</f>
        <v>10.089114496122114</v>
      </c>
      <c r="Q249" s="6">
        <f t="array" ref="Q249">Q$273*SUMPRODUCT([1]Longitudinal!$F$2:$F$136,--('[1]Country T1D incidence'!$A249=[1]Longitudinal!$E$2:$E$136),--('[1]Country T1D incidence'!$B249=[1]Longitudinal!$A$2:$A$136))</f>
        <v>10.089114496122114</v>
      </c>
      <c r="R249" s="6">
        <f t="array" ref="R249">R$273*SUMPRODUCT([1]Longitudinal!$F$2:$F$136,--('[1]Country T1D incidence'!$A249=[1]Longitudinal!$E$2:$E$136),--('[1]Country T1D incidence'!$B249=[1]Longitudinal!$A$2:$A$136))</f>
        <v>13.394084638699081</v>
      </c>
      <c r="S249" s="6">
        <f t="array" ref="S249">S$273*SUMPRODUCT([1]Longitudinal!$F$2:$F$136,--('[1]Country T1D incidence'!$A249=[1]Longitudinal!$E$2:$E$136),--('[1]Country T1D incidence'!$B249=[1]Longitudinal!$A$2:$A$136))</f>
        <v>13.394084638699081</v>
      </c>
      <c r="T249" s="6">
        <f t="array" ref="T249">T$273*SUMPRODUCT([1]Longitudinal!$F$2:$F$136,--('[1]Country T1D incidence'!$A249=[1]Longitudinal!$E$2:$E$136),--('[1]Country T1D incidence'!$B249=[1]Longitudinal!$A$2:$A$136))</f>
        <v>8.8500573899592556</v>
      </c>
      <c r="U249" s="6">
        <f t="array" ref="U249">U$273*SUMPRODUCT([1]Longitudinal!$F$2:$F$136,--('[1]Country T1D incidence'!$A249=[1]Longitudinal!$E$2:$E$136),--('[1]Country T1D incidence'!$B249=[1]Longitudinal!$A$2:$A$136))</f>
        <v>8.8500573899592556</v>
      </c>
      <c r="V249" s="6">
        <f t="array" ref="V249">V$273*SUMPRODUCT([1]Longitudinal!$F$2:$F$136,--('[1]Country T1D incidence'!$A249=[1]Longitudinal!$E$2:$E$136),--('[1]Country T1D incidence'!$B249=[1]Longitudinal!$A$2:$A$136))</f>
        <v>8.8500573899592556</v>
      </c>
      <c r="W249" s="6">
        <f t="array" ref="W249">W$273*SUMPRODUCT([1]Longitudinal!$F$2:$F$136,--('[1]Country T1D incidence'!$A249=[1]Longitudinal!$E$2:$E$136),--('[1]Country T1D incidence'!$B249=[1]Longitudinal!$A$2:$A$136))</f>
        <v>8.8500573899592556</v>
      </c>
    </row>
    <row r="250" spans="1:23" x14ac:dyDescent="0.2">
      <c r="A250" t="s">
        <v>191</v>
      </c>
      <c r="B250" s="5">
        <v>1983</v>
      </c>
      <c r="C250" s="5" t="b">
        <v>0</v>
      </c>
      <c r="D250" s="6">
        <f t="array" ref="D250">D$273*SUMPRODUCT([1]Longitudinal!$F$2:$F$136,--('[1]Country T1D incidence'!$A250=[1]Longitudinal!$E$2:$E$136),--('[1]Country T1D incidence'!$B250=[1]Longitudinal!$A$2:$A$136))</f>
        <v>16.266776186460284</v>
      </c>
      <c r="E250" s="6">
        <f t="array" ref="E250">E$273*SUMPRODUCT([1]Longitudinal!$F$2:$F$136,--('[1]Country T1D incidence'!$A250=[1]Longitudinal!$E$2:$E$136),--('[1]Country T1D incidence'!$B250=[1]Longitudinal!$A$2:$A$136))</f>
        <v>30.981255639421384</v>
      </c>
      <c r="F250" s="6">
        <f t="array" ref="F250">F$273*SUMPRODUCT([1]Longitudinal!$F$2:$F$136,--('[1]Country T1D incidence'!$A250=[1]Longitudinal!$E$2:$E$136),--('[1]Country T1D incidence'!$B250=[1]Longitudinal!$A$2:$A$136))</f>
        <v>36.511312752512254</v>
      </c>
      <c r="G250" s="6">
        <f t="array" ref="G250">G$273*SUMPRODUCT([1]Longitudinal!$F$2:$F$136,--('[1]Country T1D incidence'!$A250=[1]Longitudinal!$E$2:$E$136),--('[1]Country T1D incidence'!$B250=[1]Longitudinal!$A$2:$A$136))</f>
        <v>21.861512330113623</v>
      </c>
      <c r="H250" s="6">
        <f t="array" ref="H250">H$273*SUMPRODUCT([1]Longitudinal!$F$2:$F$136,--('[1]Country T1D incidence'!$A250=[1]Longitudinal!$E$2:$E$136),--('[1]Country T1D incidence'!$B250=[1]Longitudinal!$A$2:$A$136))</f>
        <v>19.030123088211095</v>
      </c>
      <c r="I250" s="6">
        <f t="array" ref="I250">I$273*SUMPRODUCT([1]Longitudinal!$F$2:$F$136,--('[1]Country T1D incidence'!$A250=[1]Longitudinal!$E$2:$E$136),--('[1]Country T1D incidence'!$B250=[1]Longitudinal!$A$2:$A$136))</f>
        <v>18.700669666202746</v>
      </c>
      <c r="J250" s="6">
        <f t="array" ref="J250">J$273*SUMPRODUCT([1]Longitudinal!$F$2:$F$136,--('[1]Country T1D incidence'!$A250=[1]Longitudinal!$E$2:$E$136),--('[1]Country T1D incidence'!$B250=[1]Longitudinal!$A$2:$A$136))</f>
        <v>13.370783372864283</v>
      </c>
      <c r="K250" s="6">
        <f t="array" ref="K250">K$273*SUMPRODUCT([1]Longitudinal!$F$2:$F$136,--('[1]Country T1D incidence'!$A250=[1]Longitudinal!$E$2:$E$136),--('[1]Country T1D incidence'!$B250=[1]Longitudinal!$A$2:$A$136))</f>
        <v>13.281440071980663</v>
      </c>
      <c r="L250" s="6">
        <f t="array" ref="L250">L$273*SUMPRODUCT([1]Longitudinal!$F$2:$F$136,--('[1]Country T1D incidence'!$A250=[1]Longitudinal!$E$2:$E$136),--('[1]Country T1D incidence'!$B250=[1]Longitudinal!$A$2:$A$136))</f>
        <v>11.76539593511173</v>
      </c>
      <c r="M250" s="6">
        <f t="array" ref="M250">M$273*SUMPRODUCT([1]Longitudinal!$F$2:$F$136,--('[1]Country T1D incidence'!$A250=[1]Longitudinal!$E$2:$E$136),--('[1]Country T1D incidence'!$B250=[1]Longitudinal!$A$2:$A$136))</f>
        <v>12.530397948927728</v>
      </c>
      <c r="N250" s="6">
        <f t="array" ref="N250">N$273*SUMPRODUCT([1]Longitudinal!$F$2:$F$136,--('[1]Country T1D incidence'!$A250=[1]Longitudinal!$E$2:$E$136),--('[1]Country T1D incidence'!$B250=[1]Longitudinal!$A$2:$A$136))</f>
        <v>12.293079805955614</v>
      </c>
      <c r="O250" s="6">
        <f t="array" ref="O250">O$273*SUMPRODUCT([1]Longitudinal!$F$2:$F$136,--('[1]Country T1D incidence'!$A250=[1]Longitudinal!$E$2:$E$136),--('[1]Country T1D incidence'!$B250=[1]Longitudinal!$A$2:$A$136))</f>
        <v>12.293079805955614</v>
      </c>
      <c r="P250" s="6">
        <f t="array" ref="P250">P$273*SUMPRODUCT([1]Longitudinal!$F$2:$F$136,--('[1]Country T1D incidence'!$A250=[1]Longitudinal!$E$2:$E$136),--('[1]Country T1D incidence'!$B250=[1]Longitudinal!$A$2:$A$136))</f>
        <v>11.480614163545193</v>
      </c>
      <c r="Q250" s="6">
        <f t="array" ref="Q250">Q$273*SUMPRODUCT([1]Longitudinal!$F$2:$F$136,--('[1]Country T1D incidence'!$A250=[1]Longitudinal!$E$2:$E$136),--('[1]Country T1D incidence'!$B250=[1]Longitudinal!$A$2:$A$136))</f>
        <v>11.480614163545193</v>
      </c>
      <c r="R250" s="6">
        <f t="array" ref="R250">R$273*SUMPRODUCT([1]Longitudinal!$F$2:$F$136,--('[1]Country T1D incidence'!$A250=[1]Longitudinal!$E$2:$E$136),--('[1]Country T1D incidence'!$B250=[1]Longitudinal!$A$2:$A$136))</f>
        <v>15.24140873511508</v>
      </c>
      <c r="S250" s="6">
        <f t="array" ref="S250">S$273*SUMPRODUCT([1]Longitudinal!$F$2:$F$136,--('[1]Country T1D incidence'!$A250=[1]Longitudinal!$E$2:$E$136),--('[1]Country T1D incidence'!$B250=[1]Longitudinal!$A$2:$A$136))</f>
        <v>15.24140873511508</v>
      </c>
      <c r="T250" s="6">
        <f t="array" ref="T250">T$273*SUMPRODUCT([1]Longitudinal!$F$2:$F$136,--('[1]Country T1D incidence'!$A250=[1]Longitudinal!$E$2:$E$136),--('[1]Country T1D incidence'!$B250=[1]Longitudinal!$A$2:$A$136))</f>
        <v>10.070665196475563</v>
      </c>
      <c r="U250" s="6">
        <f t="array" ref="U250">U$273*SUMPRODUCT([1]Longitudinal!$F$2:$F$136,--('[1]Country T1D incidence'!$A250=[1]Longitudinal!$E$2:$E$136),--('[1]Country T1D incidence'!$B250=[1]Longitudinal!$A$2:$A$136))</f>
        <v>10.070665196475563</v>
      </c>
      <c r="V250" s="6">
        <f t="array" ref="V250">V$273*SUMPRODUCT([1]Longitudinal!$F$2:$F$136,--('[1]Country T1D incidence'!$A250=[1]Longitudinal!$E$2:$E$136),--('[1]Country T1D incidence'!$B250=[1]Longitudinal!$A$2:$A$136))</f>
        <v>10.070665196475563</v>
      </c>
      <c r="W250" s="6">
        <f t="array" ref="W250">W$273*SUMPRODUCT([1]Longitudinal!$F$2:$F$136,--('[1]Country T1D incidence'!$A250=[1]Longitudinal!$E$2:$E$136),--('[1]Country T1D incidence'!$B250=[1]Longitudinal!$A$2:$A$136))</f>
        <v>10.070665196475563</v>
      </c>
    </row>
    <row r="251" spans="1:23" x14ac:dyDescent="0.2">
      <c r="A251" t="s">
        <v>191</v>
      </c>
      <c r="B251" s="5">
        <v>1984</v>
      </c>
      <c r="C251" s="5" t="b">
        <v>0</v>
      </c>
      <c r="D251" s="6">
        <f t="array" ref="D251">D$273*SUMPRODUCT([1]Longitudinal!$F$2:$F$136,--('[1]Country T1D incidence'!$A251=[1]Longitudinal!$E$2:$E$136),--('[1]Country T1D incidence'!$B251=[1]Longitudinal!$A$2:$A$136))</f>
        <v>15.452393319334959</v>
      </c>
      <c r="E251" s="6">
        <f t="array" ref="E251">E$273*SUMPRODUCT([1]Longitudinal!$F$2:$F$136,--('[1]Country T1D incidence'!$A251=[1]Longitudinal!$E$2:$E$136),--('[1]Country T1D incidence'!$B251=[1]Longitudinal!$A$2:$A$136))</f>
        <v>29.430204373604163</v>
      </c>
      <c r="F251" s="6">
        <f t="array" ref="F251">F$273*SUMPRODUCT([1]Longitudinal!$F$2:$F$136,--('[1]Country T1D incidence'!$A251=[1]Longitudinal!$E$2:$E$136),--('[1]Country T1D incidence'!$B251=[1]Longitudinal!$A$2:$A$136))</f>
        <v>34.683403692900939</v>
      </c>
      <c r="G251" s="6">
        <f t="array" ref="G251">G$273*SUMPRODUCT([1]Longitudinal!$F$2:$F$136,--('[1]Country T1D incidence'!$A251=[1]Longitudinal!$E$2:$E$136),--('[1]Country T1D incidence'!$B251=[1]Longitudinal!$A$2:$A$136))</f>
        <v>20.767033566342807</v>
      </c>
      <c r="H251" s="6">
        <f t="array" ref="H251">H$273*SUMPRODUCT([1]Longitudinal!$F$2:$F$136,--('[1]Country T1D incidence'!$A251=[1]Longitudinal!$E$2:$E$136),--('[1]Country T1D incidence'!$B251=[1]Longitudinal!$A$2:$A$136))</f>
        <v>18.077395514862857</v>
      </c>
      <c r="I251" s="6">
        <f t="array" ref="I251">I$273*SUMPRODUCT([1]Longitudinal!$F$2:$F$136,--('[1]Country T1D incidence'!$A251=[1]Longitudinal!$E$2:$E$136),--('[1]Country T1D incidence'!$B251=[1]Longitudinal!$A$2:$A$136))</f>
        <v>17.764435909411887</v>
      </c>
      <c r="J251" s="6">
        <f t="array" ref="J251">J$273*SUMPRODUCT([1]Longitudinal!$F$2:$F$136,--('[1]Country T1D incidence'!$A251=[1]Longitudinal!$E$2:$E$136),--('[1]Country T1D incidence'!$B251=[1]Longitudinal!$A$2:$A$136))</f>
        <v>12.701386021226268</v>
      </c>
      <c r="K251" s="6">
        <f t="array" ref="K251">K$273*SUMPRODUCT([1]Longitudinal!$F$2:$F$136,--('[1]Country T1D incidence'!$A251=[1]Longitudinal!$E$2:$E$136),--('[1]Country T1D incidence'!$B251=[1]Longitudinal!$A$2:$A$136))</f>
        <v>12.616515619748039</v>
      </c>
      <c r="L251" s="6">
        <f t="array" ref="L251">L$273*SUMPRODUCT([1]Longitudinal!$F$2:$F$136,--('[1]Country T1D incidence'!$A251=[1]Longitudinal!$E$2:$E$136),--('[1]Country T1D incidence'!$B251=[1]Longitudinal!$A$2:$A$136))</f>
        <v>11.176370994664332</v>
      </c>
      <c r="M251" s="6">
        <f t="array" ref="M251">M$273*SUMPRODUCT([1]Longitudinal!$F$2:$F$136,--('[1]Country T1D incidence'!$A251=[1]Longitudinal!$E$2:$E$136),--('[1]Country T1D incidence'!$B251=[1]Longitudinal!$A$2:$A$136))</f>
        <v>11.90307380732167</v>
      </c>
      <c r="N251" s="6">
        <f t="array" ref="N251">N$273*SUMPRODUCT([1]Longitudinal!$F$2:$F$136,--('[1]Country T1D incidence'!$A251=[1]Longitudinal!$E$2:$E$136),--('[1]Country T1D incidence'!$B251=[1]Longitudinal!$A$2:$A$136))</f>
        <v>11.677636803395124</v>
      </c>
      <c r="O251" s="6">
        <f t="array" ref="O251">O$273*SUMPRODUCT([1]Longitudinal!$F$2:$F$136,--('[1]Country T1D incidence'!$A251=[1]Longitudinal!$E$2:$E$136),--('[1]Country T1D incidence'!$B251=[1]Longitudinal!$A$2:$A$136))</f>
        <v>11.677636803395124</v>
      </c>
      <c r="P251" s="6">
        <f t="array" ref="P251">P$273*SUMPRODUCT([1]Longitudinal!$F$2:$F$136,--('[1]Country T1D incidence'!$A251=[1]Longitudinal!$E$2:$E$136),--('[1]Country T1D incidence'!$B251=[1]Longitudinal!$A$2:$A$136))</f>
        <v>10.905846589952477</v>
      </c>
      <c r="Q251" s="6">
        <f t="array" ref="Q251">Q$273*SUMPRODUCT([1]Longitudinal!$F$2:$F$136,--('[1]Country T1D incidence'!$A251=[1]Longitudinal!$E$2:$E$136),--('[1]Country T1D incidence'!$B251=[1]Longitudinal!$A$2:$A$136))</f>
        <v>10.905846589952477</v>
      </c>
      <c r="R251" s="6">
        <f t="array" ref="R251">R$273*SUMPRODUCT([1]Longitudinal!$F$2:$F$136,--('[1]Country T1D incidence'!$A251=[1]Longitudinal!$E$2:$E$136),--('[1]Country T1D incidence'!$B251=[1]Longitudinal!$A$2:$A$136))</f>
        <v>14.478360052176695</v>
      </c>
      <c r="S251" s="6">
        <f t="array" ref="S251">S$273*SUMPRODUCT([1]Longitudinal!$F$2:$F$136,--('[1]Country T1D incidence'!$A251=[1]Longitudinal!$E$2:$E$136),--('[1]Country T1D incidence'!$B251=[1]Longitudinal!$A$2:$A$136))</f>
        <v>14.478360052176695</v>
      </c>
      <c r="T251" s="6">
        <f t="array" ref="T251">T$273*SUMPRODUCT([1]Longitudinal!$F$2:$F$136,--('[1]Country T1D incidence'!$A251=[1]Longitudinal!$E$2:$E$136),--('[1]Country T1D incidence'!$B251=[1]Longitudinal!$A$2:$A$136))</f>
        <v>9.5664855666241699</v>
      </c>
      <c r="U251" s="6">
        <f t="array" ref="U251">U$273*SUMPRODUCT([1]Longitudinal!$F$2:$F$136,--('[1]Country T1D incidence'!$A251=[1]Longitudinal!$E$2:$E$136),--('[1]Country T1D incidence'!$B251=[1]Longitudinal!$A$2:$A$136))</f>
        <v>9.5664855666241699</v>
      </c>
      <c r="V251" s="6">
        <f t="array" ref="V251">V$273*SUMPRODUCT([1]Longitudinal!$F$2:$F$136,--('[1]Country T1D incidence'!$A251=[1]Longitudinal!$E$2:$E$136),--('[1]Country T1D incidence'!$B251=[1]Longitudinal!$A$2:$A$136))</f>
        <v>9.5664855666241699</v>
      </c>
      <c r="W251" s="6">
        <f t="array" ref="W251">W$273*SUMPRODUCT([1]Longitudinal!$F$2:$F$136,--('[1]Country T1D incidence'!$A251=[1]Longitudinal!$E$2:$E$136),--('[1]Country T1D incidence'!$B251=[1]Longitudinal!$A$2:$A$136))</f>
        <v>9.5664855666241699</v>
      </c>
    </row>
    <row r="252" spans="1:23" x14ac:dyDescent="0.2">
      <c r="A252" t="s">
        <v>191</v>
      </c>
      <c r="B252" s="5">
        <v>1985</v>
      </c>
      <c r="C252" s="5" t="b">
        <v>0</v>
      </c>
      <c r="D252" s="6">
        <f t="array" ref="D252">D$273*SUMPRODUCT([1]Longitudinal!$F$2:$F$136,--('[1]Country T1D incidence'!$A252=[1]Longitudinal!$E$2:$E$136),--('[1]Country T1D incidence'!$B252=[1]Longitudinal!$A$2:$A$136))</f>
        <v>13.922720587574055</v>
      </c>
      <c r="E252" s="6">
        <f t="array" ref="E252">E$273*SUMPRODUCT([1]Longitudinal!$F$2:$F$136,--('[1]Country T1D incidence'!$A252=[1]Longitudinal!$E$2:$E$136),--('[1]Country T1D incidence'!$B252=[1]Longitudinal!$A$2:$A$136))</f>
        <v>26.516831655856755</v>
      </c>
      <c r="F252" s="6">
        <f t="array" ref="F252">F$273*SUMPRODUCT([1]Longitudinal!$F$2:$F$136,--('[1]Country T1D incidence'!$A252=[1]Longitudinal!$E$2:$E$136),--('[1]Country T1D incidence'!$B252=[1]Longitudinal!$A$2:$A$136))</f>
        <v>31.250003068332227</v>
      </c>
      <c r="G252" s="6">
        <f t="array" ref="G252">G$273*SUMPRODUCT([1]Longitudinal!$F$2:$F$136,--('[1]Country T1D incidence'!$A252=[1]Longitudinal!$E$2:$E$136),--('[1]Country T1D incidence'!$B252=[1]Longitudinal!$A$2:$A$136))</f>
        <v>18.711250730020001</v>
      </c>
      <c r="H252" s="6">
        <f t="array" ref="H252">H$273*SUMPRODUCT([1]Longitudinal!$F$2:$F$136,--('[1]Country T1D incidence'!$A252=[1]Longitudinal!$E$2:$E$136),--('[1]Country T1D incidence'!$B252=[1]Longitudinal!$A$2:$A$136))</f>
        <v>16.28786696683256</v>
      </c>
      <c r="I252" s="6">
        <f t="array" ref="I252">I$273*SUMPRODUCT([1]Longitudinal!$F$2:$F$136,--('[1]Country T1D incidence'!$A252=[1]Longitudinal!$E$2:$E$136),--('[1]Country T1D incidence'!$B252=[1]Longitudinal!$A$2:$A$136))</f>
        <v>16.005888049272958</v>
      </c>
      <c r="J252" s="6">
        <f t="array" ref="J252">J$273*SUMPRODUCT([1]Longitudinal!$F$2:$F$136,--('[1]Country T1D incidence'!$A252=[1]Longitudinal!$E$2:$E$136),--('[1]Country T1D incidence'!$B252=[1]Longitudinal!$A$2:$A$136))</f>
        <v>11.444042679601106</v>
      </c>
      <c r="K252" s="6">
        <f t="array" ref="K252">K$273*SUMPRODUCT([1]Longitudinal!$F$2:$F$136,--('[1]Country T1D incidence'!$A252=[1]Longitudinal!$E$2:$E$136),--('[1]Country T1D incidence'!$B252=[1]Longitudinal!$A$2:$A$136))</f>
        <v>11.367573820601892</v>
      </c>
      <c r="L252" s="6">
        <f t="array" ref="L252">L$273*SUMPRODUCT([1]Longitudinal!$F$2:$F$136,--('[1]Country T1D incidence'!$A252=[1]Longitudinal!$E$2:$E$136),--('[1]Country T1D incidence'!$B252=[1]Longitudinal!$A$2:$A$136))</f>
        <v>10.06999286945898</v>
      </c>
      <c r="M252" s="6">
        <f t="array" ref="M252">M$273*SUMPRODUCT([1]Longitudinal!$F$2:$F$136,--('[1]Country T1D incidence'!$A252=[1]Longitudinal!$E$2:$E$136),--('[1]Country T1D incidence'!$B252=[1]Longitudinal!$A$2:$A$136))</f>
        <v>10.724757474639748</v>
      </c>
      <c r="N252" s="6">
        <f t="array" ref="N252">N$273*SUMPRODUCT([1]Longitudinal!$F$2:$F$136,--('[1]Country T1D incidence'!$A252=[1]Longitudinal!$E$2:$E$136),--('[1]Country T1D incidence'!$B252=[1]Longitudinal!$A$2:$A$136))</f>
        <v>10.521637067923088</v>
      </c>
      <c r="O252" s="6">
        <f t="array" ref="O252">O$273*SUMPRODUCT([1]Longitudinal!$F$2:$F$136,--('[1]Country T1D incidence'!$A252=[1]Longitudinal!$E$2:$E$136),--('[1]Country T1D incidence'!$B252=[1]Longitudinal!$A$2:$A$136))</f>
        <v>10.521637067923088</v>
      </c>
      <c r="P252" s="6">
        <f t="array" ref="P252">P$273*SUMPRODUCT([1]Longitudinal!$F$2:$F$136,--('[1]Country T1D incidence'!$A252=[1]Longitudinal!$E$2:$E$136),--('[1]Country T1D incidence'!$B252=[1]Longitudinal!$A$2:$A$136))</f>
        <v>9.8262483813989867</v>
      </c>
      <c r="Q252" s="6">
        <f t="array" ref="Q252">Q$273*SUMPRODUCT([1]Longitudinal!$F$2:$F$136,--('[1]Country T1D incidence'!$A252=[1]Longitudinal!$E$2:$E$136),--('[1]Country T1D incidence'!$B252=[1]Longitudinal!$A$2:$A$136))</f>
        <v>9.8262483813989867</v>
      </c>
      <c r="R252" s="6">
        <f t="array" ref="R252">R$273*SUMPRODUCT([1]Longitudinal!$F$2:$F$136,--('[1]Country T1D incidence'!$A252=[1]Longitudinal!$E$2:$E$136),--('[1]Country T1D incidence'!$B252=[1]Longitudinal!$A$2:$A$136))</f>
        <v>13.045109414897148</v>
      </c>
      <c r="S252" s="6">
        <f t="array" ref="S252">S$273*SUMPRODUCT([1]Longitudinal!$F$2:$F$136,--('[1]Country T1D incidence'!$A252=[1]Longitudinal!$E$2:$E$136),--('[1]Country T1D incidence'!$B252=[1]Longitudinal!$A$2:$A$136))</f>
        <v>13.045109414897148</v>
      </c>
      <c r="T252" s="6">
        <f t="array" ref="T252">T$273*SUMPRODUCT([1]Longitudinal!$F$2:$F$136,--('[1]Country T1D incidence'!$A252=[1]Longitudinal!$E$2:$E$136),--('[1]Country T1D incidence'!$B252=[1]Longitudinal!$A$2:$A$136))</f>
        <v>8.6194742003176419</v>
      </c>
      <c r="U252" s="6">
        <f t="array" ref="U252">U$273*SUMPRODUCT([1]Longitudinal!$F$2:$F$136,--('[1]Country T1D incidence'!$A252=[1]Longitudinal!$E$2:$E$136),--('[1]Country T1D incidence'!$B252=[1]Longitudinal!$A$2:$A$136))</f>
        <v>8.6194742003176419</v>
      </c>
      <c r="V252" s="6">
        <f t="array" ref="V252">V$273*SUMPRODUCT([1]Longitudinal!$F$2:$F$136,--('[1]Country T1D incidence'!$A252=[1]Longitudinal!$E$2:$E$136),--('[1]Country T1D incidence'!$B252=[1]Longitudinal!$A$2:$A$136))</f>
        <v>8.6194742003176419</v>
      </c>
      <c r="W252" s="6">
        <f t="array" ref="W252">W$273*SUMPRODUCT([1]Longitudinal!$F$2:$F$136,--('[1]Country T1D incidence'!$A252=[1]Longitudinal!$E$2:$E$136),--('[1]Country T1D incidence'!$B252=[1]Longitudinal!$A$2:$A$136))</f>
        <v>8.6194742003176419</v>
      </c>
    </row>
    <row r="253" spans="1:23" x14ac:dyDescent="0.2">
      <c r="A253" t="s">
        <v>191</v>
      </c>
      <c r="B253" s="5">
        <v>1986</v>
      </c>
      <c r="C253" s="5" t="b">
        <v>0</v>
      </c>
      <c r="D253" s="6">
        <f t="array" ref="D253">D$273*SUMPRODUCT([1]Longitudinal!$F$2:$F$136,--('[1]Country T1D incidence'!$A253=[1]Longitudinal!$E$2:$E$136),--('[1]Country T1D incidence'!$B253=[1]Longitudinal!$A$2:$A$136))</f>
        <v>15.855500911740679</v>
      </c>
      <c r="E253" s="6">
        <f t="array" ref="E253">E$273*SUMPRODUCT([1]Longitudinal!$F$2:$F$136,--('[1]Country T1D incidence'!$A253=[1]Longitudinal!$E$2:$E$136),--('[1]Country T1D incidence'!$B253=[1]Longitudinal!$A$2:$A$136))</f>
        <v>30.197952034687024</v>
      </c>
      <c r="F253" s="6">
        <f t="array" ref="F253">F$273*SUMPRODUCT([1]Longitudinal!$F$2:$F$136,--('[1]Country T1D incidence'!$A253=[1]Longitudinal!$E$2:$E$136),--('[1]Country T1D incidence'!$B253=[1]Longitudinal!$A$2:$A$136))</f>
        <v>35.588191907266854</v>
      </c>
      <c r="G253" s="6">
        <f t="array" ref="G253">G$273*SUMPRODUCT([1]Longitudinal!$F$2:$F$136,--('[1]Country T1D incidence'!$A253=[1]Longitudinal!$E$2:$E$136),--('[1]Country T1D incidence'!$B253=[1]Longitudinal!$A$2:$A$136))</f>
        <v>21.308784525520277</v>
      </c>
      <c r="H253" s="6">
        <f t="array" ref="H253">H$273*SUMPRODUCT([1]Longitudinal!$F$2:$F$136,--('[1]Country T1D incidence'!$A253=[1]Longitudinal!$E$2:$E$136),--('[1]Country T1D incidence'!$B253=[1]Longitudinal!$A$2:$A$136))</f>
        <v>18.548981710759399</v>
      </c>
      <c r="I253" s="6">
        <f t="array" ref="I253">I$273*SUMPRODUCT([1]Longitudinal!$F$2:$F$136,--('[1]Country T1D incidence'!$A253=[1]Longitudinal!$E$2:$E$136),--('[1]Country T1D incidence'!$B253=[1]Longitudinal!$A$2:$A$136))</f>
        <v>18.227857907668202</v>
      </c>
      <c r="J253" s="6">
        <f t="array" ref="J253">J$273*SUMPRODUCT([1]Longitudinal!$F$2:$F$136,--('[1]Country T1D incidence'!$A253=[1]Longitudinal!$E$2:$E$136),--('[1]Country T1D incidence'!$B253=[1]Longitudinal!$A$2:$A$136))</f>
        <v>13.032727906811441</v>
      </c>
      <c r="K253" s="6">
        <f t="array" ref="K253">K$273*SUMPRODUCT([1]Longitudinal!$F$2:$F$136,--('[1]Country T1D incidence'!$A253=[1]Longitudinal!$E$2:$E$136),--('[1]Country T1D incidence'!$B253=[1]Longitudinal!$A$2:$A$136))</f>
        <v>12.945643485634168</v>
      </c>
      <c r="L253" s="6">
        <f t="array" ref="L253">L$273*SUMPRODUCT([1]Longitudinal!$F$2:$F$136,--('[1]Country T1D incidence'!$A253=[1]Longitudinal!$E$2:$E$136),--('[1]Country T1D incidence'!$B253=[1]Longitudinal!$A$2:$A$136))</f>
        <v>11.467929713782294</v>
      </c>
      <c r="M253" s="6">
        <f t="array" ref="M253">M$273*SUMPRODUCT([1]Longitudinal!$F$2:$F$136,--('[1]Country T1D incidence'!$A253=[1]Longitudinal!$E$2:$E$136),--('[1]Country T1D incidence'!$B253=[1]Longitudinal!$A$2:$A$136))</f>
        <v>12.213590070112703</v>
      </c>
      <c r="N253" s="6">
        <f t="array" ref="N253">N$273*SUMPRODUCT([1]Longitudinal!$F$2:$F$136,--('[1]Country T1D incidence'!$A253=[1]Longitudinal!$E$2:$E$136),--('[1]Country T1D incidence'!$B253=[1]Longitudinal!$A$2:$A$136))</f>
        <v>11.982272076360571</v>
      </c>
      <c r="O253" s="6">
        <f t="array" ref="O253">O$273*SUMPRODUCT([1]Longitudinal!$F$2:$F$136,--('[1]Country T1D incidence'!$A253=[1]Longitudinal!$E$2:$E$136),--('[1]Country T1D incidence'!$B253=[1]Longitudinal!$A$2:$A$136))</f>
        <v>11.982272076360571</v>
      </c>
      <c r="P253" s="6">
        <f t="array" ref="P253">P$273*SUMPRODUCT([1]Longitudinal!$F$2:$F$136,--('[1]Country T1D incidence'!$A253=[1]Longitudinal!$E$2:$E$136),--('[1]Country T1D incidence'!$B253=[1]Longitudinal!$A$2:$A$136))</f>
        <v>11.190348121279735</v>
      </c>
      <c r="Q253" s="6">
        <f t="array" ref="Q253">Q$273*SUMPRODUCT([1]Longitudinal!$F$2:$F$136,--('[1]Country T1D incidence'!$A253=[1]Longitudinal!$E$2:$E$136),--('[1]Country T1D incidence'!$B253=[1]Longitudinal!$A$2:$A$136))</f>
        <v>11.190348121279735</v>
      </c>
      <c r="R253" s="6">
        <f t="array" ref="R253">R$273*SUMPRODUCT([1]Longitudinal!$F$2:$F$136,--('[1]Country T1D incidence'!$A253=[1]Longitudinal!$E$2:$E$136),--('[1]Country T1D incidence'!$B253=[1]Longitudinal!$A$2:$A$136))</f>
        <v>14.85605797521062</v>
      </c>
      <c r="S253" s="6">
        <f t="array" ref="S253">S$273*SUMPRODUCT([1]Longitudinal!$F$2:$F$136,--('[1]Country T1D incidence'!$A253=[1]Longitudinal!$E$2:$E$136),--('[1]Country T1D incidence'!$B253=[1]Longitudinal!$A$2:$A$136))</f>
        <v>14.85605797521062</v>
      </c>
      <c r="T253" s="6">
        <f t="array" ref="T253">T$273*SUMPRODUCT([1]Longitudinal!$F$2:$F$136,--('[1]Country T1D incidence'!$A253=[1]Longitudinal!$E$2:$E$136),--('[1]Country T1D incidence'!$B253=[1]Longitudinal!$A$2:$A$136))</f>
        <v>9.8160470995758757</v>
      </c>
      <c r="U253" s="6">
        <f t="array" ref="U253">U$273*SUMPRODUCT([1]Longitudinal!$F$2:$F$136,--('[1]Country T1D incidence'!$A253=[1]Longitudinal!$E$2:$E$136),--('[1]Country T1D incidence'!$B253=[1]Longitudinal!$A$2:$A$136))</f>
        <v>9.8160470995758757</v>
      </c>
      <c r="V253" s="6">
        <f t="array" ref="V253">V$273*SUMPRODUCT([1]Longitudinal!$F$2:$F$136,--('[1]Country T1D incidence'!$A253=[1]Longitudinal!$E$2:$E$136),--('[1]Country T1D incidence'!$B253=[1]Longitudinal!$A$2:$A$136))</f>
        <v>9.8160470995758757</v>
      </c>
      <c r="W253" s="6">
        <f t="array" ref="W253">W$273*SUMPRODUCT([1]Longitudinal!$F$2:$F$136,--('[1]Country T1D incidence'!$A253=[1]Longitudinal!$E$2:$E$136),--('[1]Country T1D incidence'!$B253=[1]Longitudinal!$A$2:$A$136))</f>
        <v>9.8160470995758757</v>
      </c>
    </row>
    <row r="254" spans="1:23" x14ac:dyDescent="0.2">
      <c r="A254" t="s">
        <v>191</v>
      </c>
      <c r="B254" s="5">
        <v>1987</v>
      </c>
      <c r="C254" s="5" t="b">
        <v>0</v>
      </c>
      <c r="D254" s="6">
        <f t="array" ref="D254">D$273*SUMPRODUCT([1]Longitudinal!$F$2:$F$136,--('[1]Country T1D incidence'!$A254=[1]Longitudinal!$E$2:$E$136),--('[1]Country T1D incidence'!$B254=[1]Longitudinal!$A$2:$A$136))</f>
        <v>14.494035176011801</v>
      </c>
      <c r="E254" s="6">
        <f t="array" ref="E254">E$273*SUMPRODUCT([1]Longitudinal!$F$2:$F$136,--('[1]Country T1D incidence'!$A254=[1]Longitudinal!$E$2:$E$136),--('[1]Country T1D incidence'!$B254=[1]Longitudinal!$A$2:$A$136))</f>
        <v>27.604941746758065</v>
      </c>
      <c r="F254" s="6">
        <f t="array" ref="F254">F$273*SUMPRODUCT([1]Longitudinal!$F$2:$F$136,--('[1]Country T1D incidence'!$A254=[1]Longitudinal!$E$2:$E$136),--('[1]Country T1D incidence'!$B254=[1]Longitudinal!$A$2:$A$136))</f>
        <v>32.532337403016548</v>
      </c>
      <c r="G254" s="6">
        <f t="array" ref="G254">G$273*SUMPRODUCT([1]Longitudinal!$F$2:$F$136,--('[1]Country T1D incidence'!$A254=[1]Longitudinal!$E$2:$E$136),--('[1]Country T1D incidence'!$B254=[1]Longitudinal!$A$2:$A$136))</f>
        <v>19.479061190823014</v>
      </c>
      <c r="H254" s="6">
        <f t="array" ref="H254">H$273*SUMPRODUCT([1]Longitudinal!$F$2:$F$136,--('[1]Country T1D incidence'!$A254=[1]Longitudinal!$E$2:$E$136),--('[1]Country T1D incidence'!$B254=[1]Longitudinal!$A$2:$A$136))</f>
        <v>16.956234614818669</v>
      </c>
      <c r="I254" s="6">
        <f t="array" ref="I254">I$273*SUMPRODUCT([1]Longitudinal!$F$2:$F$136,--('[1]Country T1D incidence'!$A254=[1]Longitudinal!$E$2:$E$136),--('[1]Country T1D incidence'!$B254=[1]Longitudinal!$A$2:$A$136))</f>
        <v>16.662684778470577</v>
      </c>
      <c r="J254" s="6">
        <f t="array" ref="J254">J$273*SUMPRODUCT([1]Longitudinal!$F$2:$F$136,--('[1]Country T1D incidence'!$A254=[1]Longitudinal!$E$2:$E$136),--('[1]Country T1D incidence'!$B254=[1]Longitudinal!$A$2:$A$136))</f>
        <v>11.913645476873038</v>
      </c>
      <c r="K254" s="6">
        <f t="array" ref="K254">K$273*SUMPRODUCT([1]Longitudinal!$F$2:$F$136,--('[1]Country T1D incidence'!$A254=[1]Longitudinal!$E$2:$E$136),--('[1]Country T1D incidence'!$B254=[1]Longitudinal!$A$2:$A$136))</f>
        <v>11.834038741592199</v>
      </c>
      <c r="L254" s="6">
        <f t="array" ref="L254">L$273*SUMPRODUCT([1]Longitudinal!$F$2:$F$136,--('[1]Country T1D incidence'!$A254=[1]Longitudinal!$E$2:$E$136),--('[1]Country T1D incidence'!$B254=[1]Longitudinal!$A$2:$A$136))</f>
        <v>10.483211952295463</v>
      </c>
      <c r="M254" s="6">
        <f t="array" ref="M254">M$273*SUMPRODUCT([1]Longitudinal!$F$2:$F$136,--('[1]Country T1D incidence'!$A254=[1]Longitudinal!$E$2:$E$136),--('[1]Country T1D incidence'!$B254=[1]Longitudinal!$A$2:$A$136))</f>
        <v>11.164844623137645</v>
      </c>
      <c r="N254" s="6">
        <f t="array" ref="N254">N$273*SUMPRODUCT([1]Longitudinal!$F$2:$F$136,--('[1]Country T1D incidence'!$A254=[1]Longitudinal!$E$2:$E$136),--('[1]Country T1D incidence'!$B254=[1]Longitudinal!$A$2:$A$136))</f>
        <v>10.953389232547918</v>
      </c>
      <c r="O254" s="6">
        <f t="array" ref="O254">O$273*SUMPRODUCT([1]Longitudinal!$F$2:$F$136,--('[1]Country T1D incidence'!$A254=[1]Longitudinal!$E$2:$E$136),--('[1]Country T1D incidence'!$B254=[1]Longitudinal!$A$2:$A$136))</f>
        <v>10.953389232547918</v>
      </c>
      <c r="P254" s="6">
        <f t="array" ref="P254">P$273*SUMPRODUCT([1]Longitudinal!$F$2:$F$136,--('[1]Country T1D incidence'!$A254=[1]Longitudinal!$E$2:$E$136),--('[1]Country T1D incidence'!$B254=[1]Longitudinal!$A$2:$A$136))</f>
        <v>10.229465483587791</v>
      </c>
      <c r="Q254" s="6">
        <f t="array" ref="Q254">Q$273*SUMPRODUCT([1]Longitudinal!$F$2:$F$136,--('[1]Country T1D incidence'!$A254=[1]Longitudinal!$E$2:$E$136),--('[1]Country T1D incidence'!$B254=[1]Longitudinal!$A$2:$A$136))</f>
        <v>10.229465483587791</v>
      </c>
      <c r="R254" s="6">
        <f t="array" ref="R254">R$273*SUMPRODUCT([1]Longitudinal!$F$2:$F$136,--('[1]Country T1D incidence'!$A254=[1]Longitudinal!$E$2:$E$136),--('[1]Country T1D incidence'!$B254=[1]Longitudinal!$A$2:$A$136))</f>
        <v>13.580411496815602</v>
      </c>
      <c r="S254" s="6">
        <f t="array" ref="S254">S$273*SUMPRODUCT([1]Longitudinal!$F$2:$F$136,--('[1]Country T1D incidence'!$A254=[1]Longitudinal!$E$2:$E$136),--('[1]Country T1D incidence'!$B254=[1]Longitudinal!$A$2:$A$136))</f>
        <v>13.580411496815602</v>
      </c>
      <c r="T254" s="6">
        <f t="array" ref="T254">T$273*SUMPRODUCT([1]Longitudinal!$F$2:$F$136,--('[1]Country T1D incidence'!$A254=[1]Longitudinal!$E$2:$E$136),--('[1]Country T1D incidence'!$B254=[1]Longitudinal!$A$2:$A$136))</f>
        <v>8.9731716924370524</v>
      </c>
      <c r="U254" s="6">
        <f t="array" ref="U254">U$273*SUMPRODUCT([1]Longitudinal!$F$2:$F$136,--('[1]Country T1D incidence'!$A254=[1]Longitudinal!$E$2:$E$136),--('[1]Country T1D incidence'!$B254=[1]Longitudinal!$A$2:$A$136))</f>
        <v>8.9731716924370524</v>
      </c>
      <c r="V254" s="6">
        <f t="array" ref="V254">V$273*SUMPRODUCT([1]Longitudinal!$F$2:$F$136,--('[1]Country T1D incidence'!$A254=[1]Longitudinal!$E$2:$E$136),--('[1]Country T1D incidence'!$B254=[1]Longitudinal!$A$2:$A$136))</f>
        <v>8.9731716924370524</v>
      </c>
      <c r="W254" s="6">
        <f t="array" ref="W254">W$273*SUMPRODUCT([1]Longitudinal!$F$2:$F$136,--('[1]Country T1D incidence'!$A254=[1]Longitudinal!$E$2:$E$136),--('[1]Country T1D incidence'!$B254=[1]Longitudinal!$A$2:$A$136))</f>
        <v>8.9731716924370524</v>
      </c>
    </row>
    <row r="255" spans="1:23" x14ac:dyDescent="0.2">
      <c r="A255" t="s">
        <v>191</v>
      </c>
      <c r="B255" s="5">
        <v>1988</v>
      </c>
      <c r="C255" s="5" t="b">
        <v>0</v>
      </c>
      <c r="D255" s="6">
        <f t="array" ref="D255">D$273*SUMPRODUCT([1]Longitudinal!$F$2:$F$136,--('[1]Country T1D incidence'!$A255=[1]Longitudinal!$E$2:$E$136),--('[1]Country T1D incidence'!$B255=[1]Longitudinal!$A$2:$A$136))</f>
        <v>13.849645841118564</v>
      </c>
      <c r="E255" s="6">
        <f t="array" ref="E255">E$273*SUMPRODUCT([1]Longitudinal!$F$2:$F$136,--('[1]Country T1D incidence'!$A255=[1]Longitudinal!$E$2:$E$136),--('[1]Country T1D incidence'!$B255=[1]Longitudinal!$A$2:$A$136))</f>
        <v>26.377655498591622</v>
      </c>
      <c r="F255" s="6">
        <f t="array" ref="F255">F$273*SUMPRODUCT([1]Longitudinal!$F$2:$F$136,--('[1]Country T1D incidence'!$A255=[1]Longitudinal!$E$2:$E$136),--('[1]Country T1D incidence'!$B255=[1]Longitudinal!$A$2:$A$136))</f>
        <v>31.085984402828746</v>
      </c>
      <c r="G255" s="6">
        <f t="array" ref="G255">G$273*SUMPRODUCT([1]Longitudinal!$F$2:$F$136,--('[1]Country T1D incidence'!$A255=[1]Longitudinal!$E$2:$E$136),--('[1]Country T1D incidence'!$B255=[1]Longitudinal!$A$2:$A$136))</f>
        <v>18.613042919674253</v>
      </c>
      <c r="H255" s="6">
        <f t="array" ref="H255">H$273*SUMPRODUCT([1]Longitudinal!$F$2:$F$136,--('[1]Country T1D incidence'!$A255=[1]Longitudinal!$E$2:$E$136),--('[1]Country T1D incidence'!$B255=[1]Longitudinal!$A$2:$A$136))</f>
        <v>16.202378520704844</v>
      </c>
      <c r="I255" s="6">
        <f t="array" ref="I255">I$273*SUMPRODUCT([1]Longitudinal!$F$2:$F$136,--('[1]Country T1D incidence'!$A255=[1]Longitudinal!$E$2:$E$136),--('[1]Country T1D incidence'!$B255=[1]Longitudinal!$A$2:$A$136))</f>
        <v>15.921879596784191</v>
      </c>
      <c r="J255" s="6">
        <f t="array" ref="J255">J$273*SUMPRODUCT([1]Longitudinal!$F$2:$F$136,--('[1]Country T1D incidence'!$A255=[1]Longitudinal!$E$2:$E$136),--('[1]Country T1D incidence'!$B255=[1]Longitudinal!$A$2:$A$136))</f>
        <v>11.383977514033964</v>
      </c>
      <c r="K255" s="6">
        <f t="array" ref="K255">K$273*SUMPRODUCT([1]Longitudinal!$F$2:$F$136,--('[1]Country T1D incidence'!$A255=[1]Longitudinal!$E$2:$E$136),--('[1]Country T1D incidence'!$B255=[1]Longitudinal!$A$2:$A$136))</f>
        <v>11.307910009241922</v>
      </c>
      <c r="L255" s="6">
        <f t="array" ref="L255">L$273*SUMPRODUCT([1]Longitudinal!$F$2:$F$136,--('[1]Country T1D incidence'!$A255=[1]Longitudinal!$E$2:$E$136),--('[1]Country T1D incidence'!$B255=[1]Longitudinal!$A$2:$A$136))</f>
        <v>10.017139537301967</v>
      </c>
      <c r="M255" s="6">
        <f t="array" ref="M255">M$273*SUMPRODUCT([1]Longitudinal!$F$2:$F$136,--('[1]Country T1D incidence'!$A255=[1]Longitudinal!$E$2:$E$136),--('[1]Country T1D incidence'!$B255=[1]Longitudinal!$A$2:$A$136))</f>
        <v>10.668467547083822</v>
      </c>
      <c r="N255" s="6">
        <f t="array" ref="N255">N$273*SUMPRODUCT([1]Longitudinal!$F$2:$F$136,--('[1]Country T1D incidence'!$A255=[1]Longitudinal!$E$2:$E$136),--('[1]Country T1D incidence'!$B255=[1]Longitudinal!$A$2:$A$136))</f>
        <v>10.466413237479962</v>
      </c>
      <c r="O255" s="6">
        <f t="array" ref="O255">O$273*SUMPRODUCT([1]Longitudinal!$F$2:$F$136,--('[1]Country T1D incidence'!$A255=[1]Longitudinal!$E$2:$E$136),--('[1]Country T1D incidence'!$B255=[1]Longitudinal!$A$2:$A$136))</f>
        <v>10.466413237479962</v>
      </c>
      <c r="P255" s="6">
        <f t="array" ref="P255">P$273*SUMPRODUCT([1]Longitudinal!$F$2:$F$136,--('[1]Country T1D incidence'!$A255=[1]Longitudinal!$E$2:$E$136),--('[1]Country T1D incidence'!$B255=[1]Longitudinal!$A$2:$A$136))</f>
        <v>9.7746743657773365</v>
      </c>
      <c r="Q255" s="6">
        <f t="array" ref="Q255">Q$273*SUMPRODUCT([1]Longitudinal!$F$2:$F$136,--('[1]Country T1D incidence'!$A255=[1]Longitudinal!$E$2:$E$136),--('[1]Country T1D incidence'!$B255=[1]Longitudinal!$A$2:$A$136))</f>
        <v>9.7746743657773365</v>
      </c>
      <c r="R255" s="6">
        <f t="array" ref="R255">R$273*SUMPRODUCT([1]Longitudinal!$F$2:$F$136,--('[1]Country T1D incidence'!$A255=[1]Longitudinal!$E$2:$E$136),--('[1]Country T1D incidence'!$B255=[1]Longitudinal!$A$2:$A$136))</f>
        <v>12.976640895617335</v>
      </c>
      <c r="S255" s="6">
        <f t="array" ref="S255">S$273*SUMPRODUCT([1]Longitudinal!$F$2:$F$136,--('[1]Country T1D incidence'!$A255=[1]Longitudinal!$E$2:$E$136),--('[1]Country T1D incidence'!$B255=[1]Longitudinal!$A$2:$A$136))</f>
        <v>12.976640895617335</v>
      </c>
      <c r="T255" s="6">
        <f t="array" ref="T255">T$273*SUMPRODUCT([1]Longitudinal!$F$2:$F$136,--('[1]Country T1D incidence'!$A255=[1]Longitudinal!$E$2:$E$136),--('[1]Country T1D incidence'!$B255=[1]Longitudinal!$A$2:$A$136))</f>
        <v>8.5742340557779304</v>
      </c>
      <c r="U255" s="6">
        <f t="array" ref="U255">U$273*SUMPRODUCT([1]Longitudinal!$F$2:$F$136,--('[1]Country T1D incidence'!$A255=[1]Longitudinal!$E$2:$E$136),--('[1]Country T1D incidence'!$B255=[1]Longitudinal!$A$2:$A$136))</f>
        <v>8.5742340557779304</v>
      </c>
      <c r="V255" s="6">
        <f t="array" ref="V255">V$273*SUMPRODUCT([1]Longitudinal!$F$2:$F$136,--('[1]Country T1D incidence'!$A255=[1]Longitudinal!$E$2:$E$136),--('[1]Country T1D incidence'!$B255=[1]Longitudinal!$A$2:$A$136))</f>
        <v>8.5742340557779304</v>
      </c>
      <c r="W255" s="6">
        <f t="array" ref="W255">W$273*SUMPRODUCT([1]Longitudinal!$F$2:$F$136,--('[1]Country T1D incidence'!$A255=[1]Longitudinal!$E$2:$E$136),--('[1]Country T1D incidence'!$B255=[1]Longitudinal!$A$2:$A$136))</f>
        <v>8.5742340557779304</v>
      </c>
    </row>
    <row r="256" spans="1:23" x14ac:dyDescent="0.2">
      <c r="A256" t="s">
        <v>191</v>
      </c>
      <c r="B256" s="5">
        <v>1989</v>
      </c>
      <c r="C256" s="5" t="b">
        <v>0</v>
      </c>
      <c r="D256" s="6">
        <f t="array" ref="D256">D$273*SUMPRODUCT([1]Longitudinal!$F$2:$F$136,--('[1]Country T1D incidence'!$A256=[1]Longitudinal!$E$2:$E$136),--('[1]Country T1D incidence'!$B256=[1]Longitudinal!$A$2:$A$136))</f>
        <v>14.921146074623561</v>
      </c>
      <c r="E256" s="6">
        <f t="array" ref="E256">E$273*SUMPRODUCT([1]Longitudinal!$F$2:$F$136,--('[1]Country T1D incidence'!$A256=[1]Longitudinal!$E$2:$E$136),--('[1]Country T1D incidence'!$B256=[1]Longitudinal!$A$2:$A$136))</f>
        <v>28.418405446300945</v>
      </c>
      <c r="F256" s="6">
        <f t="array" ref="F256">F$273*SUMPRODUCT([1]Longitudinal!$F$2:$F$136,--('[1]Country T1D incidence'!$A256=[1]Longitudinal!$E$2:$E$136),--('[1]Country T1D incidence'!$B256=[1]Longitudinal!$A$2:$A$136))</f>
        <v>33.491001825546725</v>
      </c>
      <c r="G256" s="6">
        <f t="array" ref="G256">G$273*SUMPRODUCT([1]Longitudinal!$F$2:$F$136,--('[1]Country T1D incidence'!$A256=[1]Longitudinal!$E$2:$E$136),--('[1]Country T1D incidence'!$B256=[1]Longitudinal!$A$2:$A$136))</f>
        <v>20.053071066492102</v>
      </c>
      <c r="H256" s="6">
        <f t="array" ref="H256">H$273*SUMPRODUCT([1]Longitudinal!$F$2:$F$136,--('[1]Country T1D incidence'!$A256=[1]Longitudinal!$E$2:$E$136),--('[1]Country T1D incidence'!$B256=[1]Longitudinal!$A$2:$A$136))</f>
        <v>17.455901720318259</v>
      </c>
      <c r="I256" s="6">
        <f t="array" ref="I256">I$273*SUMPRODUCT([1]Longitudinal!$F$2:$F$136,--('[1]Country T1D incidence'!$A256=[1]Longitudinal!$E$2:$E$136),--('[1]Country T1D incidence'!$B256=[1]Longitudinal!$A$2:$A$136))</f>
        <v>17.153701543822141</v>
      </c>
      <c r="J256" s="6">
        <f t="array" ref="J256">J$273*SUMPRODUCT([1]Longitudinal!$F$2:$F$136,--('[1]Country T1D incidence'!$A256=[1]Longitudinal!$E$2:$E$136),--('[1]Country T1D incidence'!$B256=[1]Longitudinal!$A$2:$A$136))</f>
        <v>12.264717332541689</v>
      </c>
      <c r="K256" s="6">
        <f t="array" ref="K256">K$273*SUMPRODUCT([1]Longitudinal!$F$2:$F$136,--('[1]Country T1D incidence'!$A256=[1]Longitudinal!$E$2:$E$136),--('[1]Country T1D incidence'!$B256=[1]Longitudinal!$A$2:$A$136))</f>
        <v>12.182764742305455</v>
      </c>
      <c r="L256" s="6">
        <f t="array" ref="L256">L$273*SUMPRODUCT([1]Longitudinal!$F$2:$F$136,--('[1]Country T1D incidence'!$A256=[1]Longitudinal!$E$2:$E$136),--('[1]Country T1D incidence'!$B256=[1]Longitudinal!$A$2:$A$136))</f>
        <v>10.792131726734324</v>
      </c>
      <c r="M256" s="6">
        <f t="array" ref="M256">M$273*SUMPRODUCT([1]Longitudinal!$F$2:$F$136,--('[1]Country T1D incidence'!$A256=[1]Longitudinal!$E$2:$E$136),--('[1]Country T1D incidence'!$B256=[1]Longitudinal!$A$2:$A$136))</f>
        <v>11.493850780632094</v>
      </c>
      <c r="N256" s="6">
        <f t="array" ref="N256">N$273*SUMPRODUCT([1]Longitudinal!$F$2:$F$136,--('[1]Country T1D incidence'!$A256=[1]Longitudinal!$E$2:$E$136),--('[1]Country T1D incidence'!$B256=[1]Longitudinal!$A$2:$A$136))</f>
        <v>11.276164212817093</v>
      </c>
      <c r="O256" s="6">
        <f t="array" ref="O256">O$273*SUMPRODUCT([1]Longitudinal!$F$2:$F$136,--('[1]Country T1D incidence'!$A256=[1]Longitudinal!$E$2:$E$136),--('[1]Country T1D incidence'!$B256=[1]Longitudinal!$A$2:$A$136))</f>
        <v>11.276164212817093</v>
      </c>
      <c r="P256" s="6">
        <f t="array" ref="P256">P$273*SUMPRODUCT([1]Longitudinal!$F$2:$F$136,--('[1]Country T1D incidence'!$A256=[1]Longitudinal!$E$2:$E$136),--('[1]Country T1D incidence'!$B256=[1]Longitudinal!$A$2:$A$136))</f>
        <v>10.530907845356323</v>
      </c>
      <c r="Q256" s="6">
        <f t="array" ref="Q256">Q$273*SUMPRODUCT([1]Longitudinal!$F$2:$F$136,--('[1]Country T1D incidence'!$A256=[1]Longitudinal!$E$2:$E$136),--('[1]Country T1D incidence'!$B256=[1]Longitudinal!$A$2:$A$136))</f>
        <v>10.530907845356323</v>
      </c>
      <c r="R256" s="6">
        <f t="array" ref="R256">R$273*SUMPRODUCT([1]Longitudinal!$F$2:$F$136,--('[1]Country T1D incidence'!$A256=[1]Longitudinal!$E$2:$E$136),--('[1]Country T1D incidence'!$B256=[1]Longitudinal!$A$2:$A$136))</f>
        <v>13.980599690612882</v>
      </c>
      <c r="S256" s="6">
        <f t="array" ref="S256">S$273*SUMPRODUCT([1]Longitudinal!$F$2:$F$136,--('[1]Country T1D incidence'!$A256=[1]Longitudinal!$E$2:$E$136),--('[1]Country T1D incidence'!$B256=[1]Longitudinal!$A$2:$A$136))</f>
        <v>13.980599690612882</v>
      </c>
      <c r="T256" s="6">
        <f t="array" ref="T256">T$273*SUMPRODUCT([1]Longitudinal!$F$2:$F$136,--('[1]Country T1D incidence'!$A256=[1]Longitudinal!$E$2:$E$136),--('[1]Country T1D incidence'!$B256=[1]Longitudinal!$A$2:$A$136))</f>
        <v>9.2375935306907238</v>
      </c>
      <c r="U256" s="6">
        <f t="array" ref="U256">U$273*SUMPRODUCT([1]Longitudinal!$F$2:$F$136,--('[1]Country T1D incidence'!$A256=[1]Longitudinal!$E$2:$E$136),--('[1]Country T1D incidence'!$B256=[1]Longitudinal!$A$2:$A$136))</f>
        <v>9.2375935306907238</v>
      </c>
      <c r="V256" s="6">
        <f t="array" ref="V256">V$273*SUMPRODUCT([1]Longitudinal!$F$2:$F$136,--('[1]Country T1D incidence'!$A256=[1]Longitudinal!$E$2:$E$136),--('[1]Country T1D incidence'!$B256=[1]Longitudinal!$A$2:$A$136))</f>
        <v>9.2375935306907238</v>
      </c>
      <c r="W256" s="6">
        <f t="array" ref="W256">W$273*SUMPRODUCT([1]Longitudinal!$F$2:$F$136,--('[1]Country T1D incidence'!$A256=[1]Longitudinal!$E$2:$E$136),--('[1]Country T1D incidence'!$B256=[1]Longitudinal!$A$2:$A$136))</f>
        <v>9.2375935306907238</v>
      </c>
    </row>
    <row r="257" spans="1:23" x14ac:dyDescent="0.2">
      <c r="A257" t="s">
        <v>191</v>
      </c>
      <c r="B257" s="5">
        <v>1990</v>
      </c>
      <c r="C257" s="5" t="b">
        <v>0</v>
      </c>
      <c r="D257" s="6">
        <f t="array" ref="D257">D$273*SUMPRODUCT([1]Longitudinal!$F$2:$F$136,--('[1]Country T1D incidence'!$A257=[1]Longitudinal!$E$2:$E$136),--('[1]Country T1D incidence'!$B257=[1]Longitudinal!$A$2:$A$136))</f>
        <v>14.442771471169515</v>
      </c>
      <c r="E257" s="6">
        <f t="array" ref="E257">E$273*SUMPRODUCT([1]Longitudinal!$F$2:$F$136,--('[1]Country T1D incidence'!$A257=[1]Longitudinal!$E$2:$E$136),--('[1]Country T1D incidence'!$B257=[1]Longitudinal!$A$2:$A$136))</f>
        <v>27.507306300955065</v>
      </c>
      <c r="F257" s="6">
        <f t="array" ref="F257">F$273*SUMPRODUCT([1]Longitudinal!$F$2:$F$136,--('[1]Country T1D incidence'!$A257=[1]Longitudinal!$E$2:$E$136),--('[1]Country T1D incidence'!$B257=[1]Longitudinal!$A$2:$A$136))</f>
        <v>32.417274335885459</v>
      </c>
      <c r="G257" s="6">
        <f t="array" ref="G257">G$273*SUMPRODUCT([1]Longitudinal!$F$2:$F$136,--('[1]Country T1D incidence'!$A257=[1]Longitudinal!$E$2:$E$136),--('[1]Country T1D incidence'!$B257=[1]Longitudinal!$A$2:$A$136))</f>
        <v>19.41016603282424</v>
      </c>
      <c r="H257" s="6">
        <f t="array" ref="H257">H$273*SUMPRODUCT([1]Longitudinal!$F$2:$F$136,--('[1]Country T1D incidence'!$A257=[1]Longitudinal!$E$2:$E$136),--('[1]Country T1D incidence'!$B257=[1]Longitudinal!$A$2:$A$136))</f>
        <v>16.896262398939879</v>
      </c>
      <c r="I257" s="6">
        <f t="array" ref="I257">I$273*SUMPRODUCT([1]Longitudinal!$F$2:$F$136,--('[1]Country T1D incidence'!$A257=[1]Longitudinal!$E$2:$E$136),--('[1]Country T1D incidence'!$B257=[1]Longitudinal!$A$2:$A$136))</f>
        <v>16.603750813981705</v>
      </c>
      <c r="J257" s="6">
        <f t="array" ref="J257">J$273*SUMPRODUCT([1]Longitudinal!$F$2:$F$136,--('[1]Country T1D incidence'!$A257=[1]Longitudinal!$E$2:$E$136),--('[1]Country T1D incidence'!$B257=[1]Longitudinal!$A$2:$A$136))</f>
        <v>11.871508308175335</v>
      </c>
      <c r="K257" s="6">
        <f t="array" ref="K257">K$273*SUMPRODUCT([1]Longitudinal!$F$2:$F$136,--('[1]Country T1D incidence'!$A257=[1]Longitudinal!$E$2:$E$136),--('[1]Country T1D incidence'!$B257=[1]Longitudinal!$A$2:$A$136))</f>
        <v>11.792183132593458</v>
      </c>
      <c r="L257" s="6">
        <f t="array" ref="L257">L$273*SUMPRODUCT([1]Longitudinal!$F$2:$F$136,--('[1]Country T1D incidence'!$A257=[1]Longitudinal!$E$2:$E$136),--('[1]Country T1D incidence'!$B257=[1]Longitudinal!$A$2:$A$136))</f>
        <v>10.446134059438474</v>
      </c>
      <c r="M257" s="6">
        <f t="array" ref="M257">M$273*SUMPRODUCT([1]Longitudinal!$F$2:$F$136,--('[1]Country T1D incidence'!$A257=[1]Longitudinal!$E$2:$E$136),--('[1]Country T1D incidence'!$B257=[1]Longitudinal!$A$2:$A$136))</f>
        <v>11.125355875358299</v>
      </c>
      <c r="N257" s="6">
        <f t="array" ref="N257">N$273*SUMPRODUCT([1]Longitudinal!$F$2:$F$136,--('[1]Country T1D incidence'!$A257=[1]Longitudinal!$E$2:$E$136),--('[1]Country T1D incidence'!$B257=[1]Longitudinal!$A$2:$A$136))</f>
        <v>10.914648377718938</v>
      </c>
      <c r="O257" s="6">
        <f t="array" ref="O257">O$273*SUMPRODUCT([1]Longitudinal!$F$2:$F$136,--('[1]Country T1D incidence'!$A257=[1]Longitudinal!$E$2:$E$136),--('[1]Country T1D incidence'!$B257=[1]Longitudinal!$A$2:$A$136))</f>
        <v>10.914648377718938</v>
      </c>
      <c r="P257" s="6">
        <f t="array" ref="P257">P$273*SUMPRODUCT([1]Longitudinal!$F$2:$F$136,--('[1]Country T1D incidence'!$A257=[1]Longitudinal!$E$2:$E$136),--('[1]Country T1D incidence'!$B257=[1]Longitudinal!$A$2:$A$136))</f>
        <v>10.193285062271242</v>
      </c>
      <c r="Q257" s="6">
        <f t="array" ref="Q257">Q$273*SUMPRODUCT([1]Longitudinal!$F$2:$F$136,--('[1]Country T1D incidence'!$A257=[1]Longitudinal!$E$2:$E$136),--('[1]Country T1D incidence'!$B257=[1]Longitudinal!$A$2:$A$136))</f>
        <v>10.193285062271242</v>
      </c>
      <c r="R257" s="6">
        <f t="array" ref="R257">R$273*SUMPRODUCT([1]Longitudinal!$F$2:$F$136,--('[1]Country T1D incidence'!$A257=[1]Longitudinal!$E$2:$E$136),--('[1]Country T1D incidence'!$B257=[1]Longitudinal!$A$2:$A$136))</f>
        <v>13.532379171920892</v>
      </c>
      <c r="S257" s="6">
        <f t="array" ref="S257">S$273*SUMPRODUCT([1]Longitudinal!$F$2:$F$136,--('[1]Country T1D incidence'!$A257=[1]Longitudinal!$E$2:$E$136),--('[1]Country T1D incidence'!$B257=[1]Longitudinal!$A$2:$A$136))</f>
        <v>13.532379171920892</v>
      </c>
      <c r="T257" s="6">
        <f t="array" ref="T257">T$273*SUMPRODUCT([1]Longitudinal!$F$2:$F$136,--('[1]Country T1D incidence'!$A257=[1]Longitudinal!$E$2:$E$136),--('[1]Country T1D incidence'!$B257=[1]Longitudinal!$A$2:$A$136))</f>
        <v>8.9414346351197391</v>
      </c>
      <c r="U257" s="6">
        <f t="array" ref="U257">U$273*SUMPRODUCT([1]Longitudinal!$F$2:$F$136,--('[1]Country T1D incidence'!$A257=[1]Longitudinal!$E$2:$E$136),--('[1]Country T1D incidence'!$B257=[1]Longitudinal!$A$2:$A$136))</f>
        <v>8.9414346351197391</v>
      </c>
      <c r="V257" s="6">
        <f t="array" ref="V257">V$273*SUMPRODUCT([1]Longitudinal!$F$2:$F$136,--('[1]Country T1D incidence'!$A257=[1]Longitudinal!$E$2:$E$136),--('[1]Country T1D incidence'!$B257=[1]Longitudinal!$A$2:$A$136))</f>
        <v>8.9414346351197391</v>
      </c>
      <c r="W257" s="6">
        <f t="array" ref="W257">W$273*SUMPRODUCT([1]Longitudinal!$F$2:$F$136,--('[1]Country T1D incidence'!$A257=[1]Longitudinal!$E$2:$E$136),--('[1]Country T1D incidence'!$B257=[1]Longitudinal!$A$2:$A$136))</f>
        <v>8.9414346351197391</v>
      </c>
    </row>
    <row r="258" spans="1:23" x14ac:dyDescent="0.2">
      <c r="A258" t="s">
        <v>191</v>
      </c>
      <c r="B258" s="5">
        <v>1991</v>
      </c>
      <c r="C258" s="5" t="b">
        <v>0</v>
      </c>
      <c r="D258" s="6">
        <f t="array" ref="D258">D$273*SUMPRODUCT([1]Longitudinal!$F$2:$F$136,--('[1]Country T1D incidence'!$A258=[1]Longitudinal!$E$2:$E$136),--('[1]Country T1D incidence'!$B258=[1]Longitudinal!$A$2:$A$136))</f>
        <v>14.999435678926236</v>
      </c>
      <c r="E258" s="6">
        <f t="array" ref="E258">E$273*SUMPRODUCT([1]Longitudinal!$F$2:$F$136,--('[1]Country T1D incidence'!$A258=[1]Longitudinal!$E$2:$E$136),--('[1]Country T1D incidence'!$B258=[1]Longitudinal!$A$2:$A$136))</f>
        <v>28.567513678750174</v>
      </c>
      <c r="F258" s="6">
        <f t="array" ref="F258">F$273*SUMPRODUCT([1]Longitudinal!$F$2:$F$136,--('[1]Country T1D incidence'!$A258=[1]Longitudinal!$E$2:$E$136),--('[1]Country T1D incidence'!$B258=[1]Longitudinal!$A$2:$A$136))</f>
        <v>33.666725410552132</v>
      </c>
      <c r="G258" s="6">
        <f t="array" ref="G258">G$273*SUMPRODUCT([1]Longitudinal!$F$2:$F$136,--('[1]Country T1D incidence'!$A258=[1]Longitudinal!$E$2:$E$136),--('[1]Country T1D incidence'!$B258=[1]Longitudinal!$A$2:$A$136))</f>
        <v>20.158287314024125</v>
      </c>
      <c r="H258" s="6">
        <f t="array" ref="H258">H$273*SUMPRODUCT([1]Longitudinal!$F$2:$F$136,--('[1]Country T1D incidence'!$A258=[1]Longitudinal!$E$2:$E$136),--('[1]Country T1D incidence'!$B258=[1]Longitudinal!$A$2:$A$136))</f>
        <v>17.547490907341523</v>
      </c>
      <c r="I258" s="6">
        <f t="array" ref="I258">I$273*SUMPRODUCT([1]Longitudinal!$F$2:$F$136,--('[1]Country T1D incidence'!$A258=[1]Longitudinal!$E$2:$E$136),--('[1]Country T1D incidence'!$B258=[1]Longitudinal!$A$2:$A$136))</f>
        <v>17.243705119919824</v>
      </c>
      <c r="J258" s="6">
        <f t="array" ref="J258">J$273*SUMPRODUCT([1]Longitudinal!$F$2:$F$136,--('[1]Country T1D incidence'!$A258=[1]Longitudinal!$E$2:$E$136),--('[1]Country T1D incidence'!$B258=[1]Longitudinal!$A$2:$A$136))</f>
        <v>12.329068948834882</v>
      </c>
      <c r="K258" s="6">
        <f t="array" ref="K258">K$273*SUMPRODUCT([1]Longitudinal!$F$2:$F$136,--('[1]Country T1D incidence'!$A258=[1]Longitudinal!$E$2:$E$136),--('[1]Country T1D incidence'!$B258=[1]Longitudinal!$A$2:$A$136))</f>
        <v>12.24668636241544</v>
      </c>
      <c r="L258" s="6">
        <f t="array" ref="L258">L$273*SUMPRODUCT([1]Longitudinal!$F$2:$F$136,--('[1]Country T1D incidence'!$A258=[1]Longitudinal!$E$2:$E$136),--('[1]Country T1D incidence'!$B258=[1]Longitudinal!$A$2:$A$136))</f>
        <v>10.848756849110501</v>
      </c>
      <c r="M258" s="6">
        <f t="array" ref="M258">M$273*SUMPRODUCT([1]Longitudinal!$F$2:$F$136,--('[1]Country T1D incidence'!$A258=[1]Longitudinal!$E$2:$E$136),--('[1]Country T1D incidence'!$B258=[1]Longitudinal!$A$2:$A$136))</f>
        <v>11.554157745326988</v>
      </c>
      <c r="N258" s="6">
        <f t="array" ref="N258">N$273*SUMPRODUCT([1]Longitudinal!$F$2:$F$136,--('[1]Country T1D incidence'!$A258=[1]Longitudinal!$E$2:$E$136),--('[1]Country T1D incidence'!$B258=[1]Longitudinal!$A$2:$A$136))</f>
        <v>11.335329000150342</v>
      </c>
      <c r="O258" s="6">
        <f t="array" ref="O258">O$273*SUMPRODUCT([1]Longitudinal!$F$2:$F$136,--('[1]Country T1D incidence'!$A258=[1]Longitudinal!$E$2:$E$136),--('[1]Country T1D incidence'!$B258=[1]Longitudinal!$A$2:$A$136))</f>
        <v>11.335329000150342</v>
      </c>
      <c r="P258" s="6">
        <f t="array" ref="P258">P$273*SUMPRODUCT([1]Longitudinal!$F$2:$F$136,--('[1]Country T1D incidence'!$A258=[1]Longitudinal!$E$2:$E$136),--('[1]Country T1D incidence'!$B258=[1]Longitudinal!$A$2:$A$136))</f>
        <v>10.586162354898526</v>
      </c>
      <c r="Q258" s="6">
        <f t="array" ref="Q258">Q$273*SUMPRODUCT([1]Longitudinal!$F$2:$F$136,--('[1]Country T1D incidence'!$A258=[1]Longitudinal!$E$2:$E$136),--('[1]Country T1D incidence'!$B258=[1]Longitudinal!$A$2:$A$136))</f>
        <v>10.586162354898526</v>
      </c>
      <c r="R258" s="6">
        <f t="array" ref="R258">R$273*SUMPRODUCT([1]Longitudinal!$F$2:$F$136,--('[1]Country T1D incidence'!$A258=[1]Longitudinal!$E$2:$E$136),--('[1]Country T1D incidence'!$B258=[1]Longitudinal!$A$2:$A$136))</f>
        <v>14.053954351991989</v>
      </c>
      <c r="S258" s="6">
        <f t="array" ref="S258">S$273*SUMPRODUCT([1]Longitudinal!$F$2:$F$136,--('[1]Country T1D incidence'!$A258=[1]Longitudinal!$E$2:$E$136),--('[1]Country T1D incidence'!$B258=[1]Longitudinal!$A$2:$A$136))</f>
        <v>14.053954351991989</v>
      </c>
      <c r="T258" s="6">
        <f t="array" ref="T258">T$273*SUMPRODUCT([1]Longitudinal!$F$2:$F$136,--('[1]Country T1D incidence'!$A258=[1]Longitudinal!$E$2:$E$136),--('[1]Country T1D incidence'!$B258=[1]Longitudinal!$A$2:$A$136))</f>
        <v>9.2860621629666777</v>
      </c>
      <c r="U258" s="6">
        <f t="array" ref="U258">U$273*SUMPRODUCT([1]Longitudinal!$F$2:$F$136,--('[1]Country T1D incidence'!$A258=[1]Longitudinal!$E$2:$E$136),--('[1]Country T1D incidence'!$B258=[1]Longitudinal!$A$2:$A$136))</f>
        <v>9.2860621629666777</v>
      </c>
      <c r="V258" s="6">
        <f t="array" ref="V258">V$273*SUMPRODUCT([1]Longitudinal!$F$2:$F$136,--('[1]Country T1D incidence'!$A258=[1]Longitudinal!$E$2:$E$136),--('[1]Country T1D incidence'!$B258=[1]Longitudinal!$A$2:$A$136))</f>
        <v>9.2860621629666777</v>
      </c>
      <c r="W258" s="6">
        <f t="array" ref="W258">W$273*SUMPRODUCT([1]Longitudinal!$F$2:$F$136,--('[1]Country T1D incidence'!$A258=[1]Longitudinal!$E$2:$E$136),--('[1]Country T1D incidence'!$B258=[1]Longitudinal!$A$2:$A$136))</f>
        <v>9.2860621629666777</v>
      </c>
    </row>
    <row r="259" spans="1:23" x14ac:dyDescent="0.2">
      <c r="A259" t="s">
        <v>191</v>
      </c>
      <c r="B259" s="5">
        <v>1992</v>
      </c>
      <c r="C259" s="5" t="b">
        <v>0</v>
      </c>
      <c r="D259" s="6">
        <f t="array" ref="D259">D$273*SUMPRODUCT([1]Longitudinal!$F$2:$F$136,--('[1]Country T1D incidence'!$A259=[1]Longitudinal!$E$2:$E$136),--('[1]Country T1D incidence'!$B259=[1]Longitudinal!$A$2:$A$136))</f>
        <v>15.22185323485515</v>
      </c>
      <c r="E259" s="6">
        <f t="array" ref="E259">E$273*SUMPRODUCT([1]Longitudinal!$F$2:$F$136,--('[1]Country T1D incidence'!$A259=[1]Longitudinal!$E$2:$E$136),--('[1]Country T1D incidence'!$B259=[1]Longitudinal!$A$2:$A$136))</f>
        <v>28.99112405366051</v>
      </c>
      <c r="F259" s="6">
        <f t="array" ref="F259">F$273*SUMPRODUCT([1]Longitudinal!$F$2:$F$136,--('[1]Country T1D incidence'!$A259=[1]Longitudinal!$E$2:$E$136),--('[1]Country T1D incidence'!$B259=[1]Longitudinal!$A$2:$A$136))</f>
        <v>34.165948910837905</v>
      </c>
      <c r="G259" s="6">
        <f t="array" ref="G259">G$273*SUMPRODUCT([1]Longitudinal!$F$2:$F$136,--('[1]Country T1D incidence'!$A259=[1]Longitudinal!$E$2:$E$136),--('[1]Country T1D incidence'!$B259=[1]Longitudinal!$A$2:$A$136))</f>
        <v>20.457202359367955</v>
      </c>
      <c r="H259" s="6">
        <f t="array" ref="H259">H$273*SUMPRODUCT([1]Longitudinal!$F$2:$F$136,--('[1]Country T1D incidence'!$A259=[1]Longitudinal!$E$2:$E$136),--('[1]Country T1D incidence'!$B259=[1]Longitudinal!$A$2:$A$136))</f>
        <v>17.807692032493126</v>
      </c>
      <c r="I259" s="6">
        <f t="array" ref="I259">I$273*SUMPRODUCT([1]Longitudinal!$F$2:$F$136,--('[1]Country T1D incidence'!$A259=[1]Longitudinal!$E$2:$E$136),--('[1]Country T1D incidence'!$B259=[1]Longitudinal!$A$2:$A$136))</f>
        <v>17.499401589442336</v>
      </c>
      <c r="J259" s="6">
        <f t="array" ref="J259">J$273*SUMPRODUCT([1]Longitudinal!$F$2:$F$136,--('[1]Country T1D incidence'!$A259=[1]Longitudinal!$E$2:$E$136),--('[1]Country T1D incidence'!$B259=[1]Longitudinal!$A$2:$A$136))</f>
        <v>12.511889252290141</v>
      </c>
      <c r="K259" s="6">
        <f t="array" ref="K259">K$273*SUMPRODUCT([1]Longitudinal!$F$2:$F$136,--('[1]Country T1D incidence'!$A259=[1]Longitudinal!$E$2:$E$136),--('[1]Country T1D incidence'!$B259=[1]Longitudinal!$A$2:$A$136))</f>
        <v>12.428285064344163</v>
      </c>
      <c r="L259" s="6">
        <f t="array" ref="L259">L$273*SUMPRODUCT([1]Longitudinal!$F$2:$F$136,--('[1]Country T1D incidence'!$A259=[1]Longitudinal!$E$2:$E$136),--('[1]Country T1D incidence'!$B259=[1]Longitudinal!$A$2:$A$136))</f>
        <v>11.009626500135862</v>
      </c>
      <c r="M259" s="6">
        <f t="array" ref="M259">M$273*SUMPRODUCT([1]Longitudinal!$F$2:$F$136,--('[1]Country T1D incidence'!$A259=[1]Longitudinal!$E$2:$E$136),--('[1]Country T1D incidence'!$B259=[1]Longitudinal!$A$2:$A$136))</f>
        <v>11.72548735942329</v>
      </c>
      <c r="N259" s="6">
        <f t="array" ref="N259">N$273*SUMPRODUCT([1]Longitudinal!$F$2:$F$136,--('[1]Country T1D incidence'!$A259=[1]Longitudinal!$E$2:$E$136),--('[1]Country T1D incidence'!$B259=[1]Longitudinal!$A$2:$A$136))</f>
        <v>11.50341373519179</v>
      </c>
      <c r="O259" s="6">
        <f t="array" ref="O259">O$273*SUMPRODUCT([1]Longitudinal!$F$2:$F$136,--('[1]Country T1D incidence'!$A259=[1]Longitudinal!$E$2:$E$136),--('[1]Country T1D incidence'!$B259=[1]Longitudinal!$A$2:$A$136))</f>
        <v>11.50341373519179</v>
      </c>
      <c r="P259" s="6">
        <f t="array" ref="P259">P$273*SUMPRODUCT([1]Longitudinal!$F$2:$F$136,--('[1]Country T1D incidence'!$A259=[1]Longitudinal!$E$2:$E$136),--('[1]Country T1D incidence'!$B259=[1]Longitudinal!$A$2:$A$136))</f>
        <v>10.743138151058062</v>
      </c>
      <c r="Q259" s="6">
        <f t="array" ref="Q259">Q$273*SUMPRODUCT([1]Longitudinal!$F$2:$F$136,--('[1]Country T1D incidence'!$A259=[1]Longitudinal!$E$2:$E$136),--('[1]Country T1D incidence'!$B259=[1]Longitudinal!$A$2:$A$136))</f>
        <v>10.743138151058062</v>
      </c>
      <c r="R259" s="6">
        <f t="array" ref="R259">R$273*SUMPRODUCT([1]Longitudinal!$F$2:$F$136,--('[1]Country T1D incidence'!$A259=[1]Longitudinal!$E$2:$E$136),--('[1]Country T1D incidence'!$B259=[1]Longitudinal!$A$2:$A$136))</f>
        <v>14.262351937409036</v>
      </c>
      <c r="S259" s="6">
        <f t="array" ref="S259">S$273*SUMPRODUCT([1]Longitudinal!$F$2:$F$136,--('[1]Country T1D incidence'!$A259=[1]Longitudinal!$E$2:$E$136),--('[1]Country T1D incidence'!$B259=[1]Longitudinal!$A$2:$A$136))</f>
        <v>14.262351937409036</v>
      </c>
      <c r="T259" s="6">
        <f t="array" ref="T259">T$273*SUMPRODUCT([1]Longitudinal!$F$2:$F$136,--('[1]Country T1D incidence'!$A259=[1]Longitudinal!$E$2:$E$136),--('[1]Country T1D incidence'!$B259=[1]Longitudinal!$A$2:$A$136))</f>
        <v>9.4237595600356094</v>
      </c>
      <c r="U259" s="6">
        <f t="array" ref="U259">U$273*SUMPRODUCT([1]Longitudinal!$F$2:$F$136,--('[1]Country T1D incidence'!$A259=[1]Longitudinal!$E$2:$E$136),--('[1]Country T1D incidence'!$B259=[1]Longitudinal!$A$2:$A$136))</f>
        <v>9.4237595600356094</v>
      </c>
      <c r="V259" s="6">
        <f t="array" ref="V259">V$273*SUMPRODUCT([1]Longitudinal!$F$2:$F$136,--('[1]Country T1D incidence'!$A259=[1]Longitudinal!$E$2:$E$136),--('[1]Country T1D incidence'!$B259=[1]Longitudinal!$A$2:$A$136))</f>
        <v>9.4237595600356094</v>
      </c>
      <c r="W259" s="6">
        <f t="array" ref="W259">W$273*SUMPRODUCT([1]Longitudinal!$F$2:$F$136,--('[1]Country T1D incidence'!$A259=[1]Longitudinal!$E$2:$E$136),--('[1]Country T1D incidence'!$B259=[1]Longitudinal!$A$2:$A$136))</f>
        <v>9.4237595600356094</v>
      </c>
    </row>
    <row r="260" spans="1:23" x14ac:dyDescent="0.2">
      <c r="A260" t="s">
        <v>191</v>
      </c>
      <c r="B260" s="5">
        <v>1993</v>
      </c>
      <c r="C260" s="5" t="b">
        <v>0</v>
      </c>
      <c r="D260" s="6">
        <f t="array" ref="D260">D$273*SUMPRODUCT([1]Longitudinal!$F$2:$F$136,--('[1]Country T1D incidence'!$A260=[1]Longitudinal!$E$2:$E$136),--('[1]Country T1D incidence'!$B260=[1]Longitudinal!$A$2:$A$136))</f>
        <v>17.04916173371544</v>
      </c>
      <c r="E260" s="6">
        <f t="array" ref="E260">E$273*SUMPRODUCT([1]Longitudinal!$F$2:$F$136,--('[1]Country T1D incidence'!$A260=[1]Longitudinal!$E$2:$E$136),--('[1]Country T1D incidence'!$B260=[1]Longitudinal!$A$2:$A$136))</f>
        <v>32.471365687672751</v>
      </c>
      <c r="F260" s="6">
        <f t="array" ref="F260">F$273*SUMPRODUCT([1]Longitudinal!$F$2:$F$136,--('[1]Country T1D incidence'!$A260=[1]Longitudinal!$E$2:$E$136),--('[1]Country T1D incidence'!$B260=[1]Longitudinal!$A$2:$A$136))</f>
        <v>38.267402778061104</v>
      </c>
      <c r="G260" s="6">
        <f t="array" ref="G260">G$273*SUMPRODUCT([1]Longitudinal!$F$2:$F$136,--('[1]Country T1D incidence'!$A260=[1]Longitudinal!$E$2:$E$136),--('[1]Country T1D incidence'!$B260=[1]Longitudinal!$A$2:$A$136))</f>
        <v>22.91298873159371</v>
      </c>
      <c r="H260" s="6">
        <f t="array" ref="H260">H$273*SUMPRODUCT([1]Longitudinal!$F$2:$F$136,--('[1]Country T1D incidence'!$A260=[1]Longitudinal!$E$2:$E$136),--('[1]Country T1D incidence'!$B260=[1]Longitudinal!$A$2:$A$136))</f>
        <v>19.945417741314877</v>
      </c>
      <c r="I260" s="6">
        <f t="array" ref="I260">I$273*SUMPRODUCT([1]Longitudinal!$F$2:$F$136,--('[1]Country T1D incidence'!$A260=[1]Longitudinal!$E$2:$E$136),--('[1]Country T1D incidence'!$B260=[1]Longitudinal!$A$2:$A$136))</f>
        <v>19.600118549197042</v>
      </c>
      <c r="J260" s="6">
        <f t="array" ref="J260">J$273*SUMPRODUCT([1]Longitudinal!$F$2:$F$136,--('[1]Country T1D incidence'!$A260=[1]Longitudinal!$E$2:$E$136),--('[1]Country T1D incidence'!$B260=[1]Longitudinal!$A$2:$A$136))</f>
        <v>14.013879924172087</v>
      </c>
      <c r="K260" s="6">
        <f t="array" ref="K260">K$273*SUMPRODUCT([1]Longitudinal!$F$2:$F$136,--('[1]Country T1D incidence'!$A260=[1]Longitudinal!$E$2:$E$136),--('[1]Country T1D incidence'!$B260=[1]Longitudinal!$A$2:$A$136))</f>
        <v>13.920239465292676</v>
      </c>
      <c r="L260" s="6">
        <f t="array" ref="L260">L$273*SUMPRODUCT([1]Longitudinal!$F$2:$F$136,--('[1]Country T1D incidence'!$A260=[1]Longitudinal!$E$2:$E$136),--('[1]Country T1D incidence'!$B260=[1]Longitudinal!$A$2:$A$136))</f>
        <v>12.331277928682642</v>
      </c>
      <c r="M260" s="6">
        <f t="array" ref="M260">M$273*SUMPRODUCT([1]Longitudinal!$F$2:$F$136,--('[1]Country T1D incidence'!$A260=[1]Longitudinal!$E$2:$E$136),--('[1]Country T1D incidence'!$B260=[1]Longitudinal!$A$2:$A$136))</f>
        <v>13.133074357837611</v>
      </c>
      <c r="N260" s="6">
        <f t="array" ref="N260">N$273*SUMPRODUCT([1]Longitudinal!$F$2:$F$136,--('[1]Country T1D incidence'!$A260=[1]Longitudinal!$E$2:$E$136),--('[1]Country T1D incidence'!$B260=[1]Longitudinal!$A$2:$A$136))</f>
        <v>12.884341888939174</v>
      </c>
      <c r="O260" s="6">
        <f t="array" ref="O260">O$273*SUMPRODUCT([1]Longitudinal!$F$2:$F$136,--('[1]Country T1D incidence'!$A260=[1]Longitudinal!$E$2:$E$136),--('[1]Country T1D incidence'!$B260=[1]Longitudinal!$A$2:$A$136))</f>
        <v>12.884341888939174</v>
      </c>
      <c r="P260" s="6">
        <f t="array" ref="P260">P$273*SUMPRODUCT([1]Longitudinal!$F$2:$F$136,--('[1]Country T1D incidence'!$A260=[1]Longitudinal!$E$2:$E$136),--('[1]Country T1D incidence'!$B260=[1]Longitudinal!$A$2:$A$136))</f>
        <v>12.032798966004517</v>
      </c>
      <c r="Q260" s="6">
        <f t="array" ref="Q260">Q$273*SUMPRODUCT([1]Longitudinal!$F$2:$F$136,--('[1]Country T1D incidence'!$A260=[1]Longitudinal!$E$2:$E$136),--('[1]Country T1D incidence'!$B260=[1]Longitudinal!$A$2:$A$136))</f>
        <v>12.032798966004517</v>
      </c>
      <c r="R260" s="6">
        <f t="array" ref="R260">R$273*SUMPRODUCT([1]Longitudinal!$F$2:$F$136,--('[1]Country T1D incidence'!$A260=[1]Longitudinal!$E$2:$E$136),--('[1]Country T1D incidence'!$B260=[1]Longitudinal!$A$2:$A$136))</f>
        <v>15.97447703195979</v>
      </c>
      <c r="S260" s="6">
        <f t="array" ref="S260">S$273*SUMPRODUCT([1]Longitudinal!$F$2:$F$136,--('[1]Country T1D incidence'!$A260=[1]Longitudinal!$E$2:$E$136),--('[1]Country T1D incidence'!$B260=[1]Longitudinal!$A$2:$A$136))</f>
        <v>15.97447703195979</v>
      </c>
      <c r="T260" s="6">
        <f t="array" ref="T260">T$273*SUMPRODUCT([1]Longitudinal!$F$2:$F$136,--('[1]Country T1D incidence'!$A260=[1]Longitudinal!$E$2:$E$136),--('[1]Country T1D incidence'!$B260=[1]Longitudinal!$A$2:$A$136))</f>
        <v>10.555035474313787</v>
      </c>
      <c r="U260" s="6">
        <f t="array" ref="U260">U$273*SUMPRODUCT([1]Longitudinal!$F$2:$F$136,--('[1]Country T1D incidence'!$A260=[1]Longitudinal!$E$2:$E$136),--('[1]Country T1D incidence'!$B260=[1]Longitudinal!$A$2:$A$136))</f>
        <v>10.555035474313787</v>
      </c>
      <c r="V260" s="6">
        <f t="array" ref="V260">V$273*SUMPRODUCT([1]Longitudinal!$F$2:$F$136,--('[1]Country T1D incidence'!$A260=[1]Longitudinal!$E$2:$E$136),--('[1]Country T1D incidence'!$B260=[1]Longitudinal!$A$2:$A$136))</f>
        <v>10.555035474313787</v>
      </c>
      <c r="W260" s="6">
        <f t="array" ref="W260">W$273*SUMPRODUCT([1]Longitudinal!$F$2:$F$136,--('[1]Country T1D incidence'!$A260=[1]Longitudinal!$E$2:$E$136),--('[1]Country T1D incidence'!$B260=[1]Longitudinal!$A$2:$A$136))</f>
        <v>10.555035474313787</v>
      </c>
    </row>
    <row r="261" spans="1:23" x14ac:dyDescent="0.2">
      <c r="A261" t="s">
        <v>191</v>
      </c>
      <c r="B261" s="5">
        <v>1994</v>
      </c>
      <c r="C261" s="5" t="b">
        <v>0</v>
      </c>
      <c r="D261" s="6">
        <f t="array" ref="D261">D$273*SUMPRODUCT([1]Longitudinal!$F$2:$F$136,--('[1]Country T1D incidence'!$A261=[1]Longitudinal!$E$2:$E$136),--('[1]Country T1D incidence'!$B261=[1]Longitudinal!$A$2:$A$136))</f>
        <v>16.894089847877499</v>
      </c>
      <c r="E261" s="6">
        <f t="array" ref="E261">E$273*SUMPRODUCT([1]Longitudinal!$F$2:$F$136,--('[1]Country T1D incidence'!$A261=[1]Longitudinal!$E$2:$E$136),--('[1]Country T1D incidence'!$B261=[1]Longitudinal!$A$2:$A$136))</f>
        <v>32.176020028363119</v>
      </c>
      <c r="F261" s="6">
        <f t="array" ref="F261">F$273*SUMPRODUCT([1]Longitudinal!$F$2:$F$136,--('[1]Country T1D incidence'!$A261=[1]Longitudinal!$E$2:$E$136),--('[1]Country T1D incidence'!$B261=[1]Longitudinal!$A$2:$A$136))</f>
        <v>37.919338843446717</v>
      </c>
      <c r="G261" s="6">
        <f t="array" ref="G261">G$273*SUMPRODUCT([1]Longitudinal!$F$2:$F$136,--('[1]Country T1D incidence'!$A261=[1]Longitudinal!$E$2:$E$136),--('[1]Country T1D incidence'!$B261=[1]Longitudinal!$A$2:$A$136))</f>
        <v>22.704581982435766</v>
      </c>
      <c r="H261" s="6">
        <f t="array" ref="H261">H$273*SUMPRODUCT([1]Longitudinal!$F$2:$F$136,--('[1]Country T1D incidence'!$A261=[1]Longitudinal!$E$2:$E$136),--('[1]Country T1D incidence'!$B261=[1]Longitudinal!$A$2:$A$136))</f>
        <v>19.764002749112958</v>
      </c>
      <c r="I261" s="6">
        <f t="array" ref="I261">I$273*SUMPRODUCT([1]Longitudinal!$F$2:$F$136,--('[1]Country T1D incidence'!$A261=[1]Longitudinal!$E$2:$E$136),--('[1]Country T1D incidence'!$B261=[1]Longitudinal!$A$2:$A$136))</f>
        <v>19.421844250815521</v>
      </c>
      <c r="J261" s="6">
        <f t="array" ref="J261">J$273*SUMPRODUCT([1]Longitudinal!$F$2:$F$136,--('[1]Country T1D incidence'!$A261=[1]Longitudinal!$E$2:$E$136),--('[1]Country T1D incidence'!$B261=[1]Longitudinal!$A$2:$A$136))</f>
        <v>13.886415663952754</v>
      </c>
      <c r="K261" s="6">
        <f t="array" ref="K261">K$273*SUMPRODUCT([1]Longitudinal!$F$2:$F$136,--('[1]Country T1D incidence'!$A261=[1]Longitudinal!$E$2:$E$136),--('[1]Country T1D incidence'!$B261=[1]Longitudinal!$A$2:$A$136))</f>
        <v>13.793626918651755</v>
      </c>
      <c r="L261" s="6">
        <f t="array" ref="L261">L$273*SUMPRODUCT([1]Longitudinal!$F$2:$F$136,--('[1]Country T1D incidence'!$A261=[1]Longitudinal!$E$2:$E$136),--('[1]Country T1D incidence'!$B261=[1]Longitudinal!$A$2:$A$136))</f>
        <v>12.219117896825413</v>
      </c>
      <c r="M261" s="6">
        <f t="array" ref="M261">M$273*SUMPRODUCT([1]Longitudinal!$F$2:$F$136,--('[1]Country T1D incidence'!$A261=[1]Longitudinal!$E$2:$E$136),--('[1]Country T1D incidence'!$B261=[1]Longitudinal!$A$2:$A$136))</f>
        <v>13.013621528465222</v>
      </c>
      <c r="N261" s="6">
        <f t="array" ref="N261">N$273*SUMPRODUCT([1]Longitudinal!$F$2:$F$136,--('[1]Country T1D incidence'!$A261=[1]Longitudinal!$E$2:$E$136),--('[1]Country T1D incidence'!$B261=[1]Longitudinal!$A$2:$A$136))</f>
        <v>12.767151423759444</v>
      </c>
      <c r="O261" s="6">
        <f t="array" ref="O261">O$273*SUMPRODUCT([1]Longitudinal!$F$2:$F$136,--('[1]Country T1D incidence'!$A261=[1]Longitudinal!$E$2:$E$136),--('[1]Country T1D incidence'!$B261=[1]Longitudinal!$A$2:$A$136))</f>
        <v>12.767151423759444</v>
      </c>
      <c r="P261" s="6">
        <f t="array" ref="P261">P$273*SUMPRODUCT([1]Longitudinal!$F$2:$F$136,--('[1]Country T1D incidence'!$A261=[1]Longitudinal!$E$2:$E$136),--('[1]Country T1D incidence'!$B261=[1]Longitudinal!$A$2:$A$136))</f>
        <v>11.923353771178476</v>
      </c>
      <c r="Q261" s="6">
        <f t="array" ref="Q261">Q$273*SUMPRODUCT([1]Longitudinal!$F$2:$F$136,--('[1]Country T1D incidence'!$A261=[1]Longitudinal!$E$2:$E$136),--('[1]Country T1D incidence'!$B261=[1]Longitudinal!$A$2:$A$136))</f>
        <v>11.923353771178476</v>
      </c>
      <c r="R261" s="6">
        <f t="array" ref="R261">R$273*SUMPRODUCT([1]Longitudinal!$F$2:$F$136,--('[1]Country T1D incidence'!$A261=[1]Longitudinal!$E$2:$E$136),--('[1]Country T1D incidence'!$B261=[1]Longitudinal!$A$2:$A$136))</f>
        <v>15.829180018692439</v>
      </c>
      <c r="S261" s="6">
        <f t="array" ref="S261">S$273*SUMPRODUCT([1]Longitudinal!$F$2:$F$136,--('[1]Country T1D incidence'!$A261=[1]Longitudinal!$E$2:$E$136),--('[1]Country T1D incidence'!$B261=[1]Longitudinal!$A$2:$A$136))</f>
        <v>15.829180018692439</v>
      </c>
      <c r="T261" s="6">
        <f t="array" ref="T261">T$273*SUMPRODUCT([1]Longitudinal!$F$2:$F$136,--('[1]Country T1D incidence'!$A261=[1]Longitudinal!$E$2:$E$136),--('[1]Country T1D incidence'!$B261=[1]Longitudinal!$A$2:$A$136))</f>
        <v>10.459031384397074</v>
      </c>
      <c r="U261" s="6">
        <f t="array" ref="U261">U$273*SUMPRODUCT([1]Longitudinal!$F$2:$F$136,--('[1]Country T1D incidence'!$A261=[1]Longitudinal!$E$2:$E$136),--('[1]Country T1D incidence'!$B261=[1]Longitudinal!$A$2:$A$136))</f>
        <v>10.459031384397074</v>
      </c>
      <c r="V261" s="6">
        <f t="array" ref="V261">V$273*SUMPRODUCT([1]Longitudinal!$F$2:$F$136,--('[1]Country T1D incidence'!$A261=[1]Longitudinal!$E$2:$E$136),--('[1]Country T1D incidence'!$B261=[1]Longitudinal!$A$2:$A$136))</f>
        <v>10.459031384397074</v>
      </c>
      <c r="W261" s="6">
        <f t="array" ref="W261">W$273*SUMPRODUCT([1]Longitudinal!$F$2:$F$136,--('[1]Country T1D incidence'!$A261=[1]Longitudinal!$E$2:$E$136),--('[1]Country T1D incidence'!$B261=[1]Longitudinal!$A$2:$A$136))</f>
        <v>10.459031384397074</v>
      </c>
    </row>
    <row r="262" spans="1:23" x14ac:dyDescent="0.2">
      <c r="A262" t="s">
        <v>191</v>
      </c>
      <c r="B262" s="5">
        <v>1995</v>
      </c>
      <c r="C262" s="5" t="b">
        <v>0</v>
      </c>
      <c r="D262" s="6">
        <f t="array" ref="D262">D$273*SUMPRODUCT([1]Longitudinal!$F$2:$F$136,--('[1]Country T1D incidence'!$A262=[1]Longitudinal!$E$2:$E$136),--('[1]Country T1D incidence'!$B262=[1]Longitudinal!$A$2:$A$136))</f>
        <v>16.762238568840509</v>
      </c>
      <c r="E262" s="6">
        <f t="array" ref="E262">E$273*SUMPRODUCT([1]Longitudinal!$F$2:$F$136,--('[1]Country T1D incidence'!$A262=[1]Longitudinal!$E$2:$E$136),--('[1]Country T1D incidence'!$B262=[1]Longitudinal!$A$2:$A$136))</f>
        <v>31.924899699700219</v>
      </c>
      <c r="F262" s="6">
        <f t="array" ref="F262">F$273*SUMPRODUCT([1]Longitudinal!$F$2:$F$136,--('[1]Country T1D incidence'!$A262=[1]Longitudinal!$E$2:$E$136),--('[1]Country T1D incidence'!$B262=[1]Longitudinal!$A$2:$A$136))</f>
        <v>37.623394322506833</v>
      </c>
      <c r="G262" s="6">
        <f t="array" ref="G262">G$273*SUMPRODUCT([1]Longitudinal!$F$2:$F$136,--('[1]Country T1D incidence'!$A262=[1]Longitudinal!$E$2:$E$136),--('[1]Country T1D incidence'!$B262=[1]Longitudinal!$A$2:$A$136))</f>
        <v>22.52738225156299</v>
      </c>
      <c r="H262" s="6">
        <f t="array" ref="H262">H$273*SUMPRODUCT([1]Longitudinal!$F$2:$F$136,--('[1]Country T1D incidence'!$A262=[1]Longitudinal!$E$2:$E$136),--('[1]Country T1D incidence'!$B262=[1]Longitudinal!$A$2:$A$136))</f>
        <v>19.609753004686002</v>
      </c>
      <c r="I262" s="6">
        <f t="array" ref="I262">I$273*SUMPRODUCT([1]Longitudinal!$F$2:$F$136,--('[1]Country T1D incidence'!$A262=[1]Longitudinal!$E$2:$E$136),--('[1]Country T1D incidence'!$B262=[1]Longitudinal!$A$2:$A$136))</f>
        <v>19.270264909827883</v>
      </c>
      <c r="J262" s="6">
        <f t="array" ref="J262">J$273*SUMPRODUCT([1]Longitudinal!$F$2:$F$136,--('[1]Country T1D incidence'!$A262=[1]Longitudinal!$E$2:$E$136),--('[1]Country T1D incidence'!$B262=[1]Longitudinal!$A$2:$A$136))</f>
        <v>13.778038019284224</v>
      </c>
      <c r="K262" s="6">
        <f t="array" ref="K262">K$273*SUMPRODUCT([1]Longitudinal!$F$2:$F$136,--('[1]Country T1D incidence'!$A262=[1]Longitudinal!$E$2:$E$136),--('[1]Country T1D incidence'!$B262=[1]Longitudinal!$A$2:$A$136))</f>
        <v>13.685973451187108</v>
      </c>
      <c r="L262" s="6">
        <f t="array" ref="L262">L$273*SUMPRODUCT([1]Longitudinal!$F$2:$F$136,--('[1]Country T1D incidence'!$A262=[1]Longitudinal!$E$2:$E$136),--('[1]Country T1D incidence'!$B262=[1]Longitudinal!$A$2:$A$136))</f>
        <v>12.123752811289146</v>
      </c>
      <c r="M262" s="6">
        <f t="array" ref="M262">M$273*SUMPRODUCT([1]Longitudinal!$F$2:$F$136,--('[1]Country T1D incidence'!$A262=[1]Longitudinal!$E$2:$E$136),--('[1]Country T1D incidence'!$B262=[1]Longitudinal!$A$2:$A$136))</f>
        <v>12.912055675620712</v>
      </c>
      <c r="N262" s="6">
        <f t="array" ref="N262">N$273*SUMPRODUCT([1]Longitudinal!$F$2:$F$136,--('[1]Country T1D incidence'!$A262=[1]Longitudinal!$E$2:$E$136),--('[1]Country T1D incidence'!$B262=[1]Longitudinal!$A$2:$A$136))</f>
        <v>12.667509166612746</v>
      </c>
      <c r="O262" s="6">
        <f t="array" ref="O262">O$273*SUMPRODUCT([1]Longitudinal!$F$2:$F$136,--('[1]Country T1D incidence'!$A262=[1]Longitudinal!$E$2:$E$136),--('[1]Country T1D incidence'!$B262=[1]Longitudinal!$A$2:$A$136))</f>
        <v>12.667509166612746</v>
      </c>
      <c r="P262" s="6">
        <f t="array" ref="P262">P$273*SUMPRODUCT([1]Longitudinal!$F$2:$F$136,--('[1]Country T1D incidence'!$A262=[1]Longitudinal!$E$2:$E$136),--('[1]Country T1D incidence'!$B262=[1]Longitudinal!$A$2:$A$136))</f>
        <v>11.830297000479586</v>
      </c>
      <c r="Q262" s="6">
        <f t="array" ref="Q262">Q$273*SUMPRODUCT([1]Longitudinal!$F$2:$F$136,--('[1]Country T1D incidence'!$A262=[1]Longitudinal!$E$2:$E$136),--('[1]Country T1D incidence'!$B262=[1]Longitudinal!$A$2:$A$136))</f>
        <v>11.830297000479586</v>
      </c>
      <c r="R262" s="6">
        <f t="array" ref="R262">R$273*SUMPRODUCT([1]Longitudinal!$F$2:$F$136,--('[1]Country T1D incidence'!$A262=[1]Longitudinal!$E$2:$E$136),--('[1]Country T1D incidence'!$B262=[1]Longitudinal!$A$2:$A$136))</f>
        <v>15.70563991381762</v>
      </c>
      <c r="S262" s="6">
        <f t="array" ref="S262">S$273*SUMPRODUCT([1]Longitudinal!$F$2:$F$136,--('[1]Country T1D incidence'!$A262=[1]Longitudinal!$E$2:$E$136),--('[1]Country T1D incidence'!$B262=[1]Longitudinal!$A$2:$A$136))</f>
        <v>15.70563991381762</v>
      </c>
      <c r="T262" s="6">
        <f t="array" ref="T262">T$273*SUMPRODUCT([1]Longitudinal!$F$2:$F$136,--('[1]Country T1D incidence'!$A262=[1]Longitudinal!$E$2:$E$136),--('[1]Country T1D incidence'!$B262=[1]Longitudinal!$A$2:$A$136))</f>
        <v>10.37740303519695</v>
      </c>
      <c r="U262" s="6">
        <f t="array" ref="U262">U$273*SUMPRODUCT([1]Longitudinal!$F$2:$F$136,--('[1]Country T1D incidence'!$A262=[1]Longitudinal!$E$2:$E$136),--('[1]Country T1D incidence'!$B262=[1]Longitudinal!$A$2:$A$136))</f>
        <v>10.37740303519695</v>
      </c>
      <c r="V262" s="6">
        <f t="array" ref="V262">V$273*SUMPRODUCT([1]Longitudinal!$F$2:$F$136,--('[1]Country T1D incidence'!$A262=[1]Longitudinal!$E$2:$E$136),--('[1]Country T1D incidence'!$B262=[1]Longitudinal!$A$2:$A$136))</f>
        <v>10.37740303519695</v>
      </c>
      <c r="W262" s="6">
        <f t="array" ref="W262">W$273*SUMPRODUCT([1]Longitudinal!$F$2:$F$136,--('[1]Country T1D incidence'!$A262=[1]Longitudinal!$E$2:$E$136),--('[1]Country T1D incidence'!$B262=[1]Longitudinal!$A$2:$A$136))</f>
        <v>10.37740303519695</v>
      </c>
    </row>
    <row r="263" spans="1:23" x14ac:dyDescent="0.2">
      <c r="A263" t="s">
        <v>191</v>
      </c>
      <c r="B263" s="5">
        <v>1996</v>
      </c>
      <c r="C263" s="5" t="b">
        <v>0</v>
      </c>
      <c r="D263" s="6">
        <f t="array" ref="D263">D$273*SUMPRODUCT([1]Longitudinal!$F$2:$F$136,--('[1]Country T1D incidence'!$A263=[1]Longitudinal!$E$2:$E$136),--('[1]Country T1D incidence'!$B263=[1]Longitudinal!$A$2:$A$136))</f>
        <v>19.036185204100885</v>
      </c>
      <c r="E263" s="6">
        <f t="array" ref="E263">E$273*SUMPRODUCT([1]Longitudinal!$F$2:$F$136,--('[1]Country T1D incidence'!$A263=[1]Longitudinal!$E$2:$E$136),--('[1]Country T1D incidence'!$B263=[1]Longitudinal!$A$2:$A$136))</f>
        <v>36.255796074609641</v>
      </c>
      <c r="F263" s="6">
        <f t="array" ref="F263">F$273*SUMPRODUCT([1]Longitudinal!$F$2:$F$136,--('[1]Country T1D incidence'!$A263=[1]Longitudinal!$E$2:$E$136),--('[1]Country T1D incidence'!$B263=[1]Longitudinal!$A$2:$A$136))</f>
        <v>42.727342138031609</v>
      </c>
      <c r="G263" s="6">
        <f t="array" ref="G263">G$273*SUMPRODUCT([1]Longitudinal!$F$2:$F$136,--('[1]Country T1D incidence'!$A263=[1]Longitudinal!$E$2:$E$136),--('[1]Country T1D incidence'!$B263=[1]Longitudinal!$A$2:$A$136))</f>
        <v>25.583421864755859</v>
      </c>
      <c r="H263" s="6">
        <f t="array" ref="H263">H$273*SUMPRODUCT([1]Longitudinal!$F$2:$F$136,--('[1]Country T1D incidence'!$A263=[1]Longitudinal!$E$2:$E$136),--('[1]Country T1D incidence'!$B263=[1]Longitudinal!$A$2:$A$136))</f>
        <v>22.26999028028381</v>
      </c>
      <c r="I263" s="6">
        <f t="array" ref="I263">I$273*SUMPRODUCT([1]Longitudinal!$F$2:$F$136,--('[1]Country T1D incidence'!$A263=[1]Longitudinal!$E$2:$E$136),--('[1]Country T1D incidence'!$B263=[1]Longitudinal!$A$2:$A$136))</f>
        <v>21.884447608177958</v>
      </c>
      <c r="J263" s="6">
        <f t="array" ref="J263">J$273*SUMPRODUCT([1]Longitudinal!$F$2:$F$136,--('[1]Country T1D incidence'!$A263=[1]Longitudinal!$E$2:$E$136),--('[1]Country T1D incidence'!$B263=[1]Longitudinal!$A$2:$A$136))</f>
        <v>15.647151328092603</v>
      </c>
      <c r="K263" s="6">
        <f t="array" ref="K263">K$273*SUMPRODUCT([1]Longitudinal!$F$2:$F$136,--('[1]Country T1D incidence'!$A263=[1]Longitudinal!$E$2:$E$136),--('[1]Country T1D incidence'!$B263=[1]Longitudinal!$A$2:$A$136))</f>
        <v>15.542597383114744</v>
      </c>
      <c r="L263" s="6">
        <f t="array" ref="L263">L$273*SUMPRODUCT([1]Longitudinal!$F$2:$F$136,--('[1]Country T1D incidence'!$A263=[1]Longitudinal!$E$2:$E$136),--('[1]Country T1D incidence'!$B263=[1]Longitudinal!$A$2:$A$136))</f>
        <v>13.76844762927171</v>
      </c>
      <c r="M263" s="6">
        <f t="array" ref="M263">M$273*SUMPRODUCT([1]Longitudinal!$F$2:$F$136,--('[1]Country T1D incidence'!$A263=[1]Longitudinal!$E$2:$E$136),--('[1]Country T1D incidence'!$B263=[1]Longitudinal!$A$2:$A$136))</f>
        <v>14.66369078314462</v>
      </c>
      <c r="N263" s="6">
        <f t="array" ref="N263">N$273*SUMPRODUCT([1]Longitudinal!$F$2:$F$136,--('[1]Country T1D incidence'!$A263=[1]Longitudinal!$E$2:$E$136),--('[1]Country T1D incidence'!$B263=[1]Longitudinal!$A$2:$A$136))</f>
        <v>14.385969366797186</v>
      </c>
      <c r="O263" s="6">
        <f t="array" ref="O263">O$273*SUMPRODUCT([1]Longitudinal!$F$2:$F$136,--('[1]Country T1D incidence'!$A263=[1]Longitudinal!$E$2:$E$136),--('[1]Country T1D incidence'!$B263=[1]Longitudinal!$A$2:$A$136))</f>
        <v>14.385969366797186</v>
      </c>
      <c r="P263" s="6">
        <f t="array" ref="P263">P$273*SUMPRODUCT([1]Longitudinal!$F$2:$F$136,--('[1]Country T1D incidence'!$A263=[1]Longitudinal!$E$2:$E$136),--('[1]Country T1D incidence'!$B263=[1]Longitudinal!$A$2:$A$136))</f>
        <v>13.435181929654789</v>
      </c>
      <c r="Q263" s="6">
        <f t="array" ref="Q263">Q$273*SUMPRODUCT([1]Longitudinal!$F$2:$F$136,--('[1]Country T1D incidence'!$A263=[1]Longitudinal!$E$2:$E$136),--('[1]Country T1D incidence'!$B263=[1]Longitudinal!$A$2:$A$136))</f>
        <v>13.435181929654789</v>
      </c>
      <c r="R263" s="6">
        <f t="array" ref="R263">R$273*SUMPRODUCT([1]Longitudinal!$F$2:$F$136,--('[1]Country T1D incidence'!$A263=[1]Longitudinal!$E$2:$E$136),--('[1]Country T1D incidence'!$B263=[1]Longitudinal!$A$2:$A$136))</f>
        <v>17.836249551066512</v>
      </c>
      <c r="S263" s="6">
        <f t="array" ref="S263">S$273*SUMPRODUCT([1]Longitudinal!$F$2:$F$136,--('[1]Country T1D incidence'!$A263=[1]Longitudinal!$E$2:$E$136),--('[1]Country T1D incidence'!$B263=[1]Longitudinal!$A$2:$A$136))</f>
        <v>17.836249551066512</v>
      </c>
      <c r="T263" s="6">
        <f t="array" ref="T263">T$273*SUMPRODUCT([1]Longitudinal!$F$2:$F$136,--('[1]Country T1D incidence'!$A263=[1]Longitudinal!$E$2:$E$136),--('[1]Country T1D incidence'!$B263=[1]Longitudinal!$A$2:$A$136))</f>
        <v>11.785189985472963</v>
      </c>
      <c r="U263" s="6">
        <f t="array" ref="U263">U$273*SUMPRODUCT([1]Longitudinal!$F$2:$F$136,--('[1]Country T1D incidence'!$A263=[1]Longitudinal!$E$2:$E$136),--('[1]Country T1D incidence'!$B263=[1]Longitudinal!$A$2:$A$136))</f>
        <v>11.785189985472963</v>
      </c>
      <c r="V263" s="6">
        <f t="array" ref="V263">V$273*SUMPRODUCT([1]Longitudinal!$F$2:$F$136,--('[1]Country T1D incidence'!$A263=[1]Longitudinal!$E$2:$E$136),--('[1]Country T1D incidence'!$B263=[1]Longitudinal!$A$2:$A$136))</f>
        <v>11.785189985472963</v>
      </c>
      <c r="W263" s="6">
        <f t="array" ref="W263">W$273*SUMPRODUCT([1]Longitudinal!$F$2:$F$136,--('[1]Country T1D incidence'!$A263=[1]Longitudinal!$E$2:$E$136),--('[1]Country T1D incidence'!$B263=[1]Longitudinal!$A$2:$A$136))</f>
        <v>11.785189985472963</v>
      </c>
    </row>
    <row r="264" spans="1:23" x14ac:dyDescent="0.2">
      <c r="A264" t="s">
        <v>191</v>
      </c>
      <c r="B264" s="5">
        <v>1997</v>
      </c>
      <c r="C264" s="5" t="b">
        <v>0</v>
      </c>
      <c r="D264" s="6">
        <f t="array" ref="D264">D$273*SUMPRODUCT([1]Longitudinal!$F$2:$F$136,--('[1]Country T1D incidence'!$A264=[1]Longitudinal!$E$2:$E$136),--('[1]Country T1D incidence'!$B264=[1]Longitudinal!$A$2:$A$136))</f>
        <v>18.431200291200142</v>
      </c>
      <c r="E264" s="6">
        <f t="array" ref="E264">E$273*SUMPRODUCT([1]Longitudinal!$F$2:$F$136,--('[1]Country T1D incidence'!$A264=[1]Longitudinal!$E$2:$E$136),--('[1]Country T1D incidence'!$B264=[1]Longitudinal!$A$2:$A$136))</f>
        <v>35.103558407494511</v>
      </c>
      <c r="F264" s="6">
        <f t="array" ref="F264">F$273*SUMPRODUCT([1]Longitudinal!$F$2:$F$136,--('[1]Country T1D incidence'!$A264=[1]Longitudinal!$E$2:$E$136),--('[1]Country T1D incidence'!$B264=[1]Longitudinal!$A$2:$A$136))</f>
        <v>41.369433655596346</v>
      </c>
      <c r="G264" s="6">
        <f t="array" ref="G264">G$273*SUMPRODUCT([1]Longitudinal!$F$2:$F$136,--('[1]Country T1D incidence'!$A264=[1]Longitudinal!$E$2:$E$136),--('[1]Country T1D incidence'!$B264=[1]Longitudinal!$A$2:$A$136))</f>
        <v>24.770360629923051</v>
      </c>
      <c r="H264" s="6">
        <f t="array" ref="H264">H$273*SUMPRODUCT([1]Longitudinal!$F$2:$F$136,--('[1]Country T1D incidence'!$A264=[1]Longitudinal!$E$2:$E$136),--('[1]Country T1D incidence'!$B264=[1]Longitudinal!$A$2:$A$136))</f>
        <v>21.562232502894911</v>
      </c>
      <c r="I264" s="6">
        <f t="array" ref="I264">I$273*SUMPRODUCT([1]Longitudinal!$F$2:$F$136,--('[1]Country T1D incidence'!$A264=[1]Longitudinal!$E$2:$E$136),--('[1]Country T1D incidence'!$B264=[1]Longitudinal!$A$2:$A$136))</f>
        <v>21.1889426796347</v>
      </c>
      <c r="J264" s="6">
        <f t="array" ref="J264">J$273*SUMPRODUCT([1]Longitudinal!$F$2:$F$136,--('[1]Country T1D incidence'!$A264=[1]Longitudinal!$E$2:$E$136),--('[1]Country T1D incidence'!$B264=[1]Longitudinal!$A$2:$A$136))</f>
        <v>15.149872572823318</v>
      </c>
      <c r="K264" s="6">
        <f t="array" ref="K264">K$273*SUMPRODUCT([1]Longitudinal!$F$2:$F$136,--('[1]Country T1D incidence'!$A264=[1]Longitudinal!$E$2:$E$136),--('[1]Country T1D incidence'!$B264=[1]Longitudinal!$A$2:$A$136))</f>
        <v>15.048641434312076</v>
      </c>
      <c r="L264" s="6">
        <f t="array" ref="L264">L$273*SUMPRODUCT([1]Longitudinal!$F$2:$F$136,--('[1]Country T1D incidence'!$A264=[1]Longitudinal!$E$2:$E$136),--('[1]Country T1D incidence'!$B264=[1]Longitudinal!$A$2:$A$136))</f>
        <v>13.330875552699405</v>
      </c>
      <c r="M264" s="6">
        <f t="array" ref="M264">M$273*SUMPRODUCT([1]Longitudinal!$F$2:$F$136,--('[1]Country T1D incidence'!$A264=[1]Longitudinal!$E$2:$E$136),--('[1]Country T1D incidence'!$B264=[1]Longitudinal!$A$2:$A$136))</f>
        <v>14.19766717620193</v>
      </c>
      <c r="N264" s="6">
        <f t="array" ref="N264">N$273*SUMPRODUCT([1]Longitudinal!$F$2:$F$136,--('[1]Country T1D incidence'!$A264=[1]Longitudinal!$E$2:$E$136),--('[1]Country T1D incidence'!$B264=[1]Longitudinal!$A$2:$A$136))</f>
        <v>13.928771964531441</v>
      </c>
      <c r="O264" s="6">
        <f t="array" ref="O264">O$273*SUMPRODUCT([1]Longitudinal!$F$2:$F$136,--('[1]Country T1D incidence'!$A264=[1]Longitudinal!$E$2:$E$136),--('[1]Country T1D incidence'!$B264=[1]Longitudinal!$A$2:$A$136))</f>
        <v>13.928771964531441</v>
      </c>
      <c r="P264" s="6">
        <f t="array" ref="P264">P$273*SUMPRODUCT([1]Longitudinal!$F$2:$F$136,--('[1]Country T1D incidence'!$A264=[1]Longitudinal!$E$2:$E$136),--('[1]Country T1D incidence'!$B264=[1]Longitudinal!$A$2:$A$136))</f>
        <v>13.00820129869482</v>
      </c>
      <c r="Q264" s="6">
        <f t="array" ref="Q264">Q$273*SUMPRODUCT([1]Longitudinal!$F$2:$F$136,--('[1]Country T1D incidence'!$A264=[1]Longitudinal!$E$2:$E$136),--('[1]Country T1D incidence'!$B264=[1]Longitudinal!$A$2:$A$136))</f>
        <v>13.00820129869482</v>
      </c>
      <c r="R264" s="6">
        <f t="array" ref="R264">R$273*SUMPRODUCT([1]Longitudinal!$F$2:$F$136,--('[1]Country T1D incidence'!$A264=[1]Longitudinal!$E$2:$E$136),--('[1]Country T1D incidence'!$B264=[1]Longitudinal!$A$2:$A$136))</f>
        <v>17.269399535402485</v>
      </c>
      <c r="S264" s="6">
        <f t="array" ref="S264">S$273*SUMPRODUCT([1]Longitudinal!$F$2:$F$136,--('[1]Country T1D incidence'!$A264=[1]Longitudinal!$E$2:$E$136),--('[1]Country T1D incidence'!$B264=[1]Longitudinal!$A$2:$A$136))</f>
        <v>17.269399535402485</v>
      </c>
      <c r="T264" s="6">
        <f t="array" ref="T264">T$273*SUMPRODUCT([1]Longitudinal!$F$2:$F$136,--('[1]Country T1D incidence'!$A264=[1]Longitudinal!$E$2:$E$136),--('[1]Country T1D incidence'!$B264=[1]Longitudinal!$A$2:$A$136))</f>
        <v>11.410647394064254</v>
      </c>
      <c r="U264" s="6">
        <f t="array" ref="U264">U$273*SUMPRODUCT([1]Longitudinal!$F$2:$F$136,--('[1]Country T1D incidence'!$A264=[1]Longitudinal!$E$2:$E$136),--('[1]Country T1D incidence'!$B264=[1]Longitudinal!$A$2:$A$136))</f>
        <v>11.410647394064254</v>
      </c>
      <c r="V264" s="6">
        <f t="array" ref="V264">V$273*SUMPRODUCT([1]Longitudinal!$F$2:$F$136,--('[1]Country T1D incidence'!$A264=[1]Longitudinal!$E$2:$E$136),--('[1]Country T1D incidence'!$B264=[1]Longitudinal!$A$2:$A$136))</f>
        <v>11.410647394064254</v>
      </c>
      <c r="W264" s="6">
        <f t="array" ref="W264">W$273*SUMPRODUCT([1]Longitudinal!$F$2:$F$136,--('[1]Country T1D incidence'!$A264=[1]Longitudinal!$E$2:$E$136),--('[1]Country T1D incidence'!$B264=[1]Longitudinal!$A$2:$A$136))</f>
        <v>11.410647394064254</v>
      </c>
    </row>
    <row r="265" spans="1:23" x14ac:dyDescent="0.2">
      <c r="A265" t="s">
        <v>191</v>
      </c>
      <c r="B265" s="5">
        <v>1998</v>
      </c>
      <c r="C265" s="5" t="b">
        <v>0</v>
      </c>
      <c r="D265" s="6">
        <f t="array" ref="D265">D$273*SUMPRODUCT([1]Longitudinal!$F$2:$F$136,--('[1]Country T1D incidence'!$A265=[1]Longitudinal!$E$2:$E$136),--('[1]Country T1D incidence'!$B265=[1]Longitudinal!$A$2:$A$136))</f>
        <v>18.545384353207648</v>
      </c>
      <c r="E265" s="6">
        <f t="array" ref="E265">E$273*SUMPRODUCT([1]Longitudinal!$F$2:$F$136,--('[1]Country T1D incidence'!$A265=[1]Longitudinal!$E$2:$E$136),--('[1]Country T1D incidence'!$B265=[1]Longitudinal!$A$2:$A$136))</f>
        <v>35.321030239309998</v>
      </c>
      <c r="F265" s="6">
        <f t="array" ref="F265">F$273*SUMPRODUCT([1]Longitudinal!$F$2:$F$136,--('[1]Country T1D incidence'!$A265=[1]Longitudinal!$E$2:$E$136),--('[1]Country T1D incidence'!$B265=[1]Longitudinal!$A$2:$A$136))</f>
        <v>41.625723528372639</v>
      </c>
      <c r="G265" s="6">
        <f t="array" ref="G265">G$273*SUMPRODUCT([1]Longitudinal!$F$2:$F$136,--('[1]Country T1D incidence'!$A265=[1]Longitudinal!$E$2:$E$136),--('[1]Country T1D incidence'!$B265=[1]Longitudinal!$A$2:$A$136))</f>
        <v>24.92381674506634</v>
      </c>
      <c r="H265" s="6">
        <f t="array" ref="H265">H$273*SUMPRODUCT([1]Longitudinal!$F$2:$F$136,--('[1]Country T1D incidence'!$A265=[1]Longitudinal!$E$2:$E$136),--('[1]Country T1D incidence'!$B265=[1]Longitudinal!$A$2:$A$136))</f>
        <v>21.695813781066267</v>
      </c>
      <c r="I265" s="6">
        <f t="array" ref="I265">I$273*SUMPRODUCT([1]Longitudinal!$F$2:$F$136,--('[1]Country T1D incidence'!$A265=[1]Longitudinal!$E$2:$E$136),--('[1]Country T1D incidence'!$B265=[1]Longitudinal!$A$2:$A$136))</f>
        <v>21.320211371124103</v>
      </c>
      <c r="J265" s="6">
        <f t="array" ref="J265">J$273*SUMPRODUCT([1]Longitudinal!$F$2:$F$136,--('[1]Country T1D incidence'!$A265=[1]Longitudinal!$E$2:$E$136),--('[1]Country T1D incidence'!$B265=[1]Longitudinal!$A$2:$A$136))</f>
        <v>15.243728315364784</v>
      </c>
      <c r="K265" s="6">
        <f t="array" ref="K265">K$273*SUMPRODUCT([1]Longitudinal!$F$2:$F$136,--('[1]Country T1D incidence'!$A265=[1]Longitudinal!$E$2:$E$136),--('[1]Country T1D incidence'!$B265=[1]Longitudinal!$A$2:$A$136))</f>
        <v>15.141870034702503</v>
      </c>
      <c r="L265" s="6">
        <f t="array" ref="L265">L$273*SUMPRODUCT([1]Longitudinal!$F$2:$F$136,--('[1]Country T1D incidence'!$A265=[1]Longitudinal!$E$2:$E$136),--('[1]Country T1D incidence'!$B265=[1]Longitudinal!$A$2:$A$136))</f>
        <v>13.413462334714387</v>
      </c>
      <c r="M265" s="6">
        <f t="array" ref="M265">M$273*SUMPRODUCT([1]Longitudinal!$F$2:$F$136,--('[1]Country T1D incidence'!$A265=[1]Longitudinal!$E$2:$E$136),--('[1]Country T1D incidence'!$B265=[1]Longitudinal!$A$2:$A$136))</f>
        <v>14.285623862885183</v>
      </c>
      <c r="N265" s="6">
        <f t="array" ref="N265">N$273*SUMPRODUCT([1]Longitudinal!$F$2:$F$136,--('[1]Country T1D incidence'!$A265=[1]Longitudinal!$E$2:$E$136),--('[1]Country T1D incidence'!$B265=[1]Longitudinal!$A$2:$A$136))</f>
        <v>14.015062804875996</v>
      </c>
      <c r="O265" s="6">
        <f t="array" ref="O265">O$273*SUMPRODUCT([1]Longitudinal!$F$2:$F$136,--('[1]Country T1D incidence'!$A265=[1]Longitudinal!$E$2:$E$136),--('[1]Country T1D incidence'!$B265=[1]Longitudinal!$A$2:$A$136))</f>
        <v>14.015062804875996</v>
      </c>
      <c r="P265" s="6">
        <f t="array" ref="P265">P$273*SUMPRODUCT([1]Longitudinal!$F$2:$F$136,--('[1]Country T1D incidence'!$A265=[1]Longitudinal!$E$2:$E$136),--('[1]Country T1D incidence'!$B265=[1]Longitudinal!$A$2:$A$136))</f>
        <v>13.088789065103361</v>
      </c>
      <c r="Q265" s="6">
        <f t="array" ref="Q265">Q$273*SUMPRODUCT([1]Longitudinal!$F$2:$F$136,--('[1]Country T1D incidence'!$A265=[1]Longitudinal!$E$2:$E$136),--('[1]Country T1D incidence'!$B265=[1]Longitudinal!$A$2:$A$136))</f>
        <v>13.088789065103361</v>
      </c>
      <c r="R265" s="6">
        <f t="array" ref="R265">R$273*SUMPRODUCT([1]Longitudinal!$F$2:$F$136,--('[1]Country T1D incidence'!$A265=[1]Longitudinal!$E$2:$E$136),--('[1]Country T1D incidence'!$B265=[1]Longitudinal!$A$2:$A$136))</f>
        <v>17.376386066731335</v>
      </c>
      <c r="S265" s="6">
        <f t="array" ref="S265">S$273*SUMPRODUCT([1]Longitudinal!$F$2:$F$136,--('[1]Country T1D incidence'!$A265=[1]Longitudinal!$E$2:$E$136),--('[1]Country T1D incidence'!$B265=[1]Longitudinal!$A$2:$A$136))</f>
        <v>17.376386066731335</v>
      </c>
      <c r="T265" s="6">
        <f t="array" ref="T265">T$273*SUMPRODUCT([1]Longitudinal!$F$2:$F$136,--('[1]Country T1D incidence'!$A265=[1]Longitudinal!$E$2:$E$136),--('[1]Country T1D incidence'!$B265=[1]Longitudinal!$A$2:$A$136))</f>
        <v>11.481338073401709</v>
      </c>
      <c r="U265" s="6">
        <f t="array" ref="U265">U$273*SUMPRODUCT([1]Longitudinal!$F$2:$F$136,--('[1]Country T1D incidence'!$A265=[1]Longitudinal!$E$2:$E$136),--('[1]Country T1D incidence'!$B265=[1]Longitudinal!$A$2:$A$136))</f>
        <v>11.481338073401709</v>
      </c>
      <c r="V265" s="6">
        <f t="array" ref="V265">V$273*SUMPRODUCT([1]Longitudinal!$F$2:$F$136,--('[1]Country T1D incidence'!$A265=[1]Longitudinal!$E$2:$E$136),--('[1]Country T1D incidence'!$B265=[1]Longitudinal!$A$2:$A$136))</f>
        <v>11.481338073401709</v>
      </c>
      <c r="W265" s="6">
        <f t="array" ref="W265">W$273*SUMPRODUCT([1]Longitudinal!$F$2:$F$136,--('[1]Country T1D incidence'!$A265=[1]Longitudinal!$E$2:$E$136),--('[1]Country T1D incidence'!$B265=[1]Longitudinal!$A$2:$A$136))</f>
        <v>11.481338073401709</v>
      </c>
    </row>
    <row r="266" spans="1:23" x14ac:dyDescent="0.2">
      <c r="A266" t="s">
        <v>191</v>
      </c>
      <c r="B266" s="5">
        <v>1999</v>
      </c>
      <c r="C266" s="5" t="b">
        <v>0</v>
      </c>
      <c r="D266" s="6">
        <f t="array" ref="D266">D$273*SUMPRODUCT([1]Longitudinal!$F$2:$F$136,--('[1]Country T1D incidence'!$A266=[1]Longitudinal!$E$2:$E$136),--('[1]Country T1D incidence'!$B266=[1]Longitudinal!$A$2:$A$136))</f>
        <v>20.866403600762354</v>
      </c>
      <c r="E266" s="6">
        <f t="array" ref="E266">E$273*SUMPRODUCT([1]Longitudinal!$F$2:$F$136,--('[1]Country T1D incidence'!$A266=[1]Longitudinal!$E$2:$E$136),--('[1]Country T1D incidence'!$B266=[1]Longitudinal!$A$2:$A$136))</f>
        <v>39.74157982013984</v>
      </c>
      <c r="F266" s="6">
        <f t="array" ref="F266">F$273*SUMPRODUCT([1]Longitudinal!$F$2:$F$136,--('[1]Country T1D incidence'!$A266=[1]Longitudinal!$E$2:$E$136),--('[1]Country T1D incidence'!$B266=[1]Longitudinal!$A$2:$A$136))</f>
        <v>46.835327366323462</v>
      </c>
      <c r="G266" s="6">
        <f t="array" ref="G266">G$273*SUMPRODUCT([1]Longitudinal!$F$2:$F$136,--('[1]Country T1D incidence'!$A266=[1]Longitudinal!$E$2:$E$136),--('[1]Country T1D incidence'!$B266=[1]Longitudinal!$A$2:$A$136))</f>
        <v>28.043118954503679</v>
      </c>
      <c r="H266" s="6">
        <f t="array" ref="H266">H$273*SUMPRODUCT([1]Longitudinal!$F$2:$F$136,--('[1]Country T1D incidence'!$A266=[1]Longitudinal!$E$2:$E$136),--('[1]Country T1D incidence'!$B266=[1]Longitudinal!$A$2:$A$136))</f>
        <v>24.411120210857664</v>
      </c>
      <c r="I266" s="6">
        <f t="array" ref="I266">I$273*SUMPRODUCT([1]Longitudinal!$F$2:$F$136,--('[1]Country T1D incidence'!$A266=[1]Longitudinal!$E$2:$E$136),--('[1]Country T1D incidence'!$B266=[1]Longitudinal!$A$2:$A$136))</f>
        <v>23.988509855094577</v>
      </c>
      <c r="J266" s="6">
        <f t="array" ref="J266">J$273*SUMPRODUCT([1]Longitudinal!$F$2:$F$136,--('[1]Country T1D incidence'!$A266=[1]Longitudinal!$E$2:$E$136),--('[1]Country T1D incidence'!$B266=[1]Longitudinal!$A$2:$A$136))</f>
        <v>17.151533845334122</v>
      </c>
      <c r="K266" s="6">
        <f t="array" ref="K266">K$273*SUMPRODUCT([1]Longitudinal!$F$2:$F$136,--('[1]Country T1D incidence'!$A266=[1]Longitudinal!$E$2:$E$136),--('[1]Country T1D incidence'!$B266=[1]Longitudinal!$A$2:$A$136))</f>
        <v>17.036927647161079</v>
      </c>
      <c r="L266" s="6">
        <f t="array" ref="L266">L$273*SUMPRODUCT([1]Longitudinal!$F$2:$F$136,--('[1]Country T1D incidence'!$A266=[1]Longitudinal!$E$2:$E$136),--('[1]Country T1D incidence'!$B266=[1]Longitudinal!$A$2:$A$136))</f>
        <v>15.092203721912293</v>
      </c>
      <c r="M266" s="6">
        <f t="array" ref="M266">M$273*SUMPRODUCT([1]Longitudinal!$F$2:$F$136,--('[1]Country T1D incidence'!$A266=[1]Longitudinal!$E$2:$E$136),--('[1]Country T1D incidence'!$B266=[1]Longitudinal!$A$2:$A$136))</f>
        <v>16.073519293768953</v>
      </c>
      <c r="N266" s="6">
        <f t="array" ref="N266">N$273*SUMPRODUCT([1]Longitudinal!$F$2:$F$136,--('[1]Country T1D incidence'!$A266=[1]Longitudinal!$E$2:$E$136),--('[1]Country T1D incidence'!$B266=[1]Longitudinal!$A$2:$A$136))</f>
        <v>15.769096579871816</v>
      </c>
      <c r="O266" s="6">
        <f t="array" ref="O266">O$273*SUMPRODUCT([1]Longitudinal!$F$2:$F$136,--('[1]Country T1D incidence'!$A266=[1]Longitudinal!$E$2:$E$136),--('[1]Country T1D incidence'!$B266=[1]Longitudinal!$A$2:$A$136))</f>
        <v>15.769096579871816</v>
      </c>
      <c r="P266" s="6">
        <f t="array" ref="P266">P$273*SUMPRODUCT([1]Longitudinal!$F$2:$F$136,--('[1]Country T1D incidence'!$A266=[1]Longitudinal!$E$2:$E$136),--('[1]Country T1D incidence'!$B266=[1]Longitudinal!$A$2:$A$136))</f>
        <v>14.726896465235729</v>
      </c>
      <c r="Q266" s="6">
        <f t="array" ref="Q266">Q$273*SUMPRODUCT([1]Longitudinal!$F$2:$F$136,--('[1]Country T1D incidence'!$A266=[1]Longitudinal!$E$2:$E$136),--('[1]Country T1D incidence'!$B266=[1]Longitudinal!$A$2:$A$136))</f>
        <v>14.726896465235729</v>
      </c>
      <c r="R266" s="6">
        <f t="array" ref="R266">R$273*SUMPRODUCT([1]Longitudinal!$F$2:$F$136,--('[1]Country T1D incidence'!$A266=[1]Longitudinal!$E$2:$E$136),--('[1]Country T1D incidence'!$B266=[1]Longitudinal!$A$2:$A$136))</f>
        <v>19.55110111958216</v>
      </c>
      <c r="S266" s="6">
        <f t="array" ref="S266">S$273*SUMPRODUCT([1]Longitudinal!$F$2:$F$136,--('[1]Country T1D incidence'!$A266=[1]Longitudinal!$E$2:$E$136),--('[1]Country T1D incidence'!$B266=[1]Longitudinal!$A$2:$A$136))</f>
        <v>19.55110111958216</v>
      </c>
      <c r="T266" s="6">
        <f t="array" ref="T266">T$273*SUMPRODUCT([1]Longitudinal!$F$2:$F$136,--('[1]Country T1D incidence'!$A266=[1]Longitudinal!$E$2:$E$136),--('[1]Country T1D incidence'!$B266=[1]Longitudinal!$A$2:$A$136))</f>
        <v>12.918267400317431</v>
      </c>
      <c r="U266" s="6">
        <f t="array" ref="U266">U$273*SUMPRODUCT([1]Longitudinal!$F$2:$F$136,--('[1]Country T1D incidence'!$A266=[1]Longitudinal!$E$2:$E$136),--('[1]Country T1D incidence'!$B266=[1]Longitudinal!$A$2:$A$136))</f>
        <v>12.918267400317431</v>
      </c>
      <c r="V266" s="6">
        <f t="array" ref="V266">V$273*SUMPRODUCT([1]Longitudinal!$F$2:$F$136,--('[1]Country T1D incidence'!$A266=[1]Longitudinal!$E$2:$E$136),--('[1]Country T1D incidence'!$B266=[1]Longitudinal!$A$2:$A$136))</f>
        <v>12.918267400317431</v>
      </c>
      <c r="W266" s="6">
        <f t="array" ref="W266">W$273*SUMPRODUCT([1]Longitudinal!$F$2:$F$136,--('[1]Country T1D incidence'!$A266=[1]Longitudinal!$E$2:$E$136),--('[1]Country T1D incidence'!$B266=[1]Longitudinal!$A$2:$A$136))</f>
        <v>12.918267400317431</v>
      </c>
    </row>
    <row r="267" spans="1:23" x14ac:dyDescent="0.2">
      <c r="A267" t="s">
        <v>191</v>
      </c>
      <c r="B267" s="5">
        <v>2000</v>
      </c>
      <c r="C267" s="5" t="b">
        <v>0</v>
      </c>
      <c r="D267" s="6">
        <f t="array" ref="D267">D$273*SUMPRODUCT([1]Longitudinal!$F$2:$F$136,--('[1]Country T1D incidence'!$A267=[1]Longitudinal!$E$2:$E$136),--('[1]Country T1D incidence'!$B267=[1]Longitudinal!$A$2:$A$136))</f>
        <v>22.0883463585361</v>
      </c>
      <c r="E267" s="6">
        <f t="array" ref="E267">E$273*SUMPRODUCT([1]Longitudinal!$F$2:$F$136,--('[1]Country T1D incidence'!$A267=[1]Longitudinal!$E$2:$E$136),--('[1]Country T1D incidence'!$B267=[1]Longitudinal!$A$2:$A$136))</f>
        <v>42.068858472122436</v>
      </c>
      <c r="F267" s="6">
        <f t="array" ref="F267">F$273*SUMPRODUCT([1]Longitudinal!$F$2:$F$136,--('[1]Country T1D incidence'!$A267=[1]Longitudinal!$E$2:$E$136),--('[1]Country T1D incidence'!$B267=[1]Longitudinal!$A$2:$A$136))</f>
        <v>49.578017969755983</v>
      </c>
      <c r="G267" s="6">
        <f t="array" ref="G267">G$273*SUMPRODUCT([1]Longitudinal!$F$2:$F$136,--('[1]Country T1D incidence'!$A267=[1]Longitudinal!$E$2:$E$136),--('[1]Country T1D incidence'!$B267=[1]Longitudinal!$A$2:$A$136))</f>
        <v>29.685332283042548</v>
      </c>
      <c r="H267" s="6">
        <f t="array" ref="H267">H$273*SUMPRODUCT([1]Longitudinal!$F$2:$F$136,--('[1]Country T1D incidence'!$A267=[1]Longitudinal!$E$2:$E$136),--('[1]Country T1D incidence'!$B267=[1]Longitudinal!$A$2:$A$136))</f>
        <v>25.840642620254172</v>
      </c>
      <c r="I267" s="6">
        <f t="array" ref="I267">I$273*SUMPRODUCT([1]Longitudinal!$F$2:$F$136,--('[1]Country T1D incidence'!$A267=[1]Longitudinal!$E$2:$E$136),--('[1]Country T1D incidence'!$B267=[1]Longitudinal!$A$2:$A$136))</f>
        <v>25.393284077239212</v>
      </c>
      <c r="J267" s="6">
        <f t="array" ref="J267">J$273*SUMPRODUCT([1]Longitudinal!$F$2:$F$136,--('[1]Country T1D incidence'!$A267=[1]Longitudinal!$E$2:$E$136),--('[1]Country T1D incidence'!$B267=[1]Longitudinal!$A$2:$A$136))</f>
        <v>18.155932733039503</v>
      </c>
      <c r="K267" s="6">
        <f t="array" ref="K267">K$273*SUMPRODUCT([1]Longitudinal!$F$2:$F$136,--('[1]Country T1D incidence'!$A267=[1]Longitudinal!$E$2:$E$136),--('[1]Country T1D incidence'!$B267=[1]Longitudinal!$A$2:$A$136))</f>
        <v>18.034615162052397</v>
      </c>
      <c r="L267" s="6">
        <f t="array" ref="L267">L$273*SUMPRODUCT([1]Longitudinal!$F$2:$F$136,--('[1]Country T1D incidence'!$A267=[1]Longitudinal!$E$2:$E$136),--('[1]Country T1D incidence'!$B267=[1]Longitudinal!$A$2:$A$136))</f>
        <v>15.97600762936489</v>
      </c>
      <c r="M267" s="6">
        <f t="array" ref="M267">M$273*SUMPRODUCT([1]Longitudinal!$F$2:$F$136,--('[1]Country T1D incidence'!$A267=[1]Longitudinal!$E$2:$E$136),--('[1]Country T1D incidence'!$B267=[1]Longitudinal!$A$2:$A$136))</f>
        <v>17.014789330942008</v>
      </c>
      <c r="N267" s="6">
        <f t="array" ref="N267">N$273*SUMPRODUCT([1]Longitudinal!$F$2:$F$136,--('[1]Country T1D incidence'!$A267=[1]Longitudinal!$E$2:$E$136),--('[1]Country T1D incidence'!$B267=[1]Longitudinal!$A$2:$A$136))</f>
        <v>16.692539533007501</v>
      </c>
      <c r="O267" s="6">
        <f t="array" ref="O267">O$273*SUMPRODUCT([1]Longitudinal!$F$2:$F$136,--('[1]Country T1D incidence'!$A267=[1]Longitudinal!$E$2:$E$136),--('[1]Country T1D incidence'!$B267=[1]Longitudinal!$A$2:$A$136))</f>
        <v>16.692539533007501</v>
      </c>
      <c r="P267" s="6">
        <f t="array" ref="P267">P$273*SUMPRODUCT([1]Longitudinal!$F$2:$F$136,--('[1]Country T1D incidence'!$A267=[1]Longitudinal!$E$2:$E$136),--('[1]Country T1D incidence'!$B267=[1]Longitudinal!$A$2:$A$136))</f>
        <v>15.589307871843483</v>
      </c>
      <c r="Q267" s="6">
        <f t="array" ref="Q267">Q$273*SUMPRODUCT([1]Longitudinal!$F$2:$F$136,--('[1]Country T1D incidence'!$A267=[1]Longitudinal!$E$2:$E$136),--('[1]Country T1D incidence'!$B267=[1]Longitudinal!$A$2:$A$136))</f>
        <v>15.589307871843483</v>
      </c>
      <c r="R267" s="6">
        <f t="array" ref="R267">R$273*SUMPRODUCT([1]Longitudinal!$F$2:$F$136,--('[1]Country T1D incidence'!$A267=[1]Longitudinal!$E$2:$E$136),--('[1]Country T1D incidence'!$B267=[1]Longitudinal!$A$2:$A$136))</f>
        <v>20.696019375582097</v>
      </c>
      <c r="S267" s="6">
        <f t="array" ref="S267">S$273*SUMPRODUCT([1]Longitudinal!$F$2:$F$136,--('[1]Country T1D incidence'!$A267=[1]Longitudinal!$E$2:$E$136),--('[1]Country T1D incidence'!$B267=[1]Longitudinal!$A$2:$A$136))</f>
        <v>20.696019375582097</v>
      </c>
      <c r="T267" s="6">
        <f t="array" ref="T267">T$273*SUMPRODUCT([1]Longitudinal!$F$2:$F$136,--('[1]Country T1D incidence'!$A267=[1]Longitudinal!$E$2:$E$136),--('[1]Country T1D incidence'!$B267=[1]Longitudinal!$A$2:$A$136))</f>
        <v>13.674764954703171</v>
      </c>
      <c r="U267" s="6">
        <f t="array" ref="U267">U$273*SUMPRODUCT([1]Longitudinal!$F$2:$F$136,--('[1]Country T1D incidence'!$A267=[1]Longitudinal!$E$2:$E$136),--('[1]Country T1D incidence'!$B267=[1]Longitudinal!$A$2:$A$136))</f>
        <v>13.674764954703171</v>
      </c>
      <c r="V267" s="6">
        <f t="array" ref="V267">V$273*SUMPRODUCT([1]Longitudinal!$F$2:$F$136,--('[1]Country T1D incidence'!$A267=[1]Longitudinal!$E$2:$E$136),--('[1]Country T1D incidence'!$B267=[1]Longitudinal!$A$2:$A$136))</f>
        <v>13.674764954703171</v>
      </c>
      <c r="W267" s="6">
        <f t="array" ref="W267">W$273*SUMPRODUCT([1]Longitudinal!$F$2:$F$136,--('[1]Country T1D incidence'!$A267=[1]Longitudinal!$E$2:$E$136),--('[1]Country T1D incidence'!$B267=[1]Longitudinal!$A$2:$A$136))</f>
        <v>13.674764954703171</v>
      </c>
    </row>
    <row r="268" spans="1:23" x14ac:dyDescent="0.2">
      <c r="A268" t="s">
        <v>191</v>
      </c>
      <c r="B268" s="5">
        <v>2001</v>
      </c>
      <c r="C268" s="5" t="b">
        <v>0</v>
      </c>
      <c r="D268" s="6">
        <f t="array" ref="D268">D$273*SUMPRODUCT([1]Longitudinal!$F$2:$F$136,--('[1]Country T1D incidence'!$A268=[1]Longitudinal!$E$2:$E$136),--('[1]Country T1D incidence'!$B268=[1]Longitudinal!$A$2:$A$136))</f>
        <v>22.735742533212818</v>
      </c>
      <c r="E268" s="6">
        <f t="array" ref="E268">E$273*SUMPRODUCT([1]Longitudinal!$F$2:$F$136,--('[1]Country T1D incidence'!$A268=[1]Longitudinal!$E$2:$E$136),--('[1]Country T1D incidence'!$B268=[1]Longitudinal!$A$2:$A$136))</f>
        <v>43.301871464846684</v>
      </c>
      <c r="F268" s="6">
        <f t="array" ref="F268">F$273*SUMPRODUCT([1]Longitudinal!$F$2:$F$136,--('[1]Country T1D incidence'!$A268=[1]Longitudinal!$E$2:$E$136),--('[1]Country T1D incidence'!$B268=[1]Longitudinal!$A$2:$A$136))</f>
        <v>51.031119920471717</v>
      </c>
      <c r="G268" s="6">
        <f t="array" ref="G268">G$273*SUMPRODUCT([1]Longitudinal!$F$2:$F$136,--('[1]Country T1D incidence'!$A268=[1]Longitudinal!$E$2:$E$136),--('[1]Country T1D incidence'!$B268=[1]Longitudinal!$A$2:$A$136))</f>
        <v>30.555391555570306</v>
      </c>
      <c r="H268" s="6">
        <f t="array" ref="H268">H$273*SUMPRODUCT([1]Longitudinal!$F$2:$F$136,--('[1]Country T1D incidence'!$A268=[1]Longitudinal!$E$2:$E$136),--('[1]Country T1D incidence'!$B268=[1]Longitudinal!$A$2:$A$136))</f>
        <v>26.598016346290287</v>
      </c>
      <c r="I268" s="6">
        <f t="array" ref="I268">I$273*SUMPRODUCT([1]Longitudinal!$F$2:$F$136,--('[1]Country T1D incidence'!$A268=[1]Longitudinal!$E$2:$E$136),--('[1]Country T1D incidence'!$B268=[1]Longitudinal!$A$2:$A$136))</f>
        <v>26.137545992877399</v>
      </c>
      <c r="J268" s="6">
        <f t="array" ref="J268">J$273*SUMPRODUCT([1]Longitudinal!$F$2:$F$136,--('[1]Country T1D incidence'!$A268=[1]Longitudinal!$E$2:$E$136),--('[1]Country T1D incidence'!$B268=[1]Longitudinal!$A$2:$A$136))</f>
        <v>18.688072224528199</v>
      </c>
      <c r="K268" s="6">
        <f t="array" ref="K268">K$273*SUMPRODUCT([1]Longitudinal!$F$2:$F$136,--('[1]Country T1D incidence'!$A268=[1]Longitudinal!$E$2:$E$136),--('[1]Country T1D incidence'!$B268=[1]Longitudinal!$A$2:$A$136))</f>
        <v>18.563198908348433</v>
      </c>
      <c r="L268" s="6">
        <f t="array" ref="L268">L$273*SUMPRODUCT([1]Longitudinal!$F$2:$F$136,--('[1]Country T1D incidence'!$A268=[1]Longitudinal!$E$2:$E$136),--('[1]Country T1D incidence'!$B268=[1]Longitudinal!$A$2:$A$136))</f>
        <v>16.444254824423016</v>
      </c>
      <c r="M268" s="6">
        <f t="array" ref="M268">M$273*SUMPRODUCT([1]Longitudinal!$F$2:$F$136,--('[1]Country T1D incidence'!$A268=[1]Longitudinal!$E$2:$E$136),--('[1]Country T1D incidence'!$B268=[1]Longitudinal!$A$2:$A$136))</f>
        <v>17.513482594212267</v>
      </c>
      <c r="N268" s="6">
        <f t="array" ref="N268">N$273*SUMPRODUCT([1]Longitudinal!$F$2:$F$136,--('[1]Country T1D incidence'!$A268=[1]Longitudinal!$E$2:$E$136),--('[1]Country T1D incidence'!$B268=[1]Longitudinal!$A$2:$A$136))</f>
        <v>17.181787848109764</v>
      </c>
      <c r="O268" s="6">
        <f t="array" ref="O268">O$273*SUMPRODUCT([1]Longitudinal!$F$2:$F$136,--('[1]Country T1D incidence'!$A268=[1]Longitudinal!$E$2:$E$136),--('[1]Country T1D incidence'!$B268=[1]Longitudinal!$A$2:$A$136))</f>
        <v>17.181787848109764</v>
      </c>
      <c r="P268" s="6">
        <f t="array" ref="P268">P$273*SUMPRODUCT([1]Longitudinal!$F$2:$F$136,--('[1]Country T1D incidence'!$A268=[1]Longitudinal!$E$2:$E$136),--('[1]Country T1D incidence'!$B268=[1]Longitudinal!$A$2:$A$136))</f>
        <v>16.046221129100012</v>
      </c>
      <c r="Q268" s="6">
        <f t="array" ref="Q268">Q$273*SUMPRODUCT([1]Longitudinal!$F$2:$F$136,--('[1]Country T1D incidence'!$A268=[1]Longitudinal!$E$2:$E$136),--('[1]Country T1D incidence'!$B268=[1]Longitudinal!$A$2:$A$136))</f>
        <v>16.046221129100012</v>
      </c>
      <c r="R268" s="6">
        <f t="array" ref="R268">R$273*SUMPRODUCT([1]Longitudinal!$F$2:$F$136,--('[1]Country T1D incidence'!$A268=[1]Longitudinal!$E$2:$E$136),--('[1]Country T1D incidence'!$B268=[1]Longitudinal!$A$2:$A$136))</f>
        <v>21.302607282042064</v>
      </c>
      <c r="S268" s="6">
        <f t="array" ref="S268">S$273*SUMPRODUCT([1]Longitudinal!$F$2:$F$136,--('[1]Country T1D incidence'!$A268=[1]Longitudinal!$E$2:$E$136),--('[1]Country T1D incidence'!$B268=[1]Longitudinal!$A$2:$A$136))</f>
        <v>21.302607282042064</v>
      </c>
      <c r="T268" s="6">
        <f t="array" ref="T268">T$273*SUMPRODUCT([1]Longitudinal!$F$2:$F$136,--('[1]Country T1D incidence'!$A268=[1]Longitudinal!$E$2:$E$136),--('[1]Country T1D incidence'!$B268=[1]Longitudinal!$A$2:$A$136))</f>
        <v>14.075564108138069</v>
      </c>
      <c r="U268" s="6">
        <f t="array" ref="U268">U$273*SUMPRODUCT([1]Longitudinal!$F$2:$F$136,--('[1]Country T1D incidence'!$A268=[1]Longitudinal!$E$2:$E$136),--('[1]Country T1D incidence'!$B268=[1]Longitudinal!$A$2:$A$136))</f>
        <v>14.075564108138069</v>
      </c>
      <c r="V268" s="6">
        <f t="array" ref="V268">V$273*SUMPRODUCT([1]Longitudinal!$F$2:$F$136,--('[1]Country T1D incidence'!$A268=[1]Longitudinal!$E$2:$E$136),--('[1]Country T1D incidence'!$B268=[1]Longitudinal!$A$2:$A$136))</f>
        <v>14.075564108138069</v>
      </c>
      <c r="W268" s="6">
        <f t="array" ref="W268">W$273*SUMPRODUCT([1]Longitudinal!$F$2:$F$136,--('[1]Country T1D incidence'!$A268=[1]Longitudinal!$E$2:$E$136),--('[1]Country T1D incidence'!$B268=[1]Longitudinal!$A$2:$A$136))</f>
        <v>14.075564108138069</v>
      </c>
    </row>
    <row r="269" spans="1:23" x14ac:dyDescent="0.2">
      <c r="A269" t="s">
        <v>191</v>
      </c>
      <c r="B269" s="5">
        <v>2002</v>
      </c>
      <c r="C269" s="5" t="b">
        <v>0</v>
      </c>
      <c r="D269" s="6">
        <f t="array" ref="D269">D$273*SUMPRODUCT([1]Longitudinal!$F$2:$F$136,--('[1]Country T1D incidence'!$A269=[1]Longitudinal!$E$2:$E$136),--('[1]Country T1D incidence'!$B269=[1]Longitudinal!$A$2:$A$136))</f>
        <v>23.109456775969569</v>
      </c>
      <c r="E269" s="6">
        <f t="array" ref="E269">E$273*SUMPRODUCT([1]Longitudinal!$F$2:$F$136,--('[1]Country T1D incidence'!$A269=[1]Longitudinal!$E$2:$E$136),--('[1]Country T1D incidence'!$B269=[1]Longitudinal!$A$2:$A$136))</f>
        <v>44.013637358606069</v>
      </c>
      <c r="F269" s="6">
        <f t="array" ref="F269">F$273*SUMPRODUCT([1]Longitudinal!$F$2:$F$136,--('[1]Country T1D incidence'!$A269=[1]Longitudinal!$E$2:$E$136),--('[1]Country T1D incidence'!$B269=[1]Longitudinal!$A$2:$A$136))</f>
        <v>51.869933797355159</v>
      </c>
      <c r="G269" s="6">
        <f t="array" ref="G269">G$273*SUMPRODUCT([1]Longitudinal!$F$2:$F$136,--('[1]Country T1D incidence'!$A269=[1]Longitudinal!$E$2:$E$136),--('[1]Country T1D incidence'!$B269=[1]Longitudinal!$A$2:$A$136))</f>
        <v>31.057639722774212</v>
      </c>
      <c r="H269" s="6">
        <f t="array" ref="H269">H$273*SUMPRODUCT([1]Longitudinal!$F$2:$F$136,--('[1]Country T1D incidence'!$A269=[1]Longitudinal!$E$2:$E$136),--('[1]Country T1D incidence'!$B269=[1]Longitudinal!$A$2:$A$136))</f>
        <v>27.035215946134674</v>
      </c>
      <c r="I269" s="6">
        <f t="array" ref="I269">I$273*SUMPRODUCT([1]Longitudinal!$F$2:$F$136,--('[1]Country T1D incidence'!$A269=[1]Longitudinal!$E$2:$E$136),--('[1]Country T1D incidence'!$B269=[1]Longitudinal!$A$2:$A$136))</f>
        <v>26.567176702935747</v>
      </c>
      <c r="J269" s="6">
        <f t="array" ref="J269">J$273*SUMPRODUCT([1]Longitudinal!$F$2:$F$136,--('[1]Country T1D incidence'!$A269=[1]Longitudinal!$E$2:$E$136),--('[1]Country T1D incidence'!$B269=[1]Longitudinal!$A$2:$A$136))</f>
        <v>18.995253692200553</v>
      </c>
      <c r="K269" s="6">
        <f t="array" ref="K269">K$273*SUMPRODUCT([1]Longitudinal!$F$2:$F$136,--('[1]Country T1D incidence'!$A269=[1]Longitudinal!$E$2:$E$136),--('[1]Country T1D incidence'!$B269=[1]Longitudinal!$A$2:$A$136))</f>
        <v>18.868327795739827</v>
      </c>
      <c r="L269" s="6">
        <f t="array" ref="L269">L$273*SUMPRODUCT([1]Longitudinal!$F$2:$F$136,--('[1]Country T1D incidence'!$A269=[1]Longitudinal!$E$2:$E$136),--('[1]Country T1D incidence'!$B269=[1]Longitudinal!$A$2:$A$136))</f>
        <v>16.714553990171876</v>
      </c>
      <c r="M269" s="6">
        <f t="array" ref="M269">M$273*SUMPRODUCT([1]Longitudinal!$F$2:$F$136,--('[1]Country T1D incidence'!$A269=[1]Longitudinal!$E$2:$E$136),--('[1]Country T1D incidence'!$B269=[1]Longitudinal!$A$2:$A$136))</f>
        <v>17.801356978616845</v>
      </c>
      <c r="N269" s="6">
        <f t="array" ref="N269">N$273*SUMPRODUCT([1]Longitudinal!$F$2:$F$136,--('[1]Country T1D incidence'!$A269=[1]Longitudinal!$E$2:$E$136),--('[1]Country T1D incidence'!$B269=[1]Longitudinal!$A$2:$A$136))</f>
        <v>17.464210066143043</v>
      </c>
      <c r="O269" s="6">
        <f t="array" ref="O269">O$273*SUMPRODUCT([1]Longitudinal!$F$2:$F$136,--('[1]Country T1D incidence'!$A269=[1]Longitudinal!$E$2:$E$136),--('[1]Country T1D incidence'!$B269=[1]Longitudinal!$A$2:$A$136))</f>
        <v>17.464210066143043</v>
      </c>
      <c r="P269" s="6">
        <f t="array" ref="P269">P$273*SUMPRODUCT([1]Longitudinal!$F$2:$F$136,--('[1]Country T1D incidence'!$A269=[1]Longitudinal!$E$2:$E$136),--('[1]Country T1D incidence'!$B269=[1]Longitudinal!$A$2:$A$136))</f>
        <v>16.309977695203315</v>
      </c>
      <c r="Q269" s="6">
        <f t="array" ref="Q269">Q$273*SUMPRODUCT([1]Longitudinal!$F$2:$F$136,--('[1]Country T1D incidence'!$A269=[1]Longitudinal!$E$2:$E$136),--('[1]Country T1D incidence'!$B269=[1]Longitudinal!$A$2:$A$136))</f>
        <v>16.309977695203315</v>
      </c>
      <c r="R269" s="6">
        <f t="array" ref="R269">R$273*SUMPRODUCT([1]Longitudinal!$F$2:$F$136,--('[1]Country T1D incidence'!$A269=[1]Longitudinal!$E$2:$E$136),--('[1]Country T1D incidence'!$B269=[1]Longitudinal!$A$2:$A$136))</f>
        <v>21.652764649347009</v>
      </c>
      <c r="S269" s="6">
        <f t="array" ref="S269">S$273*SUMPRODUCT([1]Longitudinal!$F$2:$F$136,--('[1]Country T1D incidence'!$A269=[1]Longitudinal!$E$2:$E$136),--('[1]Country T1D incidence'!$B269=[1]Longitudinal!$A$2:$A$136))</f>
        <v>21.652764649347009</v>
      </c>
      <c r="T269" s="6">
        <f t="array" ref="T269">T$273*SUMPRODUCT([1]Longitudinal!$F$2:$F$136,--('[1]Country T1D incidence'!$A269=[1]Longitudinal!$E$2:$E$136),--('[1]Country T1D incidence'!$B269=[1]Longitudinal!$A$2:$A$136))</f>
        <v>14.306928391682479</v>
      </c>
      <c r="U269" s="6">
        <f t="array" ref="U269">U$273*SUMPRODUCT([1]Longitudinal!$F$2:$F$136,--('[1]Country T1D incidence'!$A269=[1]Longitudinal!$E$2:$E$136),--('[1]Country T1D incidence'!$B269=[1]Longitudinal!$A$2:$A$136))</f>
        <v>14.306928391682479</v>
      </c>
      <c r="V269" s="6">
        <f t="array" ref="V269">V$273*SUMPRODUCT([1]Longitudinal!$F$2:$F$136,--('[1]Country T1D incidence'!$A269=[1]Longitudinal!$E$2:$E$136),--('[1]Country T1D incidence'!$B269=[1]Longitudinal!$A$2:$A$136))</f>
        <v>14.306928391682479</v>
      </c>
      <c r="W269" s="6">
        <f t="array" ref="W269">W$273*SUMPRODUCT([1]Longitudinal!$F$2:$F$136,--('[1]Country T1D incidence'!$A269=[1]Longitudinal!$E$2:$E$136),--('[1]Country T1D incidence'!$B269=[1]Longitudinal!$A$2:$A$136))</f>
        <v>14.306928391682479</v>
      </c>
    </row>
    <row r="270" spans="1:23" x14ac:dyDescent="0.2">
      <c r="A270" t="s">
        <v>191</v>
      </c>
      <c r="B270" s="5">
        <v>2003</v>
      </c>
      <c r="C270" s="5" t="b">
        <v>0</v>
      </c>
      <c r="D270" s="6">
        <f t="array" ref="D270">D$273*SUMPRODUCT([1]Longitudinal!$F$2:$F$136,--('[1]Country T1D incidence'!$A270=[1]Longitudinal!$E$2:$E$136),--('[1]Country T1D incidence'!$B270=[1]Longitudinal!$A$2:$A$136))</f>
        <v>23.924679462546791</v>
      </c>
      <c r="E270" s="6">
        <f t="array" ref="E270">E$273*SUMPRODUCT([1]Longitudinal!$F$2:$F$136,--('[1]Country T1D incidence'!$A270=[1]Longitudinal!$E$2:$E$136),--('[1]Country T1D incidence'!$B270=[1]Longitudinal!$A$2:$A$136))</f>
        <v>45.566288121510595</v>
      </c>
      <c r="F270" s="6">
        <f t="array" ref="F270">F$273*SUMPRODUCT([1]Longitudinal!$F$2:$F$136,--('[1]Country T1D incidence'!$A270=[1]Longitudinal!$E$2:$E$136),--('[1]Country T1D incidence'!$B270=[1]Longitudinal!$A$2:$A$136))</f>
        <v>53.699727859275008</v>
      </c>
      <c r="G270" s="6">
        <f t="array" ref="G270">G$273*SUMPRODUCT([1]Longitudinal!$F$2:$F$136,--('[1]Country T1D incidence'!$A270=[1]Longitudinal!$E$2:$E$136),--('[1]Country T1D incidence'!$B270=[1]Longitudinal!$A$2:$A$136))</f>
        <v>32.153247150460494</v>
      </c>
      <c r="H270" s="6">
        <f t="array" ref="H270">H$273*SUMPRODUCT([1]Longitudinal!$F$2:$F$136,--('[1]Country T1D incidence'!$A270=[1]Longitudinal!$E$2:$E$136),--('[1]Country T1D incidence'!$B270=[1]Longitudinal!$A$2:$A$136))</f>
        <v>27.988926004725116</v>
      </c>
      <c r="I270" s="6">
        <f t="array" ref="I270">I$273*SUMPRODUCT([1]Longitudinal!$F$2:$F$136,--('[1]Country T1D incidence'!$A270=[1]Longitudinal!$E$2:$E$136),--('[1]Country T1D incidence'!$B270=[1]Longitudinal!$A$2:$A$136))</f>
        <v>27.504375935981344</v>
      </c>
      <c r="J270" s="6">
        <f t="array" ref="J270">J$273*SUMPRODUCT([1]Longitudinal!$F$2:$F$136,--('[1]Country T1D incidence'!$A270=[1]Longitudinal!$E$2:$E$136),--('[1]Country T1D incidence'!$B270=[1]Longitudinal!$A$2:$A$136))</f>
        <v>19.665341349270626</v>
      </c>
      <c r="K270" s="6">
        <f t="array" ref="K270">K$273*SUMPRODUCT([1]Longitudinal!$F$2:$F$136,--('[1]Country T1D incidence'!$A270=[1]Longitudinal!$E$2:$E$136),--('[1]Country T1D incidence'!$B270=[1]Longitudinal!$A$2:$A$136))</f>
        <v>19.533937940797738</v>
      </c>
      <c r="L270" s="6">
        <f t="array" ref="L270">L$273*SUMPRODUCT([1]Longitudinal!$F$2:$F$136,--('[1]Country T1D incidence'!$A270=[1]Longitudinal!$E$2:$E$136),--('[1]Country T1D incidence'!$B270=[1]Longitudinal!$A$2:$A$136))</f>
        <v>17.304186353273419</v>
      </c>
      <c r="M270" s="6">
        <f t="array" ref="M270">M$273*SUMPRODUCT([1]Longitudinal!$F$2:$F$136,--('[1]Country T1D incidence'!$A270=[1]Longitudinal!$E$2:$E$136),--('[1]Country T1D incidence'!$B270=[1]Longitudinal!$A$2:$A$136))</f>
        <v>18.429328038322524</v>
      </c>
      <c r="N270" s="6">
        <f t="array" ref="N270">N$273*SUMPRODUCT([1]Longitudinal!$F$2:$F$136,--('[1]Country T1D incidence'!$A270=[1]Longitudinal!$E$2:$E$136),--('[1]Country T1D incidence'!$B270=[1]Longitudinal!$A$2:$A$136))</f>
        <v>18.080287734566415</v>
      </c>
      <c r="O270" s="6">
        <f t="array" ref="O270">O$273*SUMPRODUCT([1]Longitudinal!$F$2:$F$136,--('[1]Country T1D incidence'!$A270=[1]Longitudinal!$E$2:$E$136),--('[1]Country T1D incidence'!$B270=[1]Longitudinal!$A$2:$A$136))</f>
        <v>18.080287734566415</v>
      </c>
      <c r="P270" s="6">
        <f t="array" ref="P270">P$273*SUMPRODUCT([1]Longitudinal!$F$2:$F$136,--('[1]Country T1D incidence'!$A270=[1]Longitudinal!$E$2:$E$136),--('[1]Country T1D incidence'!$B270=[1]Longitudinal!$A$2:$A$136))</f>
        <v>16.885337988766093</v>
      </c>
      <c r="Q270" s="6">
        <f t="array" ref="Q270">Q$273*SUMPRODUCT([1]Longitudinal!$F$2:$F$136,--('[1]Country T1D incidence'!$A270=[1]Longitudinal!$E$2:$E$136),--('[1]Country T1D incidence'!$B270=[1]Longitudinal!$A$2:$A$136))</f>
        <v>16.885337988766093</v>
      </c>
      <c r="R270" s="6">
        <f t="array" ref="R270">R$273*SUMPRODUCT([1]Longitudinal!$F$2:$F$136,--('[1]Country T1D incidence'!$A270=[1]Longitudinal!$E$2:$E$136),--('[1]Country T1D incidence'!$B270=[1]Longitudinal!$A$2:$A$136))</f>
        <v>22.416600214171719</v>
      </c>
      <c r="S270" s="6">
        <f t="array" ref="S270">S$273*SUMPRODUCT([1]Longitudinal!$F$2:$F$136,--('[1]Country T1D incidence'!$A270=[1]Longitudinal!$E$2:$E$136),--('[1]Country T1D incidence'!$B270=[1]Longitudinal!$A$2:$A$136))</f>
        <v>22.416600214171719</v>
      </c>
      <c r="T270" s="6">
        <f t="array" ref="T270">T$273*SUMPRODUCT([1]Longitudinal!$F$2:$F$136,--('[1]Country T1D incidence'!$A270=[1]Longitudinal!$E$2:$E$136),--('[1]Country T1D incidence'!$B270=[1]Longitudinal!$A$2:$A$136))</f>
        <v>14.811627948803331</v>
      </c>
      <c r="U270" s="6">
        <f t="array" ref="U270">U$273*SUMPRODUCT([1]Longitudinal!$F$2:$F$136,--('[1]Country T1D incidence'!$A270=[1]Longitudinal!$E$2:$E$136),--('[1]Country T1D incidence'!$B270=[1]Longitudinal!$A$2:$A$136))</f>
        <v>14.811627948803331</v>
      </c>
      <c r="V270" s="6">
        <f t="array" ref="V270">V$273*SUMPRODUCT([1]Longitudinal!$F$2:$F$136,--('[1]Country T1D incidence'!$A270=[1]Longitudinal!$E$2:$E$136),--('[1]Country T1D incidence'!$B270=[1]Longitudinal!$A$2:$A$136))</f>
        <v>14.811627948803331</v>
      </c>
      <c r="W270" s="6">
        <f t="array" ref="W270">W$273*SUMPRODUCT([1]Longitudinal!$F$2:$F$136,--('[1]Country T1D incidence'!$A270=[1]Longitudinal!$E$2:$E$136),--('[1]Country T1D incidence'!$B270=[1]Longitudinal!$A$2:$A$136))</f>
        <v>14.811627948803331</v>
      </c>
    </row>
    <row r="271" spans="1:23" x14ac:dyDescent="0.2">
      <c r="A271" t="s">
        <v>191</v>
      </c>
      <c r="B271" s="5">
        <v>2004</v>
      </c>
      <c r="C271" s="5" t="b">
        <v>0</v>
      </c>
      <c r="D271" s="6">
        <f t="array" ref="D271">D$273*SUMPRODUCT([1]Longitudinal!$F$2:$F$136,--('[1]Country T1D incidence'!$A271=[1]Longitudinal!$E$2:$E$136),--('[1]Country T1D incidence'!$B271=[1]Longitudinal!$A$2:$A$136))</f>
        <v>24.651175114742809</v>
      </c>
      <c r="E271" s="6">
        <f t="array" ref="E271">E$273*SUMPRODUCT([1]Longitudinal!$F$2:$F$136,--('[1]Country T1D incidence'!$A271=[1]Longitudinal!$E$2:$E$136),--('[1]Country T1D incidence'!$B271=[1]Longitudinal!$A$2:$A$136))</f>
        <v>46.949951808993269</v>
      </c>
      <c r="F271" s="6">
        <f t="array" ref="F271">F$273*SUMPRODUCT([1]Longitudinal!$F$2:$F$136,--('[1]Country T1D incidence'!$A271=[1]Longitudinal!$E$2:$E$136),--('[1]Country T1D incidence'!$B271=[1]Longitudinal!$A$2:$A$136))</f>
        <v>55.330371181997286</v>
      </c>
      <c r="G271" s="6">
        <f t="array" ref="G271">G$273*SUMPRODUCT([1]Longitudinal!$F$2:$F$136,--('[1]Country T1D incidence'!$A271=[1]Longitudinal!$E$2:$E$136),--('[1]Country T1D incidence'!$B271=[1]Longitudinal!$A$2:$A$136))</f>
        <v>33.129611088600676</v>
      </c>
      <c r="H271" s="6">
        <f t="array" ref="H271">H$273*SUMPRODUCT([1]Longitudinal!$F$2:$F$136,--('[1]Country T1D incidence'!$A271=[1]Longitudinal!$E$2:$E$136),--('[1]Country T1D incidence'!$B271=[1]Longitudinal!$A$2:$A$136))</f>
        <v>28.838836369622616</v>
      </c>
      <c r="I271" s="6">
        <f t="array" ref="I271">I$273*SUMPRODUCT([1]Longitudinal!$F$2:$F$136,--('[1]Country T1D incidence'!$A271=[1]Longitudinal!$E$2:$E$136),--('[1]Country T1D incidence'!$B271=[1]Longitudinal!$A$2:$A$136))</f>
        <v>28.3395724770734</v>
      </c>
      <c r="J271" s="6">
        <f t="array" ref="J271">J$273*SUMPRODUCT([1]Longitudinal!$F$2:$F$136,--('[1]Country T1D incidence'!$A271=[1]Longitudinal!$E$2:$E$136),--('[1]Country T1D incidence'!$B271=[1]Longitudinal!$A$2:$A$136))</f>
        <v>20.262498147611904</v>
      </c>
      <c r="K271" s="6">
        <f t="array" ref="K271">K$273*SUMPRODUCT([1]Longitudinal!$F$2:$F$136,--('[1]Country T1D incidence'!$A271=[1]Longitudinal!$E$2:$E$136),--('[1]Country T1D incidence'!$B271=[1]Longitudinal!$A$2:$A$136))</f>
        <v>20.127104549632456</v>
      </c>
      <c r="L271" s="6">
        <f t="array" ref="L271">L$273*SUMPRODUCT([1]Longitudinal!$F$2:$F$136,--('[1]Country T1D incidence'!$A271=[1]Longitudinal!$E$2:$E$136),--('[1]Country T1D incidence'!$B271=[1]Longitudinal!$A$2:$A$136))</f>
        <v>17.829644433918677</v>
      </c>
      <c r="M271" s="6">
        <f t="array" ref="M271">M$273*SUMPRODUCT([1]Longitudinal!$F$2:$F$136,--('[1]Country T1D incidence'!$A271=[1]Longitudinal!$E$2:$E$136),--('[1]Country T1D incidence'!$B271=[1]Longitudinal!$A$2:$A$136))</f>
        <v>18.988952116617707</v>
      </c>
      <c r="N271" s="6">
        <f t="array" ref="N271">N$273*SUMPRODUCT([1]Longitudinal!$F$2:$F$136,--('[1]Country T1D incidence'!$A271=[1]Longitudinal!$E$2:$E$136),--('[1]Country T1D incidence'!$B271=[1]Longitudinal!$A$2:$A$136))</f>
        <v>18.629312871984798</v>
      </c>
      <c r="O271" s="6">
        <f t="array" ref="O271">O$273*SUMPRODUCT([1]Longitudinal!$F$2:$F$136,--('[1]Country T1D incidence'!$A271=[1]Longitudinal!$E$2:$E$136),--('[1]Country T1D incidence'!$B271=[1]Longitudinal!$A$2:$A$136))</f>
        <v>18.629312871984798</v>
      </c>
      <c r="P271" s="6">
        <f t="array" ref="P271">P$273*SUMPRODUCT([1]Longitudinal!$F$2:$F$136,--('[1]Country T1D incidence'!$A271=[1]Longitudinal!$E$2:$E$136),--('[1]Country T1D incidence'!$B271=[1]Longitudinal!$A$2:$A$136))</f>
        <v>17.398077340359187</v>
      </c>
      <c r="Q271" s="6">
        <f t="array" ref="Q271">Q$273*SUMPRODUCT([1]Longitudinal!$F$2:$F$136,--('[1]Country T1D incidence'!$A271=[1]Longitudinal!$E$2:$E$136),--('[1]Country T1D incidence'!$B271=[1]Longitudinal!$A$2:$A$136))</f>
        <v>17.398077340359187</v>
      </c>
      <c r="R271" s="6">
        <f t="array" ref="R271">R$273*SUMPRODUCT([1]Longitudinal!$F$2:$F$136,--('[1]Country T1D incidence'!$A271=[1]Longitudinal!$E$2:$E$136),--('[1]Country T1D incidence'!$B271=[1]Longitudinal!$A$2:$A$136))</f>
        <v>23.097301605306615</v>
      </c>
      <c r="S271" s="6">
        <f t="array" ref="S271">S$273*SUMPRODUCT([1]Longitudinal!$F$2:$F$136,--('[1]Country T1D incidence'!$A271=[1]Longitudinal!$E$2:$E$136),--('[1]Country T1D incidence'!$B271=[1]Longitudinal!$A$2:$A$136))</f>
        <v>23.097301605306615</v>
      </c>
      <c r="T271" s="6">
        <f t="array" ref="T271">T$273*SUMPRODUCT([1]Longitudinal!$F$2:$F$136,--('[1]Country T1D incidence'!$A271=[1]Longitudinal!$E$2:$E$136),--('[1]Country T1D incidence'!$B271=[1]Longitudinal!$A$2:$A$136))</f>
        <v>15.261397122246008</v>
      </c>
      <c r="U271" s="6">
        <f t="array" ref="U271">U$273*SUMPRODUCT([1]Longitudinal!$F$2:$F$136,--('[1]Country T1D incidence'!$A271=[1]Longitudinal!$E$2:$E$136),--('[1]Country T1D incidence'!$B271=[1]Longitudinal!$A$2:$A$136))</f>
        <v>15.261397122246008</v>
      </c>
      <c r="V271" s="6">
        <f t="array" ref="V271">V$273*SUMPRODUCT([1]Longitudinal!$F$2:$F$136,--('[1]Country T1D incidence'!$A271=[1]Longitudinal!$E$2:$E$136),--('[1]Country T1D incidence'!$B271=[1]Longitudinal!$A$2:$A$136))</f>
        <v>15.261397122246008</v>
      </c>
      <c r="W271" s="6">
        <f t="array" ref="W271">W$273*SUMPRODUCT([1]Longitudinal!$F$2:$F$136,--('[1]Country T1D incidence'!$A271=[1]Longitudinal!$E$2:$E$136),--('[1]Country T1D incidence'!$B271=[1]Longitudinal!$A$2:$A$136))</f>
        <v>15.261397122246008</v>
      </c>
    </row>
    <row r="272" spans="1:23" x14ac:dyDescent="0.2">
      <c r="A272" t="s">
        <v>191</v>
      </c>
      <c r="B272" s="5">
        <v>2005</v>
      </c>
      <c r="C272" s="5" t="b">
        <v>0</v>
      </c>
      <c r="D272" s="6">
        <f t="array" ref="D272">D$273*SUMPRODUCT([1]Longitudinal!$F$2:$F$136,--('[1]Country T1D incidence'!$A272=[1]Longitudinal!$E$2:$E$136),--('[1]Country T1D incidence'!$B272=[1]Longitudinal!$A$2:$A$136))</f>
        <v>24.966837121100198</v>
      </c>
      <c r="E272" s="6">
        <f t="array" ref="E272">E$273*SUMPRODUCT([1]Longitudinal!$F$2:$F$136,--('[1]Country T1D incidence'!$A272=[1]Longitudinal!$E$2:$E$136),--('[1]Country T1D incidence'!$B272=[1]Longitudinal!$A$2:$A$136))</f>
        <v>47.551153005992035</v>
      </c>
      <c r="F272" s="6">
        <f t="array" ref="F272">F$273*SUMPRODUCT([1]Longitudinal!$F$2:$F$136,--('[1]Country T1D incidence'!$A272=[1]Longitudinal!$E$2:$E$136),--('[1]Country T1D incidence'!$B272=[1]Longitudinal!$A$2:$A$136))</f>
        <v>56.038884909984347</v>
      </c>
      <c r="G272" s="6">
        <f t="array" ref="G272">G$273*SUMPRODUCT([1]Longitudinal!$F$2:$F$136,--('[1]Country T1D incidence'!$A272=[1]Longitudinal!$E$2:$E$136),--('[1]Country T1D incidence'!$B272=[1]Longitudinal!$A$2:$A$136))</f>
        <v>33.553840743267855</v>
      </c>
      <c r="H272" s="6">
        <f t="array" ref="H272">H$273*SUMPRODUCT([1]Longitudinal!$F$2:$F$136,--('[1]Country T1D incidence'!$A272=[1]Longitudinal!$E$2:$E$136),--('[1]Country T1D incidence'!$B272=[1]Longitudinal!$A$2:$A$136))</f>
        <v>29.208122008423793</v>
      </c>
      <c r="I272" s="6">
        <f t="array" ref="I272">I$273*SUMPRODUCT([1]Longitudinal!$F$2:$F$136,--('[1]Country T1D incidence'!$A272=[1]Longitudinal!$E$2:$E$136),--('[1]Country T1D incidence'!$B272=[1]Longitudinal!$A$2:$A$136))</f>
        <v>28.702464966611291</v>
      </c>
      <c r="J272" s="6">
        <f t="array" ref="J272">J$273*SUMPRODUCT([1]Longitudinal!$F$2:$F$136,--('[1]Country T1D incidence'!$A272=[1]Longitudinal!$E$2:$E$136),--('[1]Country T1D incidence'!$B272=[1]Longitudinal!$A$2:$A$136))</f>
        <v>20.521962485085322</v>
      </c>
      <c r="K272" s="6">
        <f t="array" ref="K272">K$273*SUMPRODUCT([1]Longitudinal!$F$2:$F$136,--('[1]Country T1D incidence'!$A272=[1]Longitudinal!$E$2:$E$136),--('[1]Country T1D incidence'!$B272=[1]Longitudinal!$A$2:$A$136))</f>
        <v>20.384835151712441</v>
      </c>
      <c r="L272" s="6">
        <f t="array" ref="L272">L$273*SUMPRODUCT([1]Longitudinal!$F$2:$F$136,--('[1]Country T1D incidence'!$A272=[1]Longitudinal!$E$2:$E$136),--('[1]Country T1D incidence'!$B272=[1]Longitudinal!$A$2:$A$136))</f>
        <v>18.057955713541354</v>
      </c>
      <c r="M272" s="6">
        <f t="array" ref="M272">M$273*SUMPRODUCT([1]Longitudinal!$F$2:$F$136,--('[1]Country T1D incidence'!$A272=[1]Longitudinal!$E$2:$E$136),--('[1]Country T1D incidence'!$B272=[1]Longitudinal!$A$2:$A$136))</f>
        <v>19.232108505546652</v>
      </c>
      <c r="N272" s="6">
        <f t="array" ref="N272">N$273*SUMPRODUCT([1]Longitudinal!$F$2:$F$136,--('[1]Country T1D incidence'!$A272=[1]Longitudinal!$E$2:$E$136),--('[1]Country T1D incidence'!$B272=[1]Longitudinal!$A$2:$A$136))</f>
        <v>18.867864026274937</v>
      </c>
      <c r="O272" s="6">
        <f t="array" ref="O272">O$273*SUMPRODUCT([1]Longitudinal!$F$2:$F$136,--('[1]Country T1D incidence'!$A272=[1]Longitudinal!$E$2:$E$136),--('[1]Country T1D incidence'!$B272=[1]Longitudinal!$A$2:$A$136))</f>
        <v>18.867864026274937</v>
      </c>
      <c r="P272" s="6">
        <f t="array" ref="P272">P$273*SUMPRODUCT([1]Longitudinal!$F$2:$F$136,--('[1]Country T1D incidence'!$A272=[1]Longitudinal!$E$2:$E$136),--('[1]Country T1D incidence'!$B272=[1]Longitudinal!$A$2:$A$136))</f>
        <v>17.620862338415296</v>
      </c>
      <c r="Q272" s="6">
        <f t="array" ref="Q272">Q$273*SUMPRODUCT([1]Longitudinal!$F$2:$F$136,--('[1]Country T1D incidence'!$A272=[1]Longitudinal!$E$2:$E$136),--('[1]Country T1D incidence'!$B272=[1]Longitudinal!$A$2:$A$136))</f>
        <v>17.620862338415296</v>
      </c>
      <c r="R272" s="6">
        <f t="array" ref="R272">R$273*SUMPRODUCT([1]Longitudinal!$F$2:$F$136,--('[1]Country T1D incidence'!$A272=[1]Longitudinal!$E$2:$E$136),--('[1]Country T1D incidence'!$B272=[1]Longitudinal!$A$2:$A$136))</f>
        <v>23.393066027580034</v>
      </c>
      <c r="S272" s="6">
        <f t="array" ref="S272">S$273*SUMPRODUCT([1]Longitudinal!$F$2:$F$136,--('[1]Country T1D incidence'!$A272=[1]Longitudinal!$E$2:$E$136),--('[1]Country T1D incidence'!$B272=[1]Longitudinal!$A$2:$A$136))</f>
        <v>23.393066027580034</v>
      </c>
      <c r="T272" s="6">
        <f t="array" ref="T272">T$273*SUMPRODUCT([1]Longitudinal!$F$2:$F$136,--('[1]Country T1D incidence'!$A272=[1]Longitudinal!$E$2:$E$136),--('[1]Country T1D incidence'!$B272=[1]Longitudinal!$A$2:$A$136))</f>
        <v>15.456821608624507</v>
      </c>
      <c r="U272" s="6">
        <f t="array" ref="U272">U$273*SUMPRODUCT([1]Longitudinal!$F$2:$F$136,--('[1]Country T1D incidence'!$A272=[1]Longitudinal!$E$2:$E$136),--('[1]Country T1D incidence'!$B272=[1]Longitudinal!$A$2:$A$136))</f>
        <v>15.456821608624507</v>
      </c>
      <c r="V272" s="6">
        <f t="array" ref="V272">V$273*SUMPRODUCT([1]Longitudinal!$F$2:$F$136,--('[1]Country T1D incidence'!$A272=[1]Longitudinal!$E$2:$E$136),--('[1]Country T1D incidence'!$B272=[1]Longitudinal!$A$2:$A$136))</f>
        <v>15.456821608624507</v>
      </c>
      <c r="W272" s="6">
        <f t="array" ref="W272">W$273*SUMPRODUCT([1]Longitudinal!$F$2:$F$136,--('[1]Country T1D incidence'!$A272=[1]Longitudinal!$E$2:$E$136),--('[1]Country T1D incidence'!$B272=[1]Longitudinal!$A$2:$A$136))</f>
        <v>15.456821608624507</v>
      </c>
    </row>
    <row r="273" spans="1:23" x14ac:dyDescent="0.2">
      <c r="A273" t="s">
        <v>191</v>
      </c>
      <c r="B273" s="5">
        <f>INDEX('[1]Incidence calcs'!$F:$F,MATCH($A273,'[1]Incidence calcs'!$A:$A,0))</f>
        <v>2006</v>
      </c>
      <c r="C273" s="5" t="b">
        <v>1</v>
      </c>
      <c r="D273" s="6">
        <f>INDEX('[1]Incidence calcs'!Q:Q,MATCH($A273,'[1]Incidence calcs'!$A:$A,0))</f>
        <v>25.15</v>
      </c>
      <c r="E273" s="6">
        <f>INDEX('[1]Incidence calcs'!R:R,MATCH($A273,'[1]Incidence calcs'!$A:$A,0))</f>
        <v>47.900000000000006</v>
      </c>
      <c r="F273" s="6">
        <f>INDEX('[1]Incidence calcs'!S:S,MATCH($A273,'[1]Incidence calcs'!$A:$A,0))</f>
        <v>56.45</v>
      </c>
      <c r="G273" s="6">
        <f>INDEX('[1]Incidence calcs'!T:T,MATCH($A273,'[1]Incidence calcs'!$A:$A,0))</f>
        <v>33.799999999999997</v>
      </c>
      <c r="H273" s="6">
        <f>INDEX('[1]Incidence calcs'!X:X,MATCH($A273,'[1]Incidence calcs'!$A:$A,0))</f>
        <v>29.422399999999996</v>
      </c>
      <c r="I273" s="6">
        <f>INDEX('[1]Incidence calcs'!Y:Y,MATCH($A273,'[1]Incidence calcs'!$A:$A,0))</f>
        <v>28.913033333333331</v>
      </c>
      <c r="J273" s="6">
        <f>INDEX('[1]Incidence calcs'!Z:Z,MATCH($A273,'[1]Incidence calcs'!$A:$A,0))</f>
        <v>20.672516666666667</v>
      </c>
      <c r="K273" s="6">
        <f>INDEX('[1]Incidence calcs'!AA:AA,MATCH($A273,'[1]Incidence calcs'!$A:$A,0))</f>
        <v>20.534383333333334</v>
      </c>
      <c r="L273" s="6">
        <f>INDEX('[1]Incidence calcs'!AB:AB,MATCH($A273,'[1]Incidence calcs'!$A:$A,0))</f>
        <v>18.190433333333331</v>
      </c>
      <c r="M273" s="6">
        <f>INDEX('[1]Incidence calcs'!AC:AC,MATCH($A273,'[1]Incidence calcs'!$A:$A,0))</f>
        <v>19.373199999999997</v>
      </c>
      <c r="N273" s="6">
        <f>INDEX('[1]Incidence calcs'!AD:AD,MATCH($A273,'[1]Incidence calcs'!$A:$A,0))</f>
        <v>19.006283333333332</v>
      </c>
      <c r="O273" s="6">
        <f>INDEX('[1]Incidence calcs'!AE:AE,MATCH($A273,'[1]Incidence calcs'!$A:$A,0))</f>
        <v>19.006283333333332</v>
      </c>
      <c r="P273" s="6">
        <f>INDEX('[1]Incidence calcs'!AF:AF,MATCH($A273,'[1]Incidence calcs'!$A:$A,0))</f>
        <v>17.750133333333334</v>
      </c>
      <c r="Q273" s="6">
        <f>INDEX('[1]Incidence calcs'!AG:AG,MATCH($A273,'[1]Incidence calcs'!$A:$A,0))</f>
        <v>17.750133333333334</v>
      </c>
      <c r="R273" s="6">
        <f>INDEX('[1]Incidence calcs'!AH:AH,MATCH($A273,'[1]Incidence calcs'!$A:$A,0))</f>
        <v>23.564683333333335</v>
      </c>
      <c r="S273" s="6">
        <f>INDEX('[1]Incidence calcs'!AI:AI,MATCH($A273,'[1]Incidence calcs'!$A:$A,0))</f>
        <v>23.564683333333335</v>
      </c>
      <c r="T273" s="6">
        <f>INDEX('[1]Incidence calcs'!AJ:AJ,MATCH($A273,'[1]Incidence calcs'!$A:$A,0))</f>
        <v>15.570216666666667</v>
      </c>
      <c r="U273" s="6">
        <f>INDEX('[1]Incidence calcs'!AK:AK,MATCH($A273,'[1]Incidence calcs'!$A:$A,0))</f>
        <v>15.570216666666667</v>
      </c>
      <c r="V273" s="6">
        <f>INDEX('[1]Incidence calcs'!AL:AL,MATCH($A273,'[1]Incidence calcs'!$A:$A,0))</f>
        <v>15.570216666666667</v>
      </c>
      <c r="W273" s="6">
        <f>INDEX('[1]Incidence calcs'!AM:AM,MATCH($A273,'[1]Incidence calcs'!$A:$A,0))</f>
        <v>15.570216666666667</v>
      </c>
    </row>
    <row r="274" spans="1:23" x14ac:dyDescent="0.2">
      <c r="A274" t="s">
        <v>191</v>
      </c>
      <c r="B274" s="5">
        <v>2007</v>
      </c>
      <c r="C274" s="5" t="b">
        <v>0</v>
      </c>
      <c r="D274" s="6">
        <f t="array" ref="D274">D$273*SUMPRODUCT([1]Longitudinal!$F$2:$F$136,--('[1]Country T1D incidence'!$A274=[1]Longitudinal!$E$2:$E$136),--('[1]Country T1D incidence'!$B274=[1]Longitudinal!$A$2:$A$136))</f>
        <v>25.522020557648641</v>
      </c>
      <c r="E274" s="6">
        <f t="array" ref="E274">E$273*SUMPRODUCT([1]Longitudinal!$F$2:$F$136,--('[1]Country T1D incidence'!$A274=[1]Longitudinal!$E$2:$E$136),--('[1]Country T1D incidence'!$B274=[1]Longitudinal!$A$2:$A$136))</f>
        <v>48.608540147569386</v>
      </c>
      <c r="F274" s="6">
        <f t="array" ref="F274">F$273*SUMPRODUCT([1]Longitudinal!$F$2:$F$136,--('[1]Country T1D incidence'!$A274=[1]Longitudinal!$E$2:$E$136),--('[1]Country T1D incidence'!$B274=[1]Longitudinal!$A$2:$A$136))</f>
        <v>57.285012345100036</v>
      </c>
      <c r="G274" s="6">
        <f t="array" ref="G274">G$273*SUMPRODUCT([1]Longitudinal!$F$2:$F$136,--('[1]Country T1D incidence'!$A274=[1]Longitudinal!$E$2:$E$136),--('[1]Country T1D incidence'!$B274=[1]Longitudinal!$A$2:$A$136))</f>
        <v>34.299971962167952</v>
      </c>
      <c r="H274" s="6">
        <f t="array" ref="H274">H$273*SUMPRODUCT([1]Longitudinal!$F$2:$F$136,--('[1]Country T1D incidence'!$A274=[1]Longitudinal!$E$2:$E$136),--('[1]Country T1D incidence'!$B274=[1]Longitudinal!$A$2:$A$136))</f>
        <v>29.857618197032259</v>
      </c>
      <c r="I274" s="6">
        <f t="array" ref="I274">I$273*SUMPRODUCT([1]Longitudinal!$F$2:$F$136,--('[1]Country T1D incidence'!$A274=[1]Longitudinal!$E$2:$E$136),--('[1]Country T1D incidence'!$B274=[1]Longitudinal!$A$2:$A$136))</f>
        <v>29.340716943034344</v>
      </c>
      <c r="J274" s="6">
        <f t="array" ref="J274">J$273*SUMPRODUCT([1]Longitudinal!$F$2:$F$136,--('[1]Country T1D incidence'!$A274=[1]Longitudinal!$E$2:$E$136),--('[1]Country T1D incidence'!$B274=[1]Longitudinal!$A$2:$A$136))</f>
        <v>20.97830597793244</v>
      </c>
      <c r="K274" s="6">
        <f t="array" ref="K274">K$273*SUMPRODUCT([1]Longitudinal!$F$2:$F$136,--('[1]Country T1D incidence'!$A274=[1]Longitudinal!$E$2:$E$136),--('[1]Country T1D incidence'!$B274=[1]Longitudinal!$A$2:$A$136))</f>
        <v>20.838129366678768</v>
      </c>
      <c r="L274" s="6">
        <f t="array" ref="L274">L$273*SUMPRODUCT([1]Longitudinal!$F$2:$F$136,--('[1]Country T1D incidence'!$A274=[1]Longitudinal!$E$2:$E$136),--('[1]Country T1D incidence'!$B274=[1]Longitudinal!$A$2:$A$136))</f>
        <v>18.45950749446801</v>
      </c>
      <c r="M274" s="6">
        <f t="array" ref="M274">M$273*SUMPRODUCT([1]Longitudinal!$F$2:$F$136,--('[1]Country T1D incidence'!$A274=[1]Longitudinal!$E$2:$E$136),--('[1]Country T1D incidence'!$B274=[1]Longitudinal!$A$2:$A$136))</f>
        <v>19.659769728327579</v>
      </c>
      <c r="N274" s="6">
        <f t="array" ref="N274">N$273*SUMPRODUCT([1]Longitudinal!$F$2:$F$136,--('[1]Country T1D incidence'!$A274=[1]Longitudinal!$E$2:$E$136),--('[1]Country T1D incidence'!$B274=[1]Longitudinal!$A$2:$A$136))</f>
        <v>19.287425604685012</v>
      </c>
      <c r="O274" s="6">
        <f t="array" ref="O274">O$273*SUMPRODUCT([1]Longitudinal!$F$2:$F$136,--('[1]Country T1D incidence'!$A274=[1]Longitudinal!$E$2:$E$136),--('[1]Country T1D incidence'!$B274=[1]Longitudinal!$A$2:$A$136))</f>
        <v>19.287425604685012</v>
      </c>
      <c r="P274" s="6">
        <f t="array" ref="P274">P$273*SUMPRODUCT([1]Longitudinal!$F$2:$F$136,--('[1]Country T1D incidence'!$A274=[1]Longitudinal!$E$2:$E$136),--('[1]Country T1D incidence'!$B274=[1]Longitudinal!$A$2:$A$136))</f>
        <v>18.012694546096931</v>
      </c>
      <c r="Q274" s="6">
        <f t="array" ref="Q274">Q$273*SUMPRODUCT([1]Longitudinal!$F$2:$F$136,--('[1]Country T1D incidence'!$A274=[1]Longitudinal!$E$2:$E$136),--('[1]Country T1D incidence'!$B274=[1]Longitudinal!$A$2:$A$136))</f>
        <v>18.012694546096931</v>
      </c>
      <c r="R274" s="6">
        <f t="array" ref="R274">R$273*SUMPRODUCT([1]Longitudinal!$F$2:$F$136,--('[1]Country T1D incidence'!$A274=[1]Longitudinal!$E$2:$E$136),--('[1]Country T1D incidence'!$B274=[1]Longitudinal!$A$2:$A$136))</f>
        <v>23.913253776056212</v>
      </c>
      <c r="S274" s="6">
        <f t="array" ref="S274">S$273*SUMPRODUCT([1]Longitudinal!$F$2:$F$136,--('[1]Country T1D incidence'!$A274=[1]Longitudinal!$E$2:$E$136),--('[1]Country T1D incidence'!$B274=[1]Longitudinal!$A$2:$A$136))</f>
        <v>23.913253776056212</v>
      </c>
      <c r="T274" s="6">
        <f t="array" ref="T274">T$273*SUMPRODUCT([1]Longitudinal!$F$2:$F$136,--('[1]Country T1D incidence'!$A274=[1]Longitudinal!$E$2:$E$136),--('[1]Country T1D incidence'!$B274=[1]Longitudinal!$A$2:$A$136))</f>
        <v>15.800532399749908</v>
      </c>
      <c r="U274" s="6">
        <f t="array" ref="U274">U$273*SUMPRODUCT([1]Longitudinal!$F$2:$F$136,--('[1]Country T1D incidence'!$A274=[1]Longitudinal!$E$2:$E$136),--('[1]Country T1D incidence'!$B274=[1]Longitudinal!$A$2:$A$136))</f>
        <v>15.800532399749908</v>
      </c>
      <c r="V274" s="6">
        <f t="array" ref="V274">V$273*SUMPRODUCT([1]Longitudinal!$F$2:$F$136,--('[1]Country T1D incidence'!$A274=[1]Longitudinal!$E$2:$E$136),--('[1]Country T1D incidence'!$B274=[1]Longitudinal!$A$2:$A$136))</f>
        <v>15.800532399749908</v>
      </c>
      <c r="W274" s="6">
        <f t="array" ref="W274">W$273*SUMPRODUCT([1]Longitudinal!$F$2:$F$136,--('[1]Country T1D incidence'!$A274=[1]Longitudinal!$E$2:$E$136),--('[1]Country T1D incidence'!$B274=[1]Longitudinal!$A$2:$A$136))</f>
        <v>15.800532399749908</v>
      </c>
    </row>
    <row r="275" spans="1:23" x14ac:dyDescent="0.2">
      <c r="A275" t="s">
        <v>192</v>
      </c>
      <c r="B275" s="5">
        <f>INDEX('[1]Incidence calcs'!$F:$F,MATCH($A275,'[1]Incidence calcs'!$A:$A,0))</f>
        <v>2011</v>
      </c>
      <c r="C275" s="5" t="b">
        <v>1</v>
      </c>
      <c r="D275" s="6">
        <f>INDEX('[1]Incidence calcs'!Q:Q,MATCH($A275,'[1]Incidence calcs'!$A:$A,0))</f>
        <v>9.5</v>
      </c>
      <c r="E275" s="6">
        <f>INDEX('[1]Incidence calcs'!R:R,MATCH($A275,'[1]Incidence calcs'!$A:$A,0))</f>
        <v>14.95</v>
      </c>
      <c r="F275" s="6">
        <f>INDEX('[1]Incidence calcs'!S:S,MATCH($A275,'[1]Incidence calcs'!$A:$A,0))</f>
        <v>15.7</v>
      </c>
      <c r="G275" s="6">
        <f>INDEX('[1]Incidence calcs'!T:T,MATCH($A275,'[1]Incidence calcs'!$A:$A,0))</f>
        <v>9.9409092869135396</v>
      </c>
      <c r="H275" s="6">
        <f>INDEX('[1]Incidence calcs'!X:X,MATCH($A275,'[1]Incidence calcs'!$A:$A,0))</f>
        <v>9.1220799999999986</v>
      </c>
      <c r="I275" s="6">
        <f>INDEX('[1]Incidence calcs'!Y:Y,MATCH($A275,'[1]Incidence calcs'!$A:$A,0))</f>
        <v>8.9641566666666659</v>
      </c>
      <c r="J275" s="6">
        <f>INDEX('[1]Incidence calcs'!Z:Z,MATCH($A275,'[1]Incidence calcs'!$A:$A,0))</f>
        <v>6.409278333333333</v>
      </c>
      <c r="K275" s="6">
        <f>INDEX('[1]Incidence calcs'!AA:AA,MATCH($A275,'[1]Incidence calcs'!$A:$A,0))</f>
        <v>6.3664516666666664</v>
      </c>
      <c r="L275" s="6">
        <f>INDEX('[1]Incidence calcs'!AB:AB,MATCH($A275,'[1]Incidence calcs'!$A:$A,0))</f>
        <v>5.6397366666666668</v>
      </c>
      <c r="M275" s="6">
        <f>INDEX('[1]Incidence calcs'!AC:AC,MATCH($A275,'[1]Incidence calcs'!$A:$A,0))</f>
        <v>6.0064399999999996</v>
      </c>
      <c r="N275" s="6">
        <f>INDEX('[1]Incidence calcs'!AD:AD,MATCH($A275,'[1]Incidence calcs'!$A:$A,0))</f>
        <v>5.8926816666666664</v>
      </c>
      <c r="O275" s="6">
        <f>INDEX('[1]Incidence calcs'!AE:AE,MATCH($A275,'[1]Incidence calcs'!$A:$A,0))</f>
        <v>5.8926816666666664</v>
      </c>
      <c r="P275" s="6">
        <f>INDEX('[1]Incidence calcs'!AF:AF,MATCH($A275,'[1]Incidence calcs'!$A:$A,0))</f>
        <v>5.5032266666666665</v>
      </c>
      <c r="Q275" s="6">
        <f>INDEX('[1]Incidence calcs'!AG:AG,MATCH($A275,'[1]Incidence calcs'!$A:$A,0))</f>
        <v>5.5032266666666665</v>
      </c>
      <c r="R275" s="6">
        <f>INDEX('[1]Incidence calcs'!AH:AH,MATCH($A275,'[1]Incidence calcs'!$A:$A,0))</f>
        <v>7.3059616666666667</v>
      </c>
      <c r="S275" s="6">
        <f>INDEX('[1]Incidence calcs'!AI:AI,MATCH($A275,'[1]Incidence calcs'!$A:$A,0))</f>
        <v>7.3059616666666667</v>
      </c>
      <c r="T275" s="6">
        <f>INDEX('[1]Incidence calcs'!AJ:AJ,MATCH($A275,'[1]Incidence calcs'!$A:$A,0))</f>
        <v>4.8273683333333333</v>
      </c>
      <c r="U275" s="6">
        <f>INDEX('[1]Incidence calcs'!AK:AK,MATCH($A275,'[1]Incidence calcs'!$A:$A,0))</f>
        <v>4.8273683333333333</v>
      </c>
      <c r="V275" s="6">
        <f>INDEX('[1]Incidence calcs'!AL:AL,MATCH($A275,'[1]Incidence calcs'!$A:$A,0))</f>
        <v>4.8273683333333333</v>
      </c>
      <c r="W275" s="6">
        <f>INDEX('[1]Incidence calcs'!AM:AM,MATCH($A275,'[1]Incidence calcs'!$A:$A,0))</f>
        <v>4.8273683333333333</v>
      </c>
    </row>
    <row r="276" spans="1:23" x14ac:dyDescent="0.2">
      <c r="A276" t="s">
        <v>193</v>
      </c>
      <c r="B276" s="5">
        <f>INDEX('[1]Incidence calcs'!$F:$F,MATCH($A276,'[1]Incidence calcs'!$A:$A,0))</f>
        <v>1994</v>
      </c>
      <c r="C276" s="5" t="b">
        <v>1</v>
      </c>
      <c r="D276" s="6">
        <f>INDEX('[1]Incidence calcs'!Q:Q,MATCH($A276,'[1]Incidence calcs'!$A:$A,0))</f>
        <v>1.3</v>
      </c>
      <c r="E276" s="6">
        <f>INDEX('[1]Incidence calcs'!R:R,MATCH($A276,'[1]Incidence calcs'!$A:$A,0))</f>
        <v>3.2</v>
      </c>
      <c r="F276" s="6">
        <f>INDEX('[1]Incidence calcs'!S:S,MATCH($A276,'[1]Incidence calcs'!$A:$A,0))</f>
        <v>5.5</v>
      </c>
      <c r="G276" s="6">
        <f>INDEX('[1]Incidence calcs'!T:T,MATCH($A276,'[1]Incidence calcs'!$A:$A,0))</f>
        <v>5.4131935569230425</v>
      </c>
      <c r="H276" s="6">
        <f>INDEX('[1]Incidence calcs'!X:X,MATCH($A276,'[1]Incidence calcs'!$A:$A,0))</f>
        <v>2.2720000000000002</v>
      </c>
      <c r="I276" s="6">
        <f>INDEX('[1]Incidence calcs'!Y:Y,MATCH($A276,'[1]Incidence calcs'!$A:$A,0))</f>
        <v>2.2326666666666668</v>
      </c>
      <c r="J276" s="6">
        <f>INDEX('[1]Incidence calcs'!Z:Z,MATCH($A276,'[1]Incidence calcs'!$A:$A,0))</f>
        <v>1.5963333333333334</v>
      </c>
      <c r="K276" s="6">
        <f>INDEX('[1]Incidence calcs'!AA:AA,MATCH($A276,'[1]Incidence calcs'!$A:$A,0))</f>
        <v>1.5856666666666668</v>
      </c>
      <c r="L276" s="6">
        <f>INDEX('[1]Incidence calcs'!AB:AB,MATCH($A276,'[1]Incidence calcs'!$A:$A,0))</f>
        <v>1.4046666666666667</v>
      </c>
      <c r="M276" s="6">
        <f>INDEX('[1]Incidence calcs'!AC:AC,MATCH($A276,'[1]Incidence calcs'!$A:$A,0))</f>
        <v>1.496</v>
      </c>
      <c r="N276" s="6">
        <f>INDEX('[1]Incidence calcs'!AD:AD,MATCH($A276,'[1]Incidence calcs'!$A:$A,0))</f>
        <v>1.4676666666666669</v>
      </c>
      <c r="O276" s="6">
        <f>INDEX('[1]Incidence calcs'!AE:AE,MATCH($A276,'[1]Incidence calcs'!$A:$A,0))</f>
        <v>1.4676666666666669</v>
      </c>
      <c r="P276" s="6">
        <f>INDEX('[1]Incidence calcs'!AF:AF,MATCH($A276,'[1]Incidence calcs'!$A:$A,0))</f>
        <v>1.3706666666666667</v>
      </c>
      <c r="Q276" s="6">
        <f>INDEX('[1]Incidence calcs'!AG:AG,MATCH($A276,'[1]Incidence calcs'!$A:$A,0))</f>
        <v>1.3706666666666667</v>
      </c>
      <c r="R276" s="6">
        <f>INDEX('[1]Incidence calcs'!AH:AH,MATCH($A276,'[1]Incidence calcs'!$A:$A,0))</f>
        <v>1.819666666666667</v>
      </c>
      <c r="S276" s="6">
        <f>INDEX('[1]Incidence calcs'!AI:AI,MATCH($A276,'[1]Incidence calcs'!$A:$A,0))</f>
        <v>1.819666666666667</v>
      </c>
      <c r="T276" s="6">
        <f>INDEX('[1]Incidence calcs'!AJ:AJ,MATCH($A276,'[1]Incidence calcs'!$A:$A,0))</f>
        <v>1.2023333333333335</v>
      </c>
      <c r="U276" s="6">
        <f>INDEX('[1]Incidence calcs'!AK:AK,MATCH($A276,'[1]Incidence calcs'!$A:$A,0))</f>
        <v>1.2023333333333335</v>
      </c>
      <c r="V276" s="6">
        <f>INDEX('[1]Incidence calcs'!AL:AL,MATCH($A276,'[1]Incidence calcs'!$A:$A,0))</f>
        <v>1.2023333333333335</v>
      </c>
      <c r="W276" s="6">
        <f>INDEX('[1]Incidence calcs'!AM:AM,MATCH($A276,'[1]Incidence calcs'!$A:$A,0))</f>
        <v>1.2023333333333335</v>
      </c>
    </row>
    <row r="277" spans="1:23" x14ac:dyDescent="0.2">
      <c r="A277" t="s">
        <v>194</v>
      </c>
      <c r="B277" s="5">
        <f>INDEX('[1]Incidence calcs'!$F:$F,MATCH($A277,'[1]Incidence calcs'!$A:$A,0))</f>
        <v>2009</v>
      </c>
      <c r="C277" s="5" t="b">
        <v>1</v>
      </c>
      <c r="D277" s="6">
        <f>INDEX('[1]Incidence calcs'!Q:Q,MATCH($A277,'[1]Incidence calcs'!$A:$A,0))</f>
        <v>2.6</v>
      </c>
      <c r="E277" s="6">
        <f>INDEX('[1]Incidence calcs'!R:R,MATCH($A277,'[1]Incidence calcs'!$A:$A,0))</f>
        <v>2.6</v>
      </c>
      <c r="F277" s="6">
        <f>INDEX('[1]Incidence calcs'!S:S,MATCH($A277,'[1]Incidence calcs'!$A:$A,0))</f>
        <v>2.6</v>
      </c>
      <c r="G277" s="6">
        <f>INDEX('[1]Incidence calcs'!T:T,MATCH($A277,'[1]Incidence calcs'!$A:$A,0))</f>
        <v>1.9360572393988917</v>
      </c>
      <c r="H277" s="6">
        <f>INDEX('[1]Incidence calcs'!X:X,MATCH($A277,'[1]Incidence calcs'!$A:$A,0))</f>
        <v>1.77216</v>
      </c>
      <c r="I277" s="6">
        <f>INDEX('[1]Incidence calcs'!Y:Y,MATCH($A277,'[1]Incidence calcs'!$A:$A,0))</f>
        <v>1.7414799999999999</v>
      </c>
      <c r="J277" s="6">
        <f>INDEX('[1]Incidence calcs'!Z:Z,MATCH($A277,'[1]Incidence calcs'!$A:$A,0))</f>
        <v>1.2451399999999999</v>
      </c>
      <c r="K277" s="6">
        <f>INDEX('[1]Incidence calcs'!AA:AA,MATCH($A277,'[1]Incidence calcs'!$A:$A,0))</f>
        <v>1.23682</v>
      </c>
      <c r="L277" s="6">
        <f>INDEX('[1]Incidence calcs'!AB:AB,MATCH($A277,'[1]Incidence calcs'!$A:$A,0))</f>
        <v>1.0956399999999999</v>
      </c>
      <c r="M277" s="6">
        <f>INDEX('[1]Incidence calcs'!AC:AC,MATCH($A277,'[1]Incidence calcs'!$A:$A,0))</f>
        <v>1.1668799999999999</v>
      </c>
      <c r="N277" s="6">
        <f>INDEX('[1]Incidence calcs'!AD:AD,MATCH($A277,'[1]Incidence calcs'!$A:$A,0))</f>
        <v>1.1447800000000001</v>
      </c>
      <c r="O277" s="6">
        <f>INDEX('[1]Incidence calcs'!AE:AE,MATCH($A277,'[1]Incidence calcs'!$A:$A,0))</f>
        <v>1.1447800000000001</v>
      </c>
      <c r="P277" s="6">
        <f>INDEX('[1]Incidence calcs'!AF:AF,MATCH($A277,'[1]Incidence calcs'!$A:$A,0))</f>
        <v>1.0691200000000001</v>
      </c>
      <c r="Q277" s="6">
        <f>INDEX('[1]Incidence calcs'!AG:AG,MATCH($A277,'[1]Incidence calcs'!$A:$A,0))</f>
        <v>1.0691200000000001</v>
      </c>
      <c r="R277" s="6">
        <f>INDEX('[1]Incidence calcs'!AH:AH,MATCH($A277,'[1]Incidence calcs'!$A:$A,0))</f>
        <v>1.4193400000000003</v>
      </c>
      <c r="S277" s="6">
        <f>INDEX('[1]Incidence calcs'!AI:AI,MATCH($A277,'[1]Incidence calcs'!$A:$A,0))</f>
        <v>1.4193400000000003</v>
      </c>
      <c r="T277" s="6">
        <f>INDEX('[1]Incidence calcs'!AJ:AJ,MATCH($A277,'[1]Incidence calcs'!$A:$A,0))</f>
        <v>0.9378200000000001</v>
      </c>
      <c r="U277" s="6">
        <f>INDEX('[1]Incidence calcs'!AK:AK,MATCH($A277,'[1]Incidence calcs'!$A:$A,0))</f>
        <v>0.9378200000000001</v>
      </c>
      <c r="V277" s="6">
        <f>INDEX('[1]Incidence calcs'!AL:AL,MATCH($A277,'[1]Incidence calcs'!$A:$A,0))</f>
        <v>0.9378200000000001</v>
      </c>
      <c r="W277" s="6">
        <f>INDEX('[1]Incidence calcs'!AM:AM,MATCH($A277,'[1]Incidence calcs'!$A:$A,0))</f>
        <v>0.9378200000000001</v>
      </c>
    </row>
    <row r="278" spans="1:23" x14ac:dyDescent="0.2">
      <c r="A278" t="s">
        <v>195</v>
      </c>
      <c r="B278" s="5">
        <f>INDEX('[1]Incidence calcs'!$F:$F,MATCH($A278,'[1]Incidence calcs'!$A:$A,0))</f>
        <v>2003</v>
      </c>
      <c r="C278" s="5" t="b">
        <v>1</v>
      </c>
      <c r="D278" s="6">
        <f>INDEX('[1]Incidence calcs'!Q:Q,MATCH($A278,'[1]Incidence calcs'!$A:$A,0))</f>
        <v>0.97</v>
      </c>
      <c r="E278" s="6">
        <f>INDEX('[1]Incidence calcs'!R:R,MATCH($A278,'[1]Incidence calcs'!$A:$A,0))</f>
        <v>0.97</v>
      </c>
      <c r="F278" s="6">
        <f>INDEX('[1]Incidence calcs'!S:S,MATCH($A278,'[1]Incidence calcs'!$A:$A,0))</f>
        <v>0.97</v>
      </c>
      <c r="G278" s="6">
        <f>INDEX('[1]Incidence calcs'!T:T,MATCH($A278,'[1]Incidence calcs'!$A:$A,0))</f>
        <v>1.0831599047960483</v>
      </c>
      <c r="H278" s="6">
        <f>INDEX('[1]Incidence calcs'!X:X,MATCH($A278,'[1]Incidence calcs'!$A:$A,0))</f>
        <v>0.66115200000000007</v>
      </c>
      <c r="I278" s="6">
        <f>INDEX('[1]Incidence calcs'!Y:Y,MATCH($A278,'[1]Incidence calcs'!$A:$A,0))</f>
        <v>0.64970600000000001</v>
      </c>
      <c r="J278" s="6">
        <f>INDEX('[1]Incidence calcs'!Z:Z,MATCH($A278,'[1]Incidence calcs'!$A:$A,0))</f>
        <v>0.46453300000000003</v>
      </c>
      <c r="K278" s="6">
        <f>INDEX('[1]Incidence calcs'!AA:AA,MATCH($A278,'[1]Incidence calcs'!$A:$A,0))</f>
        <v>0.46142900000000003</v>
      </c>
      <c r="L278" s="6">
        <f>INDEX('[1]Incidence calcs'!AB:AB,MATCH($A278,'[1]Incidence calcs'!$A:$A,0))</f>
        <v>0.40875800000000001</v>
      </c>
      <c r="M278" s="6">
        <f>INDEX('[1]Incidence calcs'!AC:AC,MATCH($A278,'[1]Incidence calcs'!$A:$A,0))</f>
        <v>0.435336</v>
      </c>
      <c r="N278" s="6">
        <f>INDEX('[1]Incidence calcs'!AD:AD,MATCH($A278,'[1]Incidence calcs'!$A:$A,0))</f>
        <v>0.42709100000000005</v>
      </c>
      <c r="O278" s="6">
        <f>INDEX('[1]Incidence calcs'!AE:AE,MATCH($A278,'[1]Incidence calcs'!$A:$A,0))</f>
        <v>0.42709100000000005</v>
      </c>
      <c r="P278" s="6">
        <f>INDEX('[1]Incidence calcs'!AF:AF,MATCH($A278,'[1]Incidence calcs'!$A:$A,0))</f>
        <v>0.39886400000000005</v>
      </c>
      <c r="Q278" s="6">
        <f>INDEX('[1]Incidence calcs'!AG:AG,MATCH($A278,'[1]Incidence calcs'!$A:$A,0))</f>
        <v>0.39886400000000005</v>
      </c>
      <c r="R278" s="6">
        <f>INDEX('[1]Incidence calcs'!AH:AH,MATCH($A278,'[1]Incidence calcs'!$A:$A,0))</f>
        <v>0.52952300000000008</v>
      </c>
      <c r="S278" s="6">
        <f>INDEX('[1]Incidence calcs'!AI:AI,MATCH($A278,'[1]Incidence calcs'!$A:$A,0))</f>
        <v>0.52952300000000008</v>
      </c>
      <c r="T278" s="6">
        <f>INDEX('[1]Incidence calcs'!AJ:AJ,MATCH($A278,'[1]Incidence calcs'!$A:$A,0))</f>
        <v>0.34987900000000005</v>
      </c>
      <c r="U278" s="6">
        <f>INDEX('[1]Incidence calcs'!AK:AK,MATCH($A278,'[1]Incidence calcs'!$A:$A,0))</f>
        <v>0.34987900000000005</v>
      </c>
      <c r="V278" s="6">
        <f>INDEX('[1]Incidence calcs'!AL:AL,MATCH($A278,'[1]Incidence calcs'!$A:$A,0))</f>
        <v>0.34987900000000005</v>
      </c>
      <c r="W278" s="6">
        <f>INDEX('[1]Incidence calcs'!AM:AM,MATCH($A278,'[1]Incidence calcs'!$A:$A,0))</f>
        <v>0.34987900000000005</v>
      </c>
    </row>
    <row r="279" spans="1:23" x14ac:dyDescent="0.2">
      <c r="A279" t="s">
        <v>196</v>
      </c>
      <c r="B279" s="5">
        <f>INDEX('[1]Incidence calcs'!$F:$F,MATCH($A279,'[1]Incidence calcs'!$A:$A,0))</f>
        <v>2003</v>
      </c>
      <c r="C279" s="5" t="b">
        <v>1</v>
      </c>
      <c r="D279" s="6">
        <f>INDEX('[1]Incidence calcs'!Q:Q,MATCH($A279,'[1]Incidence calcs'!$A:$A,0))</f>
        <v>0.97</v>
      </c>
      <c r="E279" s="6">
        <f>INDEX('[1]Incidence calcs'!R:R,MATCH($A279,'[1]Incidence calcs'!$A:$A,0))</f>
        <v>0.97</v>
      </c>
      <c r="F279" s="6">
        <f>INDEX('[1]Incidence calcs'!S:S,MATCH($A279,'[1]Incidence calcs'!$A:$A,0))</f>
        <v>0.97</v>
      </c>
      <c r="G279" s="6">
        <f>INDEX('[1]Incidence calcs'!T:T,MATCH($A279,'[1]Incidence calcs'!$A:$A,0))</f>
        <v>1.0831599047960483</v>
      </c>
      <c r="H279" s="6">
        <f>INDEX('[1]Incidence calcs'!X:X,MATCH($A279,'[1]Incidence calcs'!$A:$A,0))</f>
        <v>0.66115200000000007</v>
      </c>
      <c r="I279" s="6">
        <f>INDEX('[1]Incidence calcs'!Y:Y,MATCH($A279,'[1]Incidence calcs'!$A:$A,0))</f>
        <v>0.64970600000000001</v>
      </c>
      <c r="J279" s="6">
        <f>INDEX('[1]Incidence calcs'!Z:Z,MATCH($A279,'[1]Incidence calcs'!$A:$A,0))</f>
        <v>0.46453300000000003</v>
      </c>
      <c r="K279" s="6">
        <f>INDEX('[1]Incidence calcs'!AA:AA,MATCH($A279,'[1]Incidence calcs'!$A:$A,0))</f>
        <v>0.46142900000000003</v>
      </c>
      <c r="L279" s="6">
        <f>INDEX('[1]Incidence calcs'!AB:AB,MATCH($A279,'[1]Incidence calcs'!$A:$A,0))</f>
        <v>0.40875800000000001</v>
      </c>
      <c r="M279" s="6">
        <f>INDEX('[1]Incidence calcs'!AC:AC,MATCH($A279,'[1]Incidence calcs'!$A:$A,0))</f>
        <v>0.435336</v>
      </c>
      <c r="N279" s="6">
        <f>INDEX('[1]Incidence calcs'!AD:AD,MATCH($A279,'[1]Incidence calcs'!$A:$A,0))</f>
        <v>0.42709100000000005</v>
      </c>
      <c r="O279" s="6">
        <f>INDEX('[1]Incidence calcs'!AE:AE,MATCH($A279,'[1]Incidence calcs'!$A:$A,0))</f>
        <v>0.42709100000000005</v>
      </c>
      <c r="P279" s="6">
        <f>INDEX('[1]Incidence calcs'!AF:AF,MATCH($A279,'[1]Incidence calcs'!$A:$A,0))</f>
        <v>0.39886400000000005</v>
      </c>
      <c r="Q279" s="6">
        <f>INDEX('[1]Incidence calcs'!AG:AG,MATCH($A279,'[1]Incidence calcs'!$A:$A,0))</f>
        <v>0.39886400000000005</v>
      </c>
      <c r="R279" s="6">
        <f>INDEX('[1]Incidence calcs'!AH:AH,MATCH($A279,'[1]Incidence calcs'!$A:$A,0))</f>
        <v>0.52952300000000008</v>
      </c>
      <c r="S279" s="6">
        <f>INDEX('[1]Incidence calcs'!AI:AI,MATCH($A279,'[1]Incidence calcs'!$A:$A,0))</f>
        <v>0.52952300000000008</v>
      </c>
      <c r="T279" s="6">
        <f>INDEX('[1]Incidence calcs'!AJ:AJ,MATCH($A279,'[1]Incidence calcs'!$A:$A,0))</f>
        <v>0.34987900000000005</v>
      </c>
      <c r="U279" s="6">
        <f>INDEX('[1]Incidence calcs'!AK:AK,MATCH($A279,'[1]Incidence calcs'!$A:$A,0))</f>
        <v>0.34987900000000005</v>
      </c>
      <c r="V279" s="6">
        <f>INDEX('[1]Incidence calcs'!AL:AL,MATCH($A279,'[1]Incidence calcs'!$A:$A,0))</f>
        <v>0.34987900000000005</v>
      </c>
      <c r="W279" s="6">
        <f>INDEX('[1]Incidence calcs'!AM:AM,MATCH($A279,'[1]Incidence calcs'!$A:$A,0))</f>
        <v>0.34987900000000005</v>
      </c>
    </row>
    <row r="280" spans="1:23" x14ac:dyDescent="0.2">
      <c r="A280" t="s">
        <v>197</v>
      </c>
      <c r="B280" s="5">
        <f>INDEX('[1]Incidence calcs'!$F:$F,MATCH($A280,'[1]Incidence calcs'!$A:$A,0))</f>
        <v>2009</v>
      </c>
      <c r="C280" s="5" t="b">
        <v>1</v>
      </c>
      <c r="D280" s="6">
        <f>INDEX('[1]Incidence calcs'!Q:Q,MATCH($A280,'[1]Incidence calcs'!$A:$A,0))</f>
        <v>0.19</v>
      </c>
      <c r="E280" s="6">
        <f>INDEX('[1]Incidence calcs'!R:R,MATCH($A280,'[1]Incidence calcs'!$A:$A,0))</f>
        <v>0.84</v>
      </c>
      <c r="F280" s="6">
        <f>INDEX('[1]Incidence calcs'!S:S,MATCH($A280,'[1]Incidence calcs'!$A:$A,0))</f>
        <v>2.6</v>
      </c>
      <c r="G280" s="6">
        <f>INDEX('[1]Incidence calcs'!T:T,MATCH($A280,'[1]Incidence calcs'!$A:$A,0))</f>
        <v>6.2</v>
      </c>
      <c r="H280" s="6">
        <f>INDEX('[1]Incidence calcs'!X:X,MATCH($A280,'[1]Incidence calcs'!$A:$A,0))</f>
        <v>1.7627647500000001</v>
      </c>
      <c r="I280" s="6">
        <f>INDEX('[1]Incidence calcs'!Y:Y,MATCH($A280,'[1]Incidence calcs'!$A:$A,0))</f>
        <v>1.7315545000000001</v>
      </c>
      <c r="J280" s="6">
        <f>INDEX('[1]Incidence calcs'!Z:Z,MATCH($A280,'[1]Incidence calcs'!$A:$A,0))</f>
        <v>1.25406225</v>
      </c>
      <c r="K280" s="6">
        <f>INDEX('[1]Incidence calcs'!AA:AA,MATCH($A280,'[1]Incidence calcs'!$A:$A,0))</f>
        <v>1.22801275</v>
      </c>
      <c r="L280" s="6">
        <f>INDEX('[1]Incidence calcs'!AB:AB,MATCH($A280,'[1]Incidence calcs'!$A:$A,0))</f>
        <v>1.154042</v>
      </c>
      <c r="M280" s="6">
        <f>INDEX('[1]Incidence calcs'!AC:AC,MATCH($A280,'[1]Incidence calcs'!$A:$A,0))</f>
        <v>1.020354</v>
      </c>
      <c r="N280" s="6">
        <f>INDEX('[1]Incidence calcs'!AD:AD,MATCH($A280,'[1]Incidence calcs'!$A:$A,0))</f>
        <v>1.09727375</v>
      </c>
      <c r="O280" s="6">
        <f>INDEX('[1]Incidence calcs'!AE:AE,MATCH($A280,'[1]Incidence calcs'!$A:$A,0))</f>
        <v>1.09727375</v>
      </c>
      <c r="P280" s="6">
        <f>INDEX('[1]Incidence calcs'!AF:AF,MATCH($A280,'[1]Incidence calcs'!$A:$A,0))</f>
        <v>0.88592874999999993</v>
      </c>
      <c r="Q280" s="6">
        <f>INDEX('[1]Incidence calcs'!AG:AG,MATCH($A280,'[1]Incidence calcs'!$A:$A,0))</f>
        <v>0.88592874999999993</v>
      </c>
      <c r="R280" s="6">
        <f>INDEX('[1]Incidence calcs'!AH:AH,MATCH($A280,'[1]Incidence calcs'!$A:$A,0))</f>
        <v>1.323118</v>
      </c>
      <c r="S280" s="6">
        <f>INDEX('[1]Incidence calcs'!AI:AI,MATCH($A280,'[1]Incidence calcs'!$A:$A,0))</f>
        <v>1.323118</v>
      </c>
      <c r="T280" s="6">
        <f>INDEX('[1]Incidence calcs'!AJ:AJ,MATCH($A280,'[1]Incidence calcs'!$A:$A,0))</f>
        <v>1.03583625</v>
      </c>
      <c r="U280" s="6">
        <f>INDEX('[1]Incidence calcs'!AK:AK,MATCH($A280,'[1]Incidence calcs'!$A:$A,0))</f>
        <v>1.03583625</v>
      </c>
      <c r="V280" s="6">
        <f>INDEX('[1]Incidence calcs'!AL:AL,MATCH($A280,'[1]Incidence calcs'!$A:$A,0))</f>
        <v>1.03583625</v>
      </c>
      <c r="W280" s="6">
        <f>INDEX('[1]Incidence calcs'!AM:AM,MATCH($A280,'[1]Incidence calcs'!$A:$A,0))</f>
        <v>1.03583625</v>
      </c>
    </row>
    <row r="281" spans="1:23" x14ac:dyDescent="0.2">
      <c r="A281" t="s">
        <v>198</v>
      </c>
      <c r="B281" s="5">
        <f>INDEX('[1]Incidence calcs'!$F:$F,MATCH($A281,'[1]Incidence calcs'!$A:$A,0))</f>
        <v>2007</v>
      </c>
      <c r="C281" s="5" t="b">
        <v>1</v>
      </c>
      <c r="D281" s="6">
        <f>INDEX('[1]Incidence calcs'!Q:Q,MATCH($A281,'[1]Incidence calcs'!$A:$A,0))</f>
        <v>0.9</v>
      </c>
      <c r="E281" s="6">
        <f>INDEX('[1]Incidence calcs'!R:R,MATCH($A281,'[1]Incidence calcs'!$A:$A,0))</f>
        <v>0.9</v>
      </c>
      <c r="F281" s="6">
        <f>INDEX('[1]Incidence calcs'!S:S,MATCH($A281,'[1]Incidence calcs'!$A:$A,0))</f>
        <v>0.9</v>
      </c>
      <c r="G281" s="6">
        <f>INDEX('[1]Incidence calcs'!T:T,MATCH($A281,'[1]Incidence calcs'!$A:$A,0))</f>
        <v>1.0049937260994264</v>
      </c>
      <c r="H281" s="6">
        <f>INDEX('[1]Incidence calcs'!X:X,MATCH($A281,'[1]Incidence calcs'!$A:$A,0))</f>
        <v>0.61343999999999999</v>
      </c>
      <c r="I281" s="6">
        <f>INDEX('[1]Incidence calcs'!Y:Y,MATCH($A281,'[1]Incidence calcs'!$A:$A,0))</f>
        <v>0.60282000000000002</v>
      </c>
      <c r="J281" s="6">
        <f>INDEX('[1]Incidence calcs'!Z:Z,MATCH($A281,'[1]Incidence calcs'!$A:$A,0))</f>
        <v>0.43101</v>
      </c>
      <c r="K281" s="6">
        <f>INDEX('[1]Incidence calcs'!AA:AA,MATCH($A281,'[1]Incidence calcs'!$A:$A,0))</f>
        <v>0.42813000000000001</v>
      </c>
      <c r="L281" s="6">
        <f>INDEX('[1]Incidence calcs'!AB:AB,MATCH($A281,'[1]Incidence calcs'!$A:$A,0))</f>
        <v>0.37925999999999999</v>
      </c>
      <c r="M281" s="6">
        <f>INDEX('[1]Incidence calcs'!AC:AC,MATCH($A281,'[1]Incidence calcs'!$A:$A,0))</f>
        <v>0.40392</v>
      </c>
      <c r="N281" s="6">
        <f>INDEX('[1]Incidence calcs'!AD:AD,MATCH($A281,'[1]Incidence calcs'!$A:$A,0))</f>
        <v>0.39627000000000001</v>
      </c>
      <c r="O281" s="6">
        <f>INDEX('[1]Incidence calcs'!AE:AE,MATCH($A281,'[1]Incidence calcs'!$A:$A,0))</f>
        <v>0.39627000000000001</v>
      </c>
      <c r="P281" s="6">
        <f>INDEX('[1]Incidence calcs'!AF:AF,MATCH($A281,'[1]Incidence calcs'!$A:$A,0))</f>
        <v>0.37008000000000002</v>
      </c>
      <c r="Q281" s="6">
        <f>INDEX('[1]Incidence calcs'!AG:AG,MATCH($A281,'[1]Incidence calcs'!$A:$A,0))</f>
        <v>0.37008000000000002</v>
      </c>
      <c r="R281" s="6">
        <f>INDEX('[1]Incidence calcs'!AH:AH,MATCH($A281,'[1]Incidence calcs'!$A:$A,0))</f>
        <v>0.49131000000000008</v>
      </c>
      <c r="S281" s="6">
        <f>INDEX('[1]Incidence calcs'!AI:AI,MATCH($A281,'[1]Incidence calcs'!$A:$A,0))</f>
        <v>0.49131000000000008</v>
      </c>
      <c r="T281" s="6">
        <f>INDEX('[1]Incidence calcs'!AJ:AJ,MATCH($A281,'[1]Incidence calcs'!$A:$A,0))</f>
        <v>0.32463000000000003</v>
      </c>
      <c r="U281" s="6">
        <f>INDEX('[1]Incidence calcs'!AK:AK,MATCH($A281,'[1]Incidence calcs'!$A:$A,0))</f>
        <v>0.32463000000000003</v>
      </c>
      <c r="V281" s="6">
        <f>INDEX('[1]Incidence calcs'!AL:AL,MATCH($A281,'[1]Incidence calcs'!$A:$A,0))</f>
        <v>0.32463000000000003</v>
      </c>
      <c r="W281" s="6">
        <f>INDEX('[1]Incidence calcs'!AM:AM,MATCH($A281,'[1]Incidence calcs'!$A:$A,0))</f>
        <v>0.32463000000000003</v>
      </c>
    </row>
    <row r="282" spans="1:23" x14ac:dyDescent="0.2">
      <c r="A282" t="s">
        <v>199</v>
      </c>
      <c r="B282" s="5">
        <f>INDEX('[1]Incidence calcs'!$F:$F,MATCH($A282,'[1]Incidence calcs'!$A:$A,0))</f>
        <v>1987</v>
      </c>
      <c r="C282" s="5" t="b">
        <v>1</v>
      </c>
      <c r="D282" s="6">
        <f>INDEX('[1]Incidence calcs'!Q:Q,MATCH($A282,'[1]Incidence calcs'!$A:$A,0))</f>
        <v>4.97</v>
      </c>
      <c r="E282" s="6">
        <f>INDEX('[1]Incidence calcs'!R:R,MATCH($A282,'[1]Incidence calcs'!$A:$A,0))</f>
        <v>4.97</v>
      </c>
      <c r="F282" s="6">
        <f>INDEX('[1]Incidence calcs'!S:S,MATCH($A282,'[1]Incidence calcs'!$A:$A,0))</f>
        <v>4.97</v>
      </c>
      <c r="G282" s="6">
        <f>INDEX('[1]Incidence calcs'!T:T,MATCH($A282,'[1]Incidence calcs'!$A:$A,0))</f>
        <v>2.6571167236332349</v>
      </c>
      <c r="H282" s="6">
        <f>INDEX('[1]Incidence calcs'!X:X,MATCH($A282,'[1]Incidence calcs'!$A:$A,0))</f>
        <v>3.3875519999999999</v>
      </c>
      <c r="I282" s="6">
        <f>INDEX('[1]Incidence calcs'!Y:Y,MATCH($A282,'[1]Incidence calcs'!$A:$A,0))</f>
        <v>3.3289059999999995</v>
      </c>
      <c r="J282" s="6">
        <f>INDEX('[1]Incidence calcs'!Z:Z,MATCH($A282,'[1]Incidence calcs'!$A:$A,0))</f>
        <v>2.3801329999999998</v>
      </c>
      <c r="K282" s="6">
        <f>INDEX('[1]Incidence calcs'!AA:AA,MATCH($A282,'[1]Incidence calcs'!$A:$A,0))</f>
        <v>2.3642289999999999</v>
      </c>
      <c r="L282" s="6">
        <f>INDEX('[1]Incidence calcs'!AB:AB,MATCH($A282,'[1]Incidence calcs'!$A:$A,0))</f>
        <v>2.0943579999999997</v>
      </c>
      <c r="M282" s="6">
        <f>INDEX('[1]Incidence calcs'!AC:AC,MATCH($A282,'[1]Incidence calcs'!$A:$A,0))</f>
        <v>2.2305359999999999</v>
      </c>
      <c r="N282" s="6">
        <f>INDEX('[1]Incidence calcs'!AD:AD,MATCH($A282,'[1]Incidence calcs'!$A:$A,0))</f>
        <v>2.188291</v>
      </c>
      <c r="O282" s="6">
        <f>INDEX('[1]Incidence calcs'!AE:AE,MATCH($A282,'[1]Incidence calcs'!$A:$A,0))</f>
        <v>2.188291</v>
      </c>
      <c r="P282" s="6">
        <f>INDEX('[1]Incidence calcs'!AF:AF,MATCH($A282,'[1]Incidence calcs'!$A:$A,0))</f>
        <v>2.0436640000000001</v>
      </c>
      <c r="Q282" s="6">
        <f>INDEX('[1]Incidence calcs'!AG:AG,MATCH($A282,'[1]Incidence calcs'!$A:$A,0))</f>
        <v>2.0436640000000001</v>
      </c>
      <c r="R282" s="6">
        <f>INDEX('[1]Incidence calcs'!AH:AH,MATCH($A282,'[1]Incidence calcs'!$A:$A,0))</f>
        <v>2.713123</v>
      </c>
      <c r="S282" s="6">
        <f>INDEX('[1]Incidence calcs'!AI:AI,MATCH($A282,'[1]Incidence calcs'!$A:$A,0))</f>
        <v>2.713123</v>
      </c>
      <c r="T282" s="6">
        <f>INDEX('[1]Incidence calcs'!AJ:AJ,MATCH($A282,'[1]Incidence calcs'!$A:$A,0))</f>
        <v>1.7926789999999999</v>
      </c>
      <c r="U282" s="6">
        <f>INDEX('[1]Incidence calcs'!AK:AK,MATCH($A282,'[1]Incidence calcs'!$A:$A,0))</f>
        <v>1.7926789999999999</v>
      </c>
      <c r="V282" s="6">
        <f>INDEX('[1]Incidence calcs'!AL:AL,MATCH($A282,'[1]Incidence calcs'!$A:$A,0))</f>
        <v>1.7926789999999999</v>
      </c>
      <c r="W282" s="6">
        <f>INDEX('[1]Incidence calcs'!AM:AM,MATCH($A282,'[1]Incidence calcs'!$A:$A,0))</f>
        <v>1.7926789999999999</v>
      </c>
    </row>
    <row r="283" spans="1:23" x14ac:dyDescent="0.2">
      <c r="A283" t="s">
        <v>200</v>
      </c>
      <c r="B283" s="5">
        <f>INDEX('[1]Incidence calcs'!$F:$F,MATCH($A283,'[1]Incidence calcs'!$A:$A,0))</f>
        <v>1995</v>
      </c>
      <c r="C283" s="5" t="b">
        <v>1</v>
      </c>
      <c r="D283" s="6">
        <f>INDEX('[1]Incidence calcs'!Q:Q,MATCH($A283,'[1]Incidence calcs'!$A:$A,0))</f>
        <v>4.1500000000000004</v>
      </c>
      <c r="E283" s="6">
        <f>INDEX('[1]Incidence calcs'!R:R,MATCH($A283,'[1]Incidence calcs'!$A:$A,0))</f>
        <v>5.85</v>
      </c>
      <c r="F283" s="6">
        <f>INDEX('[1]Incidence calcs'!S:S,MATCH($A283,'[1]Incidence calcs'!$A:$A,0))</f>
        <v>11.8</v>
      </c>
      <c r="G283" s="6">
        <f>INDEX('[1]Incidence calcs'!T:T,MATCH($A283,'[1]Incidence calcs'!$A:$A,0))</f>
        <v>12.264266652403768</v>
      </c>
      <c r="H283" s="6">
        <f>INDEX('[1]Incidence calcs'!X:X,MATCH($A283,'[1]Incidence calcs'!$A:$A,0))</f>
        <v>4.95296</v>
      </c>
      <c r="I283" s="6">
        <f>INDEX('[1]Incidence calcs'!Y:Y,MATCH($A283,'[1]Incidence calcs'!$A:$A,0))</f>
        <v>4.8672133333333329</v>
      </c>
      <c r="J283" s="6">
        <f>INDEX('[1]Incidence calcs'!Z:Z,MATCH($A283,'[1]Incidence calcs'!$A:$A,0))</f>
        <v>3.4800066666666667</v>
      </c>
      <c r="K283" s="6">
        <f>INDEX('[1]Incidence calcs'!AA:AA,MATCH($A283,'[1]Incidence calcs'!$A:$A,0))</f>
        <v>3.4567533333333333</v>
      </c>
      <c r="L283" s="6">
        <f>INDEX('[1]Incidence calcs'!AB:AB,MATCH($A283,'[1]Incidence calcs'!$A:$A,0))</f>
        <v>3.0621733333333334</v>
      </c>
      <c r="M283" s="6">
        <f>INDEX('[1]Incidence calcs'!AC:AC,MATCH($A283,'[1]Incidence calcs'!$A:$A,0))</f>
        <v>3.2612799999999997</v>
      </c>
      <c r="N283" s="6">
        <f>INDEX('[1]Incidence calcs'!AD:AD,MATCH($A283,'[1]Incidence calcs'!$A:$A,0))</f>
        <v>3.1995133333333334</v>
      </c>
      <c r="O283" s="6">
        <f>INDEX('[1]Incidence calcs'!AE:AE,MATCH($A283,'[1]Incidence calcs'!$A:$A,0))</f>
        <v>3.1995133333333334</v>
      </c>
      <c r="P283" s="6">
        <f>INDEX('[1]Incidence calcs'!AF:AF,MATCH($A283,'[1]Incidence calcs'!$A:$A,0))</f>
        <v>2.9880533333333332</v>
      </c>
      <c r="Q283" s="6">
        <f>INDEX('[1]Incidence calcs'!AG:AG,MATCH($A283,'[1]Incidence calcs'!$A:$A,0))</f>
        <v>2.9880533333333332</v>
      </c>
      <c r="R283" s="6">
        <f>INDEX('[1]Incidence calcs'!AH:AH,MATCH($A283,'[1]Incidence calcs'!$A:$A,0))</f>
        <v>3.9668733333333335</v>
      </c>
      <c r="S283" s="6">
        <f>INDEX('[1]Incidence calcs'!AI:AI,MATCH($A283,'[1]Incidence calcs'!$A:$A,0))</f>
        <v>3.9668733333333335</v>
      </c>
      <c r="T283" s="6">
        <f>INDEX('[1]Incidence calcs'!AJ:AJ,MATCH($A283,'[1]Incidence calcs'!$A:$A,0))</f>
        <v>2.6210866666666668</v>
      </c>
      <c r="U283" s="6">
        <f>INDEX('[1]Incidence calcs'!AK:AK,MATCH($A283,'[1]Incidence calcs'!$A:$A,0))</f>
        <v>2.6210866666666668</v>
      </c>
      <c r="V283" s="6">
        <f>INDEX('[1]Incidence calcs'!AL:AL,MATCH($A283,'[1]Incidence calcs'!$A:$A,0))</f>
        <v>2.6210866666666668</v>
      </c>
      <c r="W283" s="6">
        <f>INDEX('[1]Incidence calcs'!AM:AM,MATCH($A283,'[1]Incidence calcs'!$A:$A,0))</f>
        <v>2.6210866666666668</v>
      </c>
    </row>
    <row r="284" spans="1:23" x14ac:dyDescent="0.2">
      <c r="A284" t="s">
        <v>201</v>
      </c>
      <c r="B284" s="5">
        <f>INDEX('[1]Incidence calcs'!$F:$F,MATCH($A284,'[1]Incidence calcs'!$A:$A,0))</f>
        <v>2012</v>
      </c>
      <c r="C284" s="5" t="b">
        <v>1</v>
      </c>
      <c r="D284" s="6">
        <f>INDEX('[1]Incidence calcs'!Q:Q,MATCH($A284,'[1]Incidence calcs'!$A:$A,0))</f>
        <v>7.3</v>
      </c>
      <c r="E284" s="6">
        <f>INDEX('[1]Incidence calcs'!R:R,MATCH($A284,'[1]Incidence calcs'!$A:$A,0))</f>
        <v>10.3</v>
      </c>
      <c r="F284" s="6">
        <f>INDEX('[1]Incidence calcs'!S:S,MATCH($A284,'[1]Incidence calcs'!$A:$A,0))</f>
        <v>15.4</v>
      </c>
      <c r="G284" s="6">
        <f>INDEX('[1]Incidence calcs'!T:T,MATCH($A284,'[1]Incidence calcs'!$A:$A,0))</f>
        <v>9.1000000000000014</v>
      </c>
      <c r="H284" s="6">
        <f>INDEX('[1]Incidence calcs'!X:X,MATCH($A284,'[1]Incidence calcs'!$A:$A,0))</f>
        <v>7.4976000000000003</v>
      </c>
      <c r="I284" s="6">
        <f>INDEX('[1]Incidence calcs'!Y:Y,MATCH($A284,'[1]Incidence calcs'!$A:$A,0))</f>
        <v>7.367799999999999</v>
      </c>
      <c r="J284" s="6">
        <f>INDEX('[1]Incidence calcs'!Z:Z,MATCH($A284,'[1]Incidence calcs'!$A:$A,0))</f>
        <v>5.2679</v>
      </c>
      <c r="K284" s="6">
        <f>INDEX('[1]Incidence calcs'!AA:AA,MATCH($A284,'[1]Incidence calcs'!$A:$A,0))</f>
        <v>5.2327000000000004</v>
      </c>
      <c r="L284" s="6">
        <f>INDEX('[1]Incidence calcs'!AB:AB,MATCH($A284,'[1]Incidence calcs'!$A:$A,0))</f>
        <v>4.6353999999999997</v>
      </c>
      <c r="M284" s="6">
        <f>INDEX('[1]Incidence calcs'!AC:AC,MATCH($A284,'[1]Incidence calcs'!$A:$A,0))</f>
        <v>4.9367999999999999</v>
      </c>
      <c r="N284" s="6">
        <f>INDEX('[1]Incidence calcs'!AD:AD,MATCH($A284,'[1]Incidence calcs'!$A:$A,0))</f>
        <v>4.8433000000000002</v>
      </c>
      <c r="O284" s="6">
        <f>INDEX('[1]Incidence calcs'!AE:AE,MATCH($A284,'[1]Incidence calcs'!$A:$A,0))</f>
        <v>4.8433000000000002</v>
      </c>
      <c r="P284" s="6">
        <f>INDEX('[1]Incidence calcs'!AF:AF,MATCH($A284,'[1]Incidence calcs'!$A:$A,0))</f>
        <v>4.5232000000000001</v>
      </c>
      <c r="Q284" s="6">
        <f>INDEX('[1]Incidence calcs'!AG:AG,MATCH($A284,'[1]Incidence calcs'!$A:$A,0))</f>
        <v>4.5232000000000001</v>
      </c>
      <c r="R284" s="6">
        <f>INDEX('[1]Incidence calcs'!AH:AH,MATCH($A284,'[1]Incidence calcs'!$A:$A,0))</f>
        <v>6.004900000000001</v>
      </c>
      <c r="S284" s="6">
        <f>INDEX('[1]Incidence calcs'!AI:AI,MATCH($A284,'[1]Incidence calcs'!$A:$A,0))</f>
        <v>6.004900000000001</v>
      </c>
      <c r="T284" s="6">
        <f>INDEX('[1]Incidence calcs'!AJ:AJ,MATCH($A284,'[1]Incidence calcs'!$A:$A,0))</f>
        <v>3.9677000000000002</v>
      </c>
      <c r="U284" s="6">
        <f>INDEX('[1]Incidence calcs'!AK:AK,MATCH($A284,'[1]Incidence calcs'!$A:$A,0))</f>
        <v>3.9677000000000002</v>
      </c>
      <c r="V284" s="6">
        <f>INDEX('[1]Incidence calcs'!AL:AL,MATCH($A284,'[1]Incidence calcs'!$A:$A,0))</f>
        <v>3.9677000000000002</v>
      </c>
      <c r="W284" s="6">
        <f>INDEX('[1]Incidence calcs'!AM:AM,MATCH($A284,'[1]Incidence calcs'!$A:$A,0))</f>
        <v>3.9677000000000002</v>
      </c>
    </row>
    <row r="285" spans="1:23" x14ac:dyDescent="0.2">
      <c r="A285" t="s">
        <v>202</v>
      </c>
      <c r="B285" s="5">
        <f>INDEX('[1]Incidence calcs'!$F:$F,MATCH($A285,'[1]Incidence calcs'!$A:$A,0))</f>
        <v>2012</v>
      </c>
      <c r="C285" s="5" t="b">
        <v>1</v>
      </c>
      <c r="D285" s="6">
        <f>INDEX('[1]Incidence calcs'!Q:Q,MATCH($A285,'[1]Incidence calcs'!$A:$A,0))</f>
        <v>7.3</v>
      </c>
      <c r="E285" s="6">
        <f>INDEX('[1]Incidence calcs'!R:R,MATCH($A285,'[1]Incidence calcs'!$A:$A,0))</f>
        <v>10.3</v>
      </c>
      <c r="F285" s="6">
        <f>INDEX('[1]Incidence calcs'!S:S,MATCH($A285,'[1]Incidence calcs'!$A:$A,0))</f>
        <v>15.4</v>
      </c>
      <c r="G285" s="6">
        <f>INDEX('[1]Incidence calcs'!T:T,MATCH($A285,'[1]Incidence calcs'!$A:$A,0))</f>
        <v>9.1000000000000014</v>
      </c>
      <c r="H285" s="6">
        <f>INDEX('[1]Incidence calcs'!X:X,MATCH($A285,'[1]Incidence calcs'!$A:$A,0))</f>
        <v>7.4976000000000003</v>
      </c>
      <c r="I285" s="6">
        <f>INDEX('[1]Incidence calcs'!Y:Y,MATCH($A285,'[1]Incidence calcs'!$A:$A,0))</f>
        <v>7.367799999999999</v>
      </c>
      <c r="J285" s="6">
        <f>INDEX('[1]Incidence calcs'!Z:Z,MATCH($A285,'[1]Incidence calcs'!$A:$A,0))</f>
        <v>5.2679</v>
      </c>
      <c r="K285" s="6">
        <f>INDEX('[1]Incidence calcs'!AA:AA,MATCH($A285,'[1]Incidence calcs'!$A:$A,0))</f>
        <v>5.2327000000000004</v>
      </c>
      <c r="L285" s="6">
        <f>INDEX('[1]Incidence calcs'!AB:AB,MATCH($A285,'[1]Incidence calcs'!$A:$A,0))</f>
        <v>4.6353999999999997</v>
      </c>
      <c r="M285" s="6">
        <f>INDEX('[1]Incidence calcs'!AC:AC,MATCH($A285,'[1]Incidence calcs'!$A:$A,0))</f>
        <v>4.9367999999999999</v>
      </c>
      <c r="N285" s="6">
        <f>INDEX('[1]Incidence calcs'!AD:AD,MATCH($A285,'[1]Incidence calcs'!$A:$A,0))</f>
        <v>4.8433000000000002</v>
      </c>
      <c r="O285" s="6">
        <f>INDEX('[1]Incidence calcs'!AE:AE,MATCH($A285,'[1]Incidence calcs'!$A:$A,0))</f>
        <v>4.8433000000000002</v>
      </c>
      <c r="P285" s="6">
        <f>INDEX('[1]Incidence calcs'!AF:AF,MATCH($A285,'[1]Incidence calcs'!$A:$A,0))</f>
        <v>4.5232000000000001</v>
      </c>
      <c r="Q285" s="6">
        <f>INDEX('[1]Incidence calcs'!AG:AG,MATCH($A285,'[1]Incidence calcs'!$A:$A,0))</f>
        <v>4.5232000000000001</v>
      </c>
      <c r="R285" s="6">
        <f>INDEX('[1]Incidence calcs'!AH:AH,MATCH($A285,'[1]Incidence calcs'!$A:$A,0))</f>
        <v>6.004900000000001</v>
      </c>
      <c r="S285" s="6">
        <f>INDEX('[1]Incidence calcs'!AI:AI,MATCH($A285,'[1]Incidence calcs'!$A:$A,0))</f>
        <v>6.004900000000001</v>
      </c>
      <c r="T285" s="6">
        <f>INDEX('[1]Incidence calcs'!AJ:AJ,MATCH($A285,'[1]Incidence calcs'!$A:$A,0))</f>
        <v>3.9677000000000002</v>
      </c>
      <c r="U285" s="6">
        <f>INDEX('[1]Incidence calcs'!AK:AK,MATCH($A285,'[1]Incidence calcs'!$A:$A,0))</f>
        <v>3.9677000000000002</v>
      </c>
      <c r="V285" s="6">
        <f>INDEX('[1]Incidence calcs'!AL:AL,MATCH($A285,'[1]Incidence calcs'!$A:$A,0))</f>
        <v>3.9677000000000002</v>
      </c>
      <c r="W285" s="6">
        <f>INDEX('[1]Incidence calcs'!AM:AM,MATCH($A285,'[1]Incidence calcs'!$A:$A,0))</f>
        <v>3.9677000000000002</v>
      </c>
    </row>
    <row r="286" spans="1:23" x14ac:dyDescent="0.2">
      <c r="A286" t="s">
        <v>203</v>
      </c>
      <c r="B286" s="5">
        <f>INDEX('[1]Incidence calcs'!$F:$F,MATCH($A286,'[1]Incidence calcs'!$A:$A,0))</f>
        <v>2009</v>
      </c>
      <c r="C286" s="5" t="b">
        <v>1</v>
      </c>
      <c r="D286" s="6">
        <f>INDEX('[1]Incidence calcs'!Q:Q,MATCH($A286,'[1]Incidence calcs'!$A:$A,0))</f>
        <v>0.19</v>
      </c>
      <c r="E286" s="6">
        <f>INDEX('[1]Incidence calcs'!R:R,MATCH($A286,'[1]Incidence calcs'!$A:$A,0))</f>
        <v>0.84</v>
      </c>
      <c r="F286" s="6">
        <f>INDEX('[1]Incidence calcs'!S:S,MATCH($A286,'[1]Incidence calcs'!$A:$A,0))</f>
        <v>2.6</v>
      </c>
      <c r="G286" s="6">
        <f>INDEX('[1]Incidence calcs'!T:T,MATCH($A286,'[1]Incidence calcs'!$A:$A,0))</f>
        <v>6.2</v>
      </c>
      <c r="H286" s="6">
        <f>INDEX('[1]Incidence calcs'!X:X,MATCH($A286,'[1]Incidence calcs'!$A:$A,0))</f>
        <v>1.7627647500000001</v>
      </c>
      <c r="I286" s="6">
        <f>INDEX('[1]Incidence calcs'!Y:Y,MATCH($A286,'[1]Incidence calcs'!$A:$A,0))</f>
        <v>1.7315545000000001</v>
      </c>
      <c r="J286" s="6">
        <f>INDEX('[1]Incidence calcs'!Z:Z,MATCH($A286,'[1]Incidence calcs'!$A:$A,0))</f>
        <v>1.25406225</v>
      </c>
      <c r="K286" s="6">
        <f>INDEX('[1]Incidence calcs'!AA:AA,MATCH($A286,'[1]Incidence calcs'!$A:$A,0))</f>
        <v>1.22801275</v>
      </c>
      <c r="L286" s="6">
        <f>INDEX('[1]Incidence calcs'!AB:AB,MATCH($A286,'[1]Incidence calcs'!$A:$A,0))</f>
        <v>1.154042</v>
      </c>
      <c r="M286" s="6">
        <f>INDEX('[1]Incidence calcs'!AC:AC,MATCH($A286,'[1]Incidence calcs'!$A:$A,0))</f>
        <v>1.020354</v>
      </c>
      <c r="N286" s="6">
        <f>INDEX('[1]Incidence calcs'!AD:AD,MATCH($A286,'[1]Incidence calcs'!$A:$A,0))</f>
        <v>1.09727375</v>
      </c>
      <c r="O286" s="6">
        <f>INDEX('[1]Incidence calcs'!AE:AE,MATCH($A286,'[1]Incidence calcs'!$A:$A,0))</f>
        <v>1.09727375</v>
      </c>
      <c r="P286" s="6">
        <f>INDEX('[1]Incidence calcs'!AF:AF,MATCH($A286,'[1]Incidence calcs'!$A:$A,0))</f>
        <v>0.88592874999999993</v>
      </c>
      <c r="Q286" s="6">
        <f>INDEX('[1]Incidence calcs'!AG:AG,MATCH($A286,'[1]Incidence calcs'!$A:$A,0))</f>
        <v>0.88592874999999993</v>
      </c>
      <c r="R286" s="6">
        <f>INDEX('[1]Incidence calcs'!AH:AH,MATCH($A286,'[1]Incidence calcs'!$A:$A,0))</f>
        <v>1.323118</v>
      </c>
      <c r="S286" s="6">
        <f>INDEX('[1]Incidence calcs'!AI:AI,MATCH($A286,'[1]Incidence calcs'!$A:$A,0))</f>
        <v>1.323118</v>
      </c>
      <c r="T286" s="6">
        <f>INDEX('[1]Incidence calcs'!AJ:AJ,MATCH($A286,'[1]Incidence calcs'!$A:$A,0))</f>
        <v>1.03583625</v>
      </c>
      <c r="U286" s="6">
        <f>INDEX('[1]Incidence calcs'!AK:AK,MATCH($A286,'[1]Incidence calcs'!$A:$A,0))</f>
        <v>1.03583625</v>
      </c>
      <c r="V286" s="6">
        <f>INDEX('[1]Incidence calcs'!AL:AL,MATCH($A286,'[1]Incidence calcs'!$A:$A,0))</f>
        <v>1.03583625</v>
      </c>
      <c r="W286" s="6">
        <f>INDEX('[1]Incidence calcs'!AM:AM,MATCH($A286,'[1]Incidence calcs'!$A:$A,0))</f>
        <v>1.03583625</v>
      </c>
    </row>
    <row r="287" spans="1:23" x14ac:dyDescent="0.2">
      <c r="A287" t="s">
        <v>204</v>
      </c>
      <c r="B287" s="5">
        <f>INDEX('[1]Incidence calcs'!$F:$F,MATCH($A287,'[1]Incidence calcs'!$A:$A,0))</f>
        <v>1989</v>
      </c>
      <c r="C287" s="5" t="b">
        <v>1</v>
      </c>
      <c r="D287" s="6">
        <f>INDEX('[1]Incidence calcs'!Q:Q,MATCH($A287,'[1]Incidence calcs'!$A:$A,0))</f>
        <v>7.9</v>
      </c>
      <c r="E287" s="6">
        <f>INDEX('[1]Incidence calcs'!R:R,MATCH($A287,'[1]Incidence calcs'!$A:$A,0))</f>
        <v>7.9</v>
      </c>
      <c r="F287" s="6">
        <f>INDEX('[1]Incidence calcs'!S:S,MATCH($A287,'[1]Incidence calcs'!$A:$A,0))</f>
        <v>7.9</v>
      </c>
      <c r="G287" s="6">
        <f>INDEX('[1]Incidence calcs'!T:T,MATCH($A287,'[1]Incidence calcs'!$A:$A,0))</f>
        <v>5.8826354581735556</v>
      </c>
      <c r="H287" s="6">
        <f>INDEX('[1]Incidence calcs'!X:X,MATCH($A287,'[1]Incidence calcs'!$A:$A,0))</f>
        <v>5.384640000000001</v>
      </c>
      <c r="I287" s="6">
        <f>INDEX('[1]Incidence calcs'!Y:Y,MATCH($A287,'[1]Incidence calcs'!$A:$A,0))</f>
        <v>5.2914200000000005</v>
      </c>
      <c r="J287" s="6">
        <f>INDEX('[1]Incidence calcs'!Z:Z,MATCH($A287,'[1]Incidence calcs'!$A:$A,0))</f>
        <v>3.7833100000000006</v>
      </c>
      <c r="K287" s="6">
        <f>INDEX('[1]Incidence calcs'!AA:AA,MATCH($A287,'[1]Incidence calcs'!$A:$A,0))</f>
        <v>3.7580300000000006</v>
      </c>
      <c r="L287" s="6">
        <f>INDEX('[1]Incidence calcs'!AB:AB,MATCH($A287,'[1]Incidence calcs'!$A:$A,0))</f>
        <v>3.3290600000000006</v>
      </c>
      <c r="M287" s="6">
        <f>INDEX('[1]Incidence calcs'!AC:AC,MATCH($A287,'[1]Incidence calcs'!$A:$A,0))</f>
        <v>3.5455200000000002</v>
      </c>
      <c r="N287" s="6">
        <f>INDEX('[1]Incidence calcs'!AD:AD,MATCH($A287,'[1]Incidence calcs'!$A:$A,0))</f>
        <v>3.4783700000000009</v>
      </c>
      <c r="O287" s="6">
        <f>INDEX('[1]Incidence calcs'!AE:AE,MATCH($A287,'[1]Incidence calcs'!$A:$A,0))</f>
        <v>3.4783700000000009</v>
      </c>
      <c r="P287" s="6">
        <f>INDEX('[1]Incidence calcs'!AF:AF,MATCH($A287,'[1]Incidence calcs'!$A:$A,0))</f>
        <v>3.2484800000000007</v>
      </c>
      <c r="Q287" s="6">
        <f>INDEX('[1]Incidence calcs'!AG:AG,MATCH($A287,'[1]Incidence calcs'!$A:$A,0))</f>
        <v>3.2484800000000007</v>
      </c>
      <c r="R287" s="6">
        <f>INDEX('[1]Incidence calcs'!AH:AH,MATCH($A287,'[1]Incidence calcs'!$A:$A,0))</f>
        <v>4.3126100000000012</v>
      </c>
      <c r="S287" s="6">
        <f>INDEX('[1]Incidence calcs'!AI:AI,MATCH($A287,'[1]Incidence calcs'!$A:$A,0))</f>
        <v>4.3126100000000012</v>
      </c>
      <c r="T287" s="6">
        <f>INDEX('[1]Incidence calcs'!AJ:AJ,MATCH($A287,'[1]Incidence calcs'!$A:$A,0))</f>
        <v>2.8495300000000006</v>
      </c>
      <c r="U287" s="6">
        <f>INDEX('[1]Incidence calcs'!AK:AK,MATCH($A287,'[1]Incidence calcs'!$A:$A,0))</f>
        <v>2.8495300000000006</v>
      </c>
      <c r="V287" s="6">
        <f>INDEX('[1]Incidence calcs'!AL:AL,MATCH($A287,'[1]Incidence calcs'!$A:$A,0))</f>
        <v>2.8495300000000006</v>
      </c>
      <c r="W287" s="6">
        <f>INDEX('[1]Incidence calcs'!AM:AM,MATCH($A287,'[1]Incidence calcs'!$A:$A,0))</f>
        <v>2.8495300000000006</v>
      </c>
    </row>
    <row r="288" spans="1:23" x14ac:dyDescent="0.2">
      <c r="A288" t="s">
        <v>205</v>
      </c>
      <c r="B288" s="5">
        <f>INDEX('[1]Incidence calcs'!$F:$F,MATCH($A288,'[1]Incidence calcs'!$A:$A,0))</f>
        <v>1994</v>
      </c>
      <c r="C288" s="5" t="b">
        <v>1</v>
      </c>
      <c r="D288" s="6">
        <f>INDEX('[1]Incidence calcs'!Q:Q,MATCH($A288,'[1]Incidence calcs'!$A:$A,0))</f>
        <v>1.3</v>
      </c>
      <c r="E288" s="6">
        <f>INDEX('[1]Incidence calcs'!R:R,MATCH($A288,'[1]Incidence calcs'!$A:$A,0))</f>
        <v>2.6</v>
      </c>
      <c r="F288" s="6">
        <f>INDEX('[1]Incidence calcs'!S:S,MATCH($A288,'[1]Incidence calcs'!$A:$A,0))</f>
        <v>4</v>
      </c>
      <c r="G288" s="6">
        <f>INDEX('[1]Incidence calcs'!T:T,MATCH($A288,'[1]Incidence calcs'!$A:$A,0))</f>
        <v>4.3136386156730495</v>
      </c>
      <c r="H288" s="6">
        <f>INDEX('[1]Incidence calcs'!X:X,MATCH($A288,'[1]Incidence calcs'!$A:$A,0))</f>
        <v>1.79488</v>
      </c>
      <c r="I288" s="6">
        <f>INDEX('[1]Incidence calcs'!Y:Y,MATCH($A288,'[1]Incidence calcs'!$A:$A,0))</f>
        <v>1.7638066666666665</v>
      </c>
      <c r="J288" s="6">
        <f>INDEX('[1]Incidence calcs'!Z:Z,MATCH($A288,'[1]Incidence calcs'!$A:$A,0))</f>
        <v>1.2611033333333332</v>
      </c>
      <c r="K288" s="6">
        <f>INDEX('[1]Incidence calcs'!AA:AA,MATCH($A288,'[1]Incidence calcs'!$A:$A,0))</f>
        <v>1.2526766666666667</v>
      </c>
      <c r="L288" s="6">
        <f>INDEX('[1]Incidence calcs'!AB:AB,MATCH($A288,'[1]Incidence calcs'!$A:$A,0))</f>
        <v>1.1096866666666667</v>
      </c>
      <c r="M288" s="6">
        <f>INDEX('[1]Incidence calcs'!AC:AC,MATCH($A288,'[1]Incidence calcs'!$A:$A,0))</f>
        <v>1.18184</v>
      </c>
      <c r="N288" s="6">
        <f>INDEX('[1]Incidence calcs'!AD:AD,MATCH($A288,'[1]Incidence calcs'!$A:$A,0))</f>
        <v>1.1594566666666668</v>
      </c>
      <c r="O288" s="6">
        <f>INDEX('[1]Incidence calcs'!AE:AE,MATCH($A288,'[1]Incidence calcs'!$A:$A,0))</f>
        <v>1.1594566666666668</v>
      </c>
      <c r="P288" s="6">
        <f>INDEX('[1]Incidence calcs'!AF:AF,MATCH($A288,'[1]Incidence calcs'!$A:$A,0))</f>
        <v>1.0828266666666666</v>
      </c>
      <c r="Q288" s="6">
        <f>INDEX('[1]Incidence calcs'!AG:AG,MATCH($A288,'[1]Incidence calcs'!$A:$A,0))</f>
        <v>1.0828266666666666</v>
      </c>
      <c r="R288" s="6">
        <f>INDEX('[1]Incidence calcs'!AH:AH,MATCH($A288,'[1]Incidence calcs'!$A:$A,0))</f>
        <v>1.4375366666666667</v>
      </c>
      <c r="S288" s="6">
        <f>INDEX('[1]Incidence calcs'!AI:AI,MATCH($A288,'[1]Incidence calcs'!$A:$A,0))</f>
        <v>1.4375366666666667</v>
      </c>
      <c r="T288" s="6">
        <f>INDEX('[1]Incidence calcs'!AJ:AJ,MATCH($A288,'[1]Incidence calcs'!$A:$A,0))</f>
        <v>0.94984333333333337</v>
      </c>
      <c r="U288" s="6">
        <f>INDEX('[1]Incidence calcs'!AK:AK,MATCH($A288,'[1]Incidence calcs'!$A:$A,0))</f>
        <v>0.94984333333333337</v>
      </c>
      <c r="V288" s="6">
        <f>INDEX('[1]Incidence calcs'!AL:AL,MATCH($A288,'[1]Incidence calcs'!$A:$A,0))</f>
        <v>0.94984333333333337</v>
      </c>
      <c r="W288" s="6">
        <f>INDEX('[1]Incidence calcs'!AM:AM,MATCH($A288,'[1]Incidence calcs'!$A:$A,0))</f>
        <v>0.94984333333333337</v>
      </c>
    </row>
    <row r="289" spans="1:23" x14ac:dyDescent="0.2">
      <c r="A289" t="s">
        <v>206</v>
      </c>
      <c r="B289" s="5">
        <f>INDEX('[1]Incidence calcs'!$F:$F,MATCH($A289,'[1]Incidence calcs'!$A:$A,0))</f>
        <v>2011</v>
      </c>
      <c r="C289" s="5" t="b">
        <v>1</v>
      </c>
      <c r="D289" s="6">
        <f>INDEX('[1]Incidence calcs'!Q:Q,MATCH($A289,'[1]Incidence calcs'!$A:$A,0))</f>
        <v>16.95</v>
      </c>
      <c r="E289" s="6">
        <f>INDEX('[1]Incidence calcs'!R:R,MATCH($A289,'[1]Incidence calcs'!$A:$A,0))</f>
        <v>31.183333333333334</v>
      </c>
      <c r="F289" s="6">
        <f>INDEX('[1]Incidence calcs'!S:S,MATCH($A289,'[1]Incidence calcs'!$A:$A,0))</f>
        <v>40.1</v>
      </c>
      <c r="G289" s="6">
        <f>INDEX('[1]Incidence calcs'!T:T,MATCH($A289,'[1]Incidence calcs'!$A:$A,0))</f>
        <v>21.892339553202852</v>
      </c>
      <c r="H289" s="6">
        <f>INDEX('[1]Incidence calcs'!X:X,MATCH($A289,'[1]Incidence calcs'!$A:$A,0))</f>
        <v>20.046613333333333</v>
      </c>
      <c r="I289" s="6">
        <f>INDEX('[1]Incidence calcs'!Y:Y,MATCH($A289,'[1]Incidence calcs'!$A:$A,0))</f>
        <v>19.69956222222222</v>
      </c>
      <c r="J289" s="6">
        <f>INDEX('[1]Incidence calcs'!Z:Z,MATCH($A289,'[1]Incidence calcs'!$A:$A,0))</f>
        <v>14.084981111111111</v>
      </c>
      <c r="K289" s="6">
        <f>INDEX('[1]Incidence calcs'!AA:AA,MATCH($A289,'[1]Incidence calcs'!$A:$A,0))</f>
        <v>13.990865555555557</v>
      </c>
      <c r="L289" s="6">
        <f>INDEX('[1]Incidence calcs'!AB:AB,MATCH($A289,'[1]Incidence calcs'!$A:$A,0))</f>
        <v>12.393842222222222</v>
      </c>
      <c r="M289" s="6">
        <f>INDEX('[1]Incidence calcs'!AC:AC,MATCH($A289,'[1]Incidence calcs'!$A:$A,0))</f>
        <v>13.199706666666666</v>
      </c>
      <c r="N289" s="6">
        <f>INDEX('[1]Incidence calcs'!AD:AD,MATCH($A289,'[1]Incidence calcs'!$A:$A,0))</f>
        <v>12.949712222222223</v>
      </c>
      <c r="O289" s="6">
        <f>INDEX('[1]Incidence calcs'!AE:AE,MATCH($A289,'[1]Incidence calcs'!$A:$A,0))</f>
        <v>12.949712222222223</v>
      </c>
      <c r="P289" s="6">
        <f>INDEX('[1]Incidence calcs'!AF:AF,MATCH($A289,'[1]Incidence calcs'!$A:$A,0))</f>
        <v>12.093848888888889</v>
      </c>
      <c r="Q289" s="6">
        <f>INDEX('[1]Incidence calcs'!AG:AG,MATCH($A289,'[1]Incidence calcs'!$A:$A,0))</f>
        <v>12.093848888888889</v>
      </c>
      <c r="R289" s="6">
        <f>INDEX('[1]Incidence calcs'!AH:AH,MATCH($A289,'[1]Incidence calcs'!$A:$A,0))</f>
        <v>16.055525555555558</v>
      </c>
      <c r="S289" s="6">
        <f>INDEX('[1]Incidence calcs'!AI:AI,MATCH($A289,'[1]Incidence calcs'!$A:$A,0))</f>
        <v>16.055525555555558</v>
      </c>
      <c r="T289" s="6">
        <f>INDEX('[1]Incidence calcs'!AJ:AJ,MATCH($A289,'[1]Incidence calcs'!$A:$A,0))</f>
        <v>10.608587777777778</v>
      </c>
      <c r="U289" s="6">
        <f>INDEX('[1]Incidence calcs'!AK:AK,MATCH($A289,'[1]Incidence calcs'!$A:$A,0))</f>
        <v>10.608587777777778</v>
      </c>
      <c r="V289" s="6">
        <f>INDEX('[1]Incidence calcs'!AL:AL,MATCH($A289,'[1]Incidence calcs'!$A:$A,0))</f>
        <v>10.608587777777778</v>
      </c>
      <c r="W289" s="6">
        <f>INDEX('[1]Incidence calcs'!AM:AM,MATCH($A289,'[1]Incidence calcs'!$A:$A,0))</f>
        <v>10.608587777777778</v>
      </c>
    </row>
    <row r="290" spans="1:23" x14ac:dyDescent="0.2">
      <c r="A290" t="s">
        <v>207</v>
      </c>
      <c r="B290" s="5">
        <f>INDEX('[1]Incidence calcs'!$F:$F,MATCH($A290,'[1]Incidence calcs'!$A:$A,0))</f>
        <v>1987</v>
      </c>
      <c r="C290" s="5" t="b">
        <v>1</v>
      </c>
      <c r="D290" s="6">
        <f>INDEX('[1]Incidence calcs'!Q:Q,MATCH($A290,'[1]Incidence calcs'!$A:$A,0))</f>
        <v>0.1</v>
      </c>
      <c r="E290" s="6">
        <f>INDEX('[1]Incidence calcs'!R:R,MATCH($A290,'[1]Incidence calcs'!$A:$A,0))</f>
        <v>0.5</v>
      </c>
      <c r="F290" s="6">
        <f>INDEX('[1]Incidence calcs'!S:S,MATCH($A290,'[1]Incidence calcs'!$A:$A,0))</f>
        <v>2.2000000000000002</v>
      </c>
      <c r="G290" s="6">
        <f>INDEX('[1]Incidence calcs'!T:T,MATCH($A290,'[1]Incidence calcs'!$A:$A,0))</f>
        <v>3.4</v>
      </c>
      <c r="H290" s="6">
        <f>INDEX('[1]Incidence calcs'!X:X,MATCH($A290,'[1]Incidence calcs'!$A:$A,0))</f>
        <v>1.111815</v>
      </c>
      <c r="I290" s="6">
        <f>INDEX('[1]Incidence calcs'!Y:Y,MATCH($A290,'[1]Incidence calcs'!$A:$A,0))</f>
        <v>1.09213</v>
      </c>
      <c r="J290" s="6">
        <f>INDEX('[1]Incidence calcs'!Z:Z,MATCH($A290,'[1]Incidence calcs'!$A:$A,0))</f>
        <v>0.79096500000000003</v>
      </c>
      <c r="K290" s="6">
        <f>INDEX('[1]Incidence calcs'!AA:AA,MATCH($A290,'[1]Incidence calcs'!$A:$A,0))</f>
        <v>0.77453499999999997</v>
      </c>
      <c r="L290" s="6">
        <f>INDEX('[1]Incidence calcs'!AB:AB,MATCH($A290,'[1]Incidence calcs'!$A:$A,0))</f>
        <v>0.72788000000000008</v>
      </c>
      <c r="M290" s="6">
        <f>INDEX('[1]Incidence calcs'!AC:AC,MATCH($A290,'[1]Incidence calcs'!$A:$A,0))</f>
        <v>0.64356000000000002</v>
      </c>
      <c r="N290" s="6">
        <f>INDEX('[1]Incidence calcs'!AD:AD,MATCH($A290,'[1]Incidence calcs'!$A:$A,0))</f>
        <v>0.692075</v>
      </c>
      <c r="O290" s="6">
        <f>INDEX('[1]Incidence calcs'!AE:AE,MATCH($A290,'[1]Incidence calcs'!$A:$A,0))</f>
        <v>0.692075</v>
      </c>
      <c r="P290" s="6">
        <f>INDEX('[1]Incidence calcs'!AF:AF,MATCH($A290,'[1]Incidence calcs'!$A:$A,0))</f>
        <v>0.55877500000000002</v>
      </c>
      <c r="Q290" s="6">
        <f>INDEX('[1]Incidence calcs'!AG:AG,MATCH($A290,'[1]Incidence calcs'!$A:$A,0))</f>
        <v>0.55877500000000002</v>
      </c>
      <c r="R290" s="6">
        <f>INDEX('[1]Incidence calcs'!AH:AH,MATCH($A290,'[1]Incidence calcs'!$A:$A,0))</f>
        <v>0.83452000000000004</v>
      </c>
      <c r="S290" s="6">
        <f>INDEX('[1]Incidence calcs'!AI:AI,MATCH($A290,'[1]Incidence calcs'!$A:$A,0))</f>
        <v>0.83452000000000004</v>
      </c>
      <c r="T290" s="6">
        <f>INDEX('[1]Incidence calcs'!AJ:AJ,MATCH($A290,'[1]Incidence calcs'!$A:$A,0))</f>
        <v>0.65332500000000004</v>
      </c>
      <c r="U290" s="6">
        <f>INDEX('[1]Incidence calcs'!AK:AK,MATCH($A290,'[1]Incidence calcs'!$A:$A,0))</f>
        <v>0.65332500000000004</v>
      </c>
      <c r="V290" s="6">
        <f>INDEX('[1]Incidence calcs'!AL:AL,MATCH($A290,'[1]Incidence calcs'!$A:$A,0))</f>
        <v>0.65332500000000004</v>
      </c>
      <c r="W290" s="6">
        <f>INDEX('[1]Incidence calcs'!AM:AM,MATCH($A290,'[1]Incidence calcs'!$A:$A,0))</f>
        <v>0.65332500000000004</v>
      </c>
    </row>
    <row r="291" spans="1:23" x14ac:dyDescent="0.2">
      <c r="A291" t="s">
        <v>208</v>
      </c>
      <c r="B291" s="5">
        <v>1978</v>
      </c>
      <c r="C291" s="5" t="b">
        <v>0</v>
      </c>
      <c r="D291" s="6">
        <f t="array" ref="D291">D$318*SUMPRODUCT([1]Longitudinal!$F$2:$F$136,--('[1]Country T1D incidence'!$A291=[1]Longitudinal!$E$2:$E$136),--('[1]Country T1D incidence'!$B291=[1]Longitudinal!$A$2:$A$136))</f>
        <v>5.1303523131672595</v>
      </c>
      <c r="E291" s="6">
        <f t="array" ref="E291">E$318*SUMPRODUCT([1]Longitudinal!$F$2:$F$136,--('[1]Country T1D incidence'!$A291=[1]Longitudinal!$E$2:$E$136),--('[1]Country T1D incidence'!$B291=[1]Longitudinal!$A$2:$A$136))</f>
        <v>9.5068569395017786</v>
      </c>
      <c r="F291" s="6">
        <f t="array" ref="F291">F$318*SUMPRODUCT([1]Longitudinal!$F$2:$F$136,--('[1]Country T1D incidence'!$A291=[1]Longitudinal!$E$2:$E$136),--('[1]Country T1D incidence'!$B291=[1]Longitudinal!$A$2:$A$136))</f>
        <v>10.302585053380783</v>
      </c>
      <c r="G291" s="6">
        <f t="array" ref="G291">G$318*SUMPRODUCT([1]Longitudinal!$F$2:$F$136,--('[1]Country T1D incidence'!$A291=[1]Longitudinal!$E$2:$E$136),--('[1]Country T1D incidence'!$B291=[1]Longitudinal!$A$2:$A$136))</f>
        <v>4.0763615658362982</v>
      </c>
      <c r="H291" s="6">
        <f t="array" ref="H291">H$318*SUMPRODUCT([1]Longitudinal!$F$2:$F$136,--('[1]Country T1D incidence'!$A291=[1]Longitudinal!$E$2:$E$136),--('[1]Country T1D incidence'!$B291=[1]Longitudinal!$A$2:$A$136))</f>
        <v>5.6663212663345206</v>
      </c>
      <c r="I291" s="6">
        <f t="array" ref="I291">I$318*SUMPRODUCT([1]Longitudinal!$F$2:$F$136,--('[1]Country T1D incidence'!$A291=[1]Longitudinal!$E$2:$E$136),--('[1]Country T1D incidence'!$B291=[1]Longitudinal!$A$2:$A$136))</f>
        <v>5.5682247420640572</v>
      </c>
      <c r="J291" s="6">
        <f t="array" ref="J291">J$318*SUMPRODUCT([1]Longitudinal!$F$2:$F$136,--('[1]Country T1D incidence'!$A291=[1]Longitudinal!$E$2:$E$136),--('[1]Country T1D incidence'!$B291=[1]Longitudinal!$A$2:$A$136))</f>
        <v>3.9812224977224204</v>
      </c>
      <c r="K291" s="6">
        <f t="array" ref="K291">K$318*SUMPRODUCT([1]Longitudinal!$F$2:$F$136,--('[1]Country T1D incidence'!$A291=[1]Longitudinal!$E$2:$E$136),--('[1]Country T1D incidence'!$B291=[1]Longitudinal!$A$2:$A$136))</f>
        <v>3.9546200504626339</v>
      </c>
      <c r="L291" s="6">
        <f t="array" ref="L291">L$318*SUMPRODUCT([1]Longitudinal!$F$2:$F$136,--('[1]Country T1D incidence'!$A291=[1]Longitudinal!$E$2:$E$136),--('[1]Country T1D incidence'!$B291=[1]Longitudinal!$A$2:$A$136))</f>
        <v>3.5032097735231322</v>
      </c>
      <c r="M291" s="6">
        <f t="array" ref="M291">M$318*SUMPRODUCT([1]Longitudinal!$F$2:$F$136,--('[1]Country T1D incidence'!$A291=[1]Longitudinal!$E$2:$E$136),--('[1]Country T1D incidence'!$B291=[1]Longitudinal!$A$2:$A$136))</f>
        <v>3.7309932281850533</v>
      </c>
      <c r="N291" s="6">
        <f t="array" ref="N291">N$318*SUMPRODUCT([1]Longitudinal!$F$2:$F$136,--('[1]Country T1D incidence'!$A291=[1]Longitudinal!$E$2:$E$136),--('[1]Country T1D incidence'!$B291=[1]Longitudinal!$A$2:$A$136))</f>
        <v>3.6603304776512462</v>
      </c>
      <c r="O291" s="6">
        <f t="array" ref="O291">O$318*SUMPRODUCT([1]Longitudinal!$F$2:$F$136,--('[1]Country T1D incidence'!$A291=[1]Longitudinal!$E$2:$E$136),--('[1]Country T1D incidence'!$B291=[1]Longitudinal!$A$2:$A$136))</f>
        <v>3.6603304776512462</v>
      </c>
      <c r="P291" s="6">
        <f t="array" ref="P291">P$318*SUMPRODUCT([1]Longitudinal!$F$2:$F$136,--('[1]Country T1D incidence'!$A291=[1]Longitudinal!$E$2:$E$136),--('[1]Country T1D incidence'!$B291=[1]Longitudinal!$A$2:$A$136))</f>
        <v>3.4184144728825627</v>
      </c>
      <c r="Q291" s="6">
        <f t="array" ref="Q291">Q$318*SUMPRODUCT([1]Longitudinal!$F$2:$F$136,--('[1]Country T1D incidence'!$A291=[1]Longitudinal!$E$2:$E$136),--('[1]Country T1D incidence'!$B291=[1]Longitudinal!$A$2:$A$136))</f>
        <v>3.4184144728825627</v>
      </c>
      <c r="R291" s="6">
        <f t="array" ref="R291">R$318*SUMPRODUCT([1]Longitudinal!$F$2:$F$136,--('[1]Country T1D incidence'!$A291=[1]Longitudinal!$E$2:$E$136),--('[1]Country T1D incidence'!$B291=[1]Longitudinal!$A$2:$A$136))</f>
        <v>4.5382112372241998</v>
      </c>
      <c r="S291" s="6">
        <f t="array" ref="S291">S$318*SUMPRODUCT([1]Longitudinal!$F$2:$F$136,--('[1]Country T1D incidence'!$A291=[1]Longitudinal!$E$2:$E$136),--('[1]Country T1D incidence'!$B291=[1]Longitudinal!$A$2:$A$136))</f>
        <v>4.5382112372241998</v>
      </c>
      <c r="T291" s="6">
        <f t="array" ref="T291">T$318*SUMPRODUCT([1]Longitudinal!$F$2:$F$136,--('[1]Country T1D incidence'!$A291=[1]Longitudinal!$E$2:$E$136),--('[1]Country T1D incidence'!$B291=[1]Longitudinal!$A$2:$A$136))</f>
        <v>2.9985946020640575</v>
      </c>
      <c r="U291" s="6">
        <f t="array" ref="U291">U$318*SUMPRODUCT([1]Longitudinal!$F$2:$F$136,--('[1]Country T1D incidence'!$A291=[1]Longitudinal!$E$2:$E$136),--('[1]Country T1D incidence'!$B291=[1]Longitudinal!$A$2:$A$136))</f>
        <v>2.9985946020640575</v>
      </c>
      <c r="V291" s="6">
        <f t="array" ref="V291">V$318*SUMPRODUCT([1]Longitudinal!$F$2:$F$136,--('[1]Country T1D incidence'!$A291=[1]Longitudinal!$E$2:$E$136),--('[1]Country T1D incidence'!$B291=[1]Longitudinal!$A$2:$A$136))</f>
        <v>2.9985946020640575</v>
      </c>
      <c r="W291" s="6">
        <f t="array" ref="W291">W$318*SUMPRODUCT([1]Longitudinal!$F$2:$F$136,--('[1]Country T1D incidence'!$A291=[1]Longitudinal!$E$2:$E$136),--('[1]Country T1D incidence'!$B291=[1]Longitudinal!$A$2:$A$136))</f>
        <v>2.9985946020640575</v>
      </c>
    </row>
    <row r="292" spans="1:23" x14ac:dyDescent="0.2">
      <c r="A292" t="s">
        <v>208</v>
      </c>
      <c r="B292" s="5">
        <v>1979</v>
      </c>
      <c r="C292" s="5" t="b">
        <v>0</v>
      </c>
      <c r="D292" s="6">
        <f t="array" ref="D292">D$318*SUMPRODUCT([1]Longitudinal!$F$2:$F$136,--('[1]Country T1D incidence'!$A292=[1]Longitudinal!$E$2:$E$136),--('[1]Country T1D incidence'!$B292=[1]Longitudinal!$A$2:$A$136))</f>
        <v>6.1503129845737972</v>
      </c>
      <c r="E292" s="6">
        <f t="array" ref="E292">E$318*SUMPRODUCT([1]Longitudinal!$F$2:$F$136,--('[1]Country T1D incidence'!$A292=[1]Longitudinal!$E$2:$E$136),--('[1]Country T1D incidence'!$B292=[1]Longitudinal!$A$2:$A$136))</f>
        <v>11.396906510189813</v>
      </c>
      <c r="F292" s="6">
        <f t="array" ref="F292">F$318*SUMPRODUCT([1]Longitudinal!$F$2:$F$136,--('[1]Country T1D incidence'!$A292=[1]Longitudinal!$E$2:$E$136),--('[1]Country T1D incidence'!$B292=[1]Longitudinal!$A$2:$A$136))</f>
        <v>12.350832605756363</v>
      </c>
      <c r="G292" s="6">
        <f t="array" ref="G292">G$318*SUMPRODUCT([1]Longitudinal!$F$2:$F$136,--('[1]Country T1D incidence'!$A292=[1]Longitudinal!$E$2:$E$136),--('[1]Country T1D incidence'!$B292=[1]Longitudinal!$A$2:$A$136))</f>
        <v>4.8867792965865275</v>
      </c>
      <c r="H292" s="6">
        <f t="array" ref="H292">H$318*SUMPRODUCT([1]Longitudinal!$F$2:$F$136,--('[1]Country T1D incidence'!$A292=[1]Longitudinal!$E$2:$E$136),--('[1]Country T1D incidence'!$B292=[1]Longitudinal!$A$2:$A$136))</f>
        <v>6.7928374372381386</v>
      </c>
      <c r="I292" s="6">
        <f t="array" ref="I292">I$318*SUMPRODUCT([1]Longitudinal!$F$2:$F$136,--('[1]Country T1D incidence'!$A292=[1]Longitudinal!$E$2:$E$136),--('[1]Country T1D incidence'!$B292=[1]Longitudinal!$A$2:$A$136))</f>
        <v>6.6752384323094258</v>
      </c>
      <c r="J292" s="6">
        <f t="array" ref="J292">J$318*SUMPRODUCT([1]Longitudinal!$F$2:$F$136,--('[1]Country T1D incidence'!$A292=[1]Longitudinal!$E$2:$E$136),--('[1]Country T1D incidence'!$B292=[1]Longitudinal!$A$2:$A$136))</f>
        <v>4.7727257169796724</v>
      </c>
      <c r="K292" s="6">
        <f t="array" ref="K292">K$318*SUMPRODUCT([1]Longitudinal!$F$2:$F$136,--('[1]Country T1D incidence'!$A292=[1]Longitudinal!$E$2:$E$136),--('[1]Country T1D incidence'!$B292=[1]Longitudinal!$A$2:$A$136))</f>
        <v>4.7408344614057842</v>
      </c>
      <c r="L292" s="6">
        <f t="array" ref="L292">L$318*SUMPRODUCT([1]Longitudinal!$F$2:$F$136,--('[1]Country T1D incidence'!$A292=[1]Longitudinal!$E$2:$E$136),--('[1]Country T1D incidence'!$B292=[1]Longitudinal!$A$2:$A$136))</f>
        <v>4.1996797183863732</v>
      </c>
      <c r="M292" s="6">
        <f t="array" ref="M292">M$318*SUMPRODUCT([1]Longitudinal!$F$2:$F$136,--('[1]Country T1D incidence'!$A292=[1]Longitudinal!$E$2:$E$136),--('[1]Country T1D incidence'!$B292=[1]Longitudinal!$A$2:$A$136))</f>
        <v>4.472748594237788</v>
      </c>
      <c r="N292" s="6">
        <f t="array" ref="N292">N$318*SUMPRODUCT([1]Longitudinal!$F$2:$F$136,--('[1]Country T1D incidence'!$A292=[1]Longitudinal!$E$2:$E$136),--('[1]Country T1D incidence'!$B292=[1]Longitudinal!$A$2:$A$136))</f>
        <v>4.3880374466196486</v>
      </c>
      <c r="O292" s="6">
        <f t="array" ref="O292">O$318*SUMPRODUCT([1]Longitudinal!$F$2:$F$136,--('[1]Country T1D incidence'!$A292=[1]Longitudinal!$E$2:$E$136),--('[1]Country T1D incidence'!$B292=[1]Longitudinal!$A$2:$A$136))</f>
        <v>4.3880374466196486</v>
      </c>
      <c r="P292" s="6">
        <f t="array" ref="P292">P$318*SUMPRODUCT([1]Longitudinal!$F$2:$F$136,--('[1]Country T1D incidence'!$A292=[1]Longitudinal!$E$2:$E$136),--('[1]Country T1D incidence'!$B292=[1]Longitudinal!$A$2:$A$136))</f>
        <v>4.098026341244605</v>
      </c>
      <c r="Q292" s="6">
        <f t="array" ref="Q292">Q$318*SUMPRODUCT([1]Longitudinal!$F$2:$F$136,--('[1]Country T1D incidence'!$A292=[1]Longitudinal!$E$2:$E$136),--('[1]Country T1D incidence'!$B292=[1]Longitudinal!$A$2:$A$136))</f>
        <v>4.098026341244605</v>
      </c>
      <c r="R292" s="6">
        <f t="array" ref="R292">R$318*SUMPRODUCT([1]Longitudinal!$F$2:$F$136,--('[1]Country T1D incidence'!$A292=[1]Longitudinal!$E$2:$E$136),--('[1]Country T1D incidence'!$B292=[1]Longitudinal!$A$2:$A$136))</f>
        <v>5.4404488805579518</v>
      </c>
      <c r="S292" s="6">
        <f t="array" ref="S292">S$318*SUMPRODUCT([1]Longitudinal!$F$2:$F$136,--('[1]Country T1D incidence'!$A292=[1]Longitudinal!$E$2:$E$136),--('[1]Country T1D incidence'!$B292=[1]Longitudinal!$A$2:$A$136))</f>
        <v>5.4404488805579518</v>
      </c>
      <c r="T292" s="6">
        <f t="array" ref="T292">T$318*SUMPRODUCT([1]Longitudinal!$F$2:$F$136,--('[1]Country T1D incidence'!$A292=[1]Longitudinal!$E$2:$E$136),--('[1]Country T1D incidence'!$B292=[1]Longitudinal!$A$2:$A$136))</f>
        <v>3.5947424642191854</v>
      </c>
      <c r="U292" s="6">
        <f t="array" ref="U292">U$318*SUMPRODUCT([1]Longitudinal!$F$2:$F$136,--('[1]Country T1D incidence'!$A292=[1]Longitudinal!$E$2:$E$136),--('[1]Country T1D incidence'!$B292=[1]Longitudinal!$A$2:$A$136))</f>
        <v>3.5947424642191854</v>
      </c>
      <c r="V292" s="6">
        <f t="array" ref="V292">V$318*SUMPRODUCT([1]Longitudinal!$F$2:$F$136,--('[1]Country T1D incidence'!$A292=[1]Longitudinal!$E$2:$E$136),--('[1]Country T1D incidence'!$B292=[1]Longitudinal!$A$2:$A$136))</f>
        <v>3.5947424642191854</v>
      </c>
      <c r="W292" s="6">
        <f t="array" ref="W292">W$318*SUMPRODUCT([1]Longitudinal!$F$2:$F$136,--('[1]Country T1D incidence'!$A292=[1]Longitudinal!$E$2:$E$136),--('[1]Country T1D incidence'!$B292=[1]Longitudinal!$A$2:$A$136))</f>
        <v>3.5947424642191854</v>
      </c>
    </row>
    <row r="293" spans="1:23" x14ac:dyDescent="0.2">
      <c r="A293" t="s">
        <v>208</v>
      </c>
      <c r="B293" s="5">
        <v>1980</v>
      </c>
      <c r="C293" s="5" t="b">
        <v>0</v>
      </c>
      <c r="D293" s="6">
        <f t="array" ref="D293">D$318*SUMPRODUCT([1]Longitudinal!$F$2:$F$136,--('[1]Country T1D incidence'!$A293=[1]Longitudinal!$E$2:$E$136),--('[1]Country T1D incidence'!$B293=[1]Longitudinal!$A$2:$A$136))</f>
        <v>6.7522336209324356</v>
      </c>
      <c r="E293" s="6">
        <f t="array" ref="E293">E$318*SUMPRODUCT([1]Longitudinal!$F$2:$F$136,--('[1]Country T1D incidence'!$A293=[1]Longitudinal!$E$2:$E$136),--('[1]Country T1D incidence'!$B293=[1]Longitudinal!$A$2:$A$136))</f>
        <v>12.512302301646228</v>
      </c>
      <c r="F293" s="6">
        <f t="array" ref="F293">F$318*SUMPRODUCT([1]Longitudinal!$F$2:$F$136,--('[1]Country T1D incidence'!$A293=[1]Longitudinal!$E$2:$E$136),--('[1]Country T1D incidence'!$B293=[1]Longitudinal!$A$2:$A$136))</f>
        <v>13.559587516321464</v>
      </c>
      <c r="G293" s="6">
        <f t="array" ref="G293">G$318*SUMPRODUCT([1]Longitudinal!$F$2:$F$136,--('[1]Country T1D incidence'!$A293=[1]Longitudinal!$E$2:$E$136),--('[1]Country T1D incidence'!$B293=[1]Longitudinal!$A$2:$A$136))</f>
        <v>5.3650400471082209</v>
      </c>
      <c r="H293" s="6">
        <f t="array" ref="H293">H$318*SUMPRODUCT([1]Longitudinal!$F$2:$F$136,--('[1]Country T1D incidence'!$A293=[1]Longitudinal!$E$2:$E$136),--('[1]Country T1D incidence'!$B293=[1]Longitudinal!$A$2:$A$136))</f>
        <v>7.4576408453181102</v>
      </c>
      <c r="I293" s="6">
        <f t="array" ref="I293">I$318*SUMPRODUCT([1]Longitudinal!$F$2:$F$136,--('[1]Country T1D incidence'!$A293=[1]Longitudinal!$E$2:$E$136),--('[1]Country T1D incidence'!$B293=[1]Longitudinal!$A$2:$A$136))</f>
        <v>7.3285326264584354</v>
      </c>
      <c r="J293" s="6">
        <f t="array" ref="J293">J$318*SUMPRODUCT([1]Longitudinal!$F$2:$F$136,--('[1]Country T1D incidence'!$A293=[1]Longitudinal!$E$2:$E$136),--('[1]Country T1D incidence'!$B293=[1]Longitudinal!$A$2:$A$136))</f>
        <v>5.2398242382964249</v>
      </c>
      <c r="K293" s="6">
        <f t="array" ref="K293">K$318*SUMPRODUCT([1]Longitudinal!$F$2:$F$136,--('[1]Country T1D incidence'!$A293=[1]Longitudinal!$E$2:$E$136),--('[1]Country T1D incidence'!$B293=[1]Longitudinal!$A$2:$A$136))</f>
        <v>5.2048118399615975</v>
      </c>
      <c r="L293" s="6">
        <f t="array" ref="L293">L$318*SUMPRODUCT([1]Longitudinal!$F$2:$F$136,--('[1]Country T1D incidence'!$A293=[1]Longitudinal!$E$2:$E$136),--('[1]Country T1D incidence'!$B293=[1]Longitudinal!$A$2:$A$136))</f>
        <v>4.610695205717505</v>
      </c>
      <c r="M293" s="6">
        <f t="array" ref="M293">M$318*SUMPRODUCT([1]Longitudinal!$F$2:$F$136,--('[1]Country T1D incidence'!$A293=[1]Longitudinal!$E$2:$E$136),--('[1]Country T1D incidence'!$B293=[1]Longitudinal!$A$2:$A$136))</f>
        <v>4.9104888664594588</v>
      </c>
      <c r="N293" s="6">
        <f t="array" ref="N293">N$318*SUMPRODUCT([1]Longitudinal!$F$2:$F$136,--('[1]Country T1D incidence'!$A293=[1]Longitudinal!$E$2:$E$136),--('[1]Country T1D incidence'!$B293=[1]Longitudinal!$A$2:$A$136))</f>
        <v>4.8174871833825765</v>
      </c>
      <c r="O293" s="6">
        <f t="array" ref="O293">O$318*SUMPRODUCT([1]Longitudinal!$F$2:$F$136,--('[1]Country T1D incidence'!$A293=[1]Longitudinal!$E$2:$E$136),--('[1]Country T1D incidence'!$B293=[1]Longitudinal!$A$2:$A$136))</f>
        <v>4.8174871833825765</v>
      </c>
      <c r="P293" s="6">
        <f t="array" ref="P293">P$318*SUMPRODUCT([1]Longitudinal!$F$2:$F$136,--('[1]Country T1D incidence'!$A293=[1]Longitudinal!$E$2:$E$136),--('[1]Country T1D incidence'!$B293=[1]Longitudinal!$A$2:$A$136))</f>
        <v>4.4990931860252443</v>
      </c>
      <c r="Q293" s="6">
        <f t="array" ref="Q293">Q$318*SUMPRODUCT([1]Longitudinal!$F$2:$F$136,--('[1]Country T1D incidence'!$A293=[1]Longitudinal!$E$2:$E$136),--('[1]Country T1D incidence'!$B293=[1]Longitudinal!$A$2:$A$136))</f>
        <v>4.4990931860252443</v>
      </c>
      <c r="R293" s="6">
        <f t="array" ref="R293">R$318*SUMPRODUCT([1]Longitudinal!$F$2:$F$136,--('[1]Country T1D incidence'!$A293=[1]Longitudinal!$E$2:$E$136),--('[1]Country T1D incidence'!$B293=[1]Longitudinal!$A$2:$A$136))</f>
        <v>5.9728963284318608</v>
      </c>
      <c r="S293" s="6">
        <f t="array" ref="S293">S$318*SUMPRODUCT([1]Longitudinal!$F$2:$F$136,--('[1]Country T1D incidence'!$A293=[1]Longitudinal!$E$2:$E$136),--('[1]Country T1D incidence'!$B293=[1]Longitudinal!$A$2:$A$136))</f>
        <v>5.9728963284318608</v>
      </c>
      <c r="T293" s="6">
        <f t="array" ref="T293">T$318*SUMPRODUCT([1]Longitudinal!$F$2:$F$136,--('[1]Country T1D incidence'!$A293=[1]Longitudinal!$E$2:$E$136),--('[1]Country T1D incidence'!$B293=[1]Longitudinal!$A$2:$A$136))</f>
        <v>3.9465537748037596</v>
      </c>
      <c r="U293" s="6">
        <f t="array" ref="U293">U$318*SUMPRODUCT([1]Longitudinal!$F$2:$F$136,--('[1]Country T1D incidence'!$A293=[1]Longitudinal!$E$2:$E$136),--('[1]Country T1D incidence'!$B293=[1]Longitudinal!$A$2:$A$136))</f>
        <v>3.9465537748037596</v>
      </c>
      <c r="V293" s="6">
        <f t="array" ref="V293">V$318*SUMPRODUCT([1]Longitudinal!$F$2:$F$136,--('[1]Country T1D incidence'!$A293=[1]Longitudinal!$E$2:$E$136),--('[1]Country T1D incidence'!$B293=[1]Longitudinal!$A$2:$A$136))</f>
        <v>3.9465537748037596</v>
      </c>
      <c r="W293" s="6">
        <f t="array" ref="W293">W$318*SUMPRODUCT([1]Longitudinal!$F$2:$F$136,--('[1]Country T1D incidence'!$A293=[1]Longitudinal!$E$2:$E$136),--('[1]Country T1D incidence'!$B293=[1]Longitudinal!$A$2:$A$136))</f>
        <v>3.9465537748037596</v>
      </c>
    </row>
    <row r="294" spans="1:23" x14ac:dyDescent="0.2">
      <c r="A294" t="s">
        <v>208</v>
      </c>
      <c r="B294" s="5">
        <v>1981</v>
      </c>
      <c r="C294" s="5" t="b">
        <v>0</v>
      </c>
      <c r="D294" s="6">
        <f t="array" ref="D294">D$318*SUMPRODUCT([1]Longitudinal!$F$2:$F$136,--('[1]Country T1D incidence'!$A294=[1]Longitudinal!$E$2:$E$136),--('[1]Country T1D incidence'!$B294=[1]Longitudinal!$A$2:$A$136))</f>
        <v>7.3731402286665153</v>
      </c>
      <c r="E294" s="6">
        <f t="array" ref="E294">E$318*SUMPRODUCT([1]Longitudinal!$F$2:$F$136,--('[1]Country T1D incidence'!$A294=[1]Longitudinal!$E$2:$E$136),--('[1]Country T1D incidence'!$B294=[1]Longitudinal!$A$2:$A$136))</f>
        <v>13.662880260467748</v>
      </c>
      <c r="F294" s="6">
        <f t="array" ref="F294">F$318*SUMPRODUCT([1]Longitudinal!$F$2:$F$136,--('[1]Country T1D incidence'!$A294=[1]Longitudinal!$E$2:$E$136),--('[1]Country T1D incidence'!$B294=[1]Longitudinal!$A$2:$A$136))</f>
        <v>14.806469357158882</v>
      </c>
      <c r="G294" s="6">
        <f t="array" ref="G294">G$318*SUMPRODUCT([1]Longitudinal!$F$2:$F$136,--('[1]Country T1D incidence'!$A294=[1]Longitudinal!$E$2:$E$136),--('[1]Country T1D incidence'!$B294=[1]Longitudinal!$A$2:$A$136))</f>
        <v>5.8583862497159798</v>
      </c>
      <c r="H294" s="6">
        <f t="array" ref="H294">H$318*SUMPRODUCT([1]Longitudinal!$F$2:$F$136,--('[1]Country T1D incidence'!$A294=[1]Longitudinal!$E$2:$E$136),--('[1]Country T1D incidence'!$B294=[1]Longitudinal!$A$2:$A$136))</f>
        <v>8.1434136930778038</v>
      </c>
      <c r="I294" s="6">
        <f t="array" ref="I294">I$318*SUMPRODUCT([1]Longitudinal!$F$2:$F$136,--('[1]Country T1D incidence'!$A294=[1]Longitudinal!$E$2:$E$136),--('[1]Country T1D incidence'!$B294=[1]Longitudinal!$A$2:$A$136))</f>
        <v>8.0024332330157151</v>
      </c>
      <c r="J294" s="6">
        <f t="array" ref="J294">J$318*SUMPRODUCT([1]Longitudinal!$F$2:$F$136,--('[1]Country T1D incidence'!$A294=[1]Longitudinal!$E$2:$E$136),--('[1]Country T1D incidence'!$B294=[1]Longitudinal!$A$2:$A$136))</f>
        <v>5.7216561291299302</v>
      </c>
      <c r="K294" s="6">
        <f t="array" ref="K294">K$318*SUMPRODUCT([1]Longitudinal!$F$2:$F$136,--('[1]Country T1D incidence'!$A294=[1]Longitudinal!$E$2:$E$136),--('[1]Country T1D incidence'!$B294=[1]Longitudinal!$A$2:$A$136))</f>
        <v>5.6834241399605503</v>
      </c>
      <c r="L294" s="6">
        <f t="array" ref="L294">L$318*SUMPRODUCT([1]Longitudinal!$F$2:$F$136,--('[1]Country T1D incidence'!$A294=[1]Longitudinal!$E$2:$E$136),--('[1]Country T1D incidence'!$B294=[1]Longitudinal!$A$2:$A$136))</f>
        <v>5.0346750737426449</v>
      </c>
      <c r="M294" s="6">
        <f t="array" ref="M294">M$318*SUMPRODUCT([1]Longitudinal!$F$2:$F$136,--('[1]Country T1D incidence'!$A294=[1]Longitudinal!$E$2:$E$136),--('[1]Country T1D incidence'!$B294=[1]Longitudinal!$A$2:$A$136))</f>
        <v>5.3620364810054548</v>
      </c>
      <c r="N294" s="6">
        <f t="array" ref="N294">N$318*SUMPRODUCT([1]Longitudinal!$F$2:$F$136,--('[1]Country T1D incidence'!$A294=[1]Longitudinal!$E$2:$E$136),--('[1]Country T1D incidence'!$B294=[1]Longitudinal!$A$2:$A$136))</f>
        <v>5.2604827597742911</v>
      </c>
      <c r="O294" s="6">
        <f t="array" ref="O294">O$318*SUMPRODUCT([1]Longitudinal!$F$2:$F$136,--('[1]Country T1D incidence'!$A294=[1]Longitudinal!$E$2:$E$136),--('[1]Country T1D incidence'!$B294=[1]Longitudinal!$A$2:$A$136))</f>
        <v>5.2604827597742911</v>
      </c>
      <c r="P294" s="6">
        <f t="array" ref="P294">P$318*SUMPRODUCT([1]Longitudinal!$F$2:$F$136,--('[1]Country T1D incidence'!$A294=[1]Longitudinal!$E$2:$E$136),--('[1]Country T1D incidence'!$B294=[1]Longitudinal!$A$2:$A$136))</f>
        <v>4.9128106082652474</v>
      </c>
      <c r="Q294" s="6">
        <f t="array" ref="Q294">Q$318*SUMPRODUCT([1]Longitudinal!$F$2:$F$136,--('[1]Country T1D incidence'!$A294=[1]Longitudinal!$E$2:$E$136),--('[1]Country T1D incidence'!$B294=[1]Longitudinal!$A$2:$A$136))</f>
        <v>4.9128106082652474</v>
      </c>
      <c r="R294" s="6">
        <f t="array" ref="R294">R$318*SUMPRODUCT([1]Longitudinal!$F$2:$F$136,--('[1]Country T1D incidence'!$A294=[1]Longitudinal!$E$2:$E$136),--('[1]Country T1D incidence'!$B294=[1]Longitudinal!$A$2:$A$136))</f>
        <v>6.5221384023638098</v>
      </c>
      <c r="S294" s="6">
        <f t="array" ref="S294">S$318*SUMPRODUCT([1]Longitudinal!$F$2:$F$136,--('[1]Country T1D incidence'!$A294=[1]Longitudinal!$E$2:$E$136),--('[1]Country T1D incidence'!$B294=[1]Longitudinal!$A$2:$A$136))</f>
        <v>6.5221384023638098</v>
      </c>
      <c r="T294" s="6">
        <f t="array" ref="T294">T$318*SUMPRODUCT([1]Longitudinal!$F$2:$F$136,--('[1]Country T1D incidence'!$A294=[1]Longitudinal!$E$2:$E$136),--('[1]Country T1D incidence'!$B294=[1]Longitudinal!$A$2:$A$136))</f>
        <v>4.3094620291859798</v>
      </c>
      <c r="U294" s="6">
        <f t="array" ref="U294">U$318*SUMPRODUCT([1]Longitudinal!$F$2:$F$136,--('[1]Country T1D incidence'!$A294=[1]Longitudinal!$E$2:$E$136),--('[1]Country T1D incidence'!$B294=[1]Longitudinal!$A$2:$A$136))</f>
        <v>4.3094620291859798</v>
      </c>
      <c r="V294" s="6">
        <f t="array" ref="V294">V$318*SUMPRODUCT([1]Longitudinal!$F$2:$F$136,--('[1]Country T1D incidence'!$A294=[1]Longitudinal!$E$2:$E$136),--('[1]Country T1D incidence'!$B294=[1]Longitudinal!$A$2:$A$136))</f>
        <v>4.3094620291859798</v>
      </c>
      <c r="W294" s="6">
        <f t="array" ref="W294">W$318*SUMPRODUCT([1]Longitudinal!$F$2:$F$136,--('[1]Country T1D incidence'!$A294=[1]Longitudinal!$E$2:$E$136),--('[1]Country T1D incidence'!$B294=[1]Longitudinal!$A$2:$A$136))</f>
        <v>4.3094620291859798</v>
      </c>
    </row>
    <row r="295" spans="1:23" x14ac:dyDescent="0.2">
      <c r="A295" t="s">
        <v>208</v>
      </c>
      <c r="B295" s="5">
        <v>1982</v>
      </c>
      <c r="C295" s="5" t="b">
        <v>0</v>
      </c>
      <c r="D295" s="6">
        <f t="array" ref="D295">D$318*SUMPRODUCT([1]Longitudinal!$F$2:$F$136,--('[1]Country T1D incidence'!$A295=[1]Longitudinal!$E$2:$E$136),--('[1]Country T1D incidence'!$B295=[1]Longitudinal!$A$2:$A$136))</f>
        <v>7.2179873320231351</v>
      </c>
      <c r="E295" s="6">
        <f t="array" ref="E295">E$318*SUMPRODUCT([1]Longitudinal!$F$2:$F$136,--('[1]Country T1D incidence'!$A295=[1]Longitudinal!$E$2:$E$136),--('[1]Country T1D incidence'!$B295=[1]Longitudinal!$A$2:$A$136))</f>
        <v>13.375372443830628</v>
      </c>
      <c r="F295" s="6">
        <f t="array" ref="F295">F$318*SUMPRODUCT([1]Longitudinal!$F$2:$F$136,--('[1]Country T1D incidence'!$A295=[1]Longitudinal!$E$2:$E$136),--('[1]Country T1D incidence'!$B295=[1]Longitudinal!$A$2:$A$136))</f>
        <v>14.494897009613808</v>
      </c>
      <c r="G295" s="6">
        <f t="array" ref="G295">G$318*SUMPRODUCT([1]Longitudinal!$F$2:$F$136,--('[1]Country T1D incidence'!$A295=[1]Longitudinal!$E$2:$E$136),--('[1]Country T1D incidence'!$B295=[1]Longitudinal!$A$2:$A$136))</f>
        <v>5.7351083019068172</v>
      </c>
      <c r="H295" s="6">
        <f t="array" ref="H295">H$318*SUMPRODUCT([1]Longitudinal!$F$2:$F$136,--('[1]Country T1D incidence'!$A295=[1]Longitudinal!$E$2:$E$136),--('[1]Country T1D incidence'!$B295=[1]Longitudinal!$A$2:$A$136))</f>
        <v>7.9720519416582327</v>
      </c>
      <c r="I295" s="6">
        <f t="array" ref="I295">I$318*SUMPRODUCT([1]Longitudinal!$F$2:$F$136,--('[1]Country T1D incidence'!$A295=[1]Longitudinal!$E$2:$E$136),--('[1]Country T1D incidence'!$B295=[1]Longitudinal!$A$2:$A$136))</f>
        <v>7.8340381316353929</v>
      </c>
      <c r="J295" s="6">
        <f t="array" ref="J295">J$318*SUMPRODUCT([1]Longitudinal!$F$2:$F$136,--('[1]Country T1D incidence'!$A295=[1]Longitudinal!$E$2:$E$136),--('[1]Country T1D incidence'!$B295=[1]Longitudinal!$A$2:$A$136))</f>
        <v>5.6012553915201408</v>
      </c>
      <c r="K295" s="6">
        <f t="array" ref="K295">K$318*SUMPRODUCT([1]Longitudinal!$F$2:$F$136,--('[1]Country T1D incidence'!$A295=[1]Longitudinal!$E$2:$E$136),--('[1]Country T1D incidence'!$B295=[1]Longitudinal!$A$2:$A$136))</f>
        <v>5.563827917615642</v>
      </c>
      <c r="L295" s="6">
        <f t="array" ref="L295">L$318*SUMPRODUCT([1]Longitudinal!$F$2:$F$136,--('[1]Country T1D incidence'!$A295=[1]Longitudinal!$E$2:$E$136),--('[1]Country T1D incidence'!$B295=[1]Longitudinal!$A$2:$A$136))</f>
        <v>4.9287304697986789</v>
      </c>
      <c r="M295" s="6">
        <f t="array" ref="M295">M$318*SUMPRODUCT([1]Longitudinal!$F$2:$F$136,--('[1]Country T1D incidence'!$A295=[1]Longitudinal!$E$2:$E$136),--('[1]Country T1D incidence'!$B295=[1]Longitudinal!$A$2:$A$136))</f>
        <v>5.2492032151059487</v>
      </c>
      <c r="N295" s="6">
        <f t="array" ref="N295">N$318*SUMPRODUCT([1]Longitudinal!$F$2:$F$136,--('[1]Country T1D incidence'!$A295=[1]Longitudinal!$E$2:$E$136),--('[1]Country T1D incidence'!$B295=[1]Longitudinal!$A$2:$A$136))</f>
        <v>5.1497864875471251</v>
      </c>
      <c r="O295" s="6">
        <f t="array" ref="O295">O$318*SUMPRODUCT([1]Longitudinal!$F$2:$F$136,--('[1]Country T1D incidence'!$A295=[1]Longitudinal!$E$2:$E$136),--('[1]Country T1D incidence'!$B295=[1]Longitudinal!$A$2:$A$136))</f>
        <v>5.1497864875471251</v>
      </c>
      <c r="P295" s="6">
        <f t="array" ref="P295">P$318*SUMPRODUCT([1]Longitudinal!$F$2:$F$136,--('[1]Country T1D incidence'!$A295=[1]Longitudinal!$E$2:$E$136),--('[1]Country T1D incidence'!$B295=[1]Longitudinal!$A$2:$A$136))</f>
        <v>4.8094303967280885</v>
      </c>
      <c r="Q295" s="6">
        <f t="array" ref="Q295">Q$318*SUMPRODUCT([1]Longitudinal!$F$2:$F$136,--('[1]Country T1D incidence'!$A295=[1]Longitudinal!$E$2:$E$136),--('[1]Country T1D incidence'!$B295=[1]Longitudinal!$A$2:$A$136))</f>
        <v>4.8094303967280885</v>
      </c>
      <c r="R295" s="6">
        <f t="array" ref="R295">R$318*SUMPRODUCT([1]Longitudinal!$F$2:$F$136,--('[1]Country T1D incidence'!$A295=[1]Longitudinal!$E$2:$E$136),--('[1]Country T1D incidence'!$B295=[1]Longitudinal!$A$2:$A$136))</f>
        <v>6.3848931263955837</v>
      </c>
      <c r="S295" s="6">
        <f t="array" ref="S295">S$318*SUMPRODUCT([1]Longitudinal!$F$2:$F$136,--('[1]Country T1D incidence'!$A295=[1]Longitudinal!$E$2:$E$136),--('[1]Country T1D incidence'!$B295=[1]Longitudinal!$A$2:$A$136))</f>
        <v>6.3848931263955837</v>
      </c>
      <c r="T295" s="6">
        <f t="array" ref="T295">T$318*SUMPRODUCT([1]Longitudinal!$F$2:$F$136,--('[1]Country T1D incidence'!$A295=[1]Longitudinal!$E$2:$E$136),--('[1]Country T1D incidence'!$B295=[1]Longitudinal!$A$2:$A$136))</f>
        <v>4.2187780741727181</v>
      </c>
      <c r="U295" s="6">
        <f t="array" ref="U295">U$318*SUMPRODUCT([1]Longitudinal!$F$2:$F$136,--('[1]Country T1D incidence'!$A295=[1]Longitudinal!$E$2:$E$136),--('[1]Country T1D incidence'!$B295=[1]Longitudinal!$A$2:$A$136))</f>
        <v>4.2187780741727181</v>
      </c>
      <c r="V295" s="6">
        <f t="array" ref="V295">V$318*SUMPRODUCT([1]Longitudinal!$F$2:$F$136,--('[1]Country T1D incidence'!$A295=[1]Longitudinal!$E$2:$E$136),--('[1]Country T1D incidence'!$B295=[1]Longitudinal!$A$2:$A$136))</f>
        <v>4.2187780741727181</v>
      </c>
      <c r="W295" s="6">
        <f t="array" ref="W295">W$318*SUMPRODUCT([1]Longitudinal!$F$2:$F$136,--('[1]Country T1D incidence'!$A295=[1]Longitudinal!$E$2:$E$136),--('[1]Country T1D incidence'!$B295=[1]Longitudinal!$A$2:$A$136))</f>
        <v>4.2187780741727181</v>
      </c>
    </row>
    <row r="296" spans="1:23" x14ac:dyDescent="0.2">
      <c r="A296" t="s">
        <v>208</v>
      </c>
      <c r="B296" s="5">
        <v>1983</v>
      </c>
      <c r="C296" s="5" t="b">
        <v>0</v>
      </c>
      <c r="D296" s="6">
        <f t="array" ref="D296">D$318*SUMPRODUCT([1]Longitudinal!$F$2:$F$136,--('[1]Country T1D incidence'!$A296=[1]Longitudinal!$E$2:$E$136),--('[1]Country T1D incidence'!$B296=[1]Longitudinal!$A$2:$A$136))</f>
        <v>7.6202080481795536</v>
      </c>
      <c r="E296" s="6">
        <f t="array" ref="E296">E$318*SUMPRODUCT([1]Longitudinal!$F$2:$F$136,--('[1]Country T1D incidence'!$A296=[1]Longitudinal!$E$2:$E$136),--('[1]Country T1D incidence'!$B296=[1]Longitudinal!$A$2:$A$136))</f>
        <v>14.120712056626603</v>
      </c>
      <c r="F296" s="6">
        <f t="array" ref="F296">F$318*SUMPRODUCT([1]Longitudinal!$F$2:$F$136,--('[1]Country T1D incidence'!$A296=[1]Longitudinal!$E$2:$E$136),--('[1]Country T1D incidence'!$B296=[1]Longitudinal!$A$2:$A$136))</f>
        <v>15.302621876344249</v>
      </c>
      <c r="G296" s="6">
        <f t="array" ref="G296">G$318*SUMPRODUCT([1]Longitudinal!$F$2:$F$136,--('[1]Country T1D incidence'!$A296=[1]Longitudinal!$E$2:$E$136),--('[1]Country T1D incidence'!$B296=[1]Longitudinal!$A$2:$A$136))</f>
        <v>6.0546959185535503</v>
      </c>
      <c r="H296" s="6">
        <f t="array" ref="H296">H$318*SUMPRODUCT([1]Longitudinal!$F$2:$F$136,--('[1]Country T1D incidence'!$A296=[1]Longitudinal!$E$2:$E$136),--('[1]Country T1D incidence'!$B296=[1]Longitudinal!$A$2:$A$136))</f>
        <v>8.416292738117372</v>
      </c>
      <c r="I296" s="6">
        <f t="array" ref="I296">I$318*SUMPRODUCT([1]Longitudinal!$F$2:$F$136,--('[1]Country T1D incidence'!$A296=[1]Longitudinal!$E$2:$E$136),--('[1]Country T1D incidence'!$B296=[1]Longitudinal!$A$2:$A$136))</f>
        <v>8.2705881396581802</v>
      </c>
      <c r="J296" s="6">
        <f t="array" ref="J296">J$318*SUMPRODUCT([1]Longitudinal!$F$2:$F$136,--('[1]Country T1D incidence'!$A296=[1]Longitudinal!$E$2:$E$136),--('[1]Country T1D incidence'!$B296=[1]Longitudinal!$A$2:$A$136))</f>
        <v>5.91338408492431</v>
      </c>
      <c r="K296" s="6">
        <f t="array" ref="K296">K$318*SUMPRODUCT([1]Longitudinal!$F$2:$F$136,--('[1]Country T1D incidence'!$A296=[1]Longitudinal!$E$2:$E$136),--('[1]Country T1D incidence'!$B296=[1]Longitudinal!$A$2:$A$136))</f>
        <v>5.8738709734777501</v>
      </c>
      <c r="L296" s="6">
        <f t="array" ref="L296">L$318*SUMPRODUCT([1]Longitudinal!$F$2:$F$136,--('[1]Country T1D incidence'!$A296=[1]Longitudinal!$E$2:$E$136),--('[1]Country T1D incidence'!$B296=[1]Longitudinal!$A$2:$A$136))</f>
        <v>5.2033828636189279</v>
      </c>
      <c r="M296" s="6">
        <f t="array" ref="M296">M$318*SUMPRODUCT([1]Longitudinal!$F$2:$F$136,--('[1]Country T1D incidence'!$A296=[1]Longitudinal!$E$2:$E$136),--('[1]Country T1D incidence'!$B296=[1]Longitudinal!$A$2:$A$136))</f>
        <v>5.5417138803801009</v>
      </c>
      <c r="N296" s="6">
        <f t="array" ref="N296">N$318*SUMPRODUCT([1]Longitudinal!$F$2:$F$136,--('[1]Country T1D incidence'!$A296=[1]Longitudinal!$E$2:$E$136),--('[1]Country T1D incidence'!$B296=[1]Longitudinal!$A$2:$A$136))</f>
        <v>5.4367571781001756</v>
      </c>
      <c r="O296" s="6">
        <f t="array" ref="O296">O$318*SUMPRODUCT([1]Longitudinal!$F$2:$F$136,--('[1]Country T1D incidence'!$A296=[1]Longitudinal!$E$2:$E$136),--('[1]Country T1D incidence'!$B296=[1]Longitudinal!$A$2:$A$136))</f>
        <v>5.4367571781001756</v>
      </c>
      <c r="P296" s="6">
        <f t="array" ref="P296">P$318*SUMPRODUCT([1]Longitudinal!$F$2:$F$136,--('[1]Country T1D incidence'!$A296=[1]Longitudinal!$E$2:$E$136),--('[1]Country T1D incidence'!$B296=[1]Longitudinal!$A$2:$A$136))</f>
        <v>5.077434820883016</v>
      </c>
      <c r="Q296" s="6">
        <f t="array" ref="Q296">Q$318*SUMPRODUCT([1]Longitudinal!$F$2:$F$136,--('[1]Country T1D incidence'!$A296=[1]Longitudinal!$E$2:$E$136),--('[1]Country T1D incidence'!$B296=[1]Longitudinal!$A$2:$A$136))</f>
        <v>5.077434820883016</v>
      </c>
      <c r="R296" s="6">
        <f t="array" ref="R296">R$318*SUMPRODUCT([1]Longitudinal!$F$2:$F$136,--('[1]Country T1D incidence'!$A296=[1]Longitudinal!$E$2:$E$136),--('[1]Country T1D incidence'!$B296=[1]Longitudinal!$A$2:$A$136))</f>
        <v>6.7406898558366697</v>
      </c>
      <c r="S296" s="6">
        <f t="array" ref="S296">S$318*SUMPRODUCT([1]Longitudinal!$F$2:$F$136,--('[1]Country T1D incidence'!$A296=[1]Longitudinal!$E$2:$E$136),--('[1]Country T1D incidence'!$B296=[1]Longitudinal!$A$2:$A$136))</f>
        <v>6.7406898558366697</v>
      </c>
      <c r="T296" s="6">
        <f t="array" ref="T296">T$318*SUMPRODUCT([1]Longitudinal!$F$2:$F$136,--('[1]Country T1D incidence'!$A296=[1]Longitudinal!$E$2:$E$136),--('[1]Country T1D incidence'!$B296=[1]Longitudinal!$A$2:$A$136))</f>
        <v>4.453868530866985</v>
      </c>
      <c r="U296" s="6">
        <f t="array" ref="U296">U$318*SUMPRODUCT([1]Longitudinal!$F$2:$F$136,--('[1]Country T1D incidence'!$A296=[1]Longitudinal!$E$2:$E$136),--('[1]Country T1D incidence'!$B296=[1]Longitudinal!$A$2:$A$136))</f>
        <v>4.453868530866985</v>
      </c>
      <c r="V296" s="6">
        <f t="array" ref="V296">V$318*SUMPRODUCT([1]Longitudinal!$F$2:$F$136,--('[1]Country T1D incidence'!$A296=[1]Longitudinal!$E$2:$E$136),--('[1]Country T1D incidence'!$B296=[1]Longitudinal!$A$2:$A$136))</f>
        <v>4.453868530866985</v>
      </c>
      <c r="W296" s="6">
        <f t="array" ref="W296">W$318*SUMPRODUCT([1]Longitudinal!$F$2:$F$136,--('[1]Country T1D incidence'!$A296=[1]Longitudinal!$E$2:$E$136),--('[1]Country T1D incidence'!$B296=[1]Longitudinal!$A$2:$A$136))</f>
        <v>4.453868530866985</v>
      </c>
    </row>
    <row r="297" spans="1:23" x14ac:dyDescent="0.2">
      <c r="A297" t="s">
        <v>208</v>
      </c>
      <c r="B297" s="5">
        <v>1984</v>
      </c>
      <c r="C297" s="5" t="b">
        <v>0</v>
      </c>
      <c r="D297" s="6">
        <f t="array" ref="D297">D$318*SUMPRODUCT([1]Longitudinal!$F$2:$F$136,--('[1]Country T1D incidence'!$A297=[1]Longitudinal!$E$2:$E$136),--('[1]Country T1D incidence'!$B297=[1]Longitudinal!$A$2:$A$136))</f>
        <v>7.479343744749678</v>
      </c>
      <c r="E297" s="6">
        <f t="array" ref="E297">E$318*SUMPRODUCT([1]Longitudinal!$F$2:$F$136,--('[1]Country T1D incidence'!$A297=[1]Longitudinal!$E$2:$E$136),--('[1]Country T1D incidence'!$B297=[1]Longitudinal!$A$2:$A$136))</f>
        <v>13.859681878025935</v>
      </c>
      <c r="F297" s="6">
        <f t="array" ref="F297">F$318*SUMPRODUCT([1]Longitudinal!$F$2:$F$136,--('[1]Country T1D incidence'!$A297=[1]Longitudinal!$E$2:$E$136),--('[1]Country T1D incidence'!$B297=[1]Longitudinal!$A$2:$A$136))</f>
        <v>15.019743356803437</v>
      </c>
      <c r="G297" s="6">
        <f t="array" ref="G297">G$318*SUMPRODUCT([1]Longitudinal!$F$2:$F$136,--('[1]Country T1D incidence'!$A297=[1]Longitudinal!$E$2:$E$136),--('[1]Country T1D incidence'!$B297=[1]Longitudinal!$A$2:$A$136))</f>
        <v>5.9427710842636898</v>
      </c>
      <c r="H297" s="6">
        <f t="array" ref="H297">H$318*SUMPRODUCT([1]Longitudinal!$F$2:$F$136,--('[1]Country T1D incidence'!$A297=[1]Longitudinal!$E$2:$E$136),--('[1]Country T1D incidence'!$B297=[1]Longitudinal!$A$2:$A$136))</f>
        <v>8.2607123121603614</v>
      </c>
      <c r="I297" s="6">
        <f t="array" ref="I297">I$318*SUMPRODUCT([1]Longitudinal!$F$2:$F$136,--('[1]Country T1D incidence'!$A297=[1]Longitudinal!$E$2:$E$136),--('[1]Country T1D incidence'!$B297=[1]Longitudinal!$A$2:$A$136))</f>
        <v>8.1177011541740161</v>
      </c>
      <c r="J297" s="6">
        <f t="array" ref="J297">J$318*SUMPRODUCT([1]Longitudinal!$F$2:$F$136,--('[1]Country T1D incidence'!$A297=[1]Longitudinal!$E$2:$E$136),--('[1]Country T1D incidence'!$B297=[1]Longitudinal!$A$2:$A$136))</f>
        <v>5.8040714881068034</v>
      </c>
      <c r="K297" s="6">
        <f t="array" ref="K297">K$318*SUMPRODUCT([1]Longitudinal!$F$2:$F$136,--('[1]Country T1D incidence'!$A297=[1]Longitudinal!$E$2:$E$136),--('[1]Country T1D incidence'!$B297=[1]Longitudinal!$A$2:$A$136))</f>
        <v>5.7652888011952523</v>
      </c>
      <c r="L297" s="6">
        <f t="array" ref="L297">L$318*SUMPRODUCT([1]Longitudinal!$F$2:$F$136,--('[1]Country T1D incidence'!$A297=[1]Longitudinal!$E$2:$E$136),--('[1]Country T1D incidence'!$B297=[1]Longitudinal!$A$2:$A$136))</f>
        <v>5.1071950826648713</v>
      </c>
      <c r="M297" s="6">
        <f t="array" ref="M297">M$318*SUMPRODUCT([1]Longitudinal!$F$2:$F$136,--('[1]Country T1D incidence'!$A297=[1]Longitudinal!$E$2:$E$136),--('[1]Country T1D incidence'!$B297=[1]Longitudinal!$A$2:$A$136))</f>
        <v>5.4392718393450261</v>
      </c>
      <c r="N297" s="6">
        <f t="array" ref="N297">N$318*SUMPRODUCT([1]Longitudinal!$F$2:$F$136,--('[1]Country T1D incidence'!$A297=[1]Longitudinal!$E$2:$E$136),--('[1]Country T1D incidence'!$B297=[1]Longitudinal!$A$2:$A$136))</f>
        <v>5.3362553272362199</v>
      </c>
      <c r="O297" s="6">
        <f t="array" ref="O297">O$318*SUMPRODUCT([1]Longitudinal!$F$2:$F$136,--('[1]Country T1D incidence'!$A297=[1]Longitudinal!$E$2:$E$136),--('[1]Country T1D incidence'!$B297=[1]Longitudinal!$A$2:$A$136))</f>
        <v>5.3362553272362199</v>
      </c>
      <c r="P297" s="6">
        <f t="array" ref="P297">P$318*SUMPRODUCT([1]Longitudinal!$F$2:$F$136,--('[1]Country T1D incidence'!$A297=[1]Longitudinal!$E$2:$E$136),--('[1]Country T1D incidence'!$B297=[1]Longitudinal!$A$2:$A$136))</f>
        <v>4.9835752681343024</v>
      </c>
      <c r="Q297" s="6">
        <f t="array" ref="Q297">Q$318*SUMPRODUCT([1]Longitudinal!$F$2:$F$136,--('[1]Country T1D incidence'!$A297=[1]Longitudinal!$E$2:$E$136),--('[1]Country T1D incidence'!$B297=[1]Longitudinal!$A$2:$A$136))</f>
        <v>4.9835752681343024</v>
      </c>
      <c r="R297" s="6">
        <f t="array" ref="R297">R$318*SUMPRODUCT([1]Longitudinal!$F$2:$F$136,--('[1]Country T1D incidence'!$A297=[1]Longitudinal!$E$2:$E$136),--('[1]Country T1D incidence'!$B297=[1]Longitudinal!$A$2:$A$136))</f>
        <v>6.6160839953174024</v>
      </c>
      <c r="S297" s="6">
        <f t="array" ref="S297">S$318*SUMPRODUCT([1]Longitudinal!$F$2:$F$136,--('[1]Country T1D incidence'!$A297=[1]Longitudinal!$E$2:$E$136),--('[1]Country T1D incidence'!$B297=[1]Longitudinal!$A$2:$A$136))</f>
        <v>6.6160839953174024</v>
      </c>
      <c r="T297" s="6">
        <f t="array" ref="T297">T$318*SUMPRODUCT([1]Longitudinal!$F$2:$F$136,--('[1]Country T1D incidence'!$A297=[1]Longitudinal!$E$2:$E$136),--('[1]Country T1D incidence'!$B297=[1]Longitudinal!$A$2:$A$136))</f>
        <v>4.3715359903113891</v>
      </c>
      <c r="U297" s="6">
        <f t="array" ref="U297">U$318*SUMPRODUCT([1]Longitudinal!$F$2:$F$136,--('[1]Country T1D incidence'!$A297=[1]Longitudinal!$E$2:$E$136),--('[1]Country T1D incidence'!$B297=[1]Longitudinal!$A$2:$A$136))</f>
        <v>4.3715359903113891</v>
      </c>
      <c r="V297" s="6">
        <f t="array" ref="V297">V$318*SUMPRODUCT([1]Longitudinal!$F$2:$F$136,--('[1]Country T1D incidence'!$A297=[1]Longitudinal!$E$2:$E$136),--('[1]Country T1D incidence'!$B297=[1]Longitudinal!$A$2:$A$136))</f>
        <v>4.3715359903113891</v>
      </c>
      <c r="W297" s="6">
        <f t="array" ref="W297">W$318*SUMPRODUCT([1]Longitudinal!$F$2:$F$136,--('[1]Country T1D incidence'!$A297=[1]Longitudinal!$E$2:$E$136),--('[1]Country T1D incidence'!$B297=[1]Longitudinal!$A$2:$A$136))</f>
        <v>4.3715359903113891</v>
      </c>
    </row>
    <row r="298" spans="1:23" x14ac:dyDescent="0.2">
      <c r="A298" t="s">
        <v>208</v>
      </c>
      <c r="B298" s="5">
        <v>1985</v>
      </c>
      <c r="C298" s="5" t="b">
        <v>0</v>
      </c>
      <c r="D298" s="6">
        <f t="array" ref="D298">D$318*SUMPRODUCT([1]Longitudinal!$F$2:$F$136,--('[1]Country T1D incidence'!$A298=[1]Longitudinal!$E$2:$E$136),--('[1]Country T1D incidence'!$B298=[1]Longitudinal!$A$2:$A$136))</f>
        <v>8.1010936349180511</v>
      </c>
      <c r="E298" s="6">
        <f t="array" ref="E298">E$318*SUMPRODUCT([1]Longitudinal!$F$2:$F$136,--('[1]Country T1D incidence'!$A298=[1]Longitudinal!$E$2:$E$136),--('[1]Country T1D incidence'!$B298=[1]Longitudinal!$A$2:$A$136))</f>
        <v>15.011822490827738</v>
      </c>
      <c r="F298" s="6">
        <f t="array" ref="F298">F$318*SUMPRODUCT([1]Longitudinal!$F$2:$F$136,--('[1]Country T1D incidence'!$A298=[1]Longitudinal!$E$2:$E$136),--('[1]Country T1D incidence'!$B298=[1]Longitudinal!$A$2:$A$136))</f>
        <v>16.268318646447682</v>
      </c>
      <c r="G298" s="6">
        <f t="array" ref="G298">G$318*SUMPRODUCT([1]Longitudinal!$F$2:$F$136,--('[1]Country T1D incidence'!$A298=[1]Longitudinal!$E$2:$E$136),--('[1]Country T1D incidence'!$B298=[1]Longitudinal!$A$2:$A$136))</f>
        <v>6.4367873235267243</v>
      </c>
      <c r="H298" s="6">
        <f t="array" ref="H298">H$318*SUMPRODUCT([1]Longitudinal!$F$2:$F$136,--('[1]Country T1D incidence'!$A298=[1]Longitudinal!$E$2:$E$136),--('[1]Country T1D incidence'!$B298=[1]Longitudinal!$A$2:$A$136))</f>
        <v>8.947416540242358</v>
      </c>
      <c r="I298" s="6">
        <f t="array" ref="I298">I$318*SUMPRODUCT([1]Longitudinal!$F$2:$F$136,--('[1]Country T1D incidence'!$A298=[1]Longitudinal!$E$2:$E$136),--('[1]Country T1D incidence'!$B298=[1]Longitudinal!$A$2:$A$136))</f>
        <v>8.7925170168050624</v>
      </c>
      <c r="J298" s="6">
        <f t="array" ref="J298">J$318*SUMPRODUCT([1]Longitudinal!$F$2:$F$136,--('[1]Country T1D incidence'!$A298=[1]Longitudinal!$E$2:$E$136),--('[1]Country T1D incidence'!$B298=[1]Longitudinal!$A$2:$A$136))</f>
        <v>6.2865577774678192</v>
      </c>
      <c r="K298" s="6">
        <f t="array" ref="K298">K$318*SUMPRODUCT([1]Longitudinal!$F$2:$F$136,--('[1]Country T1D incidence'!$A298=[1]Longitudinal!$E$2:$E$136),--('[1]Country T1D incidence'!$B298=[1]Longitudinal!$A$2:$A$136))</f>
        <v>6.2445511270441463</v>
      </c>
      <c r="L298" s="6">
        <f t="array" ref="L298">L$318*SUMPRODUCT([1]Longitudinal!$F$2:$F$136,--('[1]Country T1D incidence'!$A298=[1]Longitudinal!$E$2:$E$136),--('[1]Country T1D incidence'!$B298=[1]Longitudinal!$A$2:$A$136))</f>
        <v>5.5317507776674439</v>
      </c>
      <c r="M298" s="6">
        <f t="array" ref="M298">M$318*SUMPRODUCT([1]Longitudinal!$F$2:$F$136,--('[1]Country T1D incidence'!$A298=[1]Longitudinal!$E$2:$E$136),--('[1]Country T1D incidence'!$B298=[1]Longitudinal!$A$2:$A$136))</f>
        <v>5.8914327219201432</v>
      </c>
      <c r="N298" s="6">
        <f t="array" ref="N298">N$318*SUMPRODUCT([1]Longitudinal!$F$2:$F$136,--('[1]Country T1D incidence'!$A298=[1]Longitudinal!$E$2:$E$136),--('[1]Country T1D incidence'!$B298=[1]Longitudinal!$A$2:$A$136))</f>
        <v>5.7798525567322629</v>
      </c>
      <c r="O298" s="6">
        <f t="array" ref="O298">O$318*SUMPRODUCT([1]Longitudinal!$F$2:$F$136,--('[1]Country T1D incidence'!$A298=[1]Longitudinal!$E$2:$E$136),--('[1]Country T1D incidence'!$B298=[1]Longitudinal!$A$2:$A$136))</f>
        <v>5.7798525567322629</v>
      </c>
      <c r="P298" s="6">
        <f t="array" ref="P298">P$318*SUMPRODUCT([1]Longitudinal!$F$2:$F$136,--('[1]Country T1D incidence'!$A298=[1]Longitudinal!$E$2:$E$136),--('[1]Country T1D incidence'!$B298=[1]Longitudinal!$A$2:$A$136))</f>
        <v>5.3978545794419857</v>
      </c>
      <c r="Q298" s="6">
        <f t="array" ref="Q298">Q$318*SUMPRODUCT([1]Longitudinal!$F$2:$F$136,--('[1]Country T1D incidence'!$A298=[1]Longitudinal!$E$2:$E$136),--('[1]Country T1D incidence'!$B298=[1]Longitudinal!$A$2:$A$136))</f>
        <v>5.3978545794419857</v>
      </c>
      <c r="R298" s="6">
        <f t="array" ref="R298">R$318*SUMPRODUCT([1]Longitudinal!$F$2:$F$136,--('[1]Country T1D incidence'!$A298=[1]Longitudinal!$E$2:$E$136),--('[1]Country T1D incidence'!$B298=[1]Longitudinal!$A$2:$A$136))</f>
        <v>7.1660720207134734</v>
      </c>
      <c r="S298" s="6">
        <f t="array" ref="S298">S$318*SUMPRODUCT([1]Longitudinal!$F$2:$F$136,--('[1]Country T1D incidence'!$A298=[1]Longitudinal!$E$2:$E$136),--('[1]Country T1D incidence'!$B298=[1]Longitudinal!$A$2:$A$136))</f>
        <v>7.1660720207134734</v>
      </c>
      <c r="T298" s="6">
        <f t="array" ref="T298">T$318*SUMPRODUCT([1]Longitudinal!$F$2:$F$136,--('[1]Country T1D incidence'!$A298=[1]Longitudinal!$E$2:$E$136),--('[1]Country T1D incidence'!$B298=[1]Longitudinal!$A$2:$A$136))</f>
        <v>4.7349371274433958</v>
      </c>
      <c r="U298" s="6">
        <f t="array" ref="U298">U$318*SUMPRODUCT([1]Longitudinal!$F$2:$F$136,--('[1]Country T1D incidence'!$A298=[1]Longitudinal!$E$2:$E$136),--('[1]Country T1D incidence'!$B298=[1]Longitudinal!$A$2:$A$136))</f>
        <v>4.7349371274433958</v>
      </c>
      <c r="V298" s="6">
        <f t="array" ref="V298">V$318*SUMPRODUCT([1]Longitudinal!$F$2:$F$136,--('[1]Country T1D incidence'!$A298=[1]Longitudinal!$E$2:$E$136),--('[1]Country T1D incidence'!$B298=[1]Longitudinal!$A$2:$A$136))</f>
        <v>4.7349371274433958</v>
      </c>
      <c r="W298" s="6">
        <f t="array" ref="W298">W$318*SUMPRODUCT([1]Longitudinal!$F$2:$F$136,--('[1]Country T1D incidence'!$A298=[1]Longitudinal!$E$2:$E$136),--('[1]Country T1D incidence'!$B298=[1]Longitudinal!$A$2:$A$136))</f>
        <v>4.7349371274433958</v>
      </c>
    </row>
    <row r="299" spans="1:23" x14ac:dyDescent="0.2">
      <c r="A299" t="s">
        <v>208</v>
      </c>
      <c r="B299" s="5">
        <v>1986</v>
      </c>
      <c r="C299" s="5" t="b">
        <v>0</v>
      </c>
      <c r="D299" s="6">
        <f t="array" ref="D299">D$318*SUMPRODUCT([1]Longitudinal!$F$2:$F$136,--('[1]Country T1D incidence'!$A299=[1]Longitudinal!$E$2:$E$136),--('[1]Country T1D incidence'!$B299=[1]Longitudinal!$A$2:$A$136))</f>
        <v>8.6472083697956226</v>
      </c>
      <c r="E299" s="6">
        <f t="array" ref="E299">E$318*SUMPRODUCT([1]Longitudinal!$F$2:$F$136,--('[1]Country T1D incidence'!$A299=[1]Longitudinal!$E$2:$E$136),--('[1]Country T1D incidence'!$B299=[1]Longitudinal!$A$2:$A$136))</f>
        <v>16.023806530151891</v>
      </c>
      <c r="F299" s="6">
        <f t="array" ref="F299">F$318*SUMPRODUCT([1]Longitudinal!$F$2:$F$136,--('[1]Country T1D incidence'!$A299=[1]Longitudinal!$E$2:$E$136),--('[1]Country T1D incidence'!$B299=[1]Longitudinal!$A$2:$A$136))</f>
        <v>17.365006195671214</v>
      </c>
      <c r="G299" s="6">
        <f t="array" ref="G299">G$318*SUMPRODUCT([1]Longitudinal!$F$2:$F$136,--('[1]Country T1D incidence'!$A299=[1]Longitudinal!$E$2:$E$136),--('[1]Country T1D incidence'!$B299=[1]Longitudinal!$A$2:$A$136))</f>
        <v>6.870707058449856</v>
      </c>
      <c r="H299" s="6">
        <f t="array" ref="H299">H$318*SUMPRODUCT([1]Longitudinal!$F$2:$F$136,--('[1]Country T1D incidence'!$A299=[1]Longitudinal!$E$2:$E$136),--('[1]Country T1D incidence'!$B299=[1]Longitudinal!$A$2:$A$136))</f>
        <v>9.5505839929245759</v>
      </c>
      <c r="I299" s="6">
        <f t="array" ref="I299">I$318*SUMPRODUCT([1]Longitudinal!$F$2:$F$136,--('[1]Country T1D incidence'!$A299=[1]Longitudinal!$E$2:$E$136),--('[1]Country T1D incidence'!$B299=[1]Longitudinal!$A$2:$A$136))</f>
        <v>9.3852423099484739</v>
      </c>
      <c r="J299" s="6">
        <f t="array" ref="J299">J$318*SUMPRODUCT([1]Longitudinal!$F$2:$F$136,--('[1]Country T1D incidence'!$A299=[1]Longitudinal!$E$2:$E$136),--('[1]Country T1D incidence'!$B299=[1]Longitudinal!$A$2:$A$136))</f>
        <v>6.710350167563937</v>
      </c>
      <c r="K299" s="6">
        <f t="array" ref="K299">K$318*SUMPRODUCT([1]Longitudinal!$F$2:$F$136,--('[1]Country T1D incidence'!$A299=[1]Longitudinal!$E$2:$E$136),--('[1]Country T1D incidence'!$B299=[1]Longitudinal!$A$2:$A$136))</f>
        <v>6.6655117450619441</v>
      </c>
      <c r="L299" s="6">
        <f t="array" ref="L299">L$318*SUMPRODUCT([1]Longitudinal!$F$2:$F$136,--('[1]Country T1D incidence'!$A299=[1]Longitudinal!$E$2:$E$136),--('[1]Country T1D incidence'!$B299=[1]Longitudinal!$A$2:$A$136))</f>
        <v>5.904659763231245</v>
      </c>
      <c r="M299" s="6">
        <f t="array" ref="M299">M$318*SUMPRODUCT([1]Longitudinal!$F$2:$F$136,--('[1]Country T1D incidence'!$A299=[1]Longitudinal!$E$2:$E$136),--('[1]Country T1D incidence'!$B299=[1]Longitudinal!$A$2:$A$136))</f>
        <v>6.2885887559045619</v>
      </c>
      <c r="N299" s="6">
        <f t="array" ref="N299">N$318*SUMPRODUCT([1]Longitudinal!$F$2:$F$136,--('[1]Country T1D incidence'!$A299=[1]Longitudinal!$E$2:$E$136),--('[1]Country T1D incidence'!$B299=[1]Longitudinal!$A$2:$A$136))</f>
        <v>6.1694866961336432</v>
      </c>
      <c r="O299" s="6">
        <f t="array" ref="O299">O$318*SUMPRODUCT([1]Longitudinal!$F$2:$F$136,--('[1]Country T1D incidence'!$A299=[1]Longitudinal!$E$2:$E$136),--('[1]Country T1D incidence'!$B299=[1]Longitudinal!$A$2:$A$136))</f>
        <v>6.1694866961336432</v>
      </c>
      <c r="P299" s="6">
        <f t="array" ref="P299">P$318*SUMPRODUCT([1]Longitudinal!$F$2:$F$136,--('[1]Country T1D incidence'!$A299=[1]Longitudinal!$E$2:$E$136),--('[1]Country T1D incidence'!$B299=[1]Longitudinal!$A$2:$A$136))</f>
        <v>5.7617372915061411</v>
      </c>
      <c r="Q299" s="6">
        <f t="array" ref="Q299">Q$318*SUMPRODUCT([1]Longitudinal!$F$2:$F$136,--('[1]Country T1D incidence'!$A299=[1]Longitudinal!$E$2:$E$136),--('[1]Country T1D incidence'!$B299=[1]Longitudinal!$A$2:$A$136))</f>
        <v>5.7617372915061411</v>
      </c>
      <c r="R299" s="6">
        <f t="array" ref="R299">R$318*SUMPRODUCT([1]Longitudinal!$F$2:$F$136,--('[1]Country T1D incidence'!$A299=[1]Longitudinal!$E$2:$E$136),--('[1]Country T1D incidence'!$B299=[1]Longitudinal!$A$2:$A$136))</f>
        <v>7.6491546386994225</v>
      </c>
      <c r="S299" s="6">
        <f t="array" ref="S299">S$318*SUMPRODUCT([1]Longitudinal!$F$2:$F$136,--('[1]Country T1D incidence'!$A299=[1]Longitudinal!$E$2:$E$136),--('[1]Country T1D incidence'!$B299=[1]Longitudinal!$A$2:$A$136))</f>
        <v>7.6491546386994225</v>
      </c>
      <c r="T299" s="6">
        <f t="array" ref="T299">T$318*SUMPRODUCT([1]Longitudinal!$F$2:$F$136,--('[1]Country T1D incidence'!$A299=[1]Longitudinal!$E$2:$E$136),--('[1]Country T1D incidence'!$B299=[1]Longitudinal!$A$2:$A$136))</f>
        <v>5.0541309363965592</v>
      </c>
      <c r="U299" s="6">
        <f t="array" ref="U299">U$318*SUMPRODUCT([1]Longitudinal!$F$2:$F$136,--('[1]Country T1D incidence'!$A299=[1]Longitudinal!$E$2:$E$136),--('[1]Country T1D incidence'!$B299=[1]Longitudinal!$A$2:$A$136))</f>
        <v>5.0541309363965592</v>
      </c>
      <c r="V299" s="6">
        <f t="array" ref="V299">V$318*SUMPRODUCT([1]Longitudinal!$F$2:$F$136,--('[1]Country T1D incidence'!$A299=[1]Longitudinal!$E$2:$E$136),--('[1]Country T1D incidence'!$B299=[1]Longitudinal!$A$2:$A$136))</f>
        <v>5.0541309363965592</v>
      </c>
      <c r="W299" s="6">
        <f t="array" ref="W299">W$318*SUMPRODUCT([1]Longitudinal!$F$2:$F$136,--('[1]Country T1D incidence'!$A299=[1]Longitudinal!$E$2:$E$136),--('[1]Country T1D incidence'!$B299=[1]Longitudinal!$A$2:$A$136))</f>
        <v>5.0541309363965592</v>
      </c>
    </row>
    <row r="300" spans="1:23" x14ac:dyDescent="0.2">
      <c r="A300" t="s">
        <v>208</v>
      </c>
      <c r="B300" s="5">
        <v>1987</v>
      </c>
      <c r="C300" s="5" t="b">
        <v>0</v>
      </c>
      <c r="D300" s="6">
        <f t="array" ref="D300">D$318*SUMPRODUCT([1]Longitudinal!$F$2:$F$136,--('[1]Country T1D incidence'!$A300=[1]Longitudinal!$E$2:$E$136),--('[1]Country T1D incidence'!$B300=[1]Longitudinal!$A$2:$A$136))</f>
        <v>8.9522641223871915</v>
      </c>
      <c r="E300" s="6">
        <f t="array" ref="E300">E$318*SUMPRODUCT([1]Longitudinal!$F$2:$F$136,--('[1]Country T1D incidence'!$A300=[1]Longitudinal!$E$2:$E$136),--('[1]Country T1D incidence'!$B300=[1]Longitudinal!$A$2:$A$136))</f>
        <v>16.589093516586878</v>
      </c>
      <c r="F300" s="6">
        <f t="array" ref="F300">F$318*SUMPRODUCT([1]Longitudinal!$F$2:$F$136,--('[1]Country T1D incidence'!$A300=[1]Longitudinal!$E$2:$E$136),--('[1]Country T1D incidence'!$B300=[1]Longitudinal!$A$2:$A$136))</f>
        <v>17.977607951895912</v>
      </c>
      <c r="G300" s="6">
        <f t="array" ref="G300">G$318*SUMPRODUCT([1]Longitudinal!$F$2:$F$136,--('[1]Country T1D incidence'!$A300=[1]Longitudinal!$E$2:$E$136),--('[1]Country T1D incidence'!$B300=[1]Longitudinal!$A$2:$A$136))</f>
        <v>7.1130914931620683</v>
      </c>
      <c r="H300" s="6">
        <f t="array" ref="H300">H$318*SUMPRODUCT([1]Longitudinal!$F$2:$F$136,--('[1]Country T1D incidence'!$A300=[1]Longitudinal!$E$2:$E$136),--('[1]Country T1D incidence'!$B300=[1]Longitudinal!$A$2:$A$136))</f>
        <v>9.8875089822456612</v>
      </c>
      <c r="I300" s="6">
        <f t="array" ref="I300">I$318*SUMPRODUCT([1]Longitudinal!$F$2:$F$136,--('[1]Country T1D incidence'!$A300=[1]Longitudinal!$E$2:$E$136),--('[1]Country T1D incidence'!$B300=[1]Longitudinal!$A$2:$A$136))</f>
        <v>9.716334384254905</v>
      </c>
      <c r="J300" s="6">
        <f t="array" ref="J300">J$318*SUMPRODUCT([1]Longitudinal!$F$2:$F$136,--('[1]Country T1D incidence'!$A300=[1]Longitudinal!$E$2:$E$136),--('[1]Country T1D incidence'!$B300=[1]Longitudinal!$A$2:$A$136))</f>
        <v>6.9470775404892127</v>
      </c>
      <c r="K300" s="6">
        <f t="array" ref="K300">K$318*SUMPRODUCT([1]Longitudinal!$F$2:$F$136,--('[1]Country T1D incidence'!$A300=[1]Longitudinal!$E$2:$E$136),--('[1]Country T1D incidence'!$B300=[1]Longitudinal!$A$2:$A$136))</f>
        <v>6.9006573105256184</v>
      </c>
      <c r="L300" s="6">
        <f t="array" ref="L300">L$318*SUMPRODUCT([1]Longitudinal!$F$2:$F$136,--('[1]Country T1D incidence'!$A300=[1]Longitudinal!$E$2:$E$136),--('[1]Country T1D incidence'!$B300=[1]Longitudinal!$A$2:$A$136))</f>
        <v>6.1129640333308712</v>
      </c>
      <c r="M300" s="6">
        <f t="array" ref="M300">M$318*SUMPRODUCT([1]Longitudinal!$F$2:$F$136,--('[1]Country T1D incidence'!$A300=[1]Longitudinal!$E$2:$E$136),--('[1]Country T1D incidence'!$B300=[1]Longitudinal!$A$2:$A$136))</f>
        <v>6.5104372523941496</v>
      </c>
      <c r="N300" s="6">
        <f t="array" ref="N300">N$318*SUMPRODUCT([1]Longitudinal!$F$2:$F$136,--('[1]Country T1D incidence'!$A300=[1]Longitudinal!$E$2:$E$136),--('[1]Country T1D incidence'!$B300=[1]Longitudinal!$A$2:$A$136))</f>
        <v>6.3871335165533525</v>
      </c>
      <c r="O300" s="6">
        <f t="array" ref="O300">O$318*SUMPRODUCT([1]Longitudinal!$F$2:$F$136,--('[1]Country T1D incidence'!$A300=[1]Longitudinal!$E$2:$E$136),--('[1]Country T1D incidence'!$B300=[1]Longitudinal!$A$2:$A$136))</f>
        <v>6.3871335165533525</v>
      </c>
      <c r="P300" s="6">
        <f t="array" ref="P300">P$318*SUMPRODUCT([1]Longitudinal!$F$2:$F$136,--('[1]Country T1D incidence'!$A300=[1]Longitudinal!$E$2:$E$136),--('[1]Country T1D incidence'!$B300=[1]Longitudinal!$A$2:$A$136))</f>
        <v>5.9649995503219131</v>
      </c>
      <c r="Q300" s="6">
        <f t="array" ref="Q300">Q$318*SUMPRODUCT([1]Longitudinal!$F$2:$F$136,--('[1]Country T1D incidence'!$A300=[1]Longitudinal!$E$2:$E$136),--('[1]Country T1D incidence'!$B300=[1]Longitudinal!$A$2:$A$136))</f>
        <v>5.9649995503219131</v>
      </c>
      <c r="R300" s="6">
        <f t="array" ref="R300">R$318*SUMPRODUCT([1]Longitudinal!$F$2:$F$136,--('[1]Country T1D incidence'!$A300=[1]Longitudinal!$E$2:$E$136),--('[1]Country T1D incidence'!$B300=[1]Longitudinal!$A$2:$A$136))</f>
        <v>7.9190011053519758</v>
      </c>
      <c r="S300" s="6">
        <f t="array" ref="S300">S$318*SUMPRODUCT([1]Longitudinal!$F$2:$F$136,--('[1]Country T1D incidence'!$A300=[1]Longitudinal!$E$2:$E$136),--('[1]Country T1D incidence'!$B300=[1]Longitudinal!$A$2:$A$136))</f>
        <v>7.9190011053519758</v>
      </c>
      <c r="T300" s="6">
        <f t="array" ref="T300">T$318*SUMPRODUCT([1]Longitudinal!$F$2:$F$136,--('[1]Country T1D incidence'!$A300=[1]Longitudinal!$E$2:$E$136),--('[1]Country T1D incidence'!$B300=[1]Longitudinal!$A$2:$A$136))</f>
        <v>5.2324302962089355</v>
      </c>
      <c r="U300" s="6">
        <f t="array" ref="U300">U$318*SUMPRODUCT([1]Longitudinal!$F$2:$F$136,--('[1]Country T1D incidence'!$A300=[1]Longitudinal!$E$2:$E$136),--('[1]Country T1D incidence'!$B300=[1]Longitudinal!$A$2:$A$136))</f>
        <v>5.2324302962089355</v>
      </c>
      <c r="V300" s="6">
        <f t="array" ref="V300">V$318*SUMPRODUCT([1]Longitudinal!$F$2:$F$136,--('[1]Country T1D incidence'!$A300=[1]Longitudinal!$E$2:$E$136),--('[1]Country T1D incidence'!$B300=[1]Longitudinal!$A$2:$A$136))</f>
        <v>5.2324302962089355</v>
      </c>
      <c r="W300" s="6">
        <f t="array" ref="W300">W$318*SUMPRODUCT([1]Longitudinal!$F$2:$F$136,--('[1]Country T1D incidence'!$A300=[1]Longitudinal!$E$2:$E$136),--('[1]Country T1D incidence'!$B300=[1]Longitudinal!$A$2:$A$136))</f>
        <v>5.2324302962089355</v>
      </c>
    </row>
    <row r="301" spans="1:23" x14ac:dyDescent="0.2">
      <c r="A301" t="s">
        <v>208</v>
      </c>
      <c r="B301" s="5">
        <v>1988</v>
      </c>
      <c r="C301" s="5" t="b">
        <v>0</v>
      </c>
      <c r="D301" s="6">
        <f t="array" ref="D301">D$318*SUMPRODUCT([1]Longitudinal!$F$2:$F$136,--('[1]Country T1D incidence'!$A301=[1]Longitudinal!$E$2:$E$136),--('[1]Country T1D incidence'!$B301=[1]Longitudinal!$A$2:$A$136))</f>
        <v>8.2180405779702408</v>
      </c>
      <c r="E301" s="6">
        <f t="array" ref="E301">E$318*SUMPRODUCT([1]Longitudinal!$F$2:$F$136,--('[1]Country T1D incidence'!$A301=[1]Longitudinal!$E$2:$E$136),--('[1]Country T1D incidence'!$B301=[1]Longitudinal!$A$2:$A$136))</f>
        <v>15.228532336320367</v>
      </c>
      <c r="F301" s="6">
        <f t="array" ref="F301">F$318*SUMPRODUCT([1]Longitudinal!$F$2:$F$136,--('[1]Country T1D incidence'!$A301=[1]Longitudinal!$E$2:$E$136),--('[1]Country T1D incidence'!$B301=[1]Longitudinal!$A$2:$A$136))</f>
        <v>16.503167201474934</v>
      </c>
      <c r="G301" s="6">
        <f t="array" ref="G301">G$318*SUMPRODUCT([1]Longitudinal!$F$2:$F$136,--('[1]Country T1D incidence'!$A301=[1]Longitudinal!$E$2:$E$136),--('[1]Country T1D incidence'!$B301=[1]Longitudinal!$A$2:$A$136))</f>
        <v>6.5297084320198922</v>
      </c>
      <c r="H301" s="6">
        <f t="array" ref="H301">H$318*SUMPRODUCT([1]Longitudinal!$F$2:$F$136,--('[1]Country T1D incidence'!$A301=[1]Longitudinal!$E$2:$E$136),--('[1]Country T1D incidence'!$B301=[1]Longitudinal!$A$2:$A$136))</f>
        <v>9.0765809543019316</v>
      </c>
      <c r="I301" s="6">
        <f t="array" ref="I301">I$318*SUMPRODUCT([1]Longitudinal!$F$2:$F$136,--('[1]Country T1D incidence'!$A301=[1]Longitudinal!$E$2:$E$136),--('[1]Country T1D incidence'!$B301=[1]Longitudinal!$A$2:$A$136))</f>
        <v>8.9194453098465871</v>
      </c>
      <c r="J301" s="6">
        <f t="array" ref="J301">J$318*SUMPRODUCT([1]Longitudinal!$F$2:$F$136,--('[1]Country T1D incidence'!$A301=[1]Longitudinal!$E$2:$E$136),--('[1]Country T1D incidence'!$B301=[1]Longitudinal!$A$2:$A$136))</f>
        <v>6.3773101804800403</v>
      </c>
      <c r="K301" s="6">
        <f t="array" ref="K301">K$318*SUMPRODUCT([1]Longitudinal!$F$2:$F$136,--('[1]Country T1D incidence'!$A301=[1]Longitudinal!$E$2:$E$136),--('[1]Country T1D incidence'!$B301=[1]Longitudinal!$A$2:$A$136))</f>
        <v>6.3346971243565573</v>
      </c>
      <c r="L301" s="6">
        <f t="array" ref="L301">L$318*SUMPRODUCT([1]Longitudinal!$F$2:$F$136,--('[1]Country T1D incidence'!$A301=[1]Longitudinal!$E$2:$E$136),--('[1]Country T1D incidence'!$B301=[1]Longitudinal!$A$2:$A$136))</f>
        <v>5.6116068282612011</v>
      </c>
      <c r="M301" s="6">
        <f t="array" ref="M301">M$318*SUMPRODUCT([1]Longitudinal!$F$2:$F$136,--('[1]Country T1D incidence'!$A301=[1]Longitudinal!$E$2:$E$136),--('[1]Country T1D incidence'!$B301=[1]Longitudinal!$A$2:$A$136))</f>
        <v>5.9764811213185256</v>
      </c>
      <c r="N301" s="6">
        <f t="array" ref="N301">N$318*SUMPRODUCT([1]Longitudinal!$F$2:$F$136,--('[1]Country T1D incidence'!$A301=[1]Longitudinal!$E$2:$E$136),--('[1]Country T1D incidence'!$B301=[1]Longitudinal!$A$2:$A$136))</f>
        <v>5.863290190990524</v>
      </c>
      <c r="O301" s="6">
        <f t="array" ref="O301">O$318*SUMPRODUCT([1]Longitudinal!$F$2:$F$136,--('[1]Country T1D incidence'!$A301=[1]Longitudinal!$E$2:$E$136),--('[1]Country T1D incidence'!$B301=[1]Longitudinal!$A$2:$A$136))</f>
        <v>5.863290190990524</v>
      </c>
      <c r="P301" s="6">
        <f t="array" ref="P301">P$318*SUMPRODUCT([1]Longitudinal!$F$2:$F$136,--('[1]Country T1D incidence'!$A301=[1]Longitudinal!$E$2:$E$136),--('[1]Country T1D incidence'!$B301=[1]Longitudinal!$A$2:$A$136))</f>
        <v>5.4757777118675977</v>
      </c>
      <c r="Q301" s="6">
        <f t="array" ref="Q301">Q$318*SUMPRODUCT([1]Longitudinal!$F$2:$F$136,--('[1]Country T1D incidence'!$A301=[1]Longitudinal!$E$2:$E$136),--('[1]Country T1D incidence'!$B301=[1]Longitudinal!$A$2:$A$136))</f>
        <v>5.4757777118675977</v>
      </c>
      <c r="R301" s="6">
        <f t="array" ref="R301">R$318*SUMPRODUCT([1]Longitudinal!$F$2:$F$136,--('[1]Country T1D incidence'!$A301=[1]Longitudinal!$E$2:$E$136),--('[1]Country T1D incidence'!$B301=[1]Longitudinal!$A$2:$A$136))</f>
        <v>7.2695210430654713</v>
      </c>
      <c r="S301" s="6">
        <f t="array" ref="S301">S$318*SUMPRODUCT([1]Longitudinal!$F$2:$F$136,--('[1]Country T1D incidence'!$A301=[1]Longitudinal!$E$2:$E$136),--('[1]Country T1D incidence'!$B301=[1]Longitudinal!$A$2:$A$136))</f>
        <v>7.2695210430654713</v>
      </c>
      <c r="T301" s="6">
        <f t="array" ref="T301">T$318*SUMPRODUCT([1]Longitudinal!$F$2:$F$136,--('[1]Country T1D incidence'!$A301=[1]Longitudinal!$E$2:$E$136),--('[1]Country T1D incidence'!$B301=[1]Longitudinal!$A$2:$A$136))</f>
        <v>4.803290419918878</v>
      </c>
      <c r="U301" s="6">
        <f t="array" ref="U301">U$318*SUMPRODUCT([1]Longitudinal!$F$2:$F$136,--('[1]Country T1D incidence'!$A301=[1]Longitudinal!$E$2:$E$136),--('[1]Country T1D incidence'!$B301=[1]Longitudinal!$A$2:$A$136))</f>
        <v>4.803290419918878</v>
      </c>
      <c r="V301" s="6">
        <f t="array" ref="V301">V$318*SUMPRODUCT([1]Longitudinal!$F$2:$F$136,--('[1]Country T1D incidence'!$A301=[1]Longitudinal!$E$2:$E$136),--('[1]Country T1D incidence'!$B301=[1]Longitudinal!$A$2:$A$136))</f>
        <v>4.803290419918878</v>
      </c>
      <c r="W301" s="6">
        <f t="array" ref="W301">W$318*SUMPRODUCT([1]Longitudinal!$F$2:$F$136,--('[1]Country T1D incidence'!$A301=[1]Longitudinal!$E$2:$E$136),--('[1]Country T1D incidence'!$B301=[1]Longitudinal!$A$2:$A$136))</f>
        <v>4.803290419918878</v>
      </c>
    </row>
    <row r="302" spans="1:23" x14ac:dyDescent="0.2">
      <c r="A302" t="s">
        <v>208</v>
      </c>
      <c r="B302" s="5">
        <v>1989</v>
      </c>
      <c r="C302" s="5" t="b">
        <v>0</v>
      </c>
      <c r="D302" s="6">
        <f t="array" ref="D302">D$318*SUMPRODUCT([1]Longitudinal!$F$2:$F$136,--('[1]Country T1D incidence'!$A302=[1]Longitudinal!$E$2:$E$136),--('[1]Country T1D incidence'!$B302=[1]Longitudinal!$A$2:$A$136))</f>
        <v>9.772777777777673</v>
      </c>
      <c r="E302" s="6">
        <f t="array" ref="E302">E$318*SUMPRODUCT([1]Longitudinal!$F$2:$F$136,--('[1]Country T1D incidence'!$A302=[1]Longitudinal!$E$2:$E$136),--('[1]Country T1D incidence'!$B302=[1]Longitudinal!$A$2:$A$136))</f>
        <v>18.109555555555364</v>
      </c>
      <c r="F302" s="6">
        <f t="array" ref="F302">F$318*SUMPRODUCT([1]Longitudinal!$F$2:$F$136,--('[1]Country T1D incidence'!$A302=[1]Longitudinal!$E$2:$E$136),--('[1]Country T1D incidence'!$B302=[1]Longitudinal!$A$2:$A$136))</f>
        <v>19.625333333333128</v>
      </c>
      <c r="G302" s="6">
        <f t="array" ref="G302">G$318*SUMPRODUCT([1]Longitudinal!$F$2:$F$136,--('[1]Country T1D incidence'!$A302=[1]Longitudinal!$E$2:$E$136),--('[1]Country T1D incidence'!$B302=[1]Longitudinal!$A$2:$A$136))</f>
        <v>7.7650370370369544</v>
      </c>
      <c r="H302" s="6">
        <f t="array" ref="H302">H$318*SUMPRODUCT([1]Longitudinal!$F$2:$F$136,--('[1]Country T1D incidence'!$A302=[1]Longitudinal!$E$2:$E$136),--('[1]Country T1D incidence'!$B302=[1]Longitudinal!$A$2:$A$136))</f>
        <v>10.793741866666554</v>
      </c>
      <c r="I302" s="6">
        <f t="array" ref="I302">I$318*SUMPRODUCT([1]Longitudinal!$F$2:$F$136,--('[1]Country T1D incidence'!$A302=[1]Longitudinal!$E$2:$E$136),--('[1]Country T1D incidence'!$B302=[1]Longitudinal!$A$2:$A$136))</f>
        <v>10.606878377777665</v>
      </c>
      <c r="J302" s="6">
        <f t="array" ref="J302">J$318*SUMPRODUCT([1]Longitudinal!$F$2:$F$136,--('[1]Country T1D incidence'!$A302=[1]Longitudinal!$E$2:$E$136),--('[1]Country T1D incidence'!$B302=[1]Longitudinal!$A$2:$A$136))</f>
        <v>7.5838071888888097</v>
      </c>
      <c r="K302" s="6">
        <f t="array" ref="K302">K$318*SUMPRODUCT([1]Longitudinal!$F$2:$F$136,--('[1]Country T1D incidence'!$A302=[1]Longitudinal!$E$2:$E$136),--('[1]Country T1D incidence'!$B302=[1]Longitudinal!$A$2:$A$136))</f>
        <v>7.5331323444443665</v>
      </c>
      <c r="L302" s="6">
        <f t="array" ref="L302">L$318*SUMPRODUCT([1]Longitudinal!$F$2:$F$136,--('[1]Country T1D incidence'!$A302=[1]Longitudinal!$E$2:$E$136),--('[1]Country T1D incidence'!$B302=[1]Longitudinal!$A$2:$A$136))</f>
        <v>6.6732435777777086</v>
      </c>
      <c r="M302" s="6">
        <f t="array" ref="M302">M$318*SUMPRODUCT([1]Longitudinal!$F$2:$F$136,--('[1]Country T1D incidence'!$A302=[1]Longitudinal!$E$2:$E$136),--('[1]Country T1D incidence'!$B302=[1]Longitudinal!$A$2:$A$136))</f>
        <v>7.107146933333258</v>
      </c>
      <c r="N302" s="6">
        <f t="array" ref="N302">N$318*SUMPRODUCT([1]Longitudinal!$F$2:$F$136,--('[1]Country T1D incidence'!$A302=[1]Longitudinal!$E$2:$E$136),--('[1]Country T1D incidence'!$B302=[1]Longitudinal!$A$2:$A$136))</f>
        <v>6.9725418777777053</v>
      </c>
      <c r="O302" s="6">
        <f t="array" ref="O302">O$318*SUMPRODUCT([1]Longitudinal!$F$2:$F$136,--('[1]Country T1D incidence'!$A302=[1]Longitudinal!$E$2:$E$136),--('[1]Country T1D incidence'!$B302=[1]Longitudinal!$A$2:$A$136))</f>
        <v>6.9725418777777053</v>
      </c>
      <c r="P302" s="6">
        <f t="array" ref="P302">P$318*SUMPRODUCT([1]Longitudinal!$F$2:$F$136,--('[1]Country T1D incidence'!$A302=[1]Longitudinal!$E$2:$E$136),--('[1]Country T1D incidence'!$B302=[1]Longitudinal!$A$2:$A$136))</f>
        <v>6.5117175111110432</v>
      </c>
      <c r="Q302" s="6">
        <f t="array" ref="Q302">Q$318*SUMPRODUCT([1]Longitudinal!$F$2:$F$136,--('[1]Country T1D incidence'!$A302=[1]Longitudinal!$E$2:$E$136),--('[1]Country T1D incidence'!$B302=[1]Longitudinal!$A$2:$A$136))</f>
        <v>6.5117175111110432</v>
      </c>
      <c r="R302" s="6">
        <f t="array" ref="R302">R$318*SUMPRODUCT([1]Longitudinal!$F$2:$F$136,--('[1]Country T1D incidence'!$A302=[1]Longitudinal!$E$2:$E$136),--('[1]Country T1D incidence'!$B302=[1]Longitudinal!$A$2:$A$136))</f>
        <v>8.644811744444354</v>
      </c>
      <c r="S302" s="6">
        <f t="array" ref="S302">S$318*SUMPRODUCT([1]Longitudinal!$F$2:$F$136,--('[1]Country T1D incidence'!$A302=[1]Longitudinal!$E$2:$E$136),--('[1]Country T1D incidence'!$B302=[1]Longitudinal!$A$2:$A$136))</f>
        <v>8.644811744444354</v>
      </c>
      <c r="T302" s="6">
        <f t="array" ref="T302">T$318*SUMPRODUCT([1]Longitudinal!$F$2:$F$136,--('[1]Country T1D incidence'!$A302=[1]Longitudinal!$E$2:$E$136),--('[1]Country T1D incidence'!$B302=[1]Longitudinal!$A$2:$A$136))</f>
        <v>5.7120051222221635</v>
      </c>
      <c r="U302" s="6">
        <f t="array" ref="U302">U$318*SUMPRODUCT([1]Longitudinal!$F$2:$F$136,--('[1]Country T1D incidence'!$A302=[1]Longitudinal!$E$2:$E$136),--('[1]Country T1D incidence'!$B302=[1]Longitudinal!$A$2:$A$136))</f>
        <v>5.7120051222221635</v>
      </c>
      <c r="V302" s="6">
        <f t="array" ref="V302">V$318*SUMPRODUCT([1]Longitudinal!$F$2:$F$136,--('[1]Country T1D incidence'!$A302=[1]Longitudinal!$E$2:$E$136),--('[1]Country T1D incidence'!$B302=[1]Longitudinal!$A$2:$A$136))</f>
        <v>5.7120051222221635</v>
      </c>
      <c r="W302" s="6">
        <f t="array" ref="W302">W$318*SUMPRODUCT([1]Longitudinal!$F$2:$F$136,--('[1]Country T1D incidence'!$A302=[1]Longitudinal!$E$2:$E$136),--('[1]Country T1D incidence'!$B302=[1]Longitudinal!$A$2:$A$136))</f>
        <v>5.7120051222221635</v>
      </c>
    </row>
    <row r="303" spans="1:23" x14ac:dyDescent="0.2">
      <c r="A303" t="s">
        <v>208</v>
      </c>
      <c r="B303" s="5">
        <v>1990</v>
      </c>
      <c r="C303" s="5" t="b">
        <v>0</v>
      </c>
      <c r="D303" s="6">
        <f t="array" ref="D303">D$318*SUMPRODUCT([1]Longitudinal!$F$2:$F$136,--('[1]Country T1D incidence'!$A303=[1]Longitudinal!$E$2:$E$136),--('[1]Country T1D incidence'!$B303=[1]Longitudinal!$A$2:$A$136))</f>
        <v>10.260502246928315</v>
      </c>
      <c r="E303" s="6">
        <f t="array" ref="E303">E$318*SUMPRODUCT([1]Longitudinal!$F$2:$F$136,--('[1]Country T1D incidence'!$A303=[1]Longitudinal!$E$2:$E$136),--('[1]Country T1D incidence'!$B303=[1]Longitudinal!$A$2:$A$136))</f>
        <v>19.013338857573288</v>
      </c>
      <c r="F303" s="6">
        <f t="array" ref="F303">F$318*SUMPRODUCT([1]Longitudinal!$F$2:$F$136,--('[1]Country T1D incidence'!$A303=[1]Longitudinal!$E$2:$E$136),--('[1]Country T1D incidence'!$B303=[1]Longitudinal!$A$2:$A$136))</f>
        <v>20.604763695872375</v>
      </c>
      <c r="G303" s="6">
        <f t="array" ref="G303">G$318*SUMPRODUCT([1]Longitudinal!$F$2:$F$136,--('[1]Country T1D incidence'!$A303=[1]Longitudinal!$E$2:$E$136),--('[1]Country T1D incidence'!$B303=[1]Longitudinal!$A$2:$A$136))</f>
        <v>8.1525623295321576</v>
      </c>
      <c r="H303" s="6">
        <f t="array" ref="H303">H$318*SUMPRODUCT([1]Longitudinal!$F$2:$F$136,--('[1]Country T1D incidence'!$A303=[1]Longitudinal!$E$2:$E$136),--('[1]Country T1D incidence'!$B303=[1]Longitudinal!$A$2:$A$136))</f>
        <v>11.332419010644969</v>
      </c>
      <c r="I303" s="6">
        <f t="array" ref="I303">I$318*SUMPRODUCT([1]Longitudinal!$F$2:$F$136,--('[1]Country T1D incidence'!$A303=[1]Longitudinal!$E$2:$E$136),--('[1]Country T1D incidence'!$B303=[1]Longitudinal!$A$2:$A$136))</f>
        <v>11.136229831763496</v>
      </c>
      <c r="J303" s="6">
        <f t="array" ref="J303">J$318*SUMPRODUCT([1]Longitudinal!$F$2:$F$136,--('[1]Country T1D incidence'!$A303=[1]Longitudinal!$E$2:$E$136),--('[1]Country T1D incidence'!$B303=[1]Longitudinal!$A$2:$A$136))</f>
        <v>7.9622879462997007</v>
      </c>
      <c r="K303" s="6">
        <f t="array" ref="K303">K$318*SUMPRODUCT([1]Longitudinal!$F$2:$F$136,--('[1]Country T1D incidence'!$A303=[1]Longitudinal!$E$2:$E$136),--('[1]Country T1D incidence'!$B303=[1]Longitudinal!$A$2:$A$136))</f>
        <v>7.9090841011793014</v>
      </c>
      <c r="L303" s="6">
        <f t="array" ref="L303">L$318*SUMPRODUCT([1]Longitudinal!$F$2:$F$136,--('[1]Country T1D incidence'!$A303=[1]Longitudinal!$E$2:$E$136),--('[1]Country T1D incidence'!$B303=[1]Longitudinal!$A$2:$A$136))</f>
        <v>7.0062813542925326</v>
      </c>
      <c r="M303" s="6">
        <f t="array" ref="M303">M$318*SUMPRODUCT([1]Longitudinal!$F$2:$F$136,--('[1]Country T1D incidence'!$A303=[1]Longitudinal!$E$2:$E$136),--('[1]Country T1D incidence'!$B303=[1]Longitudinal!$A$2:$A$136))</f>
        <v>7.4618392781359466</v>
      </c>
      <c r="N303" s="6">
        <f t="array" ref="N303">N$318*SUMPRODUCT([1]Longitudinal!$F$2:$F$136,--('[1]Country T1D incidence'!$A303=[1]Longitudinal!$E$2:$E$136),--('[1]Country T1D incidence'!$B303=[1]Longitudinal!$A$2:$A$136))</f>
        <v>7.3205165645348886</v>
      </c>
      <c r="O303" s="6">
        <f t="array" ref="O303">O$318*SUMPRODUCT([1]Longitudinal!$F$2:$F$136,--('[1]Country T1D incidence'!$A303=[1]Longitudinal!$E$2:$E$136),--('[1]Country T1D incidence'!$B303=[1]Longitudinal!$A$2:$A$136))</f>
        <v>7.3205165645348886</v>
      </c>
      <c r="P303" s="6">
        <f t="array" ref="P303">P$318*SUMPRODUCT([1]Longitudinal!$F$2:$F$136,--('[1]Country T1D incidence'!$A303=[1]Longitudinal!$E$2:$E$136),--('[1]Country T1D incidence'!$B303=[1]Longitudinal!$A$2:$A$136))</f>
        <v>6.8366940979712609</v>
      </c>
      <c r="Q303" s="6">
        <f t="array" ref="Q303">Q$318*SUMPRODUCT([1]Longitudinal!$F$2:$F$136,--('[1]Country T1D incidence'!$A303=[1]Longitudinal!$E$2:$E$136),--('[1]Country T1D incidence'!$B303=[1]Longitudinal!$A$2:$A$136))</f>
        <v>6.8366940979712609</v>
      </c>
      <c r="R303" s="6">
        <f t="array" ref="R303">R$318*SUMPRODUCT([1]Longitudinal!$F$2:$F$136,--('[1]Country T1D incidence'!$A303=[1]Longitudinal!$E$2:$E$136),--('[1]Country T1D incidence'!$B303=[1]Longitudinal!$A$2:$A$136))</f>
        <v>9.0762434535080523</v>
      </c>
      <c r="S303" s="6">
        <f t="array" ref="S303">S$318*SUMPRODUCT([1]Longitudinal!$F$2:$F$136,--('[1]Country T1D incidence'!$A303=[1]Longitudinal!$E$2:$E$136),--('[1]Country T1D incidence'!$B303=[1]Longitudinal!$A$2:$A$136))</f>
        <v>9.0762434535080523</v>
      </c>
      <c r="T303" s="6">
        <f t="array" ref="T303">T$318*SUMPRODUCT([1]Longitudinal!$F$2:$F$136,--('[1]Country T1D incidence'!$A303=[1]Longitudinal!$E$2:$E$136),--('[1]Country T1D incidence'!$B303=[1]Longitudinal!$A$2:$A$136))</f>
        <v>5.9970709171649661</v>
      </c>
      <c r="U303" s="6">
        <f t="array" ref="U303">U$318*SUMPRODUCT([1]Longitudinal!$F$2:$F$136,--('[1]Country T1D incidence'!$A303=[1]Longitudinal!$E$2:$E$136),--('[1]Country T1D incidence'!$B303=[1]Longitudinal!$A$2:$A$136))</f>
        <v>5.9970709171649661</v>
      </c>
      <c r="V303" s="6">
        <f t="array" ref="V303">V$318*SUMPRODUCT([1]Longitudinal!$F$2:$F$136,--('[1]Country T1D incidence'!$A303=[1]Longitudinal!$E$2:$E$136),--('[1]Country T1D incidence'!$B303=[1]Longitudinal!$A$2:$A$136))</f>
        <v>5.9970709171649661</v>
      </c>
      <c r="W303" s="6">
        <f t="array" ref="W303">W$318*SUMPRODUCT([1]Longitudinal!$F$2:$F$136,--('[1]Country T1D incidence'!$A303=[1]Longitudinal!$E$2:$E$136),--('[1]Country T1D incidence'!$B303=[1]Longitudinal!$A$2:$A$136))</f>
        <v>5.9970709171649661</v>
      </c>
    </row>
    <row r="304" spans="1:23" x14ac:dyDescent="0.2">
      <c r="A304" t="s">
        <v>208</v>
      </c>
      <c r="B304" s="5">
        <v>1991</v>
      </c>
      <c r="C304" s="5" t="b">
        <v>0</v>
      </c>
      <c r="D304" s="6">
        <f t="array" ref="D304">D$318*SUMPRODUCT([1]Longitudinal!$F$2:$F$136,--('[1]Country T1D incidence'!$A304=[1]Longitudinal!$E$2:$E$136),--('[1]Country T1D incidence'!$B304=[1]Longitudinal!$A$2:$A$136))</f>
        <v>8.8867331379528185</v>
      </c>
      <c r="E304" s="6">
        <f t="array" ref="E304">E$318*SUMPRODUCT([1]Longitudinal!$F$2:$F$136,--('[1]Country T1D incidence'!$A304=[1]Longitudinal!$E$2:$E$136),--('[1]Country T1D incidence'!$B304=[1]Longitudinal!$A$2:$A$136))</f>
        <v>16.467660590328901</v>
      </c>
      <c r="F304" s="6">
        <f t="array" ref="F304">F$318*SUMPRODUCT([1]Longitudinal!$F$2:$F$136,--('[1]Country T1D incidence'!$A304=[1]Longitudinal!$E$2:$E$136),--('[1]Country T1D incidence'!$B304=[1]Longitudinal!$A$2:$A$136))</f>
        <v>17.846011036215458</v>
      </c>
      <c r="G304" s="6">
        <f t="array" ref="G304">G$318*SUMPRODUCT([1]Longitudinal!$F$2:$F$136,--('[1]Country T1D incidence'!$A304=[1]Longitudinal!$E$2:$E$136),--('[1]Country T1D incidence'!$B304=[1]Longitudinal!$A$2:$A$136))</f>
        <v>7.0610233368223758</v>
      </c>
      <c r="H304" s="6">
        <f t="array" ref="H304">H$318*SUMPRODUCT([1]Longitudinal!$F$2:$F$136,--('[1]Country T1D incidence'!$A304=[1]Longitudinal!$E$2:$E$136),--('[1]Country T1D incidence'!$B304=[1]Longitudinal!$A$2:$A$136))</f>
        <v>9.8151319624937603</v>
      </c>
      <c r="I304" s="6">
        <f t="array" ref="I304">I$318*SUMPRODUCT([1]Longitudinal!$F$2:$F$136,--('[1]Country T1D incidence'!$A304=[1]Longitudinal!$E$2:$E$136),--('[1]Country T1D incidence'!$B304=[1]Longitudinal!$A$2:$A$136))</f>
        <v>9.6452103704200702</v>
      </c>
      <c r="J304" s="6">
        <f t="array" ref="J304">J$318*SUMPRODUCT([1]Longitudinal!$F$2:$F$136,--('[1]Country T1D incidence'!$A304=[1]Longitudinal!$E$2:$E$136),--('[1]Country T1D incidence'!$B304=[1]Longitudinal!$A$2:$A$136))</f>
        <v>6.8962246139059005</v>
      </c>
      <c r="K304" s="6">
        <f t="array" ref="K304">K$318*SUMPRODUCT([1]Longitudinal!$F$2:$F$136,--('[1]Country T1D incidence'!$A304=[1]Longitudinal!$E$2:$E$136),--('[1]Country T1D incidence'!$B304=[1]Longitudinal!$A$2:$A$136))</f>
        <v>6.8501441821571039</v>
      </c>
      <c r="L304" s="6">
        <f t="array" ref="L304">L$318*SUMPRODUCT([1]Longitudinal!$F$2:$F$136,--('[1]Country T1D incidence'!$A304=[1]Longitudinal!$E$2:$E$136),--('[1]Country T1D incidence'!$B304=[1]Longitudinal!$A$2:$A$136))</f>
        <v>6.0682168559197045</v>
      </c>
      <c r="M304" s="6">
        <f t="array" ref="M304">M$318*SUMPRODUCT([1]Longitudinal!$F$2:$F$136,--('[1]Country T1D incidence'!$A304=[1]Longitudinal!$E$2:$E$136),--('[1]Country T1D incidence'!$B304=[1]Longitudinal!$A$2:$A$136))</f>
        <v>6.4627805527687778</v>
      </c>
      <c r="N304" s="6">
        <f t="array" ref="N304">N$318*SUMPRODUCT([1]Longitudinal!$F$2:$F$136,--('[1]Country T1D incidence'!$A304=[1]Longitudinal!$E$2:$E$136),--('[1]Country T1D incidence'!$B304=[1]Longitudinal!$A$2:$A$136))</f>
        <v>6.3403794059360372</v>
      </c>
      <c r="O304" s="6">
        <f t="array" ref="O304">O$318*SUMPRODUCT([1]Longitudinal!$F$2:$F$136,--('[1]Country T1D incidence'!$A304=[1]Longitudinal!$E$2:$E$136),--('[1]Country T1D incidence'!$B304=[1]Longitudinal!$A$2:$A$136))</f>
        <v>6.3403794059360372</v>
      </c>
      <c r="P304" s="6">
        <f t="array" ref="P304">P$318*SUMPRODUCT([1]Longitudinal!$F$2:$F$136,--('[1]Country T1D incidence'!$A304=[1]Longitudinal!$E$2:$E$136),--('[1]Country T1D incidence'!$B304=[1]Longitudinal!$A$2:$A$136))</f>
        <v>5.9213354797204136</v>
      </c>
      <c r="Q304" s="6">
        <f t="array" ref="Q304">Q$318*SUMPRODUCT([1]Longitudinal!$F$2:$F$136,--('[1]Country T1D incidence'!$A304=[1]Longitudinal!$E$2:$E$136),--('[1]Country T1D incidence'!$B304=[1]Longitudinal!$A$2:$A$136))</f>
        <v>5.9213354797204136</v>
      </c>
      <c r="R304" s="6">
        <f t="array" ref="R304">R$318*SUMPRODUCT([1]Longitudinal!$F$2:$F$136,--('[1]Country T1D incidence'!$A304=[1]Longitudinal!$E$2:$E$136),--('[1]Country T1D incidence'!$B304=[1]Longitudinal!$A$2:$A$136))</f>
        <v>7.8610336536463379</v>
      </c>
      <c r="S304" s="6">
        <f t="array" ref="S304">S$318*SUMPRODUCT([1]Longitudinal!$F$2:$F$136,--('[1]Country T1D incidence'!$A304=[1]Longitudinal!$E$2:$E$136),--('[1]Country T1D incidence'!$B304=[1]Longitudinal!$A$2:$A$136))</f>
        <v>7.8610336536463379</v>
      </c>
      <c r="T304" s="6">
        <f t="array" ref="T304">T$318*SUMPRODUCT([1]Longitudinal!$F$2:$F$136,--('[1]Country T1D incidence'!$A304=[1]Longitudinal!$E$2:$E$136),--('[1]Country T1D incidence'!$B304=[1]Longitudinal!$A$2:$A$136))</f>
        <v>5.1941286661847119</v>
      </c>
      <c r="U304" s="6">
        <f t="array" ref="U304">U$318*SUMPRODUCT([1]Longitudinal!$F$2:$F$136,--('[1]Country T1D incidence'!$A304=[1]Longitudinal!$E$2:$E$136),--('[1]Country T1D incidence'!$B304=[1]Longitudinal!$A$2:$A$136))</f>
        <v>5.1941286661847119</v>
      </c>
      <c r="V304" s="6">
        <f t="array" ref="V304">V$318*SUMPRODUCT([1]Longitudinal!$F$2:$F$136,--('[1]Country T1D incidence'!$A304=[1]Longitudinal!$E$2:$E$136),--('[1]Country T1D incidence'!$B304=[1]Longitudinal!$A$2:$A$136))</f>
        <v>5.1941286661847119</v>
      </c>
      <c r="W304" s="6">
        <f t="array" ref="W304">W$318*SUMPRODUCT([1]Longitudinal!$F$2:$F$136,--('[1]Country T1D incidence'!$A304=[1]Longitudinal!$E$2:$E$136),--('[1]Country T1D incidence'!$B304=[1]Longitudinal!$A$2:$A$136))</f>
        <v>5.1941286661847119</v>
      </c>
    </row>
    <row r="305" spans="1:23" x14ac:dyDescent="0.2">
      <c r="A305" t="s">
        <v>208</v>
      </c>
      <c r="B305" s="5">
        <v>1992</v>
      </c>
      <c r="C305" s="5" t="b">
        <v>0</v>
      </c>
      <c r="D305" s="6">
        <f t="array" ref="D305">D$318*SUMPRODUCT([1]Longitudinal!$F$2:$F$136,--('[1]Country T1D incidence'!$A305=[1]Longitudinal!$E$2:$E$136),--('[1]Country T1D incidence'!$B305=[1]Longitudinal!$A$2:$A$136))</f>
        <v>9.2413800616481296</v>
      </c>
      <c r="E305" s="6">
        <f t="array" ref="E305">E$318*SUMPRODUCT([1]Longitudinal!$F$2:$F$136,--('[1]Country T1D incidence'!$A305=[1]Longitudinal!$E$2:$E$136),--('[1]Country T1D incidence'!$B305=[1]Longitudinal!$A$2:$A$136))</f>
        <v>17.124843053013272</v>
      </c>
      <c r="F305" s="6">
        <f t="array" ref="F305">F$318*SUMPRODUCT([1]Longitudinal!$F$2:$F$136,--('[1]Country T1D incidence'!$A305=[1]Longitudinal!$E$2:$E$136),--('[1]Country T1D incidence'!$B305=[1]Longitudinal!$A$2:$A$136))</f>
        <v>18.558199960534207</v>
      </c>
      <c r="G305" s="6">
        <f t="array" ref="G305">G$318*SUMPRODUCT([1]Longitudinal!$F$2:$F$136,--('[1]Country T1D incidence'!$A305=[1]Longitudinal!$E$2:$E$136),--('[1]Country T1D incidence'!$B305=[1]Longitudinal!$A$2:$A$136))</f>
        <v>7.342810824493208</v>
      </c>
      <c r="H305" s="6">
        <f t="array" ref="H305">H$318*SUMPRODUCT([1]Longitudinal!$F$2:$F$136,--('[1]Country T1D incidence'!$A305=[1]Longitudinal!$E$2:$E$136),--('[1]Country T1D incidence'!$B305=[1]Longitudinal!$A$2:$A$136))</f>
        <v>10.206828922684442</v>
      </c>
      <c r="I305" s="6">
        <f t="array" ref="I305">I$318*SUMPRODUCT([1]Longitudinal!$F$2:$F$136,--('[1]Country T1D incidence'!$A305=[1]Longitudinal!$E$2:$E$136),--('[1]Country T1D incidence'!$B305=[1]Longitudinal!$A$2:$A$136))</f>
        <v>10.030126191922006</v>
      </c>
      <c r="J305" s="6">
        <f t="array" ref="J305">J$318*SUMPRODUCT([1]Longitudinal!$F$2:$F$136,--('[1]Country T1D incidence'!$A305=[1]Longitudinal!$E$2:$E$136),--('[1]Country T1D incidence'!$B305=[1]Longitudinal!$A$2:$A$136))</f>
        <v>7.1714354035703929</v>
      </c>
      <c r="K305" s="6">
        <f t="array" ref="K305">K$318*SUMPRODUCT([1]Longitudinal!$F$2:$F$136,--('[1]Country T1D incidence'!$A305=[1]Longitudinal!$E$2:$E$136),--('[1]Country T1D incidence'!$B305=[1]Longitudinal!$A$2:$A$136))</f>
        <v>7.1235160189568507</v>
      </c>
      <c r="L305" s="6">
        <f t="array" ref="L305">L$318*SUMPRODUCT([1]Longitudinal!$F$2:$F$136,--('[1]Country T1D incidence'!$A305=[1]Longitudinal!$E$2:$E$136),--('[1]Country T1D incidence'!$B305=[1]Longitudinal!$A$2:$A$136))</f>
        <v>6.3103839612958108</v>
      </c>
      <c r="M305" s="6">
        <f t="array" ref="M305">M$318*SUMPRODUCT([1]Longitudinal!$F$2:$F$136,--('[1]Country T1D incidence'!$A305=[1]Longitudinal!$E$2:$E$136),--('[1]Country T1D incidence'!$B305=[1]Longitudinal!$A$2:$A$136))</f>
        <v>6.720693692049263</v>
      </c>
      <c r="N305" s="6">
        <f t="array" ref="N305">N$318*SUMPRODUCT([1]Longitudinal!$F$2:$F$136,--('[1]Country T1D incidence'!$A305=[1]Longitudinal!$E$2:$E$136),--('[1]Country T1D incidence'!$B305=[1]Longitudinal!$A$2:$A$136))</f>
        <v>6.5934078266695435</v>
      </c>
      <c r="O305" s="6">
        <f t="array" ref="O305">O$318*SUMPRODUCT([1]Longitudinal!$F$2:$F$136,--('[1]Country T1D incidence'!$A305=[1]Longitudinal!$E$2:$E$136),--('[1]Country T1D incidence'!$B305=[1]Longitudinal!$A$2:$A$136))</f>
        <v>6.5934078266695435</v>
      </c>
      <c r="P305" s="6">
        <f t="array" ref="P305">P$318*SUMPRODUCT([1]Longitudinal!$F$2:$F$136,--('[1]Country T1D incidence'!$A305=[1]Longitudinal!$E$2:$E$136),--('[1]Country T1D incidence'!$B305=[1]Longitudinal!$A$2:$A$136))</f>
        <v>6.1576409228401454</v>
      </c>
      <c r="Q305" s="6">
        <f t="array" ref="Q305">Q$318*SUMPRODUCT([1]Longitudinal!$F$2:$F$136,--('[1]Country T1D incidence'!$A305=[1]Longitudinal!$E$2:$E$136),--('[1]Country T1D incidence'!$B305=[1]Longitudinal!$A$2:$A$136))</f>
        <v>6.1576409228401454</v>
      </c>
      <c r="R305" s="6">
        <f t="array" ref="R305">R$318*SUMPRODUCT([1]Longitudinal!$F$2:$F$136,--('[1]Country T1D incidence'!$A305=[1]Longitudinal!$E$2:$E$136),--('[1]Country T1D incidence'!$B305=[1]Longitudinal!$A$2:$A$136))</f>
        <v>8.174747518916428</v>
      </c>
      <c r="S305" s="6">
        <f t="array" ref="S305">S$318*SUMPRODUCT([1]Longitudinal!$F$2:$F$136,--('[1]Country T1D incidence'!$A305=[1]Longitudinal!$E$2:$E$136),--('[1]Country T1D incidence'!$B305=[1]Longitudinal!$A$2:$A$136))</f>
        <v>8.174747518916428</v>
      </c>
      <c r="T305" s="6">
        <f t="array" ref="T305">T$318*SUMPRODUCT([1]Longitudinal!$F$2:$F$136,--('[1]Country T1D incidence'!$A305=[1]Longitudinal!$E$2:$E$136),--('[1]Country T1D incidence'!$B305=[1]Longitudinal!$A$2:$A$136))</f>
        <v>5.4014131344076866</v>
      </c>
      <c r="U305" s="6">
        <f t="array" ref="U305">U$318*SUMPRODUCT([1]Longitudinal!$F$2:$F$136,--('[1]Country T1D incidence'!$A305=[1]Longitudinal!$E$2:$E$136),--('[1]Country T1D incidence'!$B305=[1]Longitudinal!$A$2:$A$136))</f>
        <v>5.4014131344076866</v>
      </c>
      <c r="V305" s="6">
        <f t="array" ref="V305">V$318*SUMPRODUCT([1]Longitudinal!$F$2:$F$136,--('[1]Country T1D incidence'!$A305=[1]Longitudinal!$E$2:$E$136),--('[1]Country T1D incidence'!$B305=[1]Longitudinal!$A$2:$A$136))</f>
        <v>5.4014131344076866</v>
      </c>
      <c r="W305" s="6">
        <f t="array" ref="W305">W$318*SUMPRODUCT([1]Longitudinal!$F$2:$F$136,--('[1]Country T1D incidence'!$A305=[1]Longitudinal!$E$2:$E$136),--('[1]Country T1D incidence'!$B305=[1]Longitudinal!$A$2:$A$136))</f>
        <v>5.4014131344076866</v>
      </c>
    </row>
    <row r="306" spans="1:23" x14ac:dyDescent="0.2">
      <c r="A306" t="s">
        <v>208</v>
      </c>
      <c r="B306" s="5">
        <v>1993</v>
      </c>
      <c r="C306" s="5" t="b">
        <v>0</v>
      </c>
      <c r="D306" s="6">
        <f t="array" ref="D306">D$318*SUMPRODUCT([1]Longitudinal!$F$2:$F$136,--('[1]Country T1D incidence'!$A306=[1]Longitudinal!$E$2:$E$136),--('[1]Country T1D incidence'!$B306=[1]Longitudinal!$A$2:$A$136))</f>
        <v>11.591205729243253</v>
      </c>
      <c r="E306" s="6">
        <f t="array" ref="E306">E$318*SUMPRODUCT([1]Longitudinal!$F$2:$F$136,--('[1]Country T1D incidence'!$A306=[1]Longitudinal!$E$2:$E$136),--('[1]Country T1D incidence'!$B306=[1]Longitudinal!$A$2:$A$136))</f>
        <v>21.479213881944645</v>
      </c>
      <c r="F306" s="6">
        <f t="array" ref="F306">F$318*SUMPRODUCT([1]Longitudinal!$F$2:$F$136,--('[1]Country T1D incidence'!$A306=[1]Longitudinal!$E$2:$E$136),--('[1]Country T1D incidence'!$B306=[1]Longitudinal!$A$2:$A$136))</f>
        <v>23.277033546072168</v>
      </c>
      <c r="G306" s="6">
        <f t="array" ref="G306">G$318*SUMPRODUCT([1]Longitudinal!$F$2:$F$136,--('[1]Country T1D incidence'!$A306=[1]Longitudinal!$E$2:$E$136),--('[1]Country T1D incidence'!$B306=[1]Longitudinal!$A$2:$A$136))</f>
        <v>9.2098831916708299</v>
      </c>
      <c r="H306" s="6">
        <f t="array" ref="H306">H$318*SUMPRODUCT([1]Longitudinal!$F$2:$F$136,--('[1]Country T1D incidence'!$A306=[1]Longitudinal!$E$2:$E$136),--('[1]Country T1D incidence'!$B306=[1]Longitudinal!$A$2:$A$136))</f>
        <v>12.802141357329489</v>
      </c>
      <c r="I306" s="6">
        <f t="array" ref="I306">I$318*SUMPRODUCT([1]Longitudinal!$F$2:$F$136,--('[1]Country T1D incidence'!$A306=[1]Longitudinal!$E$2:$E$136),--('[1]Country T1D incidence'!$B306=[1]Longitudinal!$A$2:$A$136))</f>
        <v>12.580508041577597</v>
      </c>
      <c r="J306" s="6">
        <f t="array" ref="J306">J$318*SUMPRODUCT([1]Longitudinal!$F$2:$F$136,--('[1]Country T1D incidence'!$A306=[1]Longitudinal!$E$2:$E$136),--('[1]Country T1D incidence'!$B306=[1]Longitudinal!$A$2:$A$136))</f>
        <v>8.9949317723372832</v>
      </c>
      <c r="K306" s="6">
        <f t="array" ref="K306">K$318*SUMPRODUCT([1]Longitudinal!$F$2:$F$136,--('[1]Country T1D incidence'!$A306=[1]Longitudinal!$E$2:$E$136),--('[1]Country T1D incidence'!$B306=[1]Longitudinal!$A$2:$A$136))</f>
        <v>8.9348278223028732</v>
      </c>
      <c r="L306" s="6">
        <f t="array" ref="L306">L$318*SUMPRODUCT([1]Longitudinal!$F$2:$F$136,--('[1]Country T1D incidence'!$A306=[1]Longitudinal!$E$2:$E$136),--('[1]Country T1D incidence'!$B306=[1]Longitudinal!$A$2:$A$136))</f>
        <v>7.9149389201564651</v>
      </c>
      <c r="M306" s="6">
        <f t="array" ref="M306">M$318*SUMPRODUCT([1]Longitudinal!$F$2:$F$136,--('[1]Country T1D incidence'!$A306=[1]Longitudinal!$E$2:$E$136),--('[1]Country T1D incidence'!$B306=[1]Longitudinal!$A$2:$A$136))</f>
        <v>8.4295789923261069</v>
      </c>
      <c r="N306" s="6">
        <f t="array" ref="N306">N$318*SUMPRODUCT([1]Longitudinal!$F$2:$F$136,--('[1]Country T1D incidence'!$A306=[1]Longitudinal!$E$2:$E$136),--('[1]Country T1D incidence'!$B306=[1]Longitudinal!$A$2:$A$136))</f>
        <v>8.2699278750472036</v>
      </c>
      <c r="O306" s="6">
        <f t="array" ref="O306">O$318*SUMPRODUCT([1]Longitudinal!$F$2:$F$136,--('[1]Country T1D incidence'!$A306=[1]Longitudinal!$E$2:$E$136),--('[1]Country T1D incidence'!$B306=[1]Longitudinal!$A$2:$A$136))</f>
        <v>8.2699278750472036</v>
      </c>
      <c r="P306" s="6">
        <f t="array" ref="P306">P$318*SUMPRODUCT([1]Longitudinal!$F$2:$F$136,--('[1]Country T1D incidence'!$A306=[1]Longitudinal!$E$2:$E$136),--('[1]Country T1D incidence'!$B306=[1]Longitudinal!$A$2:$A$136))</f>
        <v>7.7233575794217808</v>
      </c>
      <c r="Q306" s="6">
        <f t="array" ref="Q306">Q$318*SUMPRODUCT([1]Longitudinal!$F$2:$F$136,--('[1]Country T1D incidence'!$A306=[1]Longitudinal!$E$2:$E$136),--('[1]Country T1D incidence'!$B306=[1]Longitudinal!$A$2:$A$136))</f>
        <v>7.7233575794217808</v>
      </c>
      <c r="R306" s="6">
        <f t="array" ref="R306">R$318*SUMPRODUCT([1]Longitudinal!$F$2:$F$136,--('[1]Country T1D incidence'!$A306=[1]Longitudinal!$E$2:$E$136),--('[1]Country T1D incidence'!$B306=[1]Longitudinal!$A$2:$A$136))</f>
        <v>10.253358226182758</v>
      </c>
      <c r="S306" s="6">
        <f t="array" ref="S306">S$318*SUMPRODUCT([1]Longitudinal!$F$2:$F$136,--('[1]Country T1D incidence'!$A306=[1]Longitudinal!$E$2:$E$136),--('[1]Country T1D incidence'!$B306=[1]Longitudinal!$A$2:$A$136))</f>
        <v>10.253358226182758</v>
      </c>
      <c r="T306" s="6">
        <f t="array" ref="T306">T$318*SUMPRODUCT([1]Longitudinal!$F$2:$F$136,--('[1]Country T1D incidence'!$A306=[1]Longitudinal!$E$2:$E$136),--('[1]Country T1D incidence'!$B306=[1]Longitudinal!$A$2:$A$136))</f>
        <v>6.7748421179412368</v>
      </c>
      <c r="U306" s="6">
        <f t="array" ref="U306">U$318*SUMPRODUCT([1]Longitudinal!$F$2:$F$136,--('[1]Country T1D incidence'!$A306=[1]Longitudinal!$E$2:$E$136),--('[1]Country T1D incidence'!$B306=[1]Longitudinal!$A$2:$A$136))</f>
        <v>6.7748421179412368</v>
      </c>
      <c r="V306" s="6">
        <f t="array" ref="V306">V$318*SUMPRODUCT([1]Longitudinal!$F$2:$F$136,--('[1]Country T1D incidence'!$A306=[1]Longitudinal!$E$2:$E$136),--('[1]Country T1D incidence'!$B306=[1]Longitudinal!$A$2:$A$136))</f>
        <v>6.7748421179412368</v>
      </c>
      <c r="W306" s="6">
        <f t="array" ref="W306">W$318*SUMPRODUCT([1]Longitudinal!$F$2:$F$136,--('[1]Country T1D incidence'!$A306=[1]Longitudinal!$E$2:$E$136),--('[1]Country T1D incidence'!$B306=[1]Longitudinal!$A$2:$A$136))</f>
        <v>6.7748421179412368</v>
      </c>
    </row>
    <row r="307" spans="1:23" x14ac:dyDescent="0.2">
      <c r="A307" t="s">
        <v>208</v>
      </c>
      <c r="B307" s="5">
        <v>1994</v>
      </c>
      <c r="C307" s="5" t="b">
        <v>0</v>
      </c>
      <c r="D307" s="6">
        <f t="array" ref="D307">D$318*SUMPRODUCT([1]Longitudinal!$F$2:$F$136,--('[1]Country T1D incidence'!$A307=[1]Longitudinal!$E$2:$E$136),--('[1]Country T1D incidence'!$B307=[1]Longitudinal!$A$2:$A$136))</f>
        <v>10.106140789522007</v>
      </c>
      <c r="E307" s="6">
        <f t="array" ref="E307">E$318*SUMPRODUCT([1]Longitudinal!$F$2:$F$136,--('[1]Country T1D incidence'!$A307=[1]Longitudinal!$E$2:$E$136),--('[1]Country T1D incidence'!$B307=[1]Longitudinal!$A$2:$A$136))</f>
        <v>18.727297626297926</v>
      </c>
      <c r="F307" s="6">
        <f t="array" ref="F307">F$318*SUMPRODUCT([1]Longitudinal!$F$2:$F$136,--('[1]Country T1D incidence'!$A307=[1]Longitudinal!$E$2:$E$136),--('[1]Country T1D incidence'!$B307=[1]Longitudinal!$A$2:$A$136))</f>
        <v>20.294780687529911</v>
      </c>
      <c r="G307" s="6">
        <f t="array" ref="G307">G$318*SUMPRODUCT([1]Longitudinal!$F$2:$F$136,--('[1]Country T1D incidence'!$A307=[1]Longitudinal!$E$2:$E$136),--('[1]Country T1D incidence'!$B307=[1]Longitudinal!$A$2:$A$136))</f>
        <v>8.0299132259603443</v>
      </c>
      <c r="H307" s="6">
        <f t="array" ref="H307">H$318*SUMPRODUCT([1]Longitudinal!$F$2:$F$136,--('[1]Country T1D incidence'!$A307=[1]Longitudinal!$E$2:$E$136),--('[1]Country T1D incidence'!$B307=[1]Longitudinal!$A$2:$A$136))</f>
        <v>11.161931380281086</v>
      </c>
      <c r="I307" s="6">
        <f t="array" ref="I307">I$318*SUMPRODUCT([1]Longitudinal!$F$2:$F$136,--('[1]Country T1D incidence'!$A307=[1]Longitudinal!$E$2:$E$136),--('[1]Country T1D incidence'!$B307=[1]Longitudinal!$A$2:$A$136))</f>
        <v>10.968693718474576</v>
      </c>
      <c r="J307" s="6">
        <f t="array" ref="J307">J$318*SUMPRODUCT([1]Longitudinal!$F$2:$F$136,--('[1]Country T1D incidence'!$A307=[1]Longitudinal!$E$2:$E$136),--('[1]Country T1D incidence'!$B307=[1]Longitudinal!$A$2:$A$136))</f>
        <v>7.8425013761980811</v>
      </c>
      <c r="K307" s="6">
        <f t="array" ref="K307">K$318*SUMPRODUCT([1]Longitudinal!$F$2:$F$136,--('[1]Country T1D incidence'!$A307=[1]Longitudinal!$E$2:$E$136),--('[1]Country T1D incidence'!$B307=[1]Longitudinal!$A$2:$A$136))</f>
        <v>7.7900979424878418</v>
      </c>
      <c r="L307" s="6">
        <f t="array" ref="L307">L$318*SUMPRODUCT([1]Longitudinal!$F$2:$F$136,--('[1]Country T1D incidence'!$A307=[1]Longitudinal!$E$2:$E$136),--('[1]Country T1D incidence'!$B307=[1]Longitudinal!$A$2:$A$136))</f>
        <v>6.9008771767172092</v>
      </c>
      <c r="M307" s="6">
        <f t="array" ref="M307">M$318*SUMPRODUCT([1]Longitudinal!$F$2:$F$136,--('[1]Country T1D incidence'!$A307=[1]Longitudinal!$E$2:$E$136),--('[1]Country T1D incidence'!$B307=[1]Longitudinal!$A$2:$A$136))</f>
        <v>7.3495815778611373</v>
      </c>
      <c r="N307" s="6">
        <f t="array" ref="N307">N$318*SUMPRODUCT([1]Longitudinal!$F$2:$F$136,--('[1]Country T1D incidence'!$A307=[1]Longitudinal!$E$2:$E$136),--('[1]Country T1D incidence'!$B307=[1]Longitudinal!$A$2:$A$136))</f>
        <v>7.2103849570683138</v>
      </c>
      <c r="O307" s="6">
        <f t="array" ref="O307">O$318*SUMPRODUCT([1]Longitudinal!$F$2:$F$136,--('[1]Country T1D incidence'!$A307=[1]Longitudinal!$E$2:$E$136),--('[1]Country T1D incidence'!$B307=[1]Longitudinal!$A$2:$A$136))</f>
        <v>7.2103849570683138</v>
      </c>
      <c r="P307" s="6">
        <f t="array" ref="P307">P$318*SUMPRODUCT([1]Longitudinal!$F$2:$F$136,--('[1]Country T1D incidence'!$A307=[1]Longitudinal!$E$2:$E$136),--('[1]Country T1D incidence'!$B307=[1]Longitudinal!$A$2:$A$136))</f>
        <v>6.7338412317658198</v>
      </c>
      <c r="Q307" s="6">
        <f t="array" ref="Q307">Q$318*SUMPRODUCT([1]Longitudinal!$F$2:$F$136,--('[1]Country T1D incidence'!$A307=[1]Longitudinal!$E$2:$E$136),--('[1]Country T1D incidence'!$B307=[1]Longitudinal!$A$2:$A$136))</f>
        <v>6.7338412317658198</v>
      </c>
      <c r="R307" s="6">
        <f t="array" ref="R307">R$318*SUMPRODUCT([1]Longitudinal!$F$2:$F$136,--('[1]Country T1D incidence'!$A307=[1]Longitudinal!$E$2:$E$136),--('[1]Country T1D incidence'!$B307=[1]Longitudinal!$A$2:$A$136))</f>
        <v>8.9396982695062288</v>
      </c>
      <c r="S307" s="6">
        <f t="array" ref="S307">S$318*SUMPRODUCT([1]Longitudinal!$F$2:$F$136,--('[1]Country T1D incidence'!$A307=[1]Longitudinal!$E$2:$E$136),--('[1]Country T1D incidence'!$B307=[1]Longitudinal!$A$2:$A$136))</f>
        <v>8.9396982695062288</v>
      </c>
      <c r="T307" s="6">
        <f t="array" ref="T307">T$318*SUMPRODUCT([1]Longitudinal!$F$2:$F$136,--('[1]Country T1D incidence'!$A307=[1]Longitudinal!$E$2:$E$136),--('[1]Country T1D incidence'!$B307=[1]Longitudinal!$A$2:$A$136))</f>
        <v>5.9068495435260981</v>
      </c>
      <c r="U307" s="6">
        <f t="array" ref="U307">U$318*SUMPRODUCT([1]Longitudinal!$F$2:$F$136,--('[1]Country T1D incidence'!$A307=[1]Longitudinal!$E$2:$E$136),--('[1]Country T1D incidence'!$B307=[1]Longitudinal!$A$2:$A$136))</f>
        <v>5.9068495435260981</v>
      </c>
      <c r="V307" s="6">
        <f t="array" ref="V307">V$318*SUMPRODUCT([1]Longitudinal!$F$2:$F$136,--('[1]Country T1D incidence'!$A307=[1]Longitudinal!$E$2:$E$136),--('[1]Country T1D incidence'!$B307=[1]Longitudinal!$A$2:$A$136))</f>
        <v>5.9068495435260981</v>
      </c>
      <c r="W307" s="6">
        <f t="array" ref="W307">W$318*SUMPRODUCT([1]Longitudinal!$F$2:$F$136,--('[1]Country T1D incidence'!$A307=[1]Longitudinal!$E$2:$E$136),--('[1]Country T1D incidence'!$B307=[1]Longitudinal!$A$2:$A$136))</f>
        <v>5.9068495435260981</v>
      </c>
    </row>
    <row r="308" spans="1:23" x14ac:dyDescent="0.2">
      <c r="A308" t="s">
        <v>208</v>
      </c>
      <c r="B308" s="5">
        <v>1995</v>
      </c>
      <c r="C308" s="5" t="b">
        <v>0</v>
      </c>
      <c r="D308" s="6">
        <f t="array" ref="D308">D$318*SUMPRODUCT([1]Longitudinal!$F$2:$F$136,--('[1]Country T1D incidence'!$A308=[1]Longitudinal!$E$2:$E$136),--('[1]Country T1D incidence'!$B308=[1]Longitudinal!$A$2:$A$136))</f>
        <v>10.96404225779159</v>
      </c>
      <c r="E308" s="6">
        <f t="array" ref="E308">E$318*SUMPRODUCT([1]Longitudinal!$F$2:$F$136,--('[1]Country T1D incidence'!$A308=[1]Longitudinal!$E$2:$E$136),--('[1]Country T1D incidence'!$B308=[1]Longitudinal!$A$2:$A$136))</f>
        <v>20.31704157158115</v>
      </c>
      <c r="F308" s="6">
        <f t="array" ref="F308">F$318*SUMPRODUCT([1]Longitudinal!$F$2:$F$136,--('[1]Country T1D incidence'!$A308=[1]Longitudinal!$E$2:$E$136),--('[1]Country T1D incidence'!$B308=[1]Longitudinal!$A$2:$A$136))</f>
        <v>22.017586901361071</v>
      </c>
      <c r="G308" s="6">
        <f t="array" ref="G308">G$318*SUMPRODUCT([1]Longitudinal!$F$2:$F$136,--('[1]Country T1D incidence'!$A308=[1]Longitudinal!$E$2:$E$136),--('[1]Country T1D incidence'!$B308=[1]Longitudinal!$A$2:$A$136))</f>
        <v>8.7115655490480108</v>
      </c>
      <c r="H308" s="6">
        <f t="array" ref="H308">H$318*SUMPRODUCT([1]Longitudinal!$F$2:$F$136,--('[1]Country T1D incidence'!$A308=[1]Longitudinal!$E$2:$E$136),--('[1]Country T1D incidence'!$B308=[1]Longitudinal!$A$2:$A$136))</f>
        <v>12.109457990022724</v>
      </c>
      <c r="I308" s="6">
        <f t="array" ref="I308">I$318*SUMPRODUCT([1]Longitudinal!$F$2:$F$136,--('[1]Country T1D incidence'!$A308=[1]Longitudinal!$E$2:$E$136),--('[1]Country T1D incidence'!$B308=[1]Longitudinal!$A$2:$A$136))</f>
        <v>11.899816551815169</v>
      </c>
      <c r="J308" s="6">
        <f t="array" ref="J308">J$318*SUMPRODUCT([1]Longitudinal!$F$2:$F$136,--('[1]Country T1D incidence'!$A308=[1]Longitudinal!$E$2:$E$136),--('[1]Country T1D incidence'!$B308=[1]Longitudinal!$A$2:$A$136))</f>
        <v>8.5082444709828096</v>
      </c>
      <c r="K308" s="6">
        <f t="array" ref="K308">K$318*SUMPRODUCT([1]Longitudinal!$F$2:$F$136,--('[1]Country T1D incidence'!$A308=[1]Longitudinal!$E$2:$E$136),--('[1]Country T1D incidence'!$B308=[1]Longitudinal!$A$2:$A$136))</f>
        <v>8.4513925555366924</v>
      </c>
      <c r="L308" s="6">
        <f t="array" ref="L308">L$318*SUMPRODUCT([1]Longitudinal!$F$2:$F$136,--('[1]Country T1D incidence'!$A308=[1]Longitudinal!$E$2:$E$136),--('[1]Country T1D incidence'!$B308=[1]Longitudinal!$A$2:$A$136))</f>
        <v>7.4866866153104104</v>
      </c>
      <c r="M308" s="6">
        <f t="array" ref="M308">M$318*SUMPRODUCT([1]Longitudinal!$F$2:$F$136,--('[1]Country T1D incidence'!$A308=[1]Longitudinal!$E$2:$E$136),--('[1]Country T1D incidence'!$B308=[1]Longitudinal!$A$2:$A$136))</f>
        <v>7.9734811413177784</v>
      </c>
      <c r="N308" s="6">
        <f t="array" ref="N308">N$318*SUMPRODUCT([1]Longitudinal!$F$2:$F$136,--('[1]Country T1D incidence'!$A308=[1]Longitudinal!$E$2:$E$136),--('[1]Country T1D incidence'!$B308=[1]Longitudinal!$A$2:$A$136))</f>
        <v>7.8224682409140343</v>
      </c>
      <c r="O308" s="6">
        <f t="array" ref="O308">O$318*SUMPRODUCT([1]Longitudinal!$F$2:$F$136,--('[1]Country T1D incidence'!$A308=[1]Longitudinal!$E$2:$E$136),--('[1]Country T1D incidence'!$B308=[1]Longitudinal!$A$2:$A$136))</f>
        <v>7.8224682409140343</v>
      </c>
      <c r="P308" s="6">
        <f t="array" ref="P308">P$318*SUMPRODUCT([1]Longitudinal!$F$2:$F$136,--('[1]Country T1D incidence'!$A308=[1]Longitudinal!$E$2:$E$136),--('[1]Country T1D incidence'!$B308=[1]Longitudinal!$A$2:$A$136))</f>
        <v>7.3054711348259156</v>
      </c>
      <c r="Q308" s="6">
        <f t="array" ref="Q308">Q$318*SUMPRODUCT([1]Longitudinal!$F$2:$F$136,--('[1]Country T1D incidence'!$A308=[1]Longitudinal!$E$2:$E$136),--('[1]Country T1D incidence'!$B308=[1]Longitudinal!$A$2:$A$136))</f>
        <v>7.3054711348259156</v>
      </c>
      <c r="R308" s="6">
        <f t="array" ref="R308">R$318*SUMPRODUCT([1]Longitudinal!$F$2:$F$136,--('[1]Country T1D incidence'!$A308=[1]Longitudinal!$E$2:$E$136),--('[1]Country T1D incidence'!$B308=[1]Longitudinal!$A$2:$A$136))</f>
        <v>9.6985814506358636</v>
      </c>
      <c r="S308" s="6">
        <f t="array" ref="S308">S$318*SUMPRODUCT([1]Longitudinal!$F$2:$F$136,--('[1]Country T1D incidence'!$A308=[1]Longitudinal!$E$2:$E$136),--('[1]Country T1D incidence'!$B308=[1]Longitudinal!$A$2:$A$136))</f>
        <v>9.6985814506358636</v>
      </c>
      <c r="T308" s="6">
        <f t="array" ref="T308">T$318*SUMPRODUCT([1]Longitudinal!$F$2:$F$136,--('[1]Country T1D incidence'!$A308=[1]Longitudinal!$E$2:$E$136),--('[1]Country T1D incidence'!$B308=[1]Longitudinal!$A$2:$A$136))</f>
        <v>6.4082768441918967</v>
      </c>
      <c r="U308" s="6">
        <f t="array" ref="U308">U$318*SUMPRODUCT([1]Longitudinal!$F$2:$F$136,--('[1]Country T1D incidence'!$A308=[1]Longitudinal!$E$2:$E$136),--('[1]Country T1D incidence'!$B308=[1]Longitudinal!$A$2:$A$136))</f>
        <v>6.4082768441918967</v>
      </c>
      <c r="V308" s="6">
        <f t="array" ref="V308">V$318*SUMPRODUCT([1]Longitudinal!$F$2:$F$136,--('[1]Country T1D incidence'!$A308=[1]Longitudinal!$E$2:$E$136),--('[1]Country T1D incidence'!$B308=[1]Longitudinal!$A$2:$A$136))</f>
        <v>6.4082768441918967</v>
      </c>
      <c r="W308" s="6">
        <f t="array" ref="W308">W$318*SUMPRODUCT([1]Longitudinal!$F$2:$F$136,--('[1]Country T1D incidence'!$A308=[1]Longitudinal!$E$2:$E$136),--('[1]Country T1D incidence'!$B308=[1]Longitudinal!$A$2:$A$136))</f>
        <v>6.4082768441918967</v>
      </c>
    </row>
    <row r="309" spans="1:23" x14ac:dyDescent="0.2">
      <c r="A309" t="s">
        <v>208</v>
      </c>
      <c r="B309" s="5">
        <v>1996</v>
      </c>
      <c r="C309" s="5" t="b">
        <v>0</v>
      </c>
      <c r="D309" s="6">
        <f t="array" ref="D309">D$318*SUMPRODUCT([1]Longitudinal!$F$2:$F$136,--('[1]Country T1D incidence'!$A309=[1]Longitudinal!$E$2:$E$136),--('[1]Country T1D incidence'!$B309=[1]Longitudinal!$A$2:$A$136))</f>
        <v>10.749473810836495</v>
      </c>
      <c r="E309" s="6">
        <f t="array" ref="E309">E$318*SUMPRODUCT([1]Longitudinal!$F$2:$F$136,--('[1]Country T1D incidence'!$A309=[1]Longitudinal!$E$2:$E$136),--('[1]Country T1D incidence'!$B309=[1]Longitudinal!$A$2:$A$136))</f>
        <v>19.91943310252967</v>
      </c>
      <c r="F309" s="6">
        <f t="array" ref="F309">F$318*SUMPRODUCT([1]Longitudinal!$F$2:$F$136,--('[1]Country T1D incidence'!$A309=[1]Longitudinal!$E$2:$E$136),--('[1]Country T1D incidence'!$B309=[1]Longitudinal!$A$2:$A$136))</f>
        <v>21.586698428292067</v>
      </c>
      <c r="G309" s="6">
        <f t="array" ref="G309">G$318*SUMPRODUCT([1]Longitudinal!$F$2:$F$136,--('[1]Country T1D incidence'!$A309=[1]Longitudinal!$E$2:$E$136),--('[1]Country T1D incidence'!$B309=[1]Longitudinal!$A$2:$A$136))</f>
        <v>8.541078510923148</v>
      </c>
      <c r="H309" s="6">
        <f t="array" ref="H309">H$318*SUMPRODUCT([1]Longitudinal!$F$2:$F$136,--('[1]Country T1D incidence'!$A309=[1]Longitudinal!$E$2:$E$136),--('[1]Country T1D incidence'!$B309=[1]Longitudinal!$A$2:$A$136))</f>
        <v>11.872473533624753</v>
      </c>
      <c r="I309" s="6">
        <f t="array" ref="I309">I$318*SUMPRODUCT([1]Longitudinal!$F$2:$F$136,--('[1]Country T1D incidence'!$A309=[1]Longitudinal!$E$2:$E$136),--('[1]Country T1D incidence'!$B309=[1]Longitudinal!$A$2:$A$136))</f>
        <v>11.666934819280895</v>
      </c>
      <c r="J309" s="6">
        <f t="array" ref="J309">J$318*SUMPRODUCT([1]Longitudinal!$F$2:$F$136,--('[1]Country T1D incidence'!$A309=[1]Longitudinal!$E$2:$E$136),--('[1]Country T1D incidence'!$B309=[1]Longitudinal!$A$2:$A$136))</f>
        <v>8.3417364660400448</v>
      </c>
      <c r="K309" s="6">
        <f t="array" ref="K309">K$318*SUMPRODUCT([1]Longitudinal!$F$2:$F$136,--('[1]Country T1D incidence'!$A309=[1]Longitudinal!$E$2:$E$136),--('[1]Country T1D incidence'!$B309=[1]Longitudinal!$A$2:$A$136))</f>
        <v>8.2859971536756092</v>
      </c>
      <c r="L309" s="6">
        <f t="array" ref="L309">L$318*SUMPRODUCT([1]Longitudinal!$F$2:$F$136,--('[1]Country T1D incidence'!$A309=[1]Longitudinal!$E$2:$E$136),--('[1]Country T1D incidence'!$B309=[1]Longitudinal!$A$2:$A$136))</f>
        <v>7.3401706969915947</v>
      </c>
      <c r="M309" s="6">
        <f t="array" ref="M309">M$318*SUMPRODUCT([1]Longitudinal!$F$2:$F$136,--('[1]Country T1D incidence'!$A309=[1]Longitudinal!$E$2:$E$136),--('[1]Country T1D incidence'!$B309=[1]Longitudinal!$A$2:$A$136))</f>
        <v>7.8174385591120723</v>
      </c>
      <c r="N309" s="6">
        <f t="array" ref="N309">N$318*SUMPRODUCT([1]Longitudinal!$F$2:$F$136,--('[1]Country T1D incidence'!$A309=[1]Longitudinal!$E$2:$E$136),--('[1]Country T1D incidence'!$B309=[1]Longitudinal!$A$2:$A$136))</f>
        <v>7.6693810106440417</v>
      </c>
      <c r="O309" s="6">
        <f t="array" ref="O309">O$318*SUMPRODUCT([1]Longitudinal!$F$2:$F$136,--('[1]Country T1D incidence'!$A309=[1]Longitudinal!$E$2:$E$136),--('[1]Country T1D incidence'!$B309=[1]Longitudinal!$A$2:$A$136))</f>
        <v>7.6693810106440417</v>
      </c>
      <c r="P309" s="6">
        <f t="array" ref="P309">P$318*SUMPRODUCT([1]Longitudinal!$F$2:$F$136,--('[1]Country T1D incidence'!$A309=[1]Longitudinal!$E$2:$E$136),--('[1]Country T1D incidence'!$B309=[1]Longitudinal!$A$2:$A$136))</f>
        <v>7.1625016388299558</v>
      </c>
      <c r="Q309" s="6">
        <f t="array" ref="Q309">Q$318*SUMPRODUCT([1]Longitudinal!$F$2:$F$136,--('[1]Country T1D incidence'!$A309=[1]Longitudinal!$E$2:$E$136),--('[1]Country T1D incidence'!$B309=[1]Longitudinal!$A$2:$A$136))</f>
        <v>7.1625016388299558</v>
      </c>
      <c r="R309" s="6">
        <f t="array" ref="R309">R$318*SUMPRODUCT([1]Longitudinal!$F$2:$F$136,--('[1]Country T1D incidence'!$A309=[1]Longitudinal!$E$2:$E$136),--('[1]Country T1D incidence'!$B309=[1]Longitudinal!$A$2:$A$136))</f>
        <v>9.5087783186704122</v>
      </c>
      <c r="S309" s="6">
        <f t="array" ref="S309">S$318*SUMPRODUCT([1]Longitudinal!$F$2:$F$136,--('[1]Country T1D incidence'!$A309=[1]Longitudinal!$E$2:$E$136),--('[1]Country T1D incidence'!$B309=[1]Longitudinal!$A$2:$A$136))</f>
        <v>9.5087783186704122</v>
      </c>
      <c r="T309" s="6">
        <f t="array" ref="T309">T$318*SUMPRODUCT([1]Longitudinal!$F$2:$F$136,--('[1]Country T1D incidence'!$A309=[1]Longitudinal!$E$2:$E$136),--('[1]Country T1D incidence'!$B309=[1]Longitudinal!$A$2:$A$136))</f>
        <v>6.2828656155787099</v>
      </c>
      <c r="U309" s="6">
        <f t="array" ref="U309">U$318*SUMPRODUCT([1]Longitudinal!$F$2:$F$136,--('[1]Country T1D incidence'!$A309=[1]Longitudinal!$E$2:$E$136),--('[1]Country T1D incidence'!$B309=[1]Longitudinal!$A$2:$A$136))</f>
        <v>6.2828656155787099</v>
      </c>
      <c r="V309" s="6">
        <f t="array" ref="V309">V$318*SUMPRODUCT([1]Longitudinal!$F$2:$F$136,--('[1]Country T1D incidence'!$A309=[1]Longitudinal!$E$2:$E$136),--('[1]Country T1D incidence'!$B309=[1]Longitudinal!$A$2:$A$136))</f>
        <v>6.2828656155787099</v>
      </c>
      <c r="W309" s="6">
        <f t="array" ref="W309">W$318*SUMPRODUCT([1]Longitudinal!$F$2:$F$136,--('[1]Country T1D incidence'!$A309=[1]Longitudinal!$E$2:$E$136),--('[1]Country T1D incidence'!$B309=[1]Longitudinal!$A$2:$A$136))</f>
        <v>6.2828656155787099</v>
      </c>
    </row>
    <row r="310" spans="1:23" x14ac:dyDescent="0.2">
      <c r="A310" t="s">
        <v>208</v>
      </c>
      <c r="B310" s="5">
        <v>1997</v>
      </c>
      <c r="C310" s="5" t="b">
        <v>0</v>
      </c>
      <c r="D310" s="6">
        <f t="array" ref="D310">D$318*SUMPRODUCT([1]Longitudinal!$F$2:$F$136,--('[1]Country T1D incidence'!$A310=[1]Longitudinal!$E$2:$E$136),--('[1]Country T1D incidence'!$B310=[1]Longitudinal!$A$2:$A$136))</f>
        <v>10.604773784531053</v>
      </c>
      <c r="E310" s="6">
        <f t="array" ref="E310">E$318*SUMPRODUCT([1]Longitudinal!$F$2:$F$136,--('[1]Country T1D incidence'!$A310=[1]Longitudinal!$E$2:$E$136),--('[1]Country T1D incidence'!$B310=[1]Longitudinal!$A$2:$A$136))</f>
        <v>19.651295094600403</v>
      </c>
      <c r="F310" s="6">
        <f t="array" ref="F310">F$318*SUMPRODUCT([1]Longitudinal!$F$2:$F$136,--('[1]Country T1D incidence'!$A310=[1]Longitudinal!$E$2:$E$136),--('[1]Country T1D incidence'!$B310=[1]Longitudinal!$A$2:$A$136))</f>
        <v>21.296117150976649</v>
      </c>
      <c r="G310" s="6">
        <f t="array" ref="G310">G$318*SUMPRODUCT([1]Longitudinal!$F$2:$F$136,--('[1]Country T1D incidence'!$A310=[1]Longitudinal!$E$2:$E$136),--('[1]Country T1D incidence'!$B310=[1]Longitudinal!$A$2:$A$136))</f>
        <v>8.4261059730151509</v>
      </c>
      <c r="H310" s="6">
        <f t="array" ref="H310">H$318*SUMPRODUCT([1]Longitudinal!$F$2:$F$136,--('[1]Country T1D incidence'!$A310=[1]Longitudinal!$E$2:$E$136),--('[1]Country T1D incidence'!$B310=[1]Longitudinal!$A$2:$A$136))</f>
        <v>11.712656666040564</v>
      </c>
      <c r="I310" s="6">
        <f t="array" ref="I310">I$318*SUMPRODUCT([1]Longitudinal!$F$2:$F$136,--('[1]Country T1D incidence'!$A310=[1]Longitudinal!$E$2:$E$136),--('[1]Country T1D incidence'!$B310=[1]Longitudinal!$A$2:$A$136))</f>
        <v>11.509884734322137</v>
      </c>
      <c r="J310" s="6">
        <f t="array" ref="J310">J$318*SUMPRODUCT([1]Longitudinal!$F$2:$F$136,--('[1]Country T1D incidence'!$A310=[1]Longitudinal!$E$2:$E$136),--('[1]Country T1D incidence'!$B310=[1]Longitudinal!$A$2:$A$136))</f>
        <v>8.2294472966062582</v>
      </c>
      <c r="K310" s="6">
        <f t="array" ref="K310">K$318*SUMPRODUCT([1]Longitudinal!$F$2:$F$136,--('[1]Country T1D incidence'!$A310=[1]Longitudinal!$E$2:$E$136),--('[1]Country T1D incidence'!$B310=[1]Longitudinal!$A$2:$A$136))</f>
        <v>8.1744582981741445</v>
      </c>
      <c r="L310" s="6">
        <f t="array" ref="L310">L$318*SUMPRODUCT([1]Longitudinal!$F$2:$F$136,--('[1]Country T1D incidence'!$A310=[1]Longitudinal!$E$2:$E$136),--('[1]Country T1D incidence'!$B310=[1]Longitudinal!$A$2:$A$136))</f>
        <v>7.2413637310291872</v>
      </c>
      <c r="M310" s="6">
        <f t="array" ref="M310">M$318*SUMPRODUCT([1]Longitudinal!$F$2:$F$136,--('[1]Country T1D incidence'!$A310=[1]Longitudinal!$E$2:$E$136),--('[1]Country T1D incidence'!$B310=[1]Longitudinal!$A$2:$A$136))</f>
        <v>7.7122070301041727</v>
      </c>
      <c r="N310" s="6">
        <f t="array" ref="N310">N$318*SUMPRODUCT([1]Longitudinal!$F$2:$F$136,--('[1]Country T1D incidence'!$A310=[1]Longitudinal!$E$2:$E$136),--('[1]Country T1D incidence'!$B310=[1]Longitudinal!$A$2:$A$136))</f>
        <v>7.5661425030188685</v>
      </c>
      <c r="O310" s="6">
        <f t="array" ref="O310">O$318*SUMPRODUCT([1]Longitudinal!$F$2:$F$136,--('[1]Country T1D incidence'!$A310=[1]Longitudinal!$E$2:$E$136),--('[1]Country T1D incidence'!$B310=[1]Longitudinal!$A$2:$A$136))</f>
        <v>7.5661425030188685</v>
      </c>
      <c r="P310" s="6">
        <f t="array" ref="P310">P$318*SUMPRODUCT([1]Longitudinal!$F$2:$F$136,--('[1]Country T1D incidence'!$A310=[1]Longitudinal!$E$2:$E$136),--('[1]Country T1D incidence'!$B310=[1]Longitudinal!$A$2:$A$136))</f>
        <v>7.0660862985268187</v>
      </c>
      <c r="Q310" s="6">
        <f t="array" ref="Q310">Q$318*SUMPRODUCT([1]Longitudinal!$F$2:$F$136,--('[1]Country T1D incidence'!$A310=[1]Longitudinal!$E$2:$E$136),--('[1]Country T1D incidence'!$B310=[1]Longitudinal!$A$2:$A$136))</f>
        <v>7.0660862985268187</v>
      </c>
      <c r="R310" s="6">
        <f t="array" ref="R310">R$318*SUMPRODUCT([1]Longitudinal!$F$2:$F$136,--('[1]Country T1D incidence'!$A310=[1]Longitudinal!$E$2:$E$136),--('[1]Country T1D incidence'!$B310=[1]Longitudinal!$A$2:$A$136))</f>
        <v>9.3807794512786735</v>
      </c>
      <c r="S310" s="6">
        <f t="array" ref="S310">S$318*SUMPRODUCT([1]Longitudinal!$F$2:$F$136,--('[1]Country T1D incidence'!$A310=[1]Longitudinal!$E$2:$E$136),--('[1]Country T1D incidence'!$B310=[1]Longitudinal!$A$2:$A$136))</f>
        <v>9.3807794512786735</v>
      </c>
      <c r="T310" s="6">
        <f t="array" ref="T310">T$318*SUMPRODUCT([1]Longitudinal!$F$2:$F$136,--('[1]Country T1D incidence'!$A310=[1]Longitudinal!$E$2:$E$136),--('[1]Country T1D incidence'!$B310=[1]Longitudinal!$A$2:$A$136))</f>
        <v>6.1982911670199998</v>
      </c>
      <c r="U310" s="6">
        <f t="array" ref="U310">U$318*SUMPRODUCT([1]Longitudinal!$F$2:$F$136,--('[1]Country T1D incidence'!$A310=[1]Longitudinal!$E$2:$E$136),--('[1]Country T1D incidence'!$B310=[1]Longitudinal!$A$2:$A$136))</f>
        <v>6.1982911670199998</v>
      </c>
      <c r="V310" s="6">
        <f t="array" ref="V310">V$318*SUMPRODUCT([1]Longitudinal!$F$2:$F$136,--('[1]Country T1D incidence'!$A310=[1]Longitudinal!$E$2:$E$136),--('[1]Country T1D incidence'!$B310=[1]Longitudinal!$A$2:$A$136))</f>
        <v>6.1982911670199998</v>
      </c>
      <c r="W310" s="6">
        <f t="array" ref="W310">W$318*SUMPRODUCT([1]Longitudinal!$F$2:$F$136,--('[1]Country T1D incidence'!$A310=[1]Longitudinal!$E$2:$E$136),--('[1]Country T1D incidence'!$B310=[1]Longitudinal!$A$2:$A$136))</f>
        <v>6.1982911670199998</v>
      </c>
    </row>
    <row r="311" spans="1:23" x14ac:dyDescent="0.2">
      <c r="A311" t="s">
        <v>208</v>
      </c>
      <c r="B311" s="5">
        <v>1998</v>
      </c>
      <c r="C311" s="5" t="b">
        <v>0</v>
      </c>
      <c r="D311" s="6">
        <f t="array" ref="D311">D$318*SUMPRODUCT([1]Longitudinal!$F$2:$F$136,--('[1]Country T1D incidence'!$A311=[1]Longitudinal!$E$2:$E$136),--('[1]Country T1D incidence'!$B311=[1]Longitudinal!$A$2:$A$136))</f>
        <v>9.9955435093046798</v>
      </c>
      <c r="E311" s="6">
        <f t="array" ref="E311">E$318*SUMPRODUCT([1]Longitudinal!$F$2:$F$136,--('[1]Country T1D incidence'!$A311=[1]Longitudinal!$E$2:$E$136),--('[1]Country T1D incidence'!$B311=[1]Longitudinal!$A$2:$A$136))</f>
        <v>18.522354094793165</v>
      </c>
      <c r="F311" s="6">
        <f t="array" ref="F311">F$318*SUMPRODUCT([1]Longitudinal!$F$2:$F$136,--('[1]Country T1D incidence'!$A311=[1]Longitudinal!$E$2:$E$136),--('[1]Country T1D incidence'!$B311=[1]Longitudinal!$A$2:$A$136))</f>
        <v>20.072683292154707</v>
      </c>
      <c r="G311" s="6">
        <f t="array" ref="G311">G$318*SUMPRODUCT([1]Longitudinal!$F$2:$F$136,--('[1]Country T1D incidence'!$A311=[1]Longitudinal!$E$2:$E$136),--('[1]Country T1D incidence'!$B311=[1]Longitudinal!$A$2:$A$136))</f>
        <v>7.942037291746848</v>
      </c>
      <c r="H311" s="6">
        <f t="array" ref="H311">H$318*SUMPRODUCT([1]Longitudinal!$F$2:$F$136,--('[1]Country T1D incidence'!$A311=[1]Longitudinal!$E$2:$E$136),--('[1]Country T1D incidence'!$B311=[1]Longitudinal!$A$2:$A$136))</f>
        <v>11.03977997962858</v>
      </c>
      <c r="I311" s="6">
        <f t="array" ref="I311">I$318*SUMPRODUCT([1]Longitudinal!$F$2:$F$136,--('[1]Country T1D incidence'!$A311=[1]Longitudinal!$E$2:$E$136),--('[1]Country T1D incidence'!$B311=[1]Longitudinal!$A$2:$A$136))</f>
        <v>10.84865702810332</v>
      </c>
      <c r="J311" s="6">
        <f t="array" ref="J311">J$318*SUMPRODUCT([1]Longitudinal!$F$2:$F$136,--('[1]Country T1D incidence'!$A311=[1]Longitudinal!$E$2:$E$136),--('[1]Country T1D incidence'!$B311=[1]Longitudinal!$A$2:$A$136))</f>
        <v>7.7566763970717831</v>
      </c>
      <c r="K311" s="6">
        <f t="array" ref="K311">K$318*SUMPRODUCT([1]Longitudinal!$F$2:$F$136,--('[1]Country T1D incidence'!$A311=[1]Longitudinal!$E$2:$E$136),--('[1]Country T1D incidence'!$B311=[1]Longitudinal!$A$2:$A$136))</f>
        <v>7.7048464441157805</v>
      </c>
      <c r="L311" s="6">
        <f t="array" ref="L311">L$318*SUMPRODUCT([1]Longitudinal!$F$2:$F$136,--('[1]Country T1D incidence'!$A311=[1]Longitudinal!$E$2:$E$136),--('[1]Country T1D incidence'!$B311=[1]Longitudinal!$A$2:$A$136))</f>
        <v>6.8253569298936094</v>
      </c>
      <c r="M311" s="6">
        <f t="array" ref="M311">M$318*SUMPRODUCT([1]Longitudinal!$F$2:$F$136,--('[1]Country T1D incidence'!$A311=[1]Longitudinal!$E$2:$E$136),--('[1]Country T1D incidence'!$B311=[1]Longitudinal!$A$2:$A$136))</f>
        <v>7.2691509020793816</v>
      </c>
      <c r="N311" s="6">
        <f t="array" ref="N311">N$318*SUMPRODUCT([1]Longitudinal!$F$2:$F$136,--('[1]Country T1D incidence'!$A311=[1]Longitudinal!$E$2:$E$136),--('[1]Country T1D incidence'!$B311=[1]Longitudinal!$A$2:$A$136))</f>
        <v>7.1314775895400011</v>
      </c>
      <c r="O311" s="6">
        <f t="array" ref="O311">O$318*SUMPRODUCT([1]Longitudinal!$F$2:$F$136,--('[1]Country T1D incidence'!$A311=[1]Longitudinal!$E$2:$E$136),--('[1]Country T1D incidence'!$B311=[1]Longitudinal!$A$2:$A$136))</f>
        <v>7.1314775895400011</v>
      </c>
      <c r="P311" s="6">
        <f t="array" ref="P311">P$318*SUMPRODUCT([1]Longitudinal!$F$2:$F$136,--('[1]Country T1D incidence'!$A311=[1]Longitudinal!$E$2:$E$136),--('[1]Country T1D incidence'!$B311=[1]Longitudinal!$A$2:$A$136))</f>
        <v>6.6601489548463499</v>
      </c>
      <c r="Q311" s="6">
        <f t="array" ref="Q311">Q$318*SUMPRODUCT([1]Longitudinal!$F$2:$F$136,--('[1]Country T1D incidence'!$A311=[1]Longitudinal!$E$2:$E$136),--('[1]Country T1D incidence'!$B311=[1]Longitudinal!$A$2:$A$136))</f>
        <v>6.6601489548463499</v>
      </c>
      <c r="R311" s="6">
        <f t="array" ref="R311">R$318*SUMPRODUCT([1]Longitudinal!$F$2:$F$136,--('[1]Country T1D incidence'!$A311=[1]Longitudinal!$E$2:$E$136),--('[1]Country T1D incidence'!$B311=[1]Longitudinal!$A$2:$A$136))</f>
        <v>8.8418660370880904</v>
      </c>
      <c r="S311" s="6">
        <f t="array" ref="S311">S$318*SUMPRODUCT([1]Longitudinal!$F$2:$F$136,--('[1]Country T1D incidence'!$A311=[1]Longitudinal!$E$2:$E$136),--('[1]Country T1D incidence'!$B311=[1]Longitudinal!$A$2:$A$136))</f>
        <v>8.8418660370880904</v>
      </c>
      <c r="T311" s="6">
        <f t="array" ref="T311">T$318*SUMPRODUCT([1]Longitudinal!$F$2:$F$136,--('[1]Country T1D incidence'!$A311=[1]Longitudinal!$E$2:$E$136),--('[1]Country T1D incidence'!$B311=[1]Longitudinal!$A$2:$A$136))</f>
        <v>5.842207509759433</v>
      </c>
      <c r="U311" s="6">
        <f t="array" ref="U311">U$318*SUMPRODUCT([1]Longitudinal!$F$2:$F$136,--('[1]Country T1D incidence'!$A311=[1]Longitudinal!$E$2:$E$136),--('[1]Country T1D incidence'!$B311=[1]Longitudinal!$A$2:$A$136))</f>
        <v>5.842207509759433</v>
      </c>
      <c r="V311" s="6">
        <f t="array" ref="V311">V$318*SUMPRODUCT([1]Longitudinal!$F$2:$F$136,--('[1]Country T1D incidence'!$A311=[1]Longitudinal!$E$2:$E$136),--('[1]Country T1D incidence'!$B311=[1]Longitudinal!$A$2:$A$136))</f>
        <v>5.842207509759433</v>
      </c>
      <c r="W311" s="6">
        <f t="array" ref="W311">W$318*SUMPRODUCT([1]Longitudinal!$F$2:$F$136,--('[1]Country T1D incidence'!$A311=[1]Longitudinal!$E$2:$E$136),--('[1]Country T1D incidence'!$B311=[1]Longitudinal!$A$2:$A$136))</f>
        <v>5.842207509759433</v>
      </c>
    </row>
    <row r="312" spans="1:23" x14ac:dyDescent="0.2">
      <c r="A312" t="s">
        <v>208</v>
      </c>
      <c r="B312" s="5">
        <v>1999</v>
      </c>
      <c r="C312" s="5" t="b">
        <v>0</v>
      </c>
      <c r="D312" s="6">
        <f t="array" ref="D312">D$318*SUMPRODUCT([1]Longitudinal!$F$2:$F$136,--('[1]Country T1D incidence'!$A312=[1]Longitudinal!$E$2:$E$136),--('[1]Country T1D incidence'!$B312=[1]Longitudinal!$A$2:$A$136))</f>
        <v>12.175381711279618</v>
      </c>
      <c r="E312" s="6">
        <f t="array" ref="E312">E$318*SUMPRODUCT([1]Longitudinal!$F$2:$F$136,--('[1]Country T1D incidence'!$A312=[1]Longitudinal!$E$2:$E$136),--('[1]Country T1D incidence'!$B312=[1]Longitudinal!$A$2:$A$136))</f>
        <v>22.56172774253448</v>
      </c>
      <c r="F312" s="6">
        <f t="array" ref="F312">F$318*SUMPRODUCT([1]Longitudinal!$F$2:$F$136,--('[1]Country T1D incidence'!$A312=[1]Longitudinal!$E$2:$E$136),--('[1]Country T1D incidence'!$B312=[1]Longitudinal!$A$2:$A$136))</f>
        <v>24.450154293671726</v>
      </c>
      <c r="G312" s="6">
        <f t="array" ref="G312">G$318*SUMPRODUCT([1]Longitudinal!$F$2:$F$136,--('[1]Country T1D incidence'!$A312=[1]Longitudinal!$E$2:$E$136),--('[1]Country T1D incidence'!$B312=[1]Longitudinal!$A$2:$A$136))</f>
        <v>9.6740447882820373</v>
      </c>
      <c r="H312" s="6">
        <f t="array" ref="H312">H$318*SUMPRODUCT([1]Longitudinal!$F$2:$F$136,--('[1]Country T1D incidence'!$A312=[1]Longitudinal!$E$2:$E$136),--('[1]Country T1D incidence'!$B312=[1]Longitudinal!$A$2:$A$136))</f>
        <v>13.44734632342878</v>
      </c>
      <c r="I312" s="6">
        <f t="array" ref="I312">I$318*SUMPRODUCT([1]Longitudinal!$F$2:$F$136,--('[1]Country T1D incidence'!$A312=[1]Longitudinal!$E$2:$E$136),--('[1]Country T1D incidence'!$B312=[1]Longitudinal!$A$2:$A$136))</f>
        <v>13.214543086022001</v>
      </c>
      <c r="J312" s="6">
        <f t="array" ref="J312">J$318*SUMPRODUCT([1]Longitudinal!$F$2:$F$136,--('[1]Country T1D incidence'!$A312=[1]Longitudinal!$E$2:$E$136),--('[1]Country T1D incidence'!$B312=[1]Longitudinal!$A$2:$A$136))</f>
        <v>9.4482602028903209</v>
      </c>
      <c r="K312" s="6">
        <f t="array" ref="K312">K$318*SUMPRODUCT([1]Longitudinal!$F$2:$F$136,--('[1]Country T1D incidence'!$A312=[1]Longitudinal!$E$2:$E$136),--('[1]Country T1D incidence'!$B312=[1]Longitudinal!$A$2:$A$136))</f>
        <v>9.3851271215596697</v>
      </c>
      <c r="L312" s="6">
        <f t="array" ref="L312">L$318*SUMPRODUCT([1]Longitudinal!$F$2:$F$136,--('[1]Country T1D incidence'!$A312=[1]Longitudinal!$E$2:$E$136),--('[1]Country T1D incidence'!$B312=[1]Longitudinal!$A$2:$A$136))</f>
        <v>8.3138376477301765</v>
      </c>
      <c r="M312" s="6">
        <f t="array" ref="M312">M$318*SUMPRODUCT([1]Longitudinal!$F$2:$F$136,--('[1]Country T1D incidence'!$A312=[1]Longitudinal!$E$2:$E$136),--('[1]Country T1D incidence'!$B312=[1]Longitudinal!$A$2:$A$136))</f>
        <v>8.8544146566238791</v>
      </c>
      <c r="N312" s="6">
        <f t="array" ref="N312">N$318*SUMPRODUCT([1]Longitudinal!$F$2:$F$136,--('[1]Country T1D incidence'!$A312=[1]Longitudinal!$E$2:$E$136),--('[1]Country T1D incidence'!$B312=[1]Longitudinal!$A$2:$A$136))</f>
        <v>8.6867174093393373</v>
      </c>
      <c r="O312" s="6">
        <f t="array" ref="O312">O$318*SUMPRODUCT([1]Longitudinal!$F$2:$F$136,--('[1]Country T1D incidence'!$A312=[1]Longitudinal!$E$2:$E$136),--('[1]Country T1D incidence'!$B312=[1]Longitudinal!$A$2:$A$136))</f>
        <v>8.6867174093393373</v>
      </c>
      <c r="P312" s="6">
        <f t="array" ref="P312">P$318*SUMPRODUCT([1]Longitudinal!$F$2:$F$136,--('[1]Country T1D incidence'!$A312=[1]Longitudinal!$E$2:$E$136),--('[1]Country T1D incidence'!$B312=[1]Longitudinal!$A$2:$A$136))</f>
        <v>8.1126009509887247</v>
      </c>
      <c r="Q312" s="6">
        <f t="array" ref="Q312">Q$318*SUMPRODUCT([1]Longitudinal!$F$2:$F$136,--('[1]Country T1D incidence'!$A312=[1]Longitudinal!$E$2:$E$136),--('[1]Country T1D incidence'!$B312=[1]Longitudinal!$A$2:$A$136))</f>
        <v>8.1126009509887247</v>
      </c>
      <c r="R312" s="6">
        <f t="array" ref="R312">R$318*SUMPRODUCT([1]Longitudinal!$F$2:$F$136,--('[1]Country T1D incidence'!$A312=[1]Longitudinal!$E$2:$E$136),--('[1]Country T1D incidence'!$B312=[1]Longitudinal!$A$2:$A$136))</f>
        <v>10.770109093250838</v>
      </c>
      <c r="S312" s="6">
        <f t="array" ref="S312">S$318*SUMPRODUCT([1]Longitudinal!$F$2:$F$136,--('[1]Country T1D incidence'!$A312=[1]Longitudinal!$E$2:$E$136),--('[1]Country T1D incidence'!$B312=[1]Longitudinal!$A$2:$A$136))</f>
        <v>10.770109093250838</v>
      </c>
      <c r="T312" s="6">
        <f t="array" ref="T312">T$318*SUMPRODUCT([1]Longitudinal!$F$2:$F$136,--('[1]Country T1D incidence'!$A312=[1]Longitudinal!$E$2:$E$136),--('[1]Country T1D incidence'!$B312=[1]Longitudinal!$A$2:$A$136))</f>
        <v>7.1162820112393801</v>
      </c>
      <c r="U312" s="6">
        <f t="array" ref="U312">U$318*SUMPRODUCT([1]Longitudinal!$F$2:$F$136,--('[1]Country T1D incidence'!$A312=[1]Longitudinal!$E$2:$E$136),--('[1]Country T1D incidence'!$B312=[1]Longitudinal!$A$2:$A$136))</f>
        <v>7.1162820112393801</v>
      </c>
      <c r="V312" s="6">
        <f t="array" ref="V312">V$318*SUMPRODUCT([1]Longitudinal!$F$2:$F$136,--('[1]Country T1D incidence'!$A312=[1]Longitudinal!$E$2:$E$136),--('[1]Country T1D incidence'!$B312=[1]Longitudinal!$A$2:$A$136))</f>
        <v>7.1162820112393801</v>
      </c>
      <c r="W312" s="6">
        <f t="array" ref="W312">W$318*SUMPRODUCT([1]Longitudinal!$F$2:$F$136,--('[1]Country T1D incidence'!$A312=[1]Longitudinal!$E$2:$E$136),--('[1]Country T1D incidence'!$B312=[1]Longitudinal!$A$2:$A$136))</f>
        <v>7.1162820112393801</v>
      </c>
    </row>
    <row r="313" spans="1:23" x14ac:dyDescent="0.2">
      <c r="A313" t="s">
        <v>208</v>
      </c>
      <c r="B313" s="5">
        <v>2000</v>
      </c>
      <c r="C313" s="5" t="b">
        <v>0</v>
      </c>
      <c r="D313" s="6">
        <f t="array" ref="D313">D$318*SUMPRODUCT([1]Longitudinal!$F$2:$F$136,--('[1]Country T1D incidence'!$A313=[1]Longitudinal!$E$2:$E$136),--('[1]Country T1D incidence'!$B313=[1]Longitudinal!$A$2:$A$136))</f>
        <v>13.953243193414188</v>
      </c>
      <c r="E313" s="6">
        <f t="array" ref="E313">E$318*SUMPRODUCT([1]Longitudinal!$F$2:$F$136,--('[1]Country T1D incidence'!$A313=[1]Longitudinal!$E$2:$E$136),--('[1]Country T1D incidence'!$B313=[1]Longitudinal!$A$2:$A$136))</f>
        <v>25.856213917592008</v>
      </c>
      <c r="F313" s="6">
        <f t="array" ref="F313">F$318*SUMPRODUCT([1]Longitudinal!$F$2:$F$136,--('[1]Country T1D incidence'!$A313=[1]Longitudinal!$E$2:$E$136),--('[1]Country T1D incidence'!$B313=[1]Longitudinal!$A$2:$A$136))</f>
        <v>28.020390412897068</v>
      </c>
      <c r="G313" s="6">
        <f t="array" ref="G313">G$318*SUMPRODUCT([1]Longitudinal!$F$2:$F$136,--('[1]Country T1D incidence'!$A313=[1]Longitudinal!$E$2:$E$136),--('[1]Country T1D incidence'!$B313=[1]Longitudinal!$A$2:$A$136))</f>
        <v>11.086658537352227</v>
      </c>
      <c r="H313" s="6">
        <f t="array" ref="H313">H$318*SUMPRODUCT([1]Longitudinal!$F$2:$F$136,--('[1]Country T1D incidence'!$A313=[1]Longitudinal!$E$2:$E$136),--('[1]Country T1D incidence'!$B313=[1]Longitudinal!$A$2:$A$136))</f>
        <v>15.410941357430824</v>
      </c>
      <c r="I313" s="6">
        <f t="array" ref="I313">I$318*SUMPRODUCT([1]Longitudinal!$F$2:$F$136,--('[1]Country T1D incidence'!$A313=[1]Longitudinal!$E$2:$E$136),--('[1]Country T1D incidence'!$B313=[1]Longitudinal!$A$2:$A$136))</f>
        <v>15.144143957170135</v>
      </c>
      <c r="J313" s="6">
        <f t="array" ref="J313">J$318*SUMPRODUCT([1]Longitudinal!$F$2:$F$136,--('[1]Country T1D incidence'!$A313=[1]Longitudinal!$E$2:$E$136),--('[1]Country T1D incidence'!$B313=[1]Longitudinal!$A$2:$A$136))</f>
        <v>10.827904659732425</v>
      </c>
      <c r="K313" s="6">
        <f t="array" ref="K313">K$318*SUMPRODUCT([1]Longitudinal!$F$2:$F$136,--('[1]Country T1D incidence'!$A313=[1]Longitudinal!$E$2:$E$136),--('[1]Country T1D incidence'!$B313=[1]Longitudinal!$A$2:$A$136))</f>
        <v>10.755552822373597</v>
      </c>
      <c r="L313" s="6">
        <f t="array" ref="L313">L$318*SUMPRODUCT([1]Longitudinal!$F$2:$F$136,--('[1]Country T1D incidence'!$A313=[1]Longitudinal!$E$2:$E$136),--('[1]Country T1D incidence'!$B313=[1]Longitudinal!$A$2:$A$136))</f>
        <v>9.5278325821909462</v>
      </c>
      <c r="M313" s="6">
        <f t="array" ref="M313">M$318*SUMPRODUCT([1]Longitudinal!$F$2:$F$136,--('[1]Country T1D incidence'!$A313=[1]Longitudinal!$E$2:$E$136),--('[1]Country T1D incidence'!$B313=[1]Longitudinal!$A$2:$A$136))</f>
        <v>10.147345189575928</v>
      </c>
      <c r="N313" s="6">
        <f t="array" ref="N313">N$318*SUMPRODUCT([1]Longitudinal!$F$2:$F$136,--('[1]Country T1D incidence'!$A313=[1]Longitudinal!$E$2:$E$136),--('[1]Country T1D incidence'!$B313=[1]Longitudinal!$A$2:$A$136))</f>
        <v>9.9551606215915385</v>
      </c>
      <c r="O313" s="6">
        <f t="array" ref="O313">O$318*SUMPRODUCT([1]Longitudinal!$F$2:$F$136,--('[1]Country T1D incidence'!$A313=[1]Longitudinal!$E$2:$E$136),--('[1]Country T1D incidence'!$B313=[1]Longitudinal!$A$2:$A$136))</f>
        <v>9.9551606215915385</v>
      </c>
      <c r="P313" s="6">
        <f t="array" ref="P313">P$318*SUMPRODUCT([1]Longitudinal!$F$2:$F$136,--('[1]Country T1D incidence'!$A313=[1]Longitudinal!$E$2:$E$136),--('[1]Country T1D incidence'!$B313=[1]Longitudinal!$A$2:$A$136))</f>
        <v>9.2972111006096743</v>
      </c>
      <c r="Q313" s="6">
        <f t="array" ref="Q313">Q$318*SUMPRODUCT([1]Longitudinal!$F$2:$F$136,--('[1]Country T1D incidence'!$A313=[1]Longitudinal!$E$2:$E$136),--('[1]Country T1D incidence'!$B313=[1]Longitudinal!$A$2:$A$136))</f>
        <v>9.2972111006096743</v>
      </c>
      <c r="R313" s="6">
        <f t="array" ref="R313">R$318*SUMPRODUCT([1]Longitudinal!$F$2:$F$136,--('[1]Country T1D incidence'!$A313=[1]Longitudinal!$E$2:$E$136),--('[1]Country T1D incidence'!$B313=[1]Longitudinal!$A$2:$A$136))</f>
        <v>12.342771254432932</v>
      </c>
      <c r="S313" s="6">
        <f t="array" ref="S313">S$318*SUMPRODUCT([1]Longitudinal!$F$2:$F$136,--('[1]Country T1D incidence'!$A313=[1]Longitudinal!$E$2:$E$136),--('[1]Country T1D incidence'!$B313=[1]Longitudinal!$A$2:$A$136))</f>
        <v>12.342771254432932</v>
      </c>
      <c r="T313" s="6">
        <f t="array" ref="T313">T$318*SUMPRODUCT([1]Longitudinal!$F$2:$F$136,--('[1]Country T1D incidence'!$A313=[1]Longitudinal!$E$2:$E$136),--('[1]Country T1D incidence'!$B313=[1]Longitudinal!$A$2:$A$136))</f>
        <v>8.1554086672906383</v>
      </c>
      <c r="U313" s="6">
        <f t="array" ref="U313">U$318*SUMPRODUCT([1]Longitudinal!$F$2:$F$136,--('[1]Country T1D incidence'!$A313=[1]Longitudinal!$E$2:$E$136),--('[1]Country T1D incidence'!$B313=[1]Longitudinal!$A$2:$A$136))</f>
        <v>8.1554086672906383</v>
      </c>
      <c r="V313" s="6">
        <f t="array" ref="V313">V$318*SUMPRODUCT([1]Longitudinal!$F$2:$F$136,--('[1]Country T1D incidence'!$A313=[1]Longitudinal!$E$2:$E$136),--('[1]Country T1D incidence'!$B313=[1]Longitudinal!$A$2:$A$136))</f>
        <v>8.1554086672906383</v>
      </c>
      <c r="W313" s="6">
        <f t="array" ref="W313">W$318*SUMPRODUCT([1]Longitudinal!$F$2:$F$136,--('[1]Country T1D incidence'!$A313=[1]Longitudinal!$E$2:$E$136),--('[1]Country T1D incidence'!$B313=[1]Longitudinal!$A$2:$A$136))</f>
        <v>8.1554086672906383</v>
      </c>
    </row>
    <row r="314" spans="1:23" x14ac:dyDescent="0.2">
      <c r="A314" t="s">
        <v>208</v>
      </c>
      <c r="B314" s="5">
        <v>2001</v>
      </c>
      <c r="C314" s="5" t="b">
        <v>0</v>
      </c>
      <c r="D314" s="6">
        <f t="array" ref="D314">D$318*SUMPRODUCT([1]Longitudinal!$F$2:$F$136,--('[1]Country T1D incidence'!$A314=[1]Longitudinal!$E$2:$E$136),--('[1]Country T1D incidence'!$B314=[1]Longitudinal!$A$2:$A$136))</f>
        <v>14.452263402594332</v>
      </c>
      <c r="E314" s="6">
        <f t="array" ref="E314">E$318*SUMPRODUCT([1]Longitudinal!$F$2:$F$136,--('[1]Country T1D incidence'!$A314=[1]Longitudinal!$E$2:$E$136),--('[1]Country T1D incidence'!$B314=[1]Longitudinal!$A$2:$A$136))</f>
        <v>26.780928917460518</v>
      </c>
      <c r="F314" s="6">
        <f t="array" ref="F314">F$318*SUMPRODUCT([1]Longitudinal!$F$2:$F$136,--('[1]Country T1D incidence'!$A314=[1]Longitudinal!$E$2:$E$136),--('[1]Country T1D incidence'!$B314=[1]Longitudinal!$A$2:$A$136))</f>
        <v>29.02250446561801</v>
      </c>
      <c r="G314" s="6">
        <f t="array" ref="G314">G$318*SUMPRODUCT([1]Longitudinal!$F$2:$F$136,--('[1]Country T1D incidence'!$A314=[1]Longitudinal!$E$2:$E$136),--('[1]Country T1D incidence'!$B314=[1]Longitudinal!$A$2:$A$136))</f>
        <v>11.483158948455904</v>
      </c>
      <c r="H314" s="6">
        <f t="array" ref="H314">H$318*SUMPRODUCT([1]Longitudinal!$F$2:$F$136,--('[1]Country T1D incidence'!$A314=[1]Longitudinal!$E$2:$E$136),--('[1]Country T1D incidence'!$B314=[1]Longitudinal!$A$2:$A$136))</f>
        <v>15.962094309704876</v>
      </c>
      <c r="I314" s="6">
        <f t="array" ref="I314">I$318*SUMPRODUCT([1]Longitudinal!$F$2:$F$136,--('[1]Country T1D incidence'!$A314=[1]Longitudinal!$E$2:$E$136),--('[1]Country T1D incidence'!$B314=[1]Longitudinal!$A$2:$A$136))</f>
        <v>15.685755235681226</v>
      </c>
      <c r="J314" s="6">
        <f t="array" ref="J314">J$318*SUMPRODUCT([1]Longitudinal!$F$2:$F$136,--('[1]Country T1D incidence'!$A314=[1]Longitudinal!$E$2:$E$136),--('[1]Country T1D incidence'!$B314=[1]Longitudinal!$A$2:$A$136))</f>
        <v>11.215151063552913</v>
      </c>
      <c r="K314" s="6">
        <f t="array" ref="K314">K$318*SUMPRODUCT([1]Longitudinal!$F$2:$F$136,--('[1]Country T1D incidence'!$A314=[1]Longitudinal!$E$2:$E$136),--('[1]Country T1D incidence'!$B314=[1]Longitudinal!$A$2:$A$136))</f>
        <v>11.140211653648194</v>
      </c>
      <c r="L314" s="6">
        <f t="array" ref="L314">L$318*SUMPRODUCT([1]Longitudinal!$F$2:$F$136,--('[1]Country T1D incidence'!$A314=[1]Longitudinal!$E$2:$E$136),--('[1]Country T1D incidence'!$B314=[1]Longitudinal!$A$2:$A$136))</f>
        <v>9.8685835418275154</v>
      </c>
      <c r="M314" s="6">
        <f t="array" ref="M314">M$318*SUMPRODUCT([1]Longitudinal!$F$2:$F$136,--('[1]Country T1D incidence'!$A314=[1]Longitudinal!$E$2:$E$136),--('[1]Country T1D incidence'!$B314=[1]Longitudinal!$A$2:$A$136))</f>
        <v>10.51025223913666</v>
      </c>
      <c r="N314" s="6">
        <f t="array" ref="N314">N$318*SUMPRODUCT([1]Longitudinal!$F$2:$F$136,--('[1]Country T1D incidence'!$A314=[1]Longitudinal!$E$2:$E$136),--('[1]Country T1D incidence'!$B314=[1]Longitudinal!$A$2:$A$136))</f>
        <v>10.311194431577254</v>
      </c>
      <c r="O314" s="6">
        <f t="array" ref="O314">O$318*SUMPRODUCT([1]Longitudinal!$F$2:$F$136,--('[1]Country T1D incidence'!$A314=[1]Longitudinal!$E$2:$E$136),--('[1]Country T1D incidence'!$B314=[1]Longitudinal!$A$2:$A$136))</f>
        <v>10.311194431577254</v>
      </c>
      <c r="P314" s="6">
        <f t="array" ref="P314">P$318*SUMPRODUCT([1]Longitudinal!$F$2:$F$136,--('[1]Country T1D incidence'!$A314=[1]Longitudinal!$E$2:$E$136),--('[1]Country T1D incidence'!$B314=[1]Longitudinal!$A$2:$A$136))</f>
        <v>9.629714172756227</v>
      </c>
      <c r="Q314" s="6">
        <f t="array" ref="Q314">Q$318*SUMPRODUCT([1]Longitudinal!$F$2:$F$136,--('[1]Country T1D incidence'!$A314=[1]Longitudinal!$E$2:$E$136),--('[1]Country T1D incidence'!$B314=[1]Longitudinal!$A$2:$A$136))</f>
        <v>9.629714172756227</v>
      </c>
      <c r="R314" s="6">
        <f t="array" ref="R314">R$318*SUMPRODUCT([1]Longitudinal!$F$2:$F$136,--('[1]Country T1D incidence'!$A314=[1]Longitudinal!$E$2:$E$136),--('[1]Country T1D incidence'!$B314=[1]Longitudinal!$A$2:$A$136))</f>
        <v>12.78419495843294</v>
      </c>
      <c r="S314" s="6">
        <f t="array" ref="S314">S$318*SUMPRODUCT([1]Longitudinal!$F$2:$F$136,--('[1]Country T1D incidence'!$A314=[1]Longitudinal!$E$2:$E$136),--('[1]Country T1D incidence'!$B314=[1]Longitudinal!$A$2:$A$136))</f>
        <v>12.78419495843294</v>
      </c>
      <c r="T314" s="6">
        <f t="array" ref="T314">T$318*SUMPRODUCT([1]Longitudinal!$F$2:$F$136,--('[1]Country T1D incidence'!$A314=[1]Longitudinal!$E$2:$E$136),--('[1]Country T1D incidence'!$B314=[1]Longitudinal!$A$2:$A$136))</f>
        <v>8.4470766101974011</v>
      </c>
      <c r="U314" s="6">
        <f t="array" ref="U314">U$318*SUMPRODUCT([1]Longitudinal!$F$2:$F$136,--('[1]Country T1D incidence'!$A314=[1]Longitudinal!$E$2:$E$136),--('[1]Country T1D incidence'!$B314=[1]Longitudinal!$A$2:$A$136))</f>
        <v>8.4470766101974011</v>
      </c>
      <c r="V314" s="6">
        <f t="array" ref="V314">V$318*SUMPRODUCT([1]Longitudinal!$F$2:$F$136,--('[1]Country T1D incidence'!$A314=[1]Longitudinal!$E$2:$E$136),--('[1]Country T1D incidence'!$B314=[1]Longitudinal!$A$2:$A$136))</f>
        <v>8.4470766101974011</v>
      </c>
      <c r="W314" s="6">
        <f t="array" ref="W314">W$318*SUMPRODUCT([1]Longitudinal!$F$2:$F$136,--('[1]Country T1D incidence'!$A314=[1]Longitudinal!$E$2:$E$136),--('[1]Country T1D incidence'!$B314=[1]Longitudinal!$A$2:$A$136))</f>
        <v>8.4470766101974011</v>
      </c>
    </row>
    <row r="315" spans="1:23" x14ac:dyDescent="0.2">
      <c r="A315" t="s">
        <v>208</v>
      </c>
      <c r="B315" s="5">
        <v>2002</v>
      </c>
      <c r="C315" s="5" t="b">
        <v>0</v>
      </c>
      <c r="D315" s="6">
        <f t="array" ref="D315">D$318*SUMPRODUCT([1]Longitudinal!$F$2:$F$136,--('[1]Country T1D incidence'!$A315=[1]Longitudinal!$E$2:$E$136),--('[1]Country T1D incidence'!$B315=[1]Longitudinal!$A$2:$A$136))</f>
        <v>13.995938478038319</v>
      </c>
      <c r="E315" s="6">
        <f t="array" ref="E315">E$318*SUMPRODUCT([1]Longitudinal!$F$2:$F$136,--('[1]Country T1D incidence'!$A315=[1]Longitudinal!$E$2:$E$136),--('[1]Country T1D incidence'!$B315=[1]Longitudinal!$A$2:$A$136))</f>
        <v>25.935330893997541</v>
      </c>
      <c r="F315" s="6">
        <f t="array" ref="F315">F$318*SUMPRODUCT([1]Longitudinal!$F$2:$F$136,--('[1]Country T1D incidence'!$A315=[1]Longitudinal!$E$2:$E$136),--('[1]Country T1D incidence'!$B315=[1]Longitudinal!$A$2:$A$136))</f>
        <v>28.106129515081037</v>
      </c>
      <c r="G315" s="6">
        <f t="array" ref="G315">G$318*SUMPRODUCT([1]Longitudinal!$F$2:$F$136,--('[1]Country T1D incidence'!$A315=[1]Longitudinal!$E$2:$E$136),--('[1]Country T1D incidence'!$B315=[1]Longitudinal!$A$2:$A$136))</f>
        <v>11.120582409761059</v>
      </c>
      <c r="H315" s="6">
        <f t="array" ref="H315">H$318*SUMPRODUCT([1]Longitudinal!$F$2:$F$136,--('[1]Country T1D incidence'!$A315=[1]Longitudinal!$E$2:$E$136),--('[1]Country T1D incidence'!$B315=[1]Longitudinal!$A$2:$A$136))</f>
        <v>15.458097027152961</v>
      </c>
      <c r="I315" s="6">
        <f t="array" ref="I315">I$318*SUMPRODUCT([1]Longitudinal!$F$2:$F$136,--('[1]Country T1D incidence'!$A315=[1]Longitudinal!$E$2:$E$136),--('[1]Country T1D incidence'!$B315=[1]Longitudinal!$A$2:$A$136))</f>
        <v>15.190483258196966</v>
      </c>
      <c r="J315" s="6">
        <f t="array" ref="J315">J$318*SUMPRODUCT([1]Longitudinal!$F$2:$F$136,--('[1]Country T1D incidence'!$A315=[1]Longitudinal!$E$2:$E$136),--('[1]Country T1D incidence'!$B315=[1]Longitudinal!$A$2:$A$136))</f>
        <v>10.861036775680097</v>
      </c>
      <c r="K315" s="6">
        <f t="array" ref="K315">K$318*SUMPRODUCT([1]Longitudinal!$F$2:$F$136,--('[1]Country T1D incidence'!$A315=[1]Longitudinal!$E$2:$E$136),--('[1]Country T1D incidence'!$B315=[1]Longitudinal!$A$2:$A$136))</f>
        <v>10.788463550200504</v>
      </c>
      <c r="L315" s="6">
        <f t="array" ref="L315">L$318*SUMPRODUCT([1]Longitudinal!$F$2:$F$136,--('[1]Country T1D incidence'!$A315=[1]Longitudinal!$E$2:$E$136),--('[1]Country T1D incidence'!$B315=[1]Longitudinal!$A$2:$A$136))</f>
        <v>9.5569866303436886</v>
      </c>
      <c r="M315" s="6">
        <f t="array" ref="M315">M$318*SUMPRODUCT([1]Longitudinal!$F$2:$F$136,--('[1]Country T1D incidence'!$A315=[1]Longitudinal!$E$2:$E$136),--('[1]Country T1D incidence'!$B315=[1]Longitudinal!$A$2:$A$136))</f>
        <v>10.178394873512689</v>
      </c>
      <c r="N315" s="6">
        <f t="array" ref="N315">N$318*SUMPRODUCT([1]Longitudinal!$F$2:$F$136,--('[1]Country T1D incidence'!$A315=[1]Longitudinal!$E$2:$E$136),--('[1]Country T1D incidence'!$B315=[1]Longitudinal!$A$2:$A$136))</f>
        <v>9.985622243332525</v>
      </c>
      <c r="O315" s="6">
        <f t="array" ref="O315">O$318*SUMPRODUCT([1]Longitudinal!$F$2:$F$136,--('[1]Country T1D incidence'!$A315=[1]Longitudinal!$E$2:$E$136),--('[1]Country T1D incidence'!$B315=[1]Longitudinal!$A$2:$A$136))</f>
        <v>9.985622243332525</v>
      </c>
      <c r="P315" s="6">
        <f t="array" ref="P315">P$318*SUMPRODUCT([1]Longitudinal!$F$2:$F$136,--('[1]Country T1D incidence'!$A315=[1]Longitudinal!$E$2:$E$136),--('[1]Country T1D incidence'!$B315=[1]Longitudinal!$A$2:$A$136))</f>
        <v>9.325659474127491</v>
      </c>
      <c r="Q315" s="6">
        <f t="array" ref="Q315">Q$318*SUMPRODUCT([1]Longitudinal!$F$2:$F$136,--('[1]Country T1D incidence'!$A315=[1]Longitudinal!$E$2:$E$136),--('[1]Country T1D incidence'!$B315=[1]Longitudinal!$A$2:$A$136))</f>
        <v>9.325659474127491</v>
      </c>
      <c r="R315" s="6">
        <f t="array" ref="R315">R$318*SUMPRODUCT([1]Longitudinal!$F$2:$F$136,--('[1]Country T1D incidence'!$A315=[1]Longitudinal!$E$2:$E$136),--('[1]Country T1D incidence'!$B315=[1]Longitudinal!$A$2:$A$136))</f>
        <v>12.38053868415904</v>
      </c>
      <c r="S315" s="6">
        <f t="array" ref="S315">S$318*SUMPRODUCT([1]Longitudinal!$F$2:$F$136,--('[1]Country T1D incidence'!$A315=[1]Longitudinal!$E$2:$E$136),--('[1]Country T1D incidence'!$B315=[1]Longitudinal!$A$2:$A$136))</f>
        <v>12.38053868415904</v>
      </c>
      <c r="T315" s="6">
        <f t="array" ref="T315">T$318*SUMPRODUCT([1]Longitudinal!$F$2:$F$136,--('[1]Country T1D incidence'!$A315=[1]Longitudinal!$E$2:$E$136),--('[1]Country T1D incidence'!$B315=[1]Longitudinal!$A$2:$A$136))</f>
        <v>8.1803632595276898</v>
      </c>
      <c r="U315" s="6">
        <f t="array" ref="U315">U$318*SUMPRODUCT([1]Longitudinal!$F$2:$F$136,--('[1]Country T1D incidence'!$A315=[1]Longitudinal!$E$2:$E$136),--('[1]Country T1D incidence'!$B315=[1]Longitudinal!$A$2:$A$136))</f>
        <v>8.1803632595276898</v>
      </c>
      <c r="V315" s="6">
        <f t="array" ref="V315">V$318*SUMPRODUCT([1]Longitudinal!$F$2:$F$136,--('[1]Country T1D incidence'!$A315=[1]Longitudinal!$E$2:$E$136),--('[1]Country T1D incidence'!$B315=[1]Longitudinal!$A$2:$A$136))</f>
        <v>8.1803632595276898</v>
      </c>
      <c r="W315" s="6">
        <f t="array" ref="W315">W$318*SUMPRODUCT([1]Longitudinal!$F$2:$F$136,--('[1]Country T1D incidence'!$A315=[1]Longitudinal!$E$2:$E$136),--('[1]Country T1D incidence'!$B315=[1]Longitudinal!$A$2:$A$136))</f>
        <v>8.1803632595276898</v>
      </c>
    </row>
    <row r="316" spans="1:23" x14ac:dyDescent="0.2">
      <c r="A316" t="s">
        <v>208</v>
      </c>
      <c r="B316" s="5">
        <v>2003</v>
      </c>
      <c r="C316" s="5" t="b">
        <v>0</v>
      </c>
      <c r="D316" s="6">
        <f t="array" ref="D316">D$318*SUMPRODUCT([1]Longitudinal!$F$2:$F$136,--('[1]Country T1D incidence'!$A316=[1]Longitudinal!$E$2:$E$136),--('[1]Country T1D incidence'!$B316=[1]Longitudinal!$A$2:$A$136))</f>
        <v>14.437064243190148</v>
      </c>
      <c r="E316" s="6">
        <f t="array" ref="E316">E$318*SUMPRODUCT([1]Longitudinal!$F$2:$F$136,--('[1]Country T1D incidence'!$A316=[1]Longitudinal!$E$2:$E$136),--('[1]Country T1D incidence'!$B316=[1]Longitudinal!$A$2:$A$136))</f>
        <v>26.752763944523789</v>
      </c>
      <c r="F316" s="6">
        <f t="array" ref="F316">F$318*SUMPRODUCT([1]Longitudinal!$F$2:$F$136,--('[1]Country T1D incidence'!$A316=[1]Longitudinal!$E$2:$E$136),--('[1]Country T1D incidence'!$B316=[1]Longitudinal!$A$2:$A$136))</f>
        <v>28.991982072038994</v>
      </c>
      <c r="G316" s="6">
        <f t="array" ref="G316">G$318*SUMPRODUCT([1]Longitudinal!$F$2:$F$136,--('[1]Country T1D incidence'!$A316=[1]Longitudinal!$E$2:$E$136),--('[1]Country T1D incidence'!$B316=[1]Longitudinal!$A$2:$A$136))</f>
        <v>11.471082337446322</v>
      </c>
      <c r="H316" s="6">
        <f t="array" ref="H316">H$318*SUMPRODUCT([1]Longitudinal!$F$2:$F$136,--('[1]Country T1D incidence'!$A316=[1]Longitudinal!$E$2:$E$136),--('[1]Country T1D incidence'!$B316=[1]Longitudinal!$A$2:$A$136))</f>
        <v>15.945307291015867</v>
      </c>
      <c r="I316" s="6">
        <f t="array" ref="I316">I$318*SUMPRODUCT([1]Longitudinal!$F$2:$F$136,--('[1]Country T1D incidence'!$A316=[1]Longitudinal!$E$2:$E$136),--('[1]Country T1D incidence'!$B316=[1]Longitudinal!$A$2:$A$136))</f>
        <v>15.669258837327504</v>
      </c>
      <c r="J316" s="6">
        <f t="array" ref="J316">J$318*SUMPRODUCT([1]Longitudinal!$F$2:$F$136,--('[1]Country T1D incidence'!$A316=[1]Longitudinal!$E$2:$E$136),--('[1]Country T1D incidence'!$B316=[1]Longitudinal!$A$2:$A$136))</f>
        <v>11.203356311131895</v>
      </c>
      <c r="K316" s="6">
        <f t="array" ref="K316">K$318*SUMPRODUCT([1]Longitudinal!$F$2:$F$136,--('[1]Country T1D incidence'!$A316=[1]Longitudinal!$E$2:$E$136),--('[1]Country T1D incidence'!$B316=[1]Longitudinal!$A$2:$A$136))</f>
        <v>11.128495713521492</v>
      </c>
      <c r="L316" s="6">
        <f t="array" ref="L316">L$318*SUMPRODUCT([1]Longitudinal!$F$2:$F$136,--('[1]Country T1D incidence'!$A316=[1]Longitudinal!$E$2:$E$136),--('[1]Country T1D incidence'!$B316=[1]Longitudinal!$A$2:$A$136))</f>
        <v>9.8582049478199636</v>
      </c>
      <c r="M316" s="6">
        <f t="array" ref="M316">M$318*SUMPRODUCT([1]Longitudinal!$F$2:$F$136,--('[1]Country T1D incidence'!$A316=[1]Longitudinal!$E$2:$E$136),--('[1]Country T1D incidence'!$B316=[1]Longitudinal!$A$2:$A$136))</f>
        <v>10.499198814859039</v>
      </c>
      <c r="N316" s="6">
        <f t="array" ref="N316">N$318*SUMPRODUCT([1]Longitudinal!$F$2:$F$136,--('[1]Country T1D incidence'!$A316=[1]Longitudinal!$E$2:$E$136),--('[1]Country T1D incidence'!$B316=[1]Longitudinal!$A$2:$A$136))</f>
        <v>10.300350352456407</v>
      </c>
      <c r="O316" s="6">
        <f t="array" ref="O316">O$318*SUMPRODUCT([1]Longitudinal!$F$2:$F$136,--('[1]Country T1D incidence'!$A316=[1]Longitudinal!$E$2:$E$136),--('[1]Country T1D incidence'!$B316=[1]Longitudinal!$A$2:$A$136))</f>
        <v>10.300350352456407</v>
      </c>
      <c r="P316" s="6">
        <f t="array" ref="P316">P$318*SUMPRODUCT([1]Longitudinal!$F$2:$F$136,--('[1]Country T1D incidence'!$A316=[1]Longitudinal!$E$2:$E$136),--('[1]Country T1D incidence'!$B316=[1]Longitudinal!$A$2:$A$136))</f>
        <v>9.6195867929368024</v>
      </c>
      <c r="Q316" s="6">
        <f t="array" ref="Q316">Q$318*SUMPRODUCT([1]Longitudinal!$F$2:$F$136,--('[1]Country T1D incidence'!$A316=[1]Longitudinal!$E$2:$E$136),--('[1]Country T1D incidence'!$B316=[1]Longitudinal!$A$2:$A$136))</f>
        <v>9.6195867929368024</v>
      </c>
      <c r="R316" s="6">
        <f t="array" ref="R316">R$318*SUMPRODUCT([1]Longitudinal!$F$2:$F$136,--('[1]Country T1D incidence'!$A316=[1]Longitudinal!$E$2:$E$136),--('[1]Country T1D incidence'!$B316=[1]Longitudinal!$A$2:$A$136))</f>
        <v>12.770750073599711</v>
      </c>
      <c r="S316" s="6">
        <f t="array" ref="S316">S$318*SUMPRODUCT([1]Longitudinal!$F$2:$F$136,--('[1]Country T1D incidence'!$A316=[1]Longitudinal!$E$2:$E$136),--('[1]Country T1D incidence'!$B316=[1]Longitudinal!$A$2:$A$136))</f>
        <v>12.770750073599711</v>
      </c>
      <c r="T316" s="6">
        <f t="array" ref="T316">T$318*SUMPRODUCT([1]Longitudinal!$F$2:$F$136,--('[1]Country T1D incidence'!$A316=[1]Longitudinal!$E$2:$E$136),--('[1]Country T1D incidence'!$B316=[1]Longitudinal!$A$2:$A$136))</f>
        <v>8.4381929868976293</v>
      </c>
      <c r="U316" s="6">
        <f t="array" ref="U316">U$318*SUMPRODUCT([1]Longitudinal!$F$2:$F$136,--('[1]Country T1D incidence'!$A316=[1]Longitudinal!$E$2:$E$136),--('[1]Country T1D incidence'!$B316=[1]Longitudinal!$A$2:$A$136))</f>
        <v>8.4381929868976293</v>
      </c>
      <c r="V316" s="6">
        <f t="array" ref="V316">V$318*SUMPRODUCT([1]Longitudinal!$F$2:$F$136,--('[1]Country T1D incidence'!$A316=[1]Longitudinal!$E$2:$E$136),--('[1]Country T1D incidence'!$B316=[1]Longitudinal!$A$2:$A$136))</f>
        <v>8.4381929868976293</v>
      </c>
      <c r="W316" s="6">
        <f t="array" ref="W316">W$318*SUMPRODUCT([1]Longitudinal!$F$2:$F$136,--('[1]Country T1D incidence'!$A316=[1]Longitudinal!$E$2:$E$136),--('[1]Country T1D incidence'!$B316=[1]Longitudinal!$A$2:$A$136))</f>
        <v>8.4381929868976293</v>
      </c>
    </row>
    <row r="317" spans="1:23" x14ac:dyDescent="0.2">
      <c r="A317" t="s">
        <v>208</v>
      </c>
      <c r="B317" s="5">
        <v>2004</v>
      </c>
      <c r="C317" s="5" t="b">
        <v>0</v>
      </c>
      <c r="D317" s="6">
        <f t="array" ref="D317">D$318*SUMPRODUCT([1]Longitudinal!$F$2:$F$136,--('[1]Country T1D incidence'!$A317=[1]Longitudinal!$E$2:$E$136),--('[1]Country T1D incidence'!$B317=[1]Longitudinal!$A$2:$A$136))</f>
        <v>14.725543772241952</v>
      </c>
      <c r="E317" s="6">
        <f t="array" ref="E317">E$318*SUMPRODUCT([1]Longitudinal!$F$2:$F$136,--('[1]Country T1D incidence'!$A317=[1]Longitudinal!$E$2:$E$136),--('[1]Country T1D incidence'!$B317=[1]Longitudinal!$A$2:$A$136))</f>
        <v>27.287334173868764</v>
      </c>
      <c r="F317" s="6">
        <f t="array" ref="F317">F$318*SUMPRODUCT([1]Longitudinal!$F$2:$F$136,--('[1]Country T1D incidence'!$A317=[1]Longitudinal!$E$2:$E$136),--('[1]Country T1D incidence'!$B317=[1]Longitudinal!$A$2:$A$136))</f>
        <v>29.571296065073639</v>
      </c>
      <c r="G317" s="6">
        <f t="array" ref="G317">G$318*SUMPRODUCT([1]Longitudinal!$F$2:$F$136,--('[1]Country T1D incidence'!$A317=[1]Longitudinal!$E$2:$E$136),--('[1]Country T1D incidence'!$B317=[1]Longitudinal!$A$2:$A$136))</f>
        <v>11.700296004067075</v>
      </c>
      <c r="H317" s="6">
        <f t="array" ref="H317">H$318*SUMPRODUCT([1]Longitudinal!$F$2:$F$136,--('[1]Country T1D incidence'!$A317=[1]Longitudinal!$E$2:$E$136),--('[1]Country T1D incidence'!$B317=[1]Longitudinal!$A$2:$A$136))</f>
        <v>16.263924335341088</v>
      </c>
      <c r="I317" s="6">
        <f t="array" ref="I317">I$318*SUMPRODUCT([1]Longitudinal!$F$2:$F$136,--('[1]Country T1D incidence'!$A317=[1]Longitudinal!$E$2:$E$136),--('[1]Country T1D incidence'!$B317=[1]Longitudinal!$A$2:$A$136))</f>
        <v>15.982359917563761</v>
      </c>
      <c r="J317" s="6">
        <f t="array" ref="J317">J$318*SUMPRODUCT([1]Longitudinal!$F$2:$F$136,--('[1]Country T1D incidence'!$A317=[1]Longitudinal!$E$2:$E$136),--('[1]Country T1D incidence'!$B317=[1]Longitudinal!$A$2:$A$136))</f>
        <v>11.427220311318731</v>
      </c>
      <c r="K317" s="6">
        <f t="array" ref="K317">K$318*SUMPRODUCT([1]Longitudinal!$F$2:$F$136,--('[1]Country T1D incidence'!$A317=[1]Longitudinal!$E$2:$E$136),--('[1]Country T1D incidence'!$B317=[1]Longitudinal!$A$2:$A$136))</f>
        <v>11.350863859040135</v>
      </c>
      <c r="L317" s="6">
        <f t="array" ref="L317">L$318*SUMPRODUCT([1]Longitudinal!$F$2:$F$136,--('[1]Country T1D incidence'!$A317=[1]Longitudinal!$E$2:$E$136),--('[1]Country T1D incidence'!$B317=[1]Longitudinal!$A$2:$A$136))</f>
        <v>10.055190309437698</v>
      </c>
      <c r="M317" s="6">
        <f t="array" ref="M317">M$318*SUMPRODUCT([1]Longitudinal!$F$2:$F$136,--('[1]Country T1D incidence'!$A317=[1]Longitudinal!$E$2:$E$136),--('[1]Country T1D incidence'!$B317=[1]Longitudinal!$A$2:$A$136))</f>
        <v>10.708992432073181</v>
      </c>
      <c r="N317" s="6">
        <f t="array" ref="N317">N$318*SUMPRODUCT([1]Longitudinal!$F$2:$F$136,--('[1]Country T1D incidence'!$A317=[1]Longitudinal!$E$2:$E$136),--('[1]Country T1D incidence'!$B317=[1]Longitudinal!$A$2:$A$136))</f>
        <v>10.50617060570816</v>
      </c>
      <c r="O317" s="6">
        <f t="array" ref="O317">O$318*SUMPRODUCT([1]Longitudinal!$F$2:$F$136,--('[1]Country T1D incidence'!$A317=[1]Longitudinal!$E$2:$E$136),--('[1]Country T1D incidence'!$B317=[1]Longitudinal!$A$2:$A$136))</f>
        <v>10.50617060570816</v>
      </c>
      <c r="P317" s="6">
        <f t="array" ref="P317">P$318*SUMPRODUCT([1]Longitudinal!$F$2:$F$136,--('[1]Country T1D incidence'!$A317=[1]Longitudinal!$E$2:$E$136),--('[1]Country T1D incidence'!$B317=[1]Longitudinal!$A$2:$A$136))</f>
        <v>9.8118041177996709</v>
      </c>
      <c r="Q317" s="6">
        <f t="array" ref="Q317">Q$318*SUMPRODUCT([1]Longitudinal!$F$2:$F$136,--('[1]Country T1D incidence'!$A317=[1]Longitudinal!$E$2:$E$136),--('[1]Country T1D incidence'!$B317=[1]Longitudinal!$A$2:$A$136))</f>
        <v>9.8118041177996709</v>
      </c>
      <c r="R317" s="6">
        <f t="array" ref="R317">R$318*SUMPRODUCT([1]Longitudinal!$F$2:$F$136,--('[1]Country T1D incidence'!$A317=[1]Longitudinal!$E$2:$E$136),--('[1]Country T1D incidence'!$B317=[1]Longitudinal!$A$2:$A$136))</f>
        <v>13.025933530901849</v>
      </c>
      <c r="S317" s="6">
        <f t="array" ref="S317">S$318*SUMPRODUCT([1]Longitudinal!$F$2:$F$136,--('[1]Country T1D incidence'!$A317=[1]Longitudinal!$E$2:$E$136),--('[1]Country T1D incidence'!$B317=[1]Longitudinal!$A$2:$A$136))</f>
        <v>13.025933530901849</v>
      </c>
      <c r="T317" s="6">
        <f t="array" ref="T317">T$318*SUMPRODUCT([1]Longitudinal!$F$2:$F$136,--('[1]Country T1D incidence'!$A317=[1]Longitudinal!$E$2:$E$136),--('[1]Country T1D incidence'!$B317=[1]Longitudinal!$A$2:$A$136))</f>
        <v>8.6068038552780681</v>
      </c>
      <c r="U317" s="6">
        <f t="array" ref="U317">U$318*SUMPRODUCT([1]Longitudinal!$F$2:$F$136,--('[1]Country T1D incidence'!$A317=[1]Longitudinal!$E$2:$E$136),--('[1]Country T1D incidence'!$B317=[1]Longitudinal!$A$2:$A$136))</f>
        <v>8.6068038552780681</v>
      </c>
      <c r="V317" s="6">
        <f t="array" ref="V317">V$318*SUMPRODUCT([1]Longitudinal!$F$2:$F$136,--('[1]Country T1D incidence'!$A317=[1]Longitudinal!$E$2:$E$136),--('[1]Country T1D incidence'!$B317=[1]Longitudinal!$A$2:$A$136))</f>
        <v>8.6068038552780681</v>
      </c>
      <c r="W317" s="6">
        <f t="array" ref="W317">W$318*SUMPRODUCT([1]Longitudinal!$F$2:$F$136,--('[1]Country T1D incidence'!$A317=[1]Longitudinal!$E$2:$E$136),--('[1]Country T1D incidence'!$B317=[1]Longitudinal!$A$2:$A$136))</f>
        <v>8.6068038552780681</v>
      </c>
    </row>
    <row r="318" spans="1:23" x14ac:dyDescent="0.2">
      <c r="A318" t="s">
        <v>208</v>
      </c>
      <c r="B318" s="5">
        <f>INDEX('[1]Incidence calcs'!$F:$F,MATCH($A318,'[1]Incidence calcs'!$A:$A,0))</f>
        <v>2007</v>
      </c>
      <c r="C318" s="5" t="b">
        <v>1</v>
      </c>
      <c r="D318" s="6">
        <f>INDEX('[1]Incidence calcs'!Q:Q,MATCH($A318,'[1]Incidence calcs'!$A:$A,0))</f>
        <v>14.7</v>
      </c>
      <c r="E318" s="6">
        <f>INDEX('[1]Incidence calcs'!R:R,MATCH($A318,'[1]Incidence calcs'!$A:$A,0))</f>
        <v>27.240000000000002</v>
      </c>
      <c r="F318" s="6">
        <f>INDEX('[1]Incidence calcs'!S:S,MATCH($A318,'[1]Incidence calcs'!$A:$A,0))</f>
        <v>29.520000000000003</v>
      </c>
      <c r="G318" s="6">
        <f>INDEX('[1]Incidence calcs'!T:T,MATCH($A318,'[1]Incidence calcs'!$A:$A,0))</f>
        <v>11.68</v>
      </c>
      <c r="H318" s="6">
        <f>INDEX('[1]Incidence calcs'!X:X,MATCH($A318,'[1]Incidence calcs'!$A:$A,0))</f>
        <v>16.235712000000003</v>
      </c>
      <c r="I318" s="6">
        <f>INDEX('[1]Incidence calcs'!Y:Y,MATCH($A318,'[1]Incidence calcs'!$A:$A,0))</f>
        <v>15.954636000000001</v>
      </c>
      <c r="J318" s="6">
        <f>INDEX('[1]Incidence calcs'!Z:Z,MATCH($A318,'[1]Incidence calcs'!$A:$A,0))</f>
        <v>11.407398000000002</v>
      </c>
      <c r="K318" s="6">
        <f>INDEX('[1]Incidence calcs'!AA:AA,MATCH($A318,'[1]Incidence calcs'!$A:$A,0))</f>
        <v>11.331174000000003</v>
      </c>
      <c r="L318" s="6">
        <f>INDEX('[1]Incidence calcs'!AB:AB,MATCH($A318,'[1]Incidence calcs'!$A:$A,0))</f>
        <v>10.037748000000002</v>
      </c>
      <c r="M318" s="6">
        <f>INDEX('[1]Incidence calcs'!AC:AC,MATCH($A318,'[1]Incidence calcs'!$A:$A,0))</f>
        <v>10.690416000000001</v>
      </c>
      <c r="N318" s="6">
        <f>INDEX('[1]Incidence calcs'!AD:AD,MATCH($A318,'[1]Incidence calcs'!$A:$A,0))</f>
        <v>10.487946000000003</v>
      </c>
      <c r="O318" s="6">
        <f>INDEX('[1]Incidence calcs'!AE:AE,MATCH($A318,'[1]Incidence calcs'!$A:$A,0))</f>
        <v>10.487946000000003</v>
      </c>
      <c r="P318" s="6">
        <f>INDEX('[1]Incidence calcs'!AF:AF,MATCH($A318,'[1]Incidence calcs'!$A:$A,0))</f>
        <v>9.7947840000000017</v>
      </c>
      <c r="Q318" s="6">
        <f>INDEX('[1]Incidence calcs'!AG:AG,MATCH($A318,'[1]Incidence calcs'!$A:$A,0))</f>
        <v>9.7947840000000017</v>
      </c>
      <c r="R318" s="6">
        <f>INDEX('[1]Incidence calcs'!AH:AH,MATCH($A318,'[1]Incidence calcs'!$A:$A,0))</f>
        <v>13.003338000000003</v>
      </c>
      <c r="S318" s="6">
        <f>INDEX('[1]Incidence calcs'!AI:AI,MATCH($A318,'[1]Incidence calcs'!$A:$A,0))</f>
        <v>13.003338000000003</v>
      </c>
      <c r="T318" s="6">
        <f>INDEX('[1]Incidence calcs'!AJ:AJ,MATCH($A318,'[1]Incidence calcs'!$A:$A,0))</f>
        <v>8.5918740000000025</v>
      </c>
      <c r="U318" s="6">
        <f>INDEX('[1]Incidence calcs'!AK:AK,MATCH($A318,'[1]Incidence calcs'!$A:$A,0))</f>
        <v>8.5918740000000025</v>
      </c>
      <c r="V318" s="6">
        <f>INDEX('[1]Incidence calcs'!AL:AL,MATCH($A318,'[1]Incidence calcs'!$A:$A,0))</f>
        <v>8.5918740000000025</v>
      </c>
      <c r="W318" s="6">
        <f>INDEX('[1]Incidence calcs'!AM:AM,MATCH($A318,'[1]Incidence calcs'!$A:$A,0))</f>
        <v>8.5918740000000025</v>
      </c>
    </row>
    <row r="319" spans="1:23" x14ac:dyDescent="0.2">
      <c r="A319" t="s">
        <v>209</v>
      </c>
      <c r="B319" s="5">
        <f>INDEX('[1]Incidence calcs'!$F:$F,MATCH($A319,'[1]Incidence calcs'!$A:$A,0))</f>
        <v>2006</v>
      </c>
      <c r="C319" s="5" t="b">
        <v>1</v>
      </c>
      <c r="D319" s="6">
        <f>INDEX('[1]Incidence calcs'!Q:Q,MATCH($A319,'[1]Incidence calcs'!$A:$A,0))</f>
        <v>11.2</v>
      </c>
      <c r="E319" s="6">
        <f>INDEX('[1]Incidence calcs'!R:R,MATCH($A319,'[1]Incidence calcs'!$A:$A,0))</f>
        <v>11.2</v>
      </c>
      <c r="F319" s="6">
        <f>INDEX('[1]Incidence calcs'!S:S,MATCH($A319,'[1]Incidence calcs'!$A:$A,0))</f>
        <v>19.100000000000001</v>
      </c>
      <c r="G319" s="6">
        <f>INDEX('[1]Incidence calcs'!T:T,MATCH($A319,'[1]Incidence calcs'!$A:$A,0))</f>
        <v>19.100000000000001</v>
      </c>
      <c r="H319" s="6">
        <f>INDEX('[1]Incidence calcs'!X:X,MATCH($A319,'[1]Incidence calcs'!$A:$A,0))</f>
        <v>9.4288000000000007</v>
      </c>
      <c r="I319" s="6">
        <f>INDEX('[1]Incidence calcs'!Y:Y,MATCH($A319,'[1]Incidence calcs'!$A:$A,0))</f>
        <v>9.2655666666666665</v>
      </c>
      <c r="J319" s="6">
        <f>INDEX('[1]Incidence calcs'!Z:Z,MATCH($A319,'[1]Incidence calcs'!$A:$A,0))</f>
        <v>6.6247833333333332</v>
      </c>
      <c r="K319" s="6">
        <f>INDEX('[1]Incidence calcs'!AA:AA,MATCH($A319,'[1]Incidence calcs'!$A:$A,0))</f>
        <v>6.580516666666667</v>
      </c>
      <c r="L319" s="6">
        <f>INDEX('[1]Incidence calcs'!AB:AB,MATCH($A319,'[1]Incidence calcs'!$A:$A,0))</f>
        <v>5.829366666666667</v>
      </c>
      <c r="M319" s="6">
        <f>INDEX('[1]Incidence calcs'!AC:AC,MATCH($A319,'[1]Incidence calcs'!$A:$A,0))</f>
        <v>6.2084000000000001</v>
      </c>
      <c r="N319" s="6">
        <f>INDEX('[1]Incidence calcs'!AD:AD,MATCH($A319,'[1]Incidence calcs'!$A:$A,0))</f>
        <v>6.090816666666667</v>
      </c>
      <c r="O319" s="6">
        <f>INDEX('[1]Incidence calcs'!AE:AE,MATCH($A319,'[1]Incidence calcs'!$A:$A,0))</f>
        <v>6.090816666666667</v>
      </c>
      <c r="P319" s="6">
        <f>INDEX('[1]Incidence calcs'!AF:AF,MATCH($A319,'[1]Incidence calcs'!$A:$A,0))</f>
        <v>5.6882666666666672</v>
      </c>
      <c r="Q319" s="6">
        <f>INDEX('[1]Incidence calcs'!AG:AG,MATCH($A319,'[1]Incidence calcs'!$A:$A,0))</f>
        <v>5.6882666666666672</v>
      </c>
      <c r="R319" s="6">
        <f>INDEX('[1]Incidence calcs'!AH:AH,MATCH($A319,'[1]Incidence calcs'!$A:$A,0))</f>
        <v>7.5516166666666678</v>
      </c>
      <c r="S319" s="6">
        <f>INDEX('[1]Incidence calcs'!AI:AI,MATCH($A319,'[1]Incidence calcs'!$A:$A,0))</f>
        <v>7.5516166666666678</v>
      </c>
      <c r="T319" s="6">
        <f>INDEX('[1]Incidence calcs'!AJ:AJ,MATCH($A319,'[1]Incidence calcs'!$A:$A,0))</f>
        <v>4.9896833333333337</v>
      </c>
      <c r="U319" s="6">
        <f>INDEX('[1]Incidence calcs'!AK:AK,MATCH($A319,'[1]Incidence calcs'!$A:$A,0))</f>
        <v>4.9896833333333337</v>
      </c>
      <c r="V319" s="6">
        <f>INDEX('[1]Incidence calcs'!AL:AL,MATCH($A319,'[1]Incidence calcs'!$A:$A,0))</f>
        <v>4.9896833333333337</v>
      </c>
      <c r="W319" s="6">
        <f>INDEX('[1]Incidence calcs'!AM:AM,MATCH($A319,'[1]Incidence calcs'!$A:$A,0))</f>
        <v>4.9896833333333337</v>
      </c>
    </row>
    <row r="320" spans="1:23" x14ac:dyDescent="0.2">
      <c r="A320" t="s">
        <v>210</v>
      </c>
      <c r="B320" s="5">
        <f>INDEX('[1]Incidence calcs'!$F:$F,MATCH($A320,'[1]Incidence calcs'!$A:$A,0))</f>
        <v>1992</v>
      </c>
      <c r="C320" s="5" t="b">
        <v>1</v>
      </c>
      <c r="D320" s="6">
        <f>INDEX('[1]Incidence calcs'!Q:Q,MATCH($A320,'[1]Incidence calcs'!$A:$A,0))</f>
        <v>8.3000000000000007</v>
      </c>
      <c r="E320" s="6">
        <f>INDEX('[1]Incidence calcs'!R:R,MATCH($A320,'[1]Incidence calcs'!$A:$A,0))</f>
        <v>9.2000000000000011</v>
      </c>
      <c r="F320" s="6">
        <f>INDEX('[1]Incidence calcs'!S:S,MATCH($A320,'[1]Incidence calcs'!$A:$A,0))</f>
        <v>14.55</v>
      </c>
      <c r="G320" s="6">
        <f>INDEX('[1]Incidence calcs'!T:T,MATCH($A320,'[1]Incidence calcs'!$A:$A,0))</f>
        <v>5.623349282296652</v>
      </c>
      <c r="H320" s="6">
        <f>INDEX('[1]Incidence calcs'!X:X,MATCH($A320,'[1]Incidence calcs'!$A:$A,0))</f>
        <v>7.2817599999999985</v>
      </c>
      <c r="I320" s="6">
        <f>INDEX('[1]Incidence calcs'!Y:Y,MATCH($A320,'[1]Incidence calcs'!$A:$A,0))</f>
        <v>7.1556966666666648</v>
      </c>
      <c r="J320" s="6">
        <f>INDEX('[1]Incidence calcs'!Z:Z,MATCH($A320,'[1]Incidence calcs'!$A:$A,0))</f>
        <v>5.1162483333333322</v>
      </c>
      <c r="K320" s="6">
        <f>INDEX('[1]Incidence calcs'!AA:AA,MATCH($A320,'[1]Incidence calcs'!$A:$A,0))</f>
        <v>5.0820616666666663</v>
      </c>
      <c r="L320" s="6">
        <f>INDEX('[1]Incidence calcs'!AB:AB,MATCH($A320,'[1]Incidence calcs'!$A:$A,0))</f>
        <v>4.5019566666666657</v>
      </c>
      <c r="M320" s="6">
        <f>INDEX('[1]Incidence calcs'!AC:AC,MATCH($A320,'[1]Incidence calcs'!$A:$A,0))</f>
        <v>4.7946799999999987</v>
      </c>
      <c r="N320" s="6">
        <f>INDEX('[1]Incidence calcs'!AD:AD,MATCH($A320,'[1]Incidence calcs'!$A:$A,0))</f>
        <v>4.7038716666666662</v>
      </c>
      <c r="O320" s="6">
        <f>INDEX('[1]Incidence calcs'!AE:AE,MATCH($A320,'[1]Incidence calcs'!$A:$A,0))</f>
        <v>4.7038716666666662</v>
      </c>
      <c r="P320" s="6">
        <f>INDEX('[1]Incidence calcs'!AF:AF,MATCH($A320,'[1]Incidence calcs'!$A:$A,0))</f>
        <v>4.3929866666666664</v>
      </c>
      <c r="Q320" s="6">
        <f>INDEX('[1]Incidence calcs'!AG:AG,MATCH($A320,'[1]Incidence calcs'!$A:$A,0))</f>
        <v>4.3929866666666664</v>
      </c>
      <c r="R320" s="6">
        <f>INDEX('[1]Incidence calcs'!AH:AH,MATCH($A320,'[1]Incidence calcs'!$A:$A,0))</f>
        <v>5.8320316666666665</v>
      </c>
      <c r="S320" s="6">
        <f>INDEX('[1]Incidence calcs'!AI:AI,MATCH($A320,'[1]Incidence calcs'!$A:$A,0))</f>
        <v>5.8320316666666665</v>
      </c>
      <c r="T320" s="6">
        <f>INDEX('[1]Incidence calcs'!AJ:AJ,MATCH($A320,'[1]Incidence calcs'!$A:$A,0))</f>
        <v>3.8534783333333329</v>
      </c>
      <c r="U320" s="6">
        <f>INDEX('[1]Incidence calcs'!AK:AK,MATCH($A320,'[1]Incidence calcs'!$A:$A,0))</f>
        <v>3.8534783333333329</v>
      </c>
      <c r="V320" s="6">
        <f>INDEX('[1]Incidence calcs'!AL:AL,MATCH($A320,'[1]Incidence calcs'!$A:$A,0))</f>
        <v>3.8534783333333329</v>
      </c>
      <c r="W320" s="6">
        <f>INDEX('[1]Incidence calcs'!AM:AM,MATCH($A320,'[1]Incidence calcs'!$A:$A,0))</f>
        <v>3.8534783333333329</v>
      </c>
    </row>
    <row r="321" spans="1:23" x14ac:dyDescent="0.2">
      <c r="A321" t="s">
        <v>211</v>
      </c>
      <c r="B321" s="5">
        <f>INDEX('[1]Incidence calcs'!$F:$F,MATCH($A321,'[1]Incidence calcs'!$A:$A,0))</f>
        <v>2009</v>
      </c>
      <c r="C321" s="5" t="b">
        <v>1</v>
      </c>
      <c r="D321" s="6">
        <f>INDEX('[1]Incidence calcs'!Q:Q,MATCH($A321,'[1]Incidence calcs'!$A:$A,0))</f>
        <v>2.6</v>
      </c>
      <c r="E321" s="6">
        <f>INDEX('[1]Incidence calcs'!R:R,MATCH($A321,'[1]Incidence calcs'!$A:$A,0))</f>
        <v>2.6</v>
      </c>
      <c r="F321" s="6">
        <f>INDEX('[1]Incidence calcs'!S:S,MATCH($A321,'[1]Incidence calcs'!$A:$A,0))</f>
        <v>2.6</v>
      </c>
      <c r="G321" s="6">
        <f>INDEX('[1]Incidence calcs'!T:T,MATCH($A321,'[1]Incidence calcs'!$A:$A,0))</f>
        <v>1.9360572393988917</v>
      </c>
      <c r="H321" s="6">
        <f>INDEX('[1]Incidence calcs'!X:X,MATCH($A321,'[1]Incidence calcs'!$A:$A,0))</f>
        <v>1.77216</v>
      </c>
      <c r="I321" s="6">
        <f>INDEX('[1]Incidence calcs'!Y:Y,MATCH($A321,'[1]Incidence calcs'!$A:$A,0))</f>
        <v>1.7414799999999999</v>
      </c>
      <c r="J321" s="6">
        <f>INDEX('[1]Incidence calcs'!Z:Z,MATCH($A321,'[1]Incidence calcs'!$A:$A,0))</f>
        <v>1.2451399999999999</v>
      </c>
      <c r="K321" s="6">
        <f>INDEX('[1]Incidence calcs'!AA:AA,MATCH($A321,'[1]Incidence calcs'!$A:$A,0))</f>
        <v>1.23682</v>
      </c>
      <c r="L321" s="6">
        <f>INDEX('[1]Incidence calcs'!AB:AB,MATCH($A321,'[1]Incidence calcs'!$A:$A,0))</f>
        <v>1.0956399999999999</v>
      </c>
      <c r="M321" s="6">
        <f>INDEX('[1]Incidence calcs'!AC:AC,MATCH($A321,'[1]Incidence calcs'!$A:$A,0))</f>
        <v>1.1668799999999999</v>
      </c>
      <c r="N321" s="6">
        <f>INDEX('[1]Incidence calcs'!AD:AD,MATCH($A321,'[1]Incidence calcs'!$A:$A,0))</f>
        <v>1.1447800000000001</v>
      </c>
      <c r="O321" s="6">
        <f>INDEX('[1]Incidence calcs'!AE:AE,MATCH($A321,'[1]Incidence calcs'!$A:$A,0))</f>
        <v>1.1447800000000001</v>
      </c>
      <c r="P321" s="6">
        <f>INDEX('[1]Incidence calcs'!AF:AF,MATCH($A321,'[1]Incidence calcs'!$A:$A,0))</f>
        <v>1.0691200000000001</v>
      </c>
      <c r="Q321" s="6">
        <f>INDEX('[1]Incidence calcs'!AG:AG,MATCH($A321,'[1]Incidence calcs'!$A:$A,0))</f>
        <v>1.0691200000000001</v>
      </c>
      <c r="R321" s="6">
        <f>INDEX('[1]Incidence calcs'!AH:AH,MATCH($A321,'[1]Incidence calcs'!$A:$A,0))</f>
        <v>1.4193400000000003</v>
      </c>
      <c r="S321" s="6">
        <f>INDEX('[1]Incidence calcs'!AI:AI,MATCH($A321,'[1]Incidence calcs'!$A:$A,0))</f>
        <v>1.4193400000000003</v>
      </c>
      <c r="T321" s="6">
        <f>INDEX('[1]Incidence calcs'!AJ:AJ,MATCH($A321,'[1]Incidence calcs'!$A:$A,0))</f>
        <v>0.9378200000000001</v>
      </c>
      <c r="U321" s="6">
        <f>INDEX('[1]Incidence calcs'!AK:AK,MATCH($A321,'[1]Incidence calcs'!$A:$A,0))</f>
        <v>0.9378200000000001</v>
      </c>
      <c r="V321" s="6">
        <f>INDEX('[1]Incidence calcs'!AL:AL,MATCH($A321,'[1]Incidence calcs'!$A:$A,0))</f>
        <v>0.9378200000000001</v>
      </c>
      <c r="W321" s="6">
        <f>INDEX('[1]Incidence calcs'!AM:AM,MATCH($A321,'[1]Incidence calcs'!$A:$A,0))</f>
        <v>0.9378200000000001</v>
      </c>
    </row>
    <row r="322" spans="1:23" x14ac:dyDescent="0.2">
      <c r="A322" t="s">
        <v>212</v>
      </c>
      <c r="B322" s="5">
        <f>INDEX('[1]Incidence calcs'!$F:$F,MATCH($A322,'[1]Incidence calcs'!$A:$A,0))</f>
        <v>2007</v>
      </c>
      <c r="C322" s="5" t="b">
        <v>1</v>
      </c>
      <c r="D322" s="6">
        <f>INDEX('[1]Incidence calcs'!Q:Q,MATCH($A322,'[1]Incidence calcs'!$A:$A,0))</f>
        <v>0.9</v>
      </c>
      <c r="E322" s="6">
        <f>INDEX('[1]Incidence calcs'!R:R,MATCH($A322,'[1]Incidence calcs'!$A:$A,0))</f>
        <v>0.9</v>
      </c>
      <c r="F322" s="6">
        <f>INDEX('[1]Incidence calcs'!S:S,MATCH($A322,'[1]Incidence calcs'!$A:$A,0))</f>
        <v>0.9</v>
      </c>
      <c r="G322" s="6">
        <f>INDEX('[1]Incidence calcs'!T:T,MATCH($A322,'[1]Incidence calcs'!$A:$A,0))</f>
        <v>1.0049937260994264</v>
      </c>
      <c r="H322" s="6">
        <f>INDEX('[1]Incidence calcs'!X:X,MATCH($A322,'[1]Incidence calcs'!$A:$A,0))</f>
        <v>0.61343999999999999</v>
      </c>
      <c r="I322" s="6">
        <f>INDEX('[1]Incidence calcs'!Y:Y,MATCH($A322,'[1]Incidence calcs'!$A:$A,0))</f>
        <v>0.60282000000000002</v>
      </c>
      <c r="J322" s="6">
        <f>INDEX('[1]Incidence calcs'!Z:Z,MATCH($A322,'[1]Incidence calcs'!$A:$A,0))</f>
        <v>0.43101</v>
      </c>
      <c r="K322" s="6">
        <f>INDEX('[1]Incidence calcs'!AA:AA,MATCH($A322,'[1]Incidence calcs'!$A:$A,0))</f>
        <v>0.42813000000000001</v>
      </c>
      <c r="L322" s="6">
        <f>INDEX('[1]Incidence calcs'!AB:AB,MATCH($A322,'[1]Incidence calcs'!$A:$A,0))</f>
        <v>0.37925999999999999</v>
      </c>
      <c r="M322" s="6">
        <f>INDEX('[1]Incidence calcs'!AC:AC,MATCH($A322,'[1]Incidence calcs'!$A:$A,0))</f>
        <v>0.40392</v>
      </c>
      <c r="N322" s="6">
        <f>INDEX('[1]Incidence calcs'!AD:AD,MATCH($A322,'[1]Incidence calcs'!$A:$A,0))</f>
        <v>0.39627000000000001</v>
      </c>
      <c r="O322" s="6">
        <f>INDEX('[1]Incidence calcs'!AE:AE,MATCH($A322,'[1]Incidence calcs'!$A:$A,0))</f>
        <v>0.39627000000000001</v>
      </c>
      <c r="P322" s="6">
        <f>INDEX('[1]Incidence calcs'!AF:AF,MATCH($A322,'[1]Incidence calcs'!$A:$A,0))</f>
        <v>0.37008000000000002</v>
      </c>
      <c r="Q322" s="6">
        <f>INDEX('[1]Incidence calcs'!AG:AG,MATCH($A322,'[1]Incidence calcs'!$A:$A,0))</f>
        <v>0.37008000000000002</v>
      </c>
      <c r="R322" s="6">
        <f>INDEX('[1]Incidence calcs'!AH:AH,MATCH($A322,'[1]Incidence calcs'!$A:$A,0))</f>
        <v>0.49131000000000008</v>
      </c>
      <c r="S322" s="6">
        <f>INDEX('[1]Incidence calcs'!AI:AI,MATCH($A322,'[1]Incidence calcs'!$A:$A,0))</f>
        <v>0.49131000000000008</v>
      </c>
      <c r="T322" s="6">
        <f>INDEX('[1]Incidence calcs'!AJ:AJ,MATCH($A322,'[1]Incidence calcs'!$A:$A,0))</f>
        <v>0.32463000000000003</v>
      </c>
      <c r="U322" s="6">
        <f>INDEX('[1]Incidence calcs'!AK:AK,MATCH($A322,'[1]Incidence calcs'!$A:$A,0))</f>
        <v>0.32463000000000003</v>
      </c>
      <c r="V322" s="6">
        <f>INDEX('[1]Incidence calcs'!AL:AL,MATCH($A322,'[1]Incidence calcs'!$A:$A,0))</f>
        <v>0.32463000000000003</v>
      </c>
      <c r="W322" s="6">
        <f>INDEX('[1]Incidence calcs'!AM:AM,MATCH($A322,'[1]Incidence calcs'!$A:$A,0))</f>
        <v>0.32463000000000003</v>
      </c>
    </row>
    <row r="323" spans="1:23" x14ac:dyDescent="0.2">
      <c r="A323" t="s">
        <v>213</v>
      </c>
      <c r="B323" s="5">
        <f>INDEX('[1]Incidence calcs'!$F:$F,MATCH($A323,'[1]Incidence calcs'!$A:$A,0))</f>
        <v>1992</v>
      </c>
      <c r="C323" s="5" t="b">
        <v>1</v>
      </c>
      <c r="D323" s="6">
        <f>INDEX('[1]Incidence calcs'!Q:Q,MATCH($A323,'[1]Incidence calcs'!$A:$A,0))</f>
        <v>0.1</v>
      </c>
      <c r="E323" s="6">
        <f>INDEX('[1]Incidence calcs'!R:R,MATCH($A323,'[1]Incidence calcs'!$A:$A,0))</f>
        <v>0.2</v>
      </c>
      <c r="F323" s="6">
        <f>INDEX('[1]Incidence calcs'!S:S,MATCH($A323,'[1]Incidence calcs'!$A:$A,0))</f>
        <v>0.1</v>
      </c>
      <c r="G323" s="6">
        <f>INDEX('[1]Incidence calcs'!T:T,MATCH($A323,'[1]Incidence calcs'!$A:$A,0))</f>
        <v>0.10162679425837323</v>
      </c>
      <c r="H323" s="6">
        <f>INDEX('[1]Incidence calcs'!X:X,MATCH($A323,'[1]Incidence calcs'!$A:$A,0))</f>
        <v>9.0880000000000002E-2</v>
      </c>
      <c r="I323" s="6">
        <f>INDEX('[1]Incidence calcs'!Y:Y,MATCH($A323,'[1]Incidence calcs'!$A:$A,0))</f>
        <v>8.9306666666666659E-2</v>
      </c>
      <c r="J323" s="6">
        <f>INDEX('[1]Incidence calcs'!Z:Z,MATCH($A323,'[1]Incidence calcs'!$A:$A,0))</f>
        <v>6.3853333333333331E-2</v>
      </c>
      <c r="K323" s="6">
        <f>INDEX('[1]Incidence calcs'!AA:AA,MATCH($A323,'[1]Incidence calcs'!$A:$A,0))</f>
        <v>6.3426666666666673E-2</v>
      </c>
      <c r="L323" s="6">
        <f>INDEX('[1]Incidence calcs'!AB:AB,MATCH($A323,'[1]Incidence calcs'!$A:$A,0))</f>
        <v>5.6186666666666663E-2</v>
      </c>
      <c r="M323" s="6">
        <f>INDEX('[1]Incidence calcs'!AC:AC,MATCH($A323,'[1]Incidence calcs'!$A:$A,0))</f>
        <v>5.9839999999999997E-2</v>
      </c>
      <c r="N323" s="6">
        <f>INDEX('[1]Incidence calcs'!AD:AD,MATCH($A323,'[1]Incidence calcs'!$A:$A,0))</f>
        <v>5.8706666666666671E-2</v>
      </c>
      <c r="O323" s="6">
        <f>INDEX('[1]Incidence calcs'!AE:AE,MATCH($A323,'[1]Incidence calcs'!$A:$A,0))</f>
        <v>5.8706666666666671E-2</v>
      </c>
      <c r="P323" s="6">
        <f>INDEX('[1]Incidence calcs'!AF:AF,MATCH($A323,'[1]Incidence calcs'!$A:$A,0))</f>
        <v>5.4826666666666669E-2</v>
      </c>
      <c r="Q323" s="6">
        <f>INDEX('[1]Incidence calcs'!AG:AG,MATCH($A323,'[1]Incidence calcs'!$A:$A,0))</f>
        <v>5.4826666666666669E-2</v>
      </c>
      <c r="R323" s="6">
        <f>INDEX('[1]Incidence calcs'!AH:AH,MATCH($A323,'[1]Incidence calcs'!$A:$A,0))</f>
        <v>7.2786666666666666E-2</v>
      </c>
      <c r="S323" s="6">
        <f>INDEX('[1]Incidence calcs'!AI:AI,MATCH($A323,'[1]Incidence calcs'!$A:$A,0))</f>
        <v>7.2786666666666666E-2</v>
      </c>
      <c r="T323" s="6">
        <f>INDEX('[1]Incidence calcs'!AJ:AJ,MATCH($A323,'[1]Incidence calcs'!$A:$A,0))</f>
        <v>4.8093333333333335E-2</v>
      </c>
      <c r="U323" s="6">
        <f>INDEX('[1]Incidence calcs'!AK:AK,MATCH($A323,'[1]Incidence calcs'!$A:$A,0))</f>
        <v>4.8093333333333335E-2</v>
      </c>
      <c r="V323" s="6">
        <f>INDEX('[1]Incidence calcs'!AL:AL,MATCH($A323,'[1]Incidence calcs'!$A:$A,0))</f>
        <v>4.8093333333333335E-2</v>
      </c>
      <c r="W323" s="6">
        <f>INDEX('[1]Incidence calcs'!AM:AM,MATCH($A323,'[1]Incidence calcs'!$A:$A,0))</f>
        <v>4.8093333333333335E-2</v>
      </c>
    </row>
    <row r="324" spans="1:23" x14ac:dyDescent="0.2">
      <c r="A324" t="s">
        <v>214</v>
      </c>
      <c r="B324" s="5">
        <f>INDEX('[1]Incidence calcs'!$F:$F,MATCH($A324,'[1]Incidence calcs'!$A:$A,0))</f>
        <v>2003</v>
      </c>
      <c r="C324" s="5" t="b">
        <v>1</v>
      </c>
      <c r="D324" s="6">
        <f>INDEX('[1]Incidence calcs'!Q:Q,MATCH($A324,'[1]Incidence calcs'!$A:$A,0))</f>
        <v>0.97</v>
      </c>
      <c r="E324" s="6">
        <f>INDEX('[1]Incidence calcs'!R:R,MATCH($A324,'[1]Incidence calcs'!$A:$A,0))</f>
        <v>0.97</v>
      </c>
      <c r="F324" s="6">
        <f>INDEX('[1]Incidence calcs'!S:S,MATCH($A324,'[1]Incidence calcs'!$A:$A,0))</f>
        <v>0.97</v>
      </c>
      <c r="G324" s="6">
        <f>INDEX('[1]Incidence calcs'!T:T,MATCH($A324,'[1]Incidence calcs'!$A:$A,0))</f>
        <v>1.0831599047960483</v>
      </c>
      <c r="H324" s="6">
        <f>INDEX('[1]Incidence calcs'!X:X,MATCH($A324,'[1]Incidence calcs'!$A:$A,0))</f>
        <v>0.66115200000000007</v>
      </c>
      <c r="I324" s="6">
        <f>INDEX('[1]Incidence calcs'!Y:Y,MATCH($A324,'[1]Incidence calcs'!$A:$A,0))</f>
        <v>0.64970600000000001</v>
      </c>
      <c r="J324" s="6">
        <f>INDEX('[1]Incidence calcs'!Z:Z,MATCH($A324,'[1]Incidence calcs'!$A:$A,0))</f>
        <v>0.46453300000000003</v>
      </c>
      <c r="K324" s="6">
        <f>INDEX('[1]Incidence calcs'!AA:AA,MATCH($A324,'[1]Incidence calcs'!$A:$A,0))</f>
        <v>0.46142900000000003</v>
      </c>
      <c r="L324" s="6">
        <f>INDEX('[1]Incidence calcs'!AB:AB,MATCH($A324,'[1]Incidence calcs'!$A:$A,0))</f>
        <v>0.40875800000000001</v>
      </c>
      <c r="M324" s="6">
        <f>INDEX('[1]Incidence calcs'!AC:AC,MATCH($A324,'[1]Incidence calcs'!$A:$A,0))</f>
        <v>0.435336</v>
      </c>
      <c r="N324" s="6">
        <f>INDEX('[1]Incidence calcs'!AD:AD,MATCH($A324,'[1]Incidence calcs'!$A:$A,0))</f>
        <v>0.42709100000000005</v>
      </c>
      <c r="O324" s="6">
        <f>INDEX('[1]Incidence calcs'!AE:AE,MATCH($A324,'[1]Incidence calcs'!$A:$A,0))</f>
        <v>0.42709100000000005</v>
      </c>
      <c r="P324" s="6">
        <f>INDEX('[1]Incidence calcs'!AF:AF,MATCH($A324,'[1]Incidence calcs'!$A:$A,0))</f>
        <v>0.39886400000000005</v>
      </c>
      <c r="Q324" s="6">
        <f>INDEX('[1]Incidence calcs'!AG:AG,MATCH($A324,'[1]Incidence calcs'!$A:$A,0))</f>
        <v>0.39886400000000005</v>
      </c>
      <c r="R324" s="6">
        <f>INDEX('[1]Incidence calcs'!AH:AH,MATCH($A324,'[1]Incidence calcs'!$A:$A,0))</f>
        <v>0.52952300000000008</v>
      </c>
      <c r="S324" s="6">
        <f>INDEX('[1]Incidence calcs'!AI:AI,MATCH($A324,'[1]Incidence calcs'!$A:$A,0))</f>
        <v>0.52952300000000008</v>
      </c>
      <c r="T324" s="6">
        <f>INDEX('[1]Incidence calcs'!AJ:AJ,MATCH($A324,'[1]Incidence calcs'!$A:$A,0))</f>
        <v>0.34987900000000005</v>
      </c>
      <c r="U324" s="6">
        <f>INDEX('[1]Incidence calcs'!AK:AK,MATCH($A324,'[1]Incidence calcs'!$A:$A,0))</f>
        <v>0.34987900000000005</v>
      </c>
      <c r="V324" s="6">
        <f>INDEX('[1]Incidence calcs'!AL:AL,MATCH($A324,'[1]Incidence calcs'!$A:$A,0))</f>
        <v>0.34987900000000005</v>
      </c>
      <c r="W324" s="6">
        <f>INDEX('[1]Incidence calcs'!AM:AM,MATCH($A324,'[1]Incidence calcs'!$A:$A,0))</f>
        <v>0.34987900000000005</v>
      </c>
    </row>
    <row r="325" spans="1:23" x14ac:dyDescent="0.2">
      <c r="A325" t="s">
        <v>215</v>
      </c>
      <c r="B325" s="5">
        <f>INDEX('[1]Incidence calcs'!$F:$F,MATCH($A325,'[1]Incidence calcs'!$A:$A,0))</f>
        <v>1994</v>
      </c>
      <c r="C325" s="5" t="b">
        <v>1</v>
      </c>
      <c r="D325" s="6">
        <f>INDEX('[1]Incidence calcs'!Q:Q,MATCH($A325,'[1]Incidence calcs'!$A:$A,0))</f>
        <v>1.3</v>
      </c>
      <c r="E325" s="6">
        <f>INDEX('[1]Incidence calcs'!R:R,MATCH($A325,'[1]Incidence calcs'!$A:$A,0))</f>
        <v>2.6</v>
      </c>
      <c r="F325" s="6">
        <f>INDEX('[1]Incidence calcs'!S:S,MATCH($A325,'[1]Incidence calcs'!$A:$A,0))</f>
        <v>4</v>
      </c>
      <c r="G325" s="6">
        <f>INDEX('[1]Incidence calcs'!T:T,MATCH($A325,'[1]Incidence calcs'!$A:$A,0))</f>
        <v>4.3136386156730495</v>
      </c>
      <c r="H325" s="6">
        <f>INDEX('[1]Incidence calcs'!X:X,MATCH($A325,'[1]Incidence calcs'!$A:$A,0))</f>
        <v>1.79488</v>
      </c>
      <c r="I325" s="6">
        <f>INDEX('[1]Incidence calcs'!Y:Y,MATCH($A325,'[1]Incidence calcs'!$A:$A,0))</f>
        <v>1.7638066666666665</v>
      </c>
      <c r="J325" s="6">
        <f>INDEX('[1]Incidence calcs'!Z:Z,MATCH($A325,'[1]Incidence calcs'!$A:$A,0))</f>
        <v>1.2611033333333332</v>
      </c>
      <c r="K325" s="6">
        <f>INDEX('[1]Incidence calcs'!AA:AA,MATCH($A325,'[1]Incidence calcs'!$A:$A,0))</f>
        <v>1.2526766666666667</v>
      </c>
      <c r="L325" s="6">
        <f>INDEX('[1]Incidence calcs'!AB:AB,MATCH($A325,'[1]Incidence calcs'!$A:$A,0))</f>
        <v>1.1096866666666667</v>
      </c>
      <c r="M325" s="6">
        <f>INDEX('[1]Incidence calcs'!AC:AC,MATCH($A325,'[1]Incidence calcs'!$A:$A,0))</f>
        <v>1.18184</v>
      </c>
      <c r="N325" s="6">
        <f>INDEX('[1]Incidence calcs'!AD:AD,MATCH($A325,'[1]Incidence calcs'!$A:$A,0))</f>
        <v>1.1594566666666668</v>
      </c>
      <c r="O325" s="6">
        <f>INDEX('[1]Incidence calcs'!AE:AE,MATCH($A325,'[1]Incidence calcs'!$A:$A,0))</f>
        <v>1.1594566666666668</v>
      </c>
      <c r="P325" s="6">
        <f>INDEX('[1]Incidence calcs'!AF:AF,MATCH($A325,'[1]Incidence calcs'!$A:$A,0))</f>
        <v>1.0828266666666666</v>
      </c>
      <c r="Q325" s="6">
        <f>INDEX('[1]Incidence calcs'!AG:AG,MATCH($A325,'[1]Incidence calcs'!$A:$A,0))</f>
        <v>1.0828266666666666</v>
      </c>
      <c r="R325" s="6">
        <f>INDEX('[1]Incidence calcs'!AH:AH,MATCH($A325,'[1]Incidence calcs'!$A:$A,0))</f>
        <v>1.4375366666666667</v>
      </c>
      <c r="S325" s="6">
        <f>INDEX('[1]Incidence calcs'!AI:AI,MATCH($A325,'[1]Incidence calcs'!$A:$A,0))</f>
        <v>1.4375366666666667</v>
      </c>
      <c r="T325" s="6">
        <f>INDEX('[1]Incidence calcs'!AJ:AJ,MATCH($A325,'[1]Incidence calcs'!$A:$A,0))</f>
        <v>0.94984333333333337</v>
      </c>
      <c r="U325" s="6">
        <f>INDEX('[1]Incidence calcs'!AK:AK,MATCH($A325,'[1]Incidence calcs'!$A:$A,0))</f>
        <v>0.94984333333333337</v>
      </c>
      <c r="V325" s="6">
        <f>INDEX('[1]Incidence calcs'!AL:AL,MATCH($A325,'[1]Incidence calcs'!$A:$A,0))</f>
        <v>0.94984333333333337</v>
      </c>
      <c r="W325" s="6">
        <f>INDEX('[1]Incidence calcs'!AM:AM,MATCH($A325,'[1]Incidence calcs'!$A:$A,0))</f>
        <v>0.94984333333333337</v>
      </c>
    </row>
    <row r="326" spans="1:23" x14ac:dyDescent="0.2">
      <c r="A326" t="s">
        <v>216</v>
      </c>
      <c r="B326" s="5">
        <f>INDEX('[1]Incidence calcs'!$F:$F,MATCH($A326,'[1]Incidence calcs'!$A:$A,0))</f>
        <v>1987</v>
      </c>
      <c r="C326" s="5" t="b">
        <v>1</v>
      </c>
      <c r="D326" s="6">
        <f>INDEX('[1]Incidence calcs'!Q:Q,MATCH($A326,'[1]Incidence calcs'!$A:$A,0))</f>
        <v>0.1</v>
      </c>
      <c r="E326" s="6">
        <f>INDEX('[1]Incidence calcs'!R:R,MATCH($A326,'[1]Incidence calcs'!$A:$A,0))</f>
        <v>0.5</v>
      </c>
      <c r="F326" s="6">
        <f>INDEX('[1]Incidence calcs'!S:S,MATCH($A326,'[1]Incidence calcs'!$A:$A,0))</f>
        <v>2.2000000000000002</v>
      </c>
      <c r="G326" s="6">
        <f>INDEX('[1]Incidence calcs'!T:T,MATCH($A326,'[1]Incidence calcs'!$A:$A,0))</f>
        <v>3.4</v>
      </c>
      <c r="H326" s="6">
        <f>INDEX('[1]Incidence calcs'!X:X,MATCH($A326,'[1]Incidence calcs'!$A:$A,0))</f>
        <v>1.111815</v>
      </c>
      <c r="I326" s="6">
        <f>INDEX('[1]Incidence calcs'!Y:Y,MATCH($A326,'[1]Incidence calcs'!$A:$A,0))</f>
        <v>1.09213</v>
      </c>
      <c r="J326" s="6">
        <f>INDEX('[1]Incidence calcs'!Z:Z,MATCH($A326,'[1]Incidence calcs'!$A:$A,0))</f>
        <v>0.79096500000000003</v>
      </c>
      <c r="K326" s="6">
        <f>INDEX('[1]Incidence calcs'!AA:AA,MATCH($A326,'[1]Incidence calcs'!$A:$A,0))</f>
        <v>0.77453499999999997</v>
      </c>
      <c r="L326" s="6">
        <f>INDEX('[1]Incidence calcs'!AB:AB,MATCH($A326,'[1]Incidence calcs'!$A:$A,0))</f>
        <v>0.72788000000000008</v>
      </c>
      <c r="M326" s="6">
        <f>INDEX('[1]Incidence calcs'!AC:AC,MATCH($A326,'[1]Incidence calcs'!$A:$A,0))</f>
        <v>0.64356000000000002</v>
      </c>
      <c r="N326" s="6">
        <f>INDEX('[1]Incidence calcs'!AD:AD,MATCH($A326,'[1]Incidence calcs'!$A:$A,0))</f>
        <v>0.692075</v>
      </c>
      <c r="O326" s="6">
        <f>INDEX('[1]Incidence calcs'!AE:AE,MATCH($A326,'[1]Incidence calcs'!$A:$A,0))</f>
        <v>0.692075</v>
      </c>
      <c r="P326" s="6">
        <f>INDEX('[1]Incidence calcs'!AF:AF,MATCH($A326,'[1]Incidence calcs'!$A:$A,0))</f>
        <v>0.55877500000000002</v>
      </c>
      <c r="Q326" s="6">
        <f>INDEX('[1]Incidence calcs'!AG:AG,MATCH($A326,'[1]Incidence calcs'!$A:$A,0))</f>
        <v>0.55877500000000002</v>
      </c>
      <c r="R326" s="6">
        <f>INDEX('[1]Incidence calcs'!AH:AH,MATCH($A326,'[1]Incidence calcs'!$A:$A,0))</f>
        <v>0.83452000000000004</v>
      </c>
      <c r="S326" s="6">
        <f>INDEX('[1]Incidence calcs'!AI:AI,MATCH($A326,'[1]Incidence calcs'!$A:$A,0))</f>
        <v>0.83452000000000004</v>
      </c>
      <c r="T326" s="6">
        <f>INDEX('[1]Incidence calcs'!AJ:AJ,MATCH($A326,'[1]Incidence calcs'!$A:$A,0))</f>
        <v>0.65332500000000004</v>
      </c>
      <c r="U326" s="6">
        <f>INDEX('[1]Incidence calcs'!AK:AK,MATCH($A326,'[1]Incidence calcs'!$A:$A,0))</f>
        <v>0.65332500000000004</v>
      </c>
      <c r="V326" s="6">
        <f>INDEX('[1]Incidence calcs'!AL:AL,MATCH($A326,'[1]Incidence calcs'!$A:$A,0))</f>
        <v>0.65332500000000004</v>
      </c>
      <c r="W326" s="6">
        <f>INDEX('[1]Incidence calcs'!AM:AM,MATCH($A326,'[1]Incidence calcs'!$A:$A,0))</f>
        <v>0.65332500000000004</v>
      </c>
    </row>
    <row r="327" spans="1:23" x14ac:dyDescent="0.2">
      <c r="A327" t="s">
        <v>217</v>
      </c>
      <c r="B327" s="5">
        <f>INDEX('[1]Incidence calcs'!$F:$F,MATCH($A327,'[1]Incidence calcs'!$A:$A,0))</f>
        <v>1987</v>
      </c>
      <c r="C327" s="5" t="b">
        <v>1</v>
      </c>
      <c r="D327" s="6">
        <f>INDEX('[1]Incidence calcs'!Q:Q,MATCH($A327,'[1]Incidence calcs'!$A:$A,0))</f>
        <v>0.1</v>
      </c>
      <c r="E327" s="6">
        <f>INDEX('[1]Incidence calcs'!R:R,MATCH($A327,'[1]Incidence calcs'!$A:$A,0))</f>
        <v>0.5</v>
      </c>
      <c r="F327" s="6">
        <f>INDEX('[1]Incidence calcs'!S:S,MATCH($A327,'[1]Incidence calcs'!$A:$A,0))</f>
        <v>2.2000000000000002</v>
      </c>
      <c r="G327" s="6">
        <f>INDEX('[1]Incidence calcs'!T:T,MATCH($A327,'[1]Incidence calcs'!$A:$A,0))</f>
        <v>3.4</v>
      </c>
      <c r="H327" s="6">
        <f>INDEX('[1]Incidence calcs'!X:X,MATCH($A327,'[1]Incidence calcs'!$A:$A,0))</f>
        <v>1.111815</v>
      </c>
      <c r="I327" s="6">
        <f>INDEX('[1]Incidence calcs'!Y:Y,MATCH($A327,'[1]Incidence calcs'!$A:$A,0))</f>
        <v>1.09213</v>
      </c>
      <c r="J327" s="6">
        <f>INDEX('[1]Incidence calcs'!Z:Z,MATCH($A327,'[1]Incidence calcs'!$A:$A,0))</f>
        <v>0.79096500000000003</v>
      </c>
      <c r="K327" s="6">
        <f>INDEX('[1]Incidence calcs'!AA:AA,MATCH($A327,'[1]Incidence calcs'!$A:$A,0))</f>
        <v>0.77453499999999997</v>
      </c>
      <c r="L327" s="6">
        <f>INDEX('[1]Incidence calcs'!AB:AB,MATCH($A327,'[1]Incidence calcs'!$A:$A,0))</f>
        <v>0.72788000000000008</v>
      </c>
      <c r="M327" s="6">
        <f>INDEX('[1]Incidence calcs'!AC:AC,MATCH($A327,'[1]Incidence calcs'!$A:$A,0))</f>
        <v>0.64356000000000002</v>
      </c>
      <c r="N327" s="6">
        <f>INDEX('[1]Incidence calcs'!AD:AD,MATCH($A327,'[1]Incidence calcs'!$A:$A,0))</f>
        <v>0.692075</v>
      </c>
      <c r="O327" s="6">
        <f>INDEX('[1]Incidence calcs'!AE:AE,MATCH($A327,'[1]Incidence calcs'!$A:$A,0))</f>
        <v>0.692075</v>
      </c>
      <c r="P327" s="6">
        <f>INDEX('[1]Incidence calcs'!AF:AF,MATCH($A327,'[1]Incidence calcs'!$A:$A,0))</f>
        <v>0.55877500000000002</v>
      </c>
      <c r="Q327" s="6">
        <f>INDEX('[1]Incidence calcs'!AG:AG,MATCH($A327,'[1]Incidence calcs'!$A:$A,0))</f>
        <v>0.55877500000000002</v>
      </c>
      <c r="R327" s="6">
        <f>INDEX('[1]Incidence calcs'!AH:AH,MATCH($A327,'[1]Incidence calcs'!$A:$A,0))</f>
        <v>0.83452000000000004</v>
      </c>
      <c r="S327" s="6">
        <f>INDEX('[1]Incidence calcs'!AI:AI,MATCH($A327,'[1]Incidence calcs'!$A:$A,0))</f>
        <v>0.83452000000000004</v>
      </c>
      <c r="T327" s="6">
        <f>INDEX('[1]Incidence calcs'!AJ:AJ,MATCH($A327,'[1]Incidence calcs'!$A:$A,0))</f>
        <v>0.65332500000000004</v>
      </c>
      <c r="U327" s="6">
        <f>INDEX('[1]Incidence calcs'!AK:AK,MATCH($A327,'[1]Incidence calcs'!$A:$A,0))</f>
        <v>0.65332500000000004</v>
      </c>
      <c r="V327" s="6">
        <f>INDEX('[1]Incidence calcs'!AL:AL,MATCH($A327,'[1]Incidence calcs'!$A:$A,0))</f>
        <v>0.65332500000000004</v>
      </c>
      <c r="W327" s="6">
        <f>INDEX('[1]Incidence calcs'!AM:AM,MATCH($A327,'[1]Incidence calcs'!$A:$A,0))</f>
        <v>0.65332500000000004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950F-BF1D-402F-8BB0-5A402D8251CB}">
  <sheetPr>
    <tabColor theme="4"/>
  </sheetPr>
  <dimension ref="A1:C202"/>
  <sheetViews>
    <sheetView workbookViewId="0">
      <pane xSplit="1" ySplit="1" topLeftCell="B5" activePane="bottomRight" state="frozen"/>
      <selection pane="topRight" activeCell="D1" sqref="D1"/>
      <selection pane="bottomLeft" activeCell="A2" sqref="A2"/>
      <selection pane="bottomRight" activeCell="C11" sqref="C11"/>
    </sheetView>
  </sheetViews>
  <sheetFormatPr baseColWidth="10" defaultColWidth="8.83203125" defaultRowHeight="15" x14ac:dyDescent="0.2"/>
  <cols>
    <col min="1" max="1" width="31.33203125" bestFit="1" customWidth="1"/>
    <col min="2" max="2" width="16.6640625" style="7" bestFit="1" customWidth="1"/>
    <col min="3" max="3" width="18.6640625" bestFit="1" customWidth="1"/>
  </cols>
  <sheetData>
    <row r="1" spans="1:3" x14ac:dyDescent="0.2">
      <c r="A1" s="10" t="s">
        <v>0</v>
      </c>
      <c r="B1" s="11" t="s">
        <v>225</v>
      </c>
      <c r="C1" s="10" t="s">
        <v>224</v>
      </c>
    </row>
    <row r="2" spans="1:3" x14ac:dyDescent="0.2">
      <c r="A2" t="s">
        <v>23</v>
      </c>
      <c r="B2" s="7">
        <v>0.05</v>
      </c>
      <c r="C2" s="7">
        <v>0.05</v>
      </c>
    </row>
    <row r="3" spans="1:3" x14ac:dyDescent="0.2">
      <c r="A3" t="s">
        <v>24</v>
      </c>
      <c r="B3" s="7">
        <v>3.4000000000000002E-2</v>
      </c>
      <c r="C3" s="7">
        <v>3.4000000000000002E-2</v>
      </c>
    </row>
    <row r="4" spans="1:3" x14ac:dyDescent="0.2">
      <c r="A4" t="s">
        <v>25</v>
      </c>
      <c r="B4" s="7">
        <v>3.4000000000000002E-2</v>
      </c>
      <c r="C4" s="7">
        <v>3.4000000000000002E-2</v>
      </c>
    </row>
    <row r="5" spans="1:3" x14ac:dyDescent="0.2">
      <c r="A5" t="s">
        <v>26</v>
      </c>
      <c r="B5" s="7">
        <v>0.04</v>
      </c>
      <c r="C5" s="7">
        <v>0.04</v>
      </c>
    </row>
    <row r="6" spans="1:3" x14ac:dyDescent="0.2">
      <c r="A6" t="s">
        <v>27</v>
      </c>
      <c r="B6" s="7">
        <v>3.4000000000000002E-2</v>
      </c>
      <c r="C6" s="7">
        <v>3.4000000000000002E-2</v>
      </c>
    </row>
    <row r="7" spans="1:3" x14ac:dyDescent="0.2">
      <c r="A7" t="s">
        <v>28</v>
      </c>
      <c r="B7" s="7">
        <v>3.4000000000000002E-2</v>
      </c>
      <c r="C7" s="7">
        <v>3.4000000000000002E-2</v>
      </c>
    </row>
    <row r="8" spans="1:3" x14ac:dyDescent="0.2">
      <c r="A8" t="s">
        <v>29</v>
      </c>
      <c r="B8" s="7">
        <v>3.4000000000000002E-2</v>
      </c>
      <c r="C8" s="7">
        <v>3.4000000000000002E-2</v>
      </c>
    </row>
    <row r="9" spans="1:3" x14ac:dyDescent="0.2">
      <c r="A9" t="s">
        <v>30</v>
      </c>
      <c r="B9" s="7">
        <v>3.4000000000000002E-2</v>
      </c>
      <c r="C9" s="7">
        <v>3.4000000000000002E-2</v>
      </c>
    </row>
    <row r="10" spans="1:3" x14ac:dyDescent="0.2">
      <c r="A10" t="s">
        <v>31</v>
      </c>
      <c r="B10" s="8">
        <v>0</v>
      </c>
      <c r="C10" s="8">
        <v>0</v>
      </c>
    </row>
    <row r="11" spans="1:3" x14ac:dyDescent="0.2">
      <c r="A11" t="s">
        <v>32</v>
      </c>
      <c r="B11" s="7">
        <v>3.4000000000000002E-2</v>
      </c>
      <c r="C11" s="7">
        <v>3.4000000000000002E-2</v>
      </c>
    </row>
    <row r="12" spans="1:3" x14ac:dyDescent="0.2">
      <c r="A12" t="s">
        <v>33</v>
      </c>
      <c r="B12" s="7">
        <v>3.4000000000000002E-2</v>
      </c>
      <c r="C12" s="7">
        <v>3.4000000000000002E-2</v>
      </c>
    </row>
    <row r="13" spans="1:3" x14ac:dyDescent="0.2">
      <c r="A13" t="s">
        <v>34</v>
      </c>
      <c r="B13" s="7">
        <v>3.4000000000000002E-2</v>
      </c>
      <c r="C13" s="7">
        <v>3.4000000000000002E-2</v>
      </c>
    </row>
    <row r="14" spans="1:3" x14ac:dyDescent="0.2">
      <c r="A14" t="s">
        <v>35</v>
      </c>
      <c r="B14" s="7">
        <v>3.4000000000000002E-2</v>
      </c>
      <c r="C14" s="7">
        <v>3.4000000000000002E-2</v>
      </c>
    </row>
    <row r="15" spans="1:3" x14ac:dyDescent="0.2">
      <c r="A15" t="s">
        <v>36</v>
      </c>
      <c r="B15" s="7">
        <v>0.04</v>
      </c>
      <c r="C15" s="7">
        <v>0.04</v>
      </c>
    </row>
    <row r="16" spans="1:3" x14ac:dyDescent="0.2">
      <c r="A16" t="s">
        <v>37</v>
      </c>
      <c r="B16" s="7">
        <v>3.4000000000000002E-2</v>
      </c>
      <c r="C16" s="7">
        <v>3.4000000000000002E-2</v>
      </c>
    </row>
    <row r="17" spans="1:3" x14ac:dyDescent="0.2">
      <c r="A17" t="s">
        <v>38</v>
      </c>
      <c r="B17" s="7">
        <v>3.4000000000000002E-2</v>
      </c>
      <c r="C17" s="7">
        <v>3.4000000000000002E-2</v>
      </c>
    </row>
    <row r="18" spans="1:3" x14ac:dyDescent="0.2">
      <c r="A18" t="s">
        <v>39</v>
      </c>
      <c r="B18" s="7">
        <v>3.4000000000000002E-2</v>
      </c>
      <c r="C18" s="7">
        <v>3.4000000000000002E-2</v>
      </c>
    </row>
    <row r="19" spans="1:3" x14ac:dyDescent="0.2">
      <c r="A19" t="s">
        <v>40</v>
      </c>
      <c r="B19" s="7">
        <v>3.4000000000000002E-2</v>
      </c>
      <c r="C19" s="7">
        <v>3.4000000000000002E-2</v>
      </c>
    </row>
    <row r="20" spans="1:3" x14ac:dyDescent="0.2">
      <c r="A20" t="s">
        <v>41</v>
      </c>
      <c r="B20" s="7">
        <v>0.05</v>
      </c>
      <c r="C20" s="7">
        <v>0.05</v>
      </c>
    </row>
    <row r="21" spans="1:3" x14ac:dyDescent="0.2">
      <c r="A21" t="s">
        <v>42</v>
      </c>
      <c r="B21" s="7">
        <v>0.04</v>
      </c>
      <c r="C21" s="7">
        <v>0.04</v>
      </c>
    </row>
    <row r="22" spans="1:3" x14ac:dyDescent="0.2">
      <c r="A22" t="s">
        <v>43</v>
      </c>
      <c r="B22" s="7">
        <v>0.04</v>
      </c>
      <c r="C22" s="7">
        <v>0.04</v>
      </c>
    </row>
    <row r="23" spans="1:3" x14ac:dyDescent="0.2">
      <c r="A23" t="s">
        <v>44</v>
      </c>
      <c r="B23" s="7">
        <v>3.4000000000000002E-2</v>
      </c>
      <c r="C23" s="7">
        <v>3.4000000000000002E-2</v>
      </c>
    </row>
    <row r="24" spans="1:3" x14ac:dyDescent="0.2">
      <c r="A24" t="s">
        <v>45</v>
      </c>
      <c r="B24" s="7">
        <v>3.4000000000000002E-2</v>
      </c>
      <c r="C24" s="7">
        <v>3.4000000000000002E-2</v>
      </c>
    </row>
    <row r="25" spans="1:3" x14ac:dyDescent="0.2">
      <c r="A25" t="s">
        <v>46</v>
      </c>
      <c r="B25" s="8">
        <v>3.1E-2</v>
      </c>
      <c r="C25" s="8">
        <v>3.1E-2</v>
      </c>
    </row>
    <row r="26" spans="1:3" x14ac:dyDescent="0.2">
      <c r="A26" t="s">
        <v>47</v>
      </c>
      <c r="B26" s="7">
        <v>3.4000000000000002E-2</v>
      </c>
      <c r="C26" s="7">
        <v>3.4000000000000002E-2</v>
      </c>
    </row>
    <row r="27" spans="1:3" x14ac:dyDescent="0.2">
      <c r="A27" t="s">
        <v>48</v>
      </c>
      <c r="B27" s="7">
        <v>3.4000000000000002E-2</v>
      </c>
      <c r="C27" s="7">
        <v>3.4000000000000002E-2</v>
      </c>
    </row>
    <row r="28" spans="1:3" x14ac:dyDescent="0.2">
      <c r="A28" t="s">
        <v>49</v>
      </c>
      <c r="B28" s="7">
        <v>0.05</v>
      </c>
      <c r="C28" s="7">
        <v>0.05</v>
      </c>
    </row>
    <row r="29" spans="1:3" x14ac:dyDescent="0.2">
      <c r="A29" t="s">
        <v>50</v>
      </c>
      <c r="B29" s="7">
        <v>0.05</v>
      </c>
      <c r="C29" s="7">
        <v>0.05</v>
      </c>
    </row>
    <row r="30" spans="1:3" x14ac:dyDescent="0.2">
      <c r="A30" t="s">
        <v>51</v>
      </c>
      <c r="B30" s="7">
        <v>0.04</v>
      </c>
      <c r="C30" s="7">
        <v>0.04</v>
      </c>
    </row>
    <row r="31" spans="1:3" x14ac:dyDescent="0.2">
      <c r="A31" t="s">
        <v>52</v>
      </c>
      <c r="B31" s="7">
        <v>0.04</v>
      </c>
      <c r="C31" s="7">
        <v>0.04</v>
      </c>
    </row>
    <row r="32" spans="1:3" x14ac:dyDescent="0.2">
      <c r="A32" t="s">
        <v>53</v>
      </c>
      <c r="B32" s="7">
        <v>3.4000000000000002E-2</v>
      </c>
      <c r="C32" s="7">
        <v>3.4000000000000002E-2</v>
      </c>
    </row>
    <row r="33" spans="1:3" x14ac:dyDescent="0.2">
      <c r="A33" t="s">
        <v>54</v>
      </c>
      <c r="B33" s="7">
        <v>0.04</v>
      </c>
      <c r="C33" s="7">
        <v>0.04</v>
      </c>
    </row>
    <row r="34" spans="1:3" x14ac:dyDescent="0.2">
      <c r="A34" t="s">
        <v>55</v>
      </c>
      <c r="B34" s="7">
        <v>0.05</v>
      </c>
      <c r="C34" s="7">
        <v>0.05</v>
      </c>
    </row>
    <row r="35" spans="1:3" x14ac:dyDescent="0.2">
      <c r="A35" t="s">
        <v>56</v>
      </c>
      <c r="B35" s="7">
        <v>0.05</v>
      </c>
      <c r="C35" s="7">
        <v>0.05</v>
      </c>
    </row>
    <row r="36" spans="1:3" x14ac:dyDescent="0.2">
      <c r="A36" t="s">
        <v>57</v>
      </c>
      <c r="B36" s="7">
        <v>3.4000000000000002E-2</v>
      </c>
      <c r="C36" s="7">
        <v>3.4000000000000002E-2</v>
      </c>
    </row>
    <row r="37" spans="1:3" x14ac:dyDescent="0.2">
      <c r="A37" t="s">
        <v>58</v>
      </c>
      <c r="B37" s="7">
        <v>3.4000000000000002E-2</v>
      </c>
      <c r="C37" s="7">
        <v>3.4000000000000002E-2</v>
      </c>
    </row>
    <row r="38" spans="1:3" x14ac:dyDescent="0.2">
      <c r="A38" t="s">
        <v>59</v>
      </c>
      <c r="B38" s="8">
        <v>0.05</v>
      </c>
      <c r="C38" s="8">
        <v>0.05</v>
      </c>
    </row>
    <row r="39" spans="1:3" x14ac:dyDescent="0.2">
      <c r="A39" t="s">
        <v>60</v>
      </c>
      <c r="B39" s="7">
        <v>3.4000000000000002E-2</v>
      </c>
      <c r="C39" s="7">
        <v>3.4000000000000002E-2</v>
      </c>
    </row>
    <row r="40" spans="1:3" x14ac:dyDescent="0.2">
      <c r="A40" t="s">
        <v>61</v>
      </c>
      <c r="B40" s="7">
        <v>3.4000000000000002E-2</v>
      </c>
      <c r="C40" s="7">
        <v>3.4000000000000002E-2</v>
      </c>
    </row>
    <row r="41" spans="1:3" x14ac:dyDescent="0.2">
      <c r="A41" t="s">
        <v>62</v>
      </c>
      <c r="B41" s="7">
        <v>3.4000000000000002E-2</v>
      </c>
      <c r="C41" s="7">
        <v>3.4000000000000002E-2</v>
      </c>
    </row>
    <row r="42" spans="1:3" x14ac:dyDescent="0.2">
      <c r="A42" t="s">
        <v>63</v>
      </c>
      <c r="B42" s="7">
        <v>3.4000000000000002E-2</v>
      </c>
      <c r="C42" s="7">
        <v>3.4000000000000002E-2</v>
      </c>
    </row>
    <row r="43" spans="1:3" x14ac:dyDescent="0.2">
      <c r="A43" t="s">
        <v>64</v>
      </c>
      <c r="B43" s="7">
        <v>0.05</v>
      </c>
      <c r="C43" s="7">
        <v>0.05</v>
      </c>
    </row>
    <row r="44" spans="1:3" x14ac:dyDescent="0.2">
      <c r="A44" t="s">
        <v>65</v>
      </c>
      <c r="B44" s="7">
        <v>3.4000000000000002E-2</v>
      </c>
      <c r="C44" s="7">
        <v>3.4000000000000002E-2</v>
      </c>
    </row>
    <row r="45" spans="1:3" x14ac:dyDescent="0.2">
      <c r="A45" t="s">
        <v>66</v>
      </c>
      <c r="B45" s="7">
        <v>0.04</v>
      </c>
      <c r="C45" s="7">
        <v>0.04</v>
      </c>
    </row>
    <row r="46" spans="1:3" x14ac:dyDescent="0.2">
      <c r="A46" t="s">
        <v>67</v>
      </c>
      <c r="B46" s="7">
        <v>3.4000000000000002E-2</v>
      </c>
      <c r="C46" s="7">
        <v>3.4000000000000002E-2</v>
      </c>
    </row>
    <row r="47" spans="1:3" x14ac:dyDescent="0.2">
      <c r="A47" t="s">
        <v>68</v>
      </c>
      <c r="B47" s="7">
        <v>3.4000000000000002E-2</v>
      </c>
      <c r="C47" s="7">
        <v>3.4000000000000002E-2</v>
      </c>
    </row>
    <row r="48" spans="1:3" x14ac:dyDescent="0.2">
      <c r="A48" t="s">
        <v>69</v>
      </c>
      <c r="B48" s="7">
        <v>3.4000000000000002E-2</v>
      </c>
      <c r="C48" s="7">
        <v>3.4000000000000002E-2</v>
      </c>
    </row>
    <row r="49" spans="1:3" x14ac:dyDescent="0.2">
      <c r="A49" t="s">
        <v>70</v>
      </c>
      <c r="B49" s="7">
        <v>3.4000000000000002E-2</v>
      </c>
      <c r="C49" s="7">
        <v>3.4000000000000002E-2</v>
      </c>
    </row>
    <row r="50" spans="1:3" x14ac:dyDescent="0.2">
      <c r="A50" t="s">
        <v>71</v>
      </c>
      <c r="B50" s="7">
        <v>3.4000000000000002E-2</v>
      </c>
      <c r="C50" s="7">
        <v>3.4000000000000002E-2</v>
      </c>
    </row>
    <row r="51" spans="1:3" x14ac:dyDescent="0.2">
      <c r="A51" t="s">
        <v>72</v>
      </c>
      <c r="B51" s="7">
        <v>0.05</v>
      </c>
      <c r="C51" s="7">
        <v>0.05</v>
      </c>
    </row>
    <row r="52" spans="1:3" x14ac:dyDescent="0.2">
      <c r="A52" t="s">
        <v>73</v>
      </c>
      <c r="B52" s="7">
        <v>0.05</v>
      </c>
      <c r="C52" s="7">
        <v>0.05</v>
      </c>
    </row>
    <row r="53" spans="1:3" x14ac:dyDescent="0.2">
      <c r="A53" t="s">
        <v>74</v>
      </c>
      <c r="B53" s="7">
        <v>3.4000000000000002E-2</v>
      </c>
      <c r="C53" s="7">
        <v>3.4000000000000002E-2</v>
      </c>
    </row>
    <row r="54" spans="1:3" x14ac:dyDescent="0.2">
      <c r="A54" t="s">
        <v>75</v>
      </c>
      <c r="B54" s="7">
        <v>0.04</v>
      </c>
      <c r="C54" s="7">
        <v>0.04</v>
      </c>
    </row>
    <row r="55" spans="1:3" x14ac:dyDescent="0.2">
      <c r="A55" t="s">
        <v>76</v>
      </c>
      <c r="B55" s="7">
        <v>3.4000000000000002E-2</v>
      </c>
      <c r="C55" s="7">
        <v>3.4000000000000002E-2</v>
      </c>
    </row>
    <row r="56" spans="1:3" x14ac:dyDescent="0.2">
      <c r="A56" t="s">
        <v>77</v>
      </c>
      <c r="B56" s="7">
        <v>3.4000000000000002E-2</v>
      </c>
      <c r="C56" s="7">
        <v>3.4000000000000002E-2</v>
      </c>
    </row>
    <row r="57" spans="1:3" x14ac:dyDescent="0.2">
      <c r="A57" t="s">
        <v>78</v>
      </c>
      <c r="B57" s="7">
        <v>0.04</v>
      </c>
      <c r="C57" s="7">
        <v>0.04</v>
      </c>
    </row>
    <row r="58" spans="1:3" x14ac:dyDescent="0.2">
      <c r="A58" t="s">
        <v>79</v>
      </c>
      <c r="B58" s="7">
        <v>0.04</v>
      </c>
      <c r="C58" s="7">
        <v>0.04</v>
      </c>
    </row>
    <row r="59" spans="1:3" x14ac:dyDescent="0.2">
      <c r="A59" t="s">
        <v>80</v>
      </c>
      <c r="B59" s="7">
        <v>3.4000000000000002E-2</v>
      </c>
      <c r="C59" s="7">
        <v>3.4000000000000002E-2</v>
      </c>
    </row>
    <row r="60" spans="1:3" x14ac:dyDescent="0.2">
      <c r="A60" t="s">
        <v>81</v>
      </c>
      <c r="B60" s="7">
        <v>0.05</v>
      </c>
      <c r="C60" s="7">
        <v>0.05</v>
      </c>
    </row>
    <row r="61" spans="1:3" x14ac:dyDescent="0.2">
      <c r="A61" t="s">
        <v>82</v>
      </c>
      <c r="B61" s="7">
        <v>3.4000000000000002E-2</v>
      </c>
      <c r="C61" s="7">
        <v>3.4000000000000002E-2</v>
      </c>
    </row>
    <row r="62" spans="1:3" x14ac:dyDescent="0.2">
      <c r="A62" t="s">
        <v>83</v>
      </c>
      <c r="B62" s="7">
        <v>0.05</v>
      </c>
      <c r="C62" s="7">
        <v>0.05</v>
      </c>
    </row>
    <row r="63" spans="1:3" x14ac:dyDescent="0.2">
      <c r="A63" t="s">
        <v>84</v>
      </c>
      <c r="B63" s="7">
        <v>0.04</v>
      </c>
      <c r="C63" s="7">
        <v>0.04</v>
      </c>
    </row>
    <row r="64" spans="1:3" x14ac:dyDescent="0.2">
      <c r="A64" t="s">
        <v>85</v>
      </c>
      <c r="B64" s="7">
        <v>3.4000000000000002E-2</v>
      </c>
      <c r="C64" s="7">
        <v>3.4000000000000002E-2</v>
      </c>
    </row>
    <row r="65" spans="1:3" x14ac:dyDescent="0.2">
      <c r="A65" t="s">
        <v>86</v>
      </c>
      <c r="B65" s="7">
        <v>3.4000000000000002E-2</v>
      </c>
      <c r="C65" s="7">
        <v>3.4000000000000002E-2</v>
      </c>
    </row>
    <row r="66" spans="1:3" x14ac:dyDescent="0.2">
      <c r="A66" t="s">
        <v>87</v>
      </c>
      <c r="B66" s="7">
        <v>3.4000000000000002E-2</v>
      </c>
      <c r="C66" s="7">
        <v>3.4000000000000002E-2</v>
      </c>
    </row>
    <row r="67" spans="1:3" x14ac:dyDescent="0.2">
      <c r="A67" t="s">
        <v>223</v>
      </c>
      <c r="B67" s="7">
        <v>3.4000000000000002E-2</v>
      </c>
      <c r="C67" s="7">
        <v>3.4000000000000002E-2</v>
      </c>
    </row>
    <row r="68" spans="1:3" x14ac:dyDescent="0.2">
      <c r="A68" t="s">
        <v>88</v>
      </c>
      <c r="B68" s="7">
        <v>3.4000000000000002E-2</v>
      </c>
      <c r="C68" s="7">
        <v>3.4000000000000002E-2</v>
      </c>
    </row>
    <row r="69" spans="1:3" x14ac:dyDescent="0.2">
      <c r="A69" t="s">
        <v>89</v>
      </c>
      <c r="B69" s="7">
        <v>3.4000000000000002E-2</v>
      </c>
      <c r="C69" s="7">
        <v>3.4000000000000002E-2</v>
      </c>
    </row>
    <row r="70" spans="1:3" x14ac:dyDescent="0.2">
      <c r="A70" t="s">
        <v>90</v>
      </c>
      <c r="B70" s="7">
        <v>0.05</v>
      </c>
      <c r="C70" s="7">
        <v>0.05</v>
      </c>
    </row>
    <row r="71" spans="1:3" x14ac:dyDescent="0.2">
      <c r="A71" t="s">
        <v>91</v>
      </c>
      <c r="B71" s="7">
        <v>0.04</v>
      </c>
      <c r="C71" s="7">
        <v>0.04</v>
      </c>
    </row>
    <row r="72" spans="1:3" x14ac:dyDescent="0.2">
      <c r="A72" t="s">
        <v>92</v>
      </c>
      <c r="B72" s="7">
        <v>3.4000000000000002E-2</v>
      </c>
      <c r="C72" s="7">
        <v>3.4000000000000002E-2</v>
      </c>
    </row>
    <row r="73" spans="1:3" x14ac:dyDescent="0.2">
      <c r="A73" t="s">
        <v>93</v>
      </c>
      <c r="B73" s="7">
        <v>0.04</v>
      </c>
      <c r="C73" s="7">
        <v>0.04</v>
      </c>
    </row>
    <row r="74" spans="1:3" x14ac:dyDescent="0.2">
      <c r="A74" t="s">
        <v>94</v>
      </c>
      <c r="B74" s="7">
        <v>3.4000000000000002E-2</v>
      </c>
      <c r="C74" s="7">
        <v>3.4000000000000002E-2</v>
      </c>
    </row>
    <row r="75" spans="1:3" x14ac:dyDescent="0.2">
      <c r="A75" t="s">
        <v>95</v>
      </c>
      <c r="B75" s="7">
        <v>3.4000000000000002E-2</v>
      </c>
      <c r="C75" s="7">
        <v>3.4000000000000002E-2</v>
      </c>
    </row>
    <row r="76" spans="1:3" x14ac:dyDescent="0.2">
      <c r="A76" t="s">
        <v>222</v>
      </c>
      <c r="B76" s="7">
        <v>3.4000000000000002E-2</v>
      </c>
      <c r="C76" s="7">
        <v>3.4000000000000002E-2</v>
      </c>
    </row>
    <row r="77" spans="1:3" x14ac:dyDescent="0.2">
      <c r="A77" t="s">
        <v>96</v>
      </c>
      <c r="B77" s="7">
        <v>3.4000000000000002E-2</v>
      </c>
      <c r="C77" s="7">
        <v>3.4000000000000002E-2</v>
      </c>
    </row>
    <row r="78" spans="1:3" x14ac:dyDescent="0.2">
      <c r="A78" t="s">
        <v>97</v>
      </c>
      <c r="B78" s="7">
        <v>3.4000000000000002E-2</v>
      </c>
      <c r="C78" s="7">
        <v>3.4000000000000002E-2</v>
      </c>
    </row>
    <row r="79" spans="1:3" x14ac:dyDescent="0.2">
      <c r="A79" t="s">
        <v>98</v>
      </c>
      <c r="B79" s="7">
        <v>0.05</v>
      </c>
      <c r="C79" s="7">
        <v>0.05</v>
      </c>
    </row>
    <row r="80" spans="1:3" x14ac:dyDescent="0.2">
      <c r="A80" t="s">
        <v>99</v>
      </c>
      <c r="B80" s="7">
        <v>0.05</v>
      </c>
      <c r="C80" s="7">
        <v>0.05</v>
      </c>
    </row>
    <row r="81" spans="1:3" x14ac:dyDescent="0.2">
      <c r="A81" t="s">
        <v>100</v>
      </c>
      <c r="B81" s="7">
        <v>3.4000000000000002E-2</v>
      </c>
      <c r="C81" s="7">
        <v>3.4000000000000002E-2</v>
      </c>
    </row>
    <row r="82" spans="1:3" x14ac:dyDescent="0.2">
      <c r="A82" t="s">
        <v>101</v>
      </c>
      <c r="B82" s="7">
        <v>0.05</v>
      </c>
      <c r="C82" s="7">
        <v>0.05</v>
      </c>
    </row>
    <row r="83" spans="1:3" x14ac:dyDescent="0.2">
      <c r="A83" t="s">
        <v>102</v>
      </c>
      <c r="B83" s="7">
        <v>0.04</v>
      </c>
      <c r="C83" s="7">
        <v>0.04</v>
      </c>
    </row>
    <row r="84" spans="1:3" x14ac:dyDescent="0.2">
      <c r="A84" t="s">
        <v>103</v>
      </c>
      <c r="B84" s="7">
        <v>3.4000000000000002E-2</v>
      </c>
      <c r="C84" s="7">
        <v>3.4000000000000002E-2</v>
      </c>
    </row>
    <row r="85" spans="1:3" x14ac:dyDescent="0.2">
      <c r="A85" t="s">
        <v>104</v>
      </c>
      <c r="B85" s="7">
        <v>3.4000000000000002E-2</v>
      </c>
      <c r="C85" s="7">
        <v>3.4000000000000002E-2</v>
      </c>
    </row>
    <row r="86" spans="1:3" x14ac:dyDescent="0.2">
      <c r="A86" t="s">
        <v>105</v>
      </c>
      <c r="B86" s="9">
        <v>0.04</v>
      </c>
      <c r="C86" s="7">
        <v>0.04</v>
      </c>
    </row>
    <row r="87" spans="1:3" x14ac:dyDescent="0.2">
      <c r="A87" t="s">
        <v>106</v>
      </c>
      <c r="B87" s="7">
        <v>0.04</v>
      </c>
      <c r="C87" s="7">
        <v>0.04</v>
      </c>
    </row>
    <row r="88" spans="1:3" x14ac:dyDescent="0.2">
      <c r="A88" t="s">
        <v>107</v>
      </c>
      <c r="B88" s="7">
        <v>3.4000000000000002E-2</v>
      </c>
      <c r="C88" s="7">
        <v>3.4000000000000002E-2</v>
      </c>
    </row>
    <row r="89" spans="1:3" x14ac:dyDescent="0.2">
      <c r="A89" t="s">
        <v>108</v>
      </c>
      <c r="B89" s="7">
        <v>3.4000000000000002E-2</v>
      </c>
      <c r="C89" s="7">
        <v>3.4000000000000002E-2</v>
      </c>
    </row>
    <row r="90" spans="1:3" x14ac:dyDescent="0.2">
      <c r="A90" t="s">
        <v>109</v>
      </c>
      <c r="B90" s="7">
        <v>3.4000000000000002E-2</v>
      </c>
      <c r="C90" s="7">
        <v>3.4000000000000002E-2</v>
      </c>
    </row>
    <row r="91" spans="1:3" x14ac:dyDescent="0.2">
      <c r="A91" t="s">
        <v>110</v>
      </c>
      <c r="B91" s="7">
        <v>3.4000000000000002E-2</v>
      </c>
      <c r="C91" s="7">
        <v>3.4000000000000002E-2</v>
      </c>
    </row>
    <row r="92" spans="1:3" x14ac:dyDescent="0.2">
      <c r="A92" t="s">
        <v>111</v>
      </c>
      <c r="B92" s="7">
        <v>3.4000000000000002E-2</v>
      </c>
      <c r="C92" s="7">
        <v>3.4000000000000002E-2</v>
      </c>
    </row>
    <row r="93" spans="1:3" x14ac:dyDescent="0.2">
      <c r="A93" t="s">
        <v>112</v>
      </c>
      <c r="B93" s="7">
        <v>3.4000000000000002E-2</v>
      </c>
      <c r="C93" s="7">
        <v>3.4000000000000002E-2</v>
      </c>
    </row>
    <row r="94" spans="1:3" x14ac:dyDescent="0.2">
      <c r="A94" t="s">
        <v>113</v>
      </c>
      <c r="B94" s="7">
        <v>3.4000000000000002E-2</v>
      </c>
      <c r="C94" s="7">
        <v>3.4000000000000002E-2</v>
      </c>
    </row>
    <row r="95" spans="1:3" x14ac:dyDescent="0.2">
      <c r="A95" t="s">
        <v>114</v>
      </c>
      <c r="B95" s="7">
        <v>3.4000000000000002E-2</v>
      </c>
      <c r="C95" s="7">
        <v>3.4000000000000002E-2</v>
      </c>
    </row>
    <row r="96" spans="1:3" x14ac:dyDescent="0.2">
      <c r="A96" t="s">
        <v>115</v>
      </c>
      <c r="B96" s="7">
        <v>3.4000000000000002E-2</v>
      </c>
      <c r="C96" s="7">
        <v>3.4000000000000002E-2</v>
      </c>
    </row>
    <row r="97" spans="1:3" x14ac:dyDescent="0.2">
      <c r="A97" t="s">
        <v>116</v>
      </c>
      <c r="B97" s="7">
        <v>0.04</v>
      </c>
      <c r="C97" s="7">
        <v>0.04</v>
      </c>
    </row>
    <row r="98" spans="1:3" x14ac:dyDescent="0.2">
      <c r="A98" t="s">
        <v>117</v>
      </c>
      <c r="B98" s="7">
        <v>0.04</v>
      </c>
      <c r="C98" s="7">
        <v>0.04</v>
      </c>
    </row>
    <row r="99" spans="1:3" x14ac:dyDescent="0.2">
      <c r="A99" t="s">
        <v>118</v>
      </c>
      <c r="B99" s="7">
        <v>3.4000000000000002E-2</v>
      </c>
      <c r="C99" s="7">
        <v>3.4000000000000002E-2</v>
      </c>
    </row>
    <row r="100" spans="1:3" x14ac:dyDescent="0.2">
      <c r="A100" t="s">
        <v>119</v>
      </c>
      <c r="B100" s="7">
        <v>0.04</v>
      </c>
      <c r="C100" s="7">
        <v>0.04</v>
      </c>
    </row>
    <row r="101" spans="1:3" x14ac:dyDescent="0.2">
      <c r="A101" t="s">
        <v>120</v>
      </c>
      <c r="B101" s="7">
        <v>0.04</v>
      </c>
      <c r="C101" s="7">
        <v>0.04</v>
      </c>
    </row>
    <row r="102" spans="1:3" x14ac:dyDescent="0.2">
      <c r="A102" t="s">
        <v>121</v>
      </c>
      <c r="B102" s="7">
        <v>3.4000000000000002E-2</v>
      </c>
      <c r="C102" s="7">
        <v>3.4000000000000002E-2</v>
      </c>
    </row>
    <row r="103" spans="1:3" x14ac:dyDescent="0.2">
      <c r="A103" t="s">
        <v>122</v>
      </c>
      <c r="B103" s="7">
        <v>3.4000000000000002E-2</v>
      </c>
      <c r="C103" s="7">
        <v>3.4000000000000002E-2</v>
      </c>
    </row>
    <row r="104" spans="1:3" x14ac:dyDescent="0.2">
      <c r="A104" t="s">
        <v>123</v>
      </c>
      <c r="B104" s="7">
        <v>0.04</v>
      </c>
      <c r="C104" s="7">
        <v>0.04</v>
      </c>
    </row>
    <row r="105" spans="1:3" x14ac:dyDescent="0.2">
      <c r="A105" t="s">
        <v>124</v>
      </c>
      <c r="B105" s="7">
        <v>0.05</v>
      </c>
      <c r="C105" s="7">
        <v>0.05</v>
      </c>
    </row>
    <row r="106" spans="1:3" x14ac:dyDescent="0.2">
      <c r="A106" t="s">
        <v>125</v>
      </c>
      <c r="B106" s="7">
        <v>3.4000000000000002E-2</v>
      </c>
      <c r="C106" s="7">
        <v>3.4000000000000002E-2</v>
      </c>
    </row>
    <row r="107" spans="1:3" x14ac:dyDescent="0.2">
      <c r="A107" t="s">
        <v>126</v>
      </c>
      <c r="B107" s="7">
        <v>3.4000000000000002E-2</v>
      </c>
      <c r="C107" s="7">
        <v>3.4000000000000002E-2</v>
      </c>
    </row>
    <row r="108" spans="1:3" x14ac:dyDescent="0.2">
      <c r="A108" t="s">
        <v>127</v>
      </c>
      <c r="B108" s="7">
        <v>3.4000000000000002E-2</v>
      </c>
      <c r="C108" s="7">
        <v>3.4000000000000002E-2</v>
      </c>
    </row>
    <row r="109" spans="1:3" x14ac:dyDescent="0.2">
      <c r="A109" t="s">
        <v>128</v>
      </c>
      <c r="B109" s="7">
        <v>3.4000000000000002E-2</v>
      </c>
      <c r="C109" s="7">
        <v>3.4000000000000002E-2</v>
      </c>
    </row>
    <row r="110" spans="1:3" x14ac:dyDescent="0.2">
      <c r="A110" t="s">
        <v>129</v>
      </c>
      <c r="B110" s="7">
        <v>0.05</v>
      </c>
      <c r="C110" s="7">
        <v>0.05</v>
      </c>
    </row>
    <row r="111" spans="1:3" x14ac:dyDescent="0.2">
      <c r="A111" t="s">
        <v>130</v>
      </c>
      <c r="B111" s="7">
        <v>0.05</v>
      </c>
      <c r="C111" s="7">
        <v>0.05</v>
      </c>
    </row>
    <row r="112" spans="1:3" x14ac:dyDescent="0.2">
      <c r="A112" t="s">
        <v>131</v>
      </c>
      <c r="B112" s="7">
        <v>3.4000000000000002E-2</v>
      </c>
      <c r="C112" s="7">
        <v>3.4000000000000002E-2</v>
      </c>
    </row>
    <row r="113" spans="1:3" x14ac:dyDescent="0.2">
      <c r="A113" t="s">
        <v>132</v>
      </c>
      <c r="B113" s="7">
        <v>3.4000000000000002E-2</v>
      </c>
      <c r="C113" s="7">
        <v>3.4000000000000002E-2</v>
      </c>
    </row>
    <row r="114" spans="1:3" x14ac:dyDescent="0.2">
      <c r="A114" t="s">
        <v>133</v>
      </c>
      <c r="B114" s="7">
        <v>0.05</v>
      </c>
      <c r="C114" s="7">
        <v>0.05</v>
      </c>
    </row>
    <row r="115" spans="1:3" x14ac:dyDescent="0.2">
      <c r="A115" t="s">
        <v>134</v>
      </c>
      <c r="B115" s="7">
        <v>3.4000000000000002E-2</v>
      </c>
      <c r="C115" s="7">
        <v>3.4000000000000002E-2</v>
      </c>
    </row>
    <row r="116" spans="1:3" x14ac:dyDescent="0.2">
      <c r="A116" t="s">
        <v>221</v>
      </c>
      <c r="B116" s="7">
        <v>3.4000000000000002E-2</v>
      </c>
      <c r="C116" s="7">
        <v>3.4000000000000002E-2</v>
      </c>
    </row>
    <row r="117" spans="1:3" x14ac:dyDescent="0.2">
      <c r="A117" t="s">
        <v>135</v>
      </c>
      <c r="B117" s="7">
        <v>0.04</v>
      </c>
      <c r="C117" s="7">
        <v>0.04</v>
      </c>
    </row>
    <row r="118" spans="1:3" x14ac:dyDescent="0.2">
      <c r="A118" t="s">
        <v>136</v>
      </c>
      <c r="B118" s="7">
        <v>3.4000000000000002E-2</v>
      </c>
      <c r="C118" s="7">
        <v>3.4000000000000002E-2</v>
      </c>
    </row>
    <row r="119" spans="1:3" x14ac:dyDescent="0.2">
      <c r="A119" t="s">
        <v>220</v>
      </c>
      <c r="B119" s="7">
        <v>3.4000000000000002E-2</v>
      </c>
      <c r="C119" s="7">
        <v>3.4000000000000002E-2</v>
      </c>
    </row>
    <row r="120" spans="1:3" x14ac:dyDescent="0.2">
      <c r="A120" t="s">
        <v>137</v>
      </c>
      <c r="B120" s="7">
        <v>3.4000000000000002E-2</v>
      </c>
      <c r="C120" s="7">
        <v>3.4000000000000002E-2</v>
      </c>
    </row>
    <row r="121" spans="1:3" x14ac:dyDescent="0.2">
      <c r="A121" t="s">
        <v>138</v>
      </c>
      <c r="B121" s="7">
        <v>0.04</v>
      </c>
      <c r="C121" s="7">
        <v>0.04</v>
      </c>
    </row>
    <row r="122" spans="1:3" x14ac:dyDescent="0.2">
      <c r="A122" t="s">
        <v>139</v>
      </c>
      <c r="B122" s="7">
        <v>0.04</v>
      </c>
      <c r="C122" s="7">
        <v>0.04</v>
      </c>
    </row>
    <row r="123" spans="1:3" x14ac:dyDescent="0.2">
      <c r="A123" t="s">
        <v>140</v>
      </c>
      <c r="B123" s="7">
        <v>3.4000000000000002E-2</v>
      </c>
      <c r="C123" s="7">
        <v>3.4000000000000002E-2</v>
      </c>
    </row>
    <row r="124" spans="1:3" x14ac:dyDescent="0.2">
      <c r="A124" t="s">
        <v>141</v>
      </c>
      <c r="B124" s="7">
        <v>0.04</v>
      </c>
      <c r="C124" s="7">
        <v>0.04</v>
      </c>
    </row>
    <row r="125" spans="1:3" x14ac:dyDescent="0.2">
      <c r="A125" t="s">
        <v>142</v>
      </c>
      <c r="B125" s="7">
        <v>0.05</v>
      </c>
      <c r="C125" s="7">
        <v>0.05</v>
      </c>
    </row>
    <row r="126" spans="1:3" x14ac:dyDescent="0.2">
      <c r="A126" t="s">
        <v>143</v>
      </c>
      <c r="B126" s="7">
        <v>0.04</v>
      </c>
      <c r="C126" s="7">
        <v>0.04</v>
      </c>
    </row>
    <row r="127" spans="1:3" x14ac:dyDescent="0.2">
      <c r="A127" t="s">
        <v>144</v>
      </c>
      <c r="B127" s="7">
        <v>3.4000000000000002E-2</v>
      </c>
      <c r="C127" s="7">
        <v>3.4000000000000002E-2</v>
      </c>
    </row>
    <row r="128" spans="1:3" x14ac:dyDescent="0.2">
      <c r="A128" t="s">
        <v>145</v>
      </c>
      <c r="B128" s="7">
        <v>0.05</v>
      </c>
      <c r="C128" s="7">
        <v>0.05</v>
      </c>
    </row>
    <row r="129" spans="1:3" x14ac:dyDescent="0.2">
      <c r="A129" t="s">
        <v>146</v>
      </c>
      <c r="B129" s="7">
        <v>3.4000000000000002E-2</v>
      </c>
      <c r="C129" s="7">
        <v>3.4000000000000002E-2</v>
      </c>
    </row>
    <row r="130" spans="1:3" x14ac:dyDescent="0.2">
      <c r="A130" t="s">
        <v>147</v>
      </c>
      <c r="B130" s="7">
        <v>3.4000000000000002E-2</v>
      </c>
      <c r="C130" s="7">
        <v>3.4000000000000002E-2</v>
      </c>
    </row>
    <row r="131" spans="1:3" x14ac:dyDescent="0.2">
      <c r="A131" t="s">
        <v>148</v>
      </c>
      <c r="B131" s="7">
        <v>3.4000000000000002E-2</v>
      </c>
      <c r="C131" s="7">
        <v>3.4000000000000002E-2</v>
      </c>
    </row>
    <row r="132" spans="1:3" x14ac:dyDescent="0.2">
      <c r="A132" t="s">
        <v>149</v>
      </c>
      <c r="B132" s="7">
        <v>0.04</v>
      </c>
      <c r="C132" s="7">
        <v>0.04</v>
      </c>
    </row>
    <row r="133" spans="1:3" x14ac:dyDescent="0.2">
      <c r="A133" t="s">
        <v>150</v>
      </c>
      <c r="B133" s="7">
        <v>0.05</v>
      </c>
      <c r="C133" s="7">
        <v>0.05</v>
      </c>
    </row>
    <row r="134" spans="1:3" x14ac:dyDescent="0.2">
      <c r="A134" t="s">
        <v>151</v>
      </c>
      <c r="B134" s="7">
        <v>0.04</v>
      </c>
      <c r="C134" s="7">
        <v>0.04</v>
      </c>
    </row>
    <row r="135" spans="1:3" x14ac:dyDescent="0.2">
      <c r="A135" t="s">
        <v>152</v>
      </c>
      <c r="B135" s="7">
        <v>3.4000000000000002E-2</v>
      </c>
      <c r="C135" s="7">
        <v>3.4000000000000002E-2</v>
      </c>
    </row>
    <row r="136" spans="1:3" x14ac:dyDescent="0.2">
      <c r="A136" t="s">
        <v>153</v>
      </c>
      <c r="B136" s="7">
        <v>3.4000000000000002E-2</v>
      </c>
      <c r="C136" s="7">
        <v>3.4000000000000002E-2</v>
      </c>
    </row>
    <row r="137" spans="1:3" x14ac:dyDescent="0.2">
      <c r="A137" t="s">
        <v>154</v>
      </c>
      <c r="B137" s="7">
        <v>0.04</v>
      </c>
      <c r="C137" s="7">
        <v>0.04</v>
      </c>
    </row>
    <row r="138" spans="1:3" x14ac:dyDescent="0.2">
      <c r="A138" t="s">
        <v>155</v>
      </c>
      <c r="B138" s="7">
        <v>3.4000000000000002E-2</v>
      </c>
      <c r="C138" s="7">
        <v>3.4000000000000002E-2</v>
      </c>
    </row>
    <row r="139" spans="1:3" x14ac:dyDescent="0.2">
      <c r="A139" t="s">
        <v>156</v>
      </c>
      <c r="B139" s="7">
        <v>0.04</v>
      </c>
      <c r="C139" s="7">
        <v>0.04</v>
      </c>
    </row>
    <row r="140" spans="1:3" x14ac:dyDescent="0.2">
      <c r="A140" t="s">
        <v>157</v>
      </c>
      <c r="B140" s="7">
        <v>3.4000000000000002E-2</v>
      </c>
      <c r="C140" s="7">
        <v>3.4000000000000002E-2</v>
      </c>
    </row>
    <row r="141" spans="1:3" x14ac:dyDescent="0.2">
      <c r="A141" t="s">
        <v>158</v>
      </c>
      <c r="B141" s="7">
        <v>3.4000000000000002E-2</v>
      </c>
      <c r="C141" s="7">
        <v>3.4000000000000002E-2</v>
      </c>
    </row>
    <row r="142" spans="1:3" x14ac:dyDescent="0.2">
      <c r="A142" t="s">
        <v>159</v>
      </c>
      <c r="B142" s="7">
        <v>0.04</v>
      </c>
      <c r="C142" s="7">
        <v>0.04</v>
      </c>
    </row>
    <row r="143" spans="1:3" x14ac:dyDescent="0.2">
      <c r="A143" t="s">
        <v>160</v>
      </c>
      <c r="B143" s="7">
        <v>3.4000000000000002E-2</v>
      </c>
      <c r="C143" s="7">
        <v>3.4000000000000002E-2</v>
      </c>
    </row>
    <row r="144" spans="1:3" x14ac:dyDescent="0.2">
      <c r="A144" t="s">
        <v>161</v>
      </c>
      <c r="B144" s="7">
        <v>3.4000000000000002E-2</v>
      </c>
      <c r="C144" s="7">
        <v>3.4000000000000002E-2</v>
      </c>
    </row>
    <row r="145" spans="1:3" x14ac:dyDescent="0.2">
      <c r="A145" t="s">
        <v>162</v>
      </c>
      <c r="B145" s="7">
        <v>3.4000000000000002E-2</v>
      </c>
      <c r="C145" s="7">
        <v>3.4000000000000002E-2</v>
      </c>
    </row>
    <row r="146" spans="1:3" x14ac:dyDescent="0.2">
      <c r="A146" t="s">
        <v>163</v>
      </c>
      <c r="B146" s="7">
        <v>3.4000000000000002E-2</v>
      </c>
      <c r="C146" s="7">
        <v>3.4000000000000002E-2</v>
      </c>
    </row>
    <row r="147" spans="1:3" x14ac:dyDescent="0.2">
      <c r="A147" t="s">
        <v>164</v>
      </c>
      <c r="B147" s="7">
        <v>0.04</v>
      </c>
      <c r="C147" s="7">
        <v>0.04</v>
      </c>
    </row>
    <row r="148" spans="1:3" x14ac:dyDescent="0.2">
      <c r="A148" t="s">
        <v>165</v>
      </c>
      <c r="B148" s="7">
        <v>3.4000000000000002E-2</v>
      </c>
      <c r="C148" s="7">
        <v>3.4000000000000002E-2</v>
      </c>
    </row>
    <row r="149" spans="1:3" x14ac:dyDescent="0.2">
      <c r="A149" t="s">
        <v>219</v>
      </c>
      <c r="B149" s="7">
        <v>3.4000000000000002E-2</v>
      </c>
      <c r="C149" s="7">
        <v>3.4000000000000002E-2</v>
      </c>
    </row>
    <row r="150" spans="1:3" x14ac:dyDescent="0.2">
      <c r="A150" t="s">
        <v>166</v>
      </c>
      <c r="B150" s="7">
        <v>3.4000000000000002E-2</v>
      </c>
      <c r="C150" s="7">
        <v>3.4000000000000002E-2</v>
      </c>
    </row>
    <row r="151" spans="1:3" x14ac:dyDescent="0.2">
      <c r="A151" t="s">
        <v>167</v>
      </c>
      <c r="B151" s="7">
        <v>3.4000000000000002E-2</v>
      </c>
      <c r="C151" s="7">
        <v>3.4000000000000002E-2</v>
      </c>
    </row>
    <row r="152" spans="1:3" x14ac:dyDescent="0.2">
      <c r="A152" t="s">
        <v>168</v>
      </c>
      <c r="B152" s="7">
        <v>0.05</v>
      </c>
      <c r="C152" s="7">
        <v>0.05</v>
      </c>
    </row>
    <row r="153" spans="1:3" x14ac:dyDescent="0.2">
      <c r="A153" t="s">
        <v>169</v>
      </c>
      <c r="B153" s="7">
        <v>3.4000000000000002E-2</v>
      </c>
      <c r="C153" s="7">
        <v>3.4000000000000002E-2</v>
      </c>
    </row>
    <row r="154" spans="1:3" x14ac:dyDescent="0.2">
      <c r="A154" t="s">
        <v>170</v>
      </c>
      <c r="B154" s="7">
        <v>0.04</v>
      </c>
      <c r="C154" s="7">
        <v>0.04</v>
      </c>
    </row>
    <row r="155" spans="1:3" x14ac:dyDescent="0.2">
      <c r="A155" t="s">
        <v>171</v>
      </c>
      <c r="B155" s="7">
        <v>3.4000000000000002E-2</v>
      </c>
      <c r="C155" s="7">
        <v>3.4000000000000002E-2</v>
      </c>
    </row>
    <row r="156" spans="1:3" x14ac:dyDescent="0.2">
      <c r="A156" t="s">
        <v>172</v>
      </c>
      <c r="B156" s="7">
        <v>0.05</v>
      </c>
      <c r="C156" s="7">
        <v>0.05</v>
      </c>
    </row>
    <row r="157" spans="1:3" x14ac:dyDescent="0.2">
      <c r="A157" t="s">
        <v>173</v>
      </c>
      <c r="B157" s="7">
        <v>3.4000000000000002E-2</v>
      </c>
      <c r="C157" s="7">
        <v>3.4000000000000002E-2</v>
      </c>
    </row>
    <row r="158" spans="1:3" x14ac:dyDescent="0.2">
      <c r="A158" t="s">
        <v>174</v>
      </c>
      <c r="B158" s="7">
        <v>3.4000000000000002E-2</v>
      </c>
      <c r="C158" s="7">
        <v>3.4000000000000002E-2</v>
      </c>
    </row>
    <row r="159" spans="1:3" x14ac:dyDescent="0.2">
      <c r="A159" t="s">
        <v>175</v>
      </c>
      <c r="B159" s="7">
        <v>0.05</v>
      </c>
      <c r="C159" s="7">
        <v>0.05</v>
      </c>
    </row>
    <row r="160" spans="1:3" x14ac:dyDescent="0.2">
      <c r="A160" t="s">
        <v>176</v>
      </c>
      <c r="B160" s="7">
        <v>3.4000000000000002E-2</v>
      </c>
      <c r="C160" s="7">
        <v>3.4000000000000002E-2</v>
      </c>
    </row>
    <row r="161" spans="1:3" x14ac:dyDescent="0.2">
      <c r="A161" t="s">
        <v>177</v>
      </c>
      <c r="B161" s="7">
        <v>3.4000000000000002E-2</v>
      </c>
      <c r="C161" s="7">
        <v>3.4000000000000002E-2</v>
      </c>
    </row>
    <row r="162" spans="1:3" x14ac:dyDescent="0.2">
      <c r="A162" t="s">
        <v>178</v>
      </c>
      <c r="B162" s="7">
        <v>3.4000000000000002E-2</v>
      </c>
      <c r="C162" s="7">
        <v>3.4000000000000002E-2</v>
      </c>
    </row>
    <row r="163" spans="1:3" x14ac:dyDescent="0.2">
      <c r="A163" t="s">
        <v>179</v>
      </c>
      <c r="B163" s="7">
        <v>0.04</v>
      </c>
      <c r="C163" s="7">
        <v>0.04</v>
      </c>
    </row>
    <row r="164" spans="1:3" x14ac:dyDescent="0.2">
      <c r="A164" t="s">
        <v>180</v>
      </c>
      <c r="B164" s="7">
        <v>0.05</v>
      </c>
      <c r="C164" s="7">
        <v>0.05</v>
      </c>
    </row>
    <row r="165" spans="1:3" x14ac:dyDescent="0.2">
      <c r="A165" t="s">
        <v>181</v>
      </c>
      <c r="B165" s="7">
        <v>3.4000000000000002E-2</v>
      </c>
      <c r="C165" s="7">
        <v>3.4000000000000002E-2</v>
      </c>
    </row>
    <row r="166" spans="1:3" x14ac:dyDescent="0.2">
      <c r="A166" t="s">
        <v>182</v>
      </c>
      <c r="B166" s="7">
        <v>0.05</v>
      </c>
      <c r="C166" s="7">
        <v>0.05</v>
      </c>
    </row>
    <row r="167" spans="1:3" x14ac:dyDescent="0.2">
      <c r="A167" t="s">
        <v>183</v>
      </c>
      <c r="B167" s="7">
        <v>3.4000000000000002E-2</v>
      </c>
      <c r="C167" s="7">
        <v>3.4000000000000002E-2</v>
      </c>
    </row>
    <row r="168" spans="1:3" x14ac:dyDescent="0.2">
      <c r="A168" t="s">
        <v>184</v>
      </c>
      <c r="B168" s="7">
        <v>0.04</v>
      </c>
      <c r="C168" s="7">
        <v>0.04</v>
      </c>
    </row>
    <row r="169" spans="1:3" x14ac:dyDescent="0.2">
      <c r="A169" t="s">
        <v>185</v>
      </c>
      <c r="B169" s="7">
        <v>3.4000000000000002E-2</v>
      </c>
      <c r="C169" s="7">
        <v>3.4000000000000002E-2</v>
      </c>
    </row>
    <row r="170" spans="1:3" x14ac:dyDescent="0.2">
      <c r="A170" t="s">
        <v>186</v>
      </c>
      <c r="B170" s="7">
        <v>3.4000000000000002E-2</v>
      </c>
      <c r="C170" s="7">
        <v>3.4000000000000002E-2</v>
      </c>
    </row>
    <row r="171" spans="1:3" x14ac:dyDescent="0.2">
      <c r="A171" t="s">
        <v>187</v>
      </c>
      <c r="B171" s="7">
        <v>0.04</v>
      </c>
      <c r="C171" s="7">
        <v>0.04</v>
      </c>
    </row>
    <row r="172" spans="1:3" x14ac:dyDescent="0.2">
      <c r="A172" t="s">
        <v>188</v>
      </c>
      <c r="B172" s="7">
        <v>0.04</v>
      </c>
      <c r="C172" s="7">
        <v>0.04</v>
      </c>
    </row>
    <row r="173" spans="1:3" x14ac:dyDescent="0.2">
      <c r="A173" t="s">
        <v>189</v>
      </c>
      <c r="B173" s="7">
        <v>3.4000000000000002E-2</v>
      </c>
      <c r="C173" s="7">
        <v>3.4000000000000002E-2</v>
      </c>
    </row>
    <row r="174" spans="1:3" x14ac:dyDescent="0.2">
      <c r="A174" t="s">
        <v>190</v>
      </c>
      <c r="B174" s="7">
        <v>0.04</v>
      </c>
      <c r="C174" s="7">
        <v>0.04</v>
      </c>
    </row>
    <row r="175" spans="1:3" x14ac:dyDescent="0.2">
      <c r="A175" t="s">
        <v>191</v>
      </c>
      <c r="B175" s="7">
        <v>3.4000000000000002E-2</v>
      </c>
      <c r="C175" s="7">
        <v>3.4000000000000002E-2</v>
      </c>
    </row>
    <row r="176" spans="1:3" x14ac:dyDescent="0.2">
      <c r="A176" t="s">
        <v>192</v>
      </c>
      <c r="B176" s="7">
        <v>3.4000000000000002E-2</v>
      </c>
      <c r="C176" s="7">
        <v>3.4000000000000002E-2</v>
      </c>
    </row>
    <row r="177" spans="1:3" x14ac:dyDescent="0.2">
      <c r="A177" t="s">
        <v>193</v>
      </c>
      <c r="B177" s="7">
        <v>0.05</v>
      </c>
      <c r="C177" s="7">
        <v>0.05</v>
      </c>
    </row>
    <row r="178" spans="1:3" x14ac:dyDescent="0.2">
      <c r="A178" t="s">
        <v>194</v>
      </c>
      <c r="B178" s="7">
        <v>0.05</v>
      </c>
      <c r="C178" s="7">
        <v>0.05</v>
      </c>
    </row>
    <row r="179" spans="1:3" x14ac:dyDescent="0.2">
      <c r="A179" t="s">
        <v>195</v>
      </c>
      <c r="B179" s="7">
        <v>3.4000000000000002E-2</v>
      </c>
      <c r="C179" s="7">
        <v>3.4000000000000002E-2</v>
      </c>
    </row>
    <row r="180" spans="1:3" x14ac:dyDescent="0.2">
      <c r="A180" t="s">
        <v>196</v>
      </c>
      <c r="B180" s="7">
        <v>0.04</v>
      </c>
      <c r="C180" s="7">
        <v>0.04</v>
      </c>
    </row>
    <row r="181" spans="1:3" x14ac:dyDescent="0.2">
      <c r="A181" t="s">
        <v>197</v>
      </c>
      <c r="B181" s="7">
        <v>0.05</v>
      </c>
      <c r="C181" s="7">
        <v>0.05</v>
      </c>
    </row>
    <row r="182" spans="1:3" x14ac:dyDescent="0.2">
      <c r="A182" t="s">
        <v>198</v>
      </c>
      <c r="B182" s="7">
        <v>3.4000000000000002E-2</v>
      </c>
      <c r="C182" s="7">
        <v>3.4000000000000002E-2</v>
      </c>
    </row>
    <row r="183" spans="1:3" x14ac:dyDescent="0.2">
      <c r="A183" t="s">
        <v>199</v>
      </c>
      <c r="B183" s="7">
        <v>3.4000000000000002E-2</v>
      </c>
      <c r="C183" s="7">
        <v>3.4000000000000002E-2</v>
      </c>
    </row>
    <row r="184" spans="1:3" x14ac:dyDescent="0.2">
      <c r="A184" t="s">
        <v>200</v>
      </c>
      <c r="B184" s="7">
        <v>0.04</v>
      </c>
      <c r="C184" s="7">
        <v>0.04</v>
      </c>
    </row>
    <row r="185" spans="1:3" x14ac:dyDescent="0.2">
      <c r="A185" t="s">
        <v>201</v>
      </c>
      <c r="B185" s="7">
        <v>3.4000000000000002E-2</v>
      </c>
      <c r="C185" s="7">
        <v>3.4000000000000002E-2</v>
      </c>
    </row>
    <row r="186" spans="1:3" x14ac:dyDescent="0.2">
      <c r="A186" t="s">
        <v>202</v>
      </c>
      <c r="B186" s="7">
        <v>3.4000000000000002E-2</v>
      </c>
      <c r="C186" s="7">
        <v>3.4000000000000002E-2</v>
      </c>
    </row>
    <row r="187" spans="1:3" x14ac:dyDescent="0.2">
      <c r="A187" t="s">
        <v>203</v>
      </c>
      <c r="B187" s="7">
        <v>0.05</v>
      </c>
      <c r="C187" s="7">
        <v>0.05</v>
      </c>
    </row>
    <row r="188" spans="1:3" x14ac:dyDescent="0.2">
      <c r="A188" t="s">
        <v>204</v>
      </c>
      <c r="B188" s="7">
        <v>0.04</v>
      </c>
      <c r="C188" s="7">
        <v>0.04</v>
      </c>
    </row>
    <row r="189" spans="1:3" x14ac:dyDescent="0.2">
      <c r="A189" t="s">
        <v>205</v>
      </c>
      <c r="B189" s="7">
        <v>3.4000000000000002E-2</v>
      </c>
      <c r="C189" s="7">
        <v>3.4000000000000002E-2</v>
      </c>
    </row>
    <row r="190" spans="1:3" x14ac:dyDescent="0.2">
      <c r="A190" t="s">
        <v>206</v>
      </c>
      <c r="B190" s="7">
        <v>3.4000000000000002E-2</v>
      </c>
      <c r="C190" s="7">
        <v>3.4000000000000002E-2</v>
      </c>
    </row>
    <row r="191" spans="1:3" x14ac:dyDescent="0.2">
      <c r="A191" t="s">
        <v>207</v>
      </c>
      <c r="B191" s="7">
        <v>0.05</v>
      </c>
      <c r="C191" s="7">
        <v>0.05</v>
      </c>
    </row>
    <row r="192" spans="1:3" x14ac:dyDescent="0.2">
      <c r="A192" t="s">
        <v>208</v>
      </c>
      <c r="B192" s="8">
        <v>2.5000000000000001E-2</v>
      </c>
      <c r="C192" s="8">
        <v>1.9E-2</v>
      </c>
    </row>
    <row r="193" spans="1:3" x14ac:dyDescent="0.2">
      <c r="A193" t="s">
        <v>209</v>
      </c>
      <c r="B193" s="7">
        <v>3.4000000000000002E-2</v>
      </c>
      <c r="C193" s="7">
        <v>3.4000000000000002E-2</v>
      </c>
    </row>
    <row r="194" spans="1:3" x14ac:dyDescent="0.2">
      <c r="A194" t="s">
        <v>210</v>
      </c>
      <c r="B194" s="7">
        <v>3.4000000000000002E-2</v>
      </c>
      <c r="C194" s="7">
        <v>3.4000000000000002E-2</v>
      </c>
    </row>
    <row r="195" spans="1:3" x14ac:dyDescent="0.2">
      <c r="A195" t="s">
        <v>211</v>
      </c>
      <c r="B195" s="7">
        <v>0.04</v>
      </c>
      <c r="C195" s="7">
        <v>0.04</v>
      </c>
    </row>
    <row r="196" spans="1:3" x14ac:dyDescent="0.2">
      <c r="A196" t="s">
        <v>212</v>
      </c>
      <c r="B196" s="7">
        <v>0.04</v>
      </c>
      <c r="C196" s="7">
        <v>0.04</v>
      </c>
    </row>
    <row r="197" spans="1:3" x14ac:dyDescent="0.2">
      <c r="A197" t="s">
        <v>213</v>
      </c>
      <c r="B197" s="7">
        <v>3.4000000000000002E-2</v>
      </c>
      <c r="C197" s="7">
        <v>3.4000000000000002E-2</v>
      </c>
    </row>
    <row r="198" spans="1:3" x14ac:dyDescent="0.2">
      <c r="A198" t="s">
        <v>214</v>
      </c>
      <c r="B198" s="7">
        <v>0.04</v>
      </c>
      <c r="C198" s="7">
        <v>0.04</v>
      </c>
    </row>
    <row r="199" spans="1:3" x14ac:dyDescent="0.2">
      <c r="A199" t="s">
        <v>218</v>
      </c>
      <c r="B199" s="7">
        <v>3.4000000000000002E-2</v>
      </c>
      <c r="C199" s="7">
        <v>3.4000000000000002E-2</v>
      </c>
    </row>
    <row r="200" spans="1:3" x14ac:dyDescent="0.2">
      <c r="A200" t="s">
        <v>215</v>
      </c>
      <c r="B200" s="7">
        <v>0.05</v>
      </c>
      <c r="C200" s="7">
        <v>0.05</v>
      </c>
    </row>
    <row r="201" spans="1:3" x14ac:dyDescent="0.2">
      <c r="A201" t="s">
        <v>216</v>
      </c>
      <c r="B201" s="7">
        <v>0.04</v>
      </c>
      <c r="C201" s="7">
        <v>0.04</v>
      </c>
    </row>
    <row r="202" spans="1:3" x14ac:dyDescent="0.2">
      <c r="A202" t="s">
        <v>217</v>
      </c>
      <c r="B202" s="7">
        <v>0.05</v>
      </c>
      <c r="C202" s="7">
        <v>0.05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curves</vt:lpstr>
      <vt:lpstr>growth_rates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Cooper</dc:creator>
  <cp:lastModifiedBy>Microsoft Office User</cp:lastModifiedBy>
  <dcterms:created xsi:type="dcterms:W3CDTF">2020-05-30T12:04:43Z</dcterms:created>
  <dcterms:modified xsi:type="dcterms:W3CDTF">2021-07-05T03:09:33Z</dcterms:modified>
</cp:coreProperties>
</file>