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DC25757C-770C-463C-A3D4-096F5E7611E2}" xr6:coauthVersionLast="45" xr6:coauthVersionMax="45" xr10:uidLastSave="{00000000-0000-0000-0000-000000000000}"/>
  <bookViews>
    <workbookView xWindow="2685" yWindow="2685" windowWidth="15375" windowHeight="7875"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<sst xmlns="http://schemas.openxmlformats.org/spreadsheetml/2006/main" count="467" uniqueCount="388">
  <si>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</si>
  <si>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</si>
  <si>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</si>
  <si>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</si>
  <si>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</si>
  <si>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</si>
  <si>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</si>
  <si>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</si>
  <si>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</si>
  <si>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</si>
  <si>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</si>
  <si>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</si>
  <si>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</si>
  <si>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</si>
  <si>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</si>
  <si>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</si>
  <si>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</si>
  <si>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</si>
  <si>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</si>
  <si>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</si>
  <si>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</si>
  <si>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</si>
  <si>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</si>
  <si>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</si>
  <si>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</si>
  <si>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</si>
  <si>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</si>
  <si>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</si>
  <si>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</si>
  <si>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</si>
  <si>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</si>
  <si>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</si>
  <si>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</si>
  <si>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</si>
  <si>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</si>
  <si>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</si>
  <si>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</si>
  <si>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</si>
  <si>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</si>
  <si>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</si>
  <si>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</si>
  <si>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</si>
  <si>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</si>
  <si>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</si>
  <si>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</si>
  <si>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</si>
  <si>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</si>
  <si>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</si>
  <si>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</si>
  <si>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</si>
  <si>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</si>
  <si>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</si>
  <si>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</si>
  <si>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</si>
  <si>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</si>
  <si>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</si>
  <si>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</si>
  <si>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</si>
  <si>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</si>
  <si>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</si>
  <si>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</si>
  <si>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</si>
  <si>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</si>
  <si>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</si>
  <si>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</si>
  <si>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</si>
  <si>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</si>
  <si>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</si>
  <si>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</si>
  <si>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</si>
  <si>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</si>
  <si>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</si>
  <si>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</si>
  <si>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</si>
  <si>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</si>
  <si>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</si>
  <si>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</si>
  <si>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</si>
  <si>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</si>
  <si>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</si>
  <si>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</si>
  <si>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</si>
  <si>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</si>
  <si>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</si>
  <si>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</si>
  <si>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</si>
  <si>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</si>
  <si>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</si>
  <si>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</si>
  <si>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</si>
  <si>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</si>
  <si>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</si>
  <si>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</si>
  <si>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</si>
  <si>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</si>
  <si>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</si>
  <si>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</si>
  <si>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</si>
  <si>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</si>
  <si>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</si>
  <si>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</si>
  <si>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</si>
  <si>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</si>
  <si>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</si>
  <si>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</si>
  <si>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</si>
  <si>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</si>
  <si>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</si>
  <si>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</si>
  <si>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</si>
  <si>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</si>
  <si>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</si>
  <si>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</si>
  <si>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</si>
  <si>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</si>
  <si>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</si>
  <si>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</si>
  <si>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</si>
  <si>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</si>
  <si>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</si>
  <si>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</si>
  <si>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</si>
  <si>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</si>
  <si>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</si>
  <si>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</si>
  <si>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</si>
  <si>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</si>
  <si>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</si>
  <si>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</si>
  <si>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</si>
  <si>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</si>
  <si>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</si>
  <si>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</si>
  <si>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</si>
  <si>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</si>
  <si>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</si>
  <si>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</si>
  <si>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</si>
  <si>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</si>
  <si>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</si>
  <si>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</si>
  <si>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</si>
  <si>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</si>
  <si>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</si>
  <si>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</si>
  <si>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</si>
  <si>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</si>
  <si>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</si>
  <si>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</si>
  <si>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</si>
  <si>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</si>
  <si>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</si>
  <si>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</si>
  <si>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</si>
  <si>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</si>
  <si>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</si>
  <si>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</si>
  <si>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</si>
  <si>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</si>
  <si>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</si>
  <si>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</si>
  <si>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</si>
  <si>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</si>
  <si>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</si>
  <si>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</si>
  <si>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</si>
  <si>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</si>
  <si>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</si>
  <si>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</si>
  <si>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</si>
  <si>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</si>
  <si>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</si>
  <si>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</si>
  <si>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</si>
  <si>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</si>
  <si>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</si>
  <si>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</si>
  <si>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</si>
  <si>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</si>
  <si>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</si>
  <si>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</si>
  <si>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</si>
  <si>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</si>
  <si>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</si>
  <si>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</si>
  <si>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</si>
  <si>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</si>
  <si>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</si>
  <si>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</si>
  <si>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</si>
  <si>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</si>
  <si>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</si>
  <si>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</si>
  <si>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</si>
  <si>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</si>
  <si>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</si>
  <si>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</si>
  <si>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</si>
  <si>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</si>
  <si>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</si>
  <si>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</si>
  <si>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</si>
  <si>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</si>
  <si>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</si>
  <si>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</si>
  <si>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</si>
  <si>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</si>
  <si>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</si>
  <si>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</si>
  <si>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</si>
  <si>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</si>
  <si>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</si>
  <si>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</si>
  <si>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</si>
  <si>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</si>
  <si>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</si>
  <si>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</si>
  <si>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</si>
  <si>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</si>
  <si>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</si>
  <si>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</si>
  <si>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</si>
  <si>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</si>
  <si>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</si>
  <si>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</si>
  <si>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</si>
  <si>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</si>
  <si>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</si>
  <si>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</si>
  <si>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</si>
  <si>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</si>
  <si>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</si>
  <si>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</si>
  <si>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</si>
  <si>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</si>
  <si>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</si>
  <si>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</si>
  <si>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</si>
  <si>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</si>
  <si>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</si>
  <si>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</si>
  <si>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</si>
  <si>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</si>
  <si>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</si>
  <si>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</si>
  <si>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</si>
  <si>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</si>
  <si>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</si>
  <si>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</si>
  <si>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</si>
  <si>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</si>
  <si>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</si>
  <si>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</si>
  <si>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</si>
  <si>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</si>
  <si>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</si>
  <si>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</si>
  <si>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</si>
  <si>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</si>
  <si>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</si>
  <si>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</si>
  <si>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</si>
  <si>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</si>
  <si>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</si>
  <si>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</si>
  <si>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</si>
  <si>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</si>
  <si>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</si>
  <si>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</si>
  <si>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</si>
  <si>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</si>
  <si>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</si>
  <si>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</si>
  <si>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</si>
  <si>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</si>
  <si>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</si>
  <si>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</si>
  <si>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</si>
  <si>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</si>
  <si>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</si>
  <si>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</si>
  <si>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</si>
  <si>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</si>
  <si>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</si>
  <si>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</si>
  <si>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</si>
  <si>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</si>
  <si>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</si>
  <si>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</si>
  <si>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</si>
  <si>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</si>
  <si>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</si>
  <si>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</si>
  <si>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</si>
  <si>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</si>
  <si>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</si>
  <si>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</si>
  <si>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</si>
  <si>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</si>
  <si>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</si>
  <si>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</si>
  <si>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</si>
  <si>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</si>
  <si>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</si>
  <si>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</si>
  <si>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</si>
  <si>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</si>
  <si>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</si>
  <si>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</si>
  <si>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</si>
  <si>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</si>
  <si>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</si>
  <si>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</si>
  <si>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</si>
  <si>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</si>
  <si>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</si>
  <si>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</si>
  <si>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</si>
  <si>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</si>
  <si>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</si>
  <si>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</si>
  <si>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</si>
  <si>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</si>
  <si>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</si>
  <si>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</si>
  <si>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</si>
  <si>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</si>
  <si>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</si>
  <si>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</si>
  <si>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</si>
  <si>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</si>
  <si>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</si>
  <si>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</si>
  <si>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</si>
  <si>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</si>
  <si>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</si>
  <si>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</si>
  <si>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</si>
  <si>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</si>
  <si>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</si>
  <si>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</si>
  <si>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</si>
  <si>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</si>
  <si>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</si>
  <si>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</si>
  <si>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</si>
  <si>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</si>
  <si>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</si>
  <si>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</si>
  <si>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</si>
  <si>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</si>
  <si>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</si>
  <si>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</si>
  <si>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</si>
  <si>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</si>
  <si>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</si>
  <si>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</si>
  <si>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</si>
  <si>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</si>
  <si>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</si>
  <si>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</si>
  <si>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</si>
  <si>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</si>
  <si>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</si>
  <si>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</si>
  <si>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</si>
  <si>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</si>
  <si>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</si>
  <si>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</si>
  <si>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</si>
  <si>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</si>
  <si>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</si>
  <si>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</si>
  <si>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</si>
  <si>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</si>
  <si>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</si>
  <si>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</si>
  <si>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</si>
  <si>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</si>
  <si>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</si>
  <si>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pesos argentinos</t>
  </si>
  <si>
    <t>clinical records</t>
  </si>
  <si>
    <t>Hospital Italiano de Buenos Aires</t>
  </si>
  <si>
    <t>CABA</t>
  </si>
  <si>
    <t>fabio.palaciosporta@hospitalitaliano.org.ar</t>
  </si>
  <si>
    <t>nutritionist physician pediatrician</t>
  </si>
  <si>
    <t>personal estimate</t>
  </si>
  <si>
    <t>Head of Pediatric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</si>
</sst>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
      <sz val="17"/>
      <color rgb="FF222222"/>
      <name val="Inherit"/>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7" fillId="0" borderId="0" xfId="0" applyFont="1" applyAlignment="1">
      <alignment horizontal="left" vertical="center"/>
    </xf>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1</xdr:row>
      <xdr:rowOff>689720</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abio.palaciosporta@hospitalitaliano.org.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A16" zoomScale="60" zoomScaleNormal="60" workbookViewId="0">
      <selection activeCell="D18" sqref="D18"/>
    </sheetView>
  </sheetViews>
  <sheetFormatPr defaultColWidth="10.75" defaultRowHeight="23.25"/>
  <cols>
    <col min="1" max="2" width="10.75" style="1"/>
    <col min="3" max="3" width="120.25" style="1" customWidth="1"/>
    <col min="4" max="6" width="38.75" style="1" customWidth="1"/>
    <col min="7" max="16384" width="10.75" style="1"/>
  </cols>
  <sheetData>
    <row r="2" spans="2:4" s="18" customFormat="1" ht="55.15" customHeight="1"/>
    <row r="4" spans="2:4" s="2" customFormat="1">
      <c r="B4" s="3" t="s">
        <v>377</v>
      </c>
    </row>
    <row r="6" spans="2:4" ht="409.15" customHeight="1">
      <c r="B6" s="21" t="s">
        <v>378</v>
      </c>
      <c r="C6" s="22"/>
      <c r="D6" s="22"/>
    </row>
    <row r="7" spans="2:4" ht="397.15" customHeight="1">
      <c r="B7" s="21" t="s">
        <v>379</v>
      </c>
      <c r="C7" s="22"/>
      <c r="D7" s="22"/>
    </row>
    <row r="10" spans="2:4" s="2" customFormat="1">
      <c r="B10" s="3" t="s">
        <v>2</v>
      </c>
    </row>
    <row r="12" spans="2:4">
      <c r="B12" s="1" t="s">
        <v>1</v>
      </c>
      <c r="C12" s="1" t="s">
        <v>0</v>
      </c>
      <c r="D12" s="6" t="s">
        <v>9</v>
      </c>
    </row>
    <row r="14" spans="2:4">
      <c r="B14" s="1" t="s">
        <v>204</v>
      </c>
      <c r="C14" s="1" t="s">
        <v>203</v>
      </c>
      <c r="D14" s="6" t="s">
        <v>383</v>
      </c>
    </row>
    <row r="16" spans="2:4">
      <c r="B16" s="1" t="s">
        <v>205</v>
      </c>
      <c r="C16" s="1" t="s">
        <v>206</v>
      </c>
      <c r="D16" s="6" t="s">
        <v>382</v>
      </c>
    </row>
    <row r="18" spans="2:6">
      <c r="B18" s="1" t="s">
        <v>223</v>
      </c>
      <c r="C18" s="1" t="s">
        <v>207</v>
      </c>
      <c r="D18" s="20" t="s">
        <v>387</v>
      </c>
    </row>
    <row r="22" spans="2:6" s="2" customFormat="1">
      <c r="B22" s="3" t="s">
        <v>224</v>
      </c>
    </row>
    <row r="24" spans="2:6" ht="144" customHeight="1">
      <c r="B24" s="21" t="s">
        <v>225</v>
      </c>
      <c r="C24" s="22"/>
      <c r="D24" s="22"/>
    </row>
    <row r="26" spans="2:6">
      <c r="B26" s="1" t="s">
        <v>227</v>
      </c>
      <c r="C26" s="1" t="s">
        <v>226</v>
      </c>
      <c r="D26" s="1" t="s">
        <v>230</v>
      </c>
      <c r="E26" s="1" t="s">
        <v>229</v>
      </c>
    </row>
    <row r="27" spans="2:6">
      <c r="C27" s="5" t="s">
        <v>231</v>
      </c>
      <c r="D27" s="6">
        <v>8</v>
      </c>
      <c r="E27" s="6" t="s">
        <v>381</v>
      </c>
    </row>
    <row r="29" spans="2:6">
      <c r="B29" s="1" t="s">
        <v>241</v>
      </c>
      <c r="C29" s="1" t="s">
        <v>240</v>
      </c>
      <c r="D29" s="1" t="s">
        <v>250</v>
      </c>
      <c r="E29" s="1" t="s">
        <v>251</v>
      </c>
      <c r="F29" s="1" t="s">
        <v>229</v>
      </c>
    </row>
    <row r="30" spans="2:6">
      <c r="C30" s="5" t="s">
        <v>242</v>
      </c>
      <c r="D30" s="6" t="s">
        <v>248</v>
      </c>
      <c r="E30" s="6" t="s">
        <v>246</v>
      </c>
      <c r="F30" s="6" t="s">
        <v>236</v>
      </c>
    </row>
    <row r="31" spans="2:6">
      <c r="C31" s="5" t="s">
        <v>231</v>
      </c>
      <c r="D31" s="6"/>
      <c r="E31" s="6"/>
      <c r="F31" s="6"/>
    </row>
    <row r="33" spans="2:5">
      <c r="B33" s="1" t="s">
        <v>253</v>
      </c>
      <c r="C33" s="1" t="s">
        <v>252</v>
      </c>
      <c r="D33" s="1" t="s">
        <v>264</v>
      </c>
      <c r="E33" s="1" t="s">
        <v>229</v>
      </c>
    </row>
    <row r="34" spans="2:5">
      <c r="C34" s="5" t="s">
        <v>242</v>
      </c>
      <c r="D34" s="6" t="s">
        <v>257</v>
      </c>
      <c r="E34" s="6" t="s">
        <v>236</v>
      </c>
    </row>
    <row r="35" spans="2:5">
      <c r="C35" s="5" t="s">
        <v>231</v>
      </c>
      <c r="D35" s="6"/>
      <c r="E35" s="6"/>
    </row>
    <row r="37" spans="2:5" ht="93">
      <c r="B37" s="1" t="s">
        <v>266</v>
      </c>
      <c r="C37" s="4" t="s">
        <v>265</v>
      </c>
      <c r="D37" s="1" t="s">
        <v>270</v>
      </c>
      <c r="E37" s="1" t="s">
        <v>229</v>
      </c>
    </row>
    <row r="38" spans="2:5">
      <c r="C38" s="1" t="s">
        <v>267</v>
      </c>
      <c r="D38" s="6" t="s">
        <v>263</v>
      </c>
      <c r="E38" s="6" t="s">
        <v>233</v>
      </c>
    </row>
    <row r="39" spans="2:5">
      <c r="C39" s="1" t="s">
        <v>268</v>
      </c>
      <c r="D39" s="6" t="s">
        <v>263</v>
      </c>
      <c r="E39" s="6" t="s">
        <v>386</v>
      </c>
    </row>
    <row r="40" spans="2:5">
      <c r="C40" s="1" t="s">
        <v>269</v>
      </c>
      <c r="D40" s="6" t="s">
        <v>263</v>
      </c>
      <c r="E40" s="6" t="s">
        <v>233</v>
      </c>
    </row>
    <row r="44" spans="2:5" s="2" customFormat="1">
      <c r="B44" s="3" t="s">
        <v>271</v>
      </c>
    </row>
    <row r="46" spans="2:5" ht="120" customHeight="1">
      <c r="B46" s="21" t="s">
        <v>272</v>
      </c>
      <c r="C46" s="22"/>
      <c r="D46" s="22"/>
    </row>
    <row r="48" spans="2:5">
      <c r="B48" s="1" t="s">
        <v>273</v>
      </c>
      <c r="C48" s="1" t="s">
        <v>274</v>
      </c>
      <c r="D48" s="1" t="s">
        <v>275</v>
      </c>
      <c r="E48" s="1" t="s">
        <v>228</v>
      </c>
    </row>
    <row r="49" spans="2:5">
      <c r="C49" s="5" t="s">
        <v>276</v>
      </c>
      <c r="D49" s="6"/>
      <c r="E49" s="6"/>
    </row>
    <row r="50" spans="2:5">
      <c r="C50" s="5" t="s">
        <v>277</v>
      </c>
      <c r="D50" s="6"/>
      <c r="E50" s="6"/>
    </row>
    <row r="51" spans="2:5">
      <c r="C51" s="5" t="s">
        <v>278</v>
      </c>
      <c r="D51" s="6"/>
      <c r="E51" s="6"/>
    </row>
    <row r="52" spans="2:5">
      <c r="C52" s="5" t="s">
        <v>279</v>
      </c>
      <c r="D52" s="6">
        <v>0.8</v>
      </c>
      <c r="E52" s="6"/>
    </row>
    <row r="53" spans="2:5">
      <c r="C53" s="5" t="s">
        <v>280</v>
      </c>
      <c r="D53" s="6">
        <v>0.1</v>
      </c>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c r="E62" s="6"/>
    </row>
    <row r="63" spans="2:5">
      <c r="C63" s="5" t="s">
        <v>289</v>
      </c>
      <c r="D63" s="6">
        <v>0.5</v>
      </c>
      <c r="E63" s="6"/>
    </row>
    <row r="64" spans="2:5">
      <c r="C64" s="5" t="s">
        <v>290</v>
      </c>
      <c r="D64" s="6">
        <v>0.4</v>
      </c>
      <c r="E64" s="6"/>
    </row>
    <row r="65" spans="2:5">
      <c r="C65" s="5" t="s">
        <v>291</v>
      </c>
      <c r="D65" s="6">
        <v>0.1</v>
      </c>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c r="E80" s="6"/>
    </row>
    <row r="82" spans="2:4">
      <c r="B82" s="1" t="s">
        <v>308</v>
      </c>
      <c r="C82" s="1" t="s">
        <v>307</v>
      </c>
    </row>
    <row r="84" spans="2:4">
      <c r="C84" s="1" t="s">
        <v>309</v>
      </c>
      <c r="D84" s="14" t="s">
        <v>380</v>
      </c>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2" spans="2:4">
      <c r="D92" s="1">
        <f>SUM(D86:D91)</f>
        <v>0</v>
      </c>
    </row>
    <row r="93" spans="2:4">
      <c r="B93" s="1" t="s">
        <v>317</v>
      </c>
      <c r="C93" s="21" t="s">
        <v>316</v>
      </c>
      <c r="D93" s="23">
        <v>0.4</v>
      </c>
    </row>
    <row r="94" spans="2:4">
      <c r="C94" s="22"/>
      <c r="D94" s="24"/>
    </row>
    <row r="98" spans="2:4" s="2" customFormat="1">
      <c r="B98" s="3" t="s">
        <v>318</v>
      </c>
    </row>
    <row r="100" spans="2:4" ht="54" customHeight="1">
      <c r="B100" s="21" t="s">
        <v>319</v>
      </c>
      <c r="C100" s="22"/>
      <c r="D100" s="22"/>
    </row>
    <row r="102" spans="2:4">
      <c r="B102" s="1" t="s">
        <v>321</v>
      </c>
      <c r="C102" s="1" t="s">
        <v>320</v>
      </c>
      <c r="D102" s="19" t="s">
        <v>384</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3.15" customHeight="1">
      <c r="B111" s="21" t="s">
        <v>329</v>
      </c>
      <c r="C111" s="22"/>
      <c r="D111" s="22"/>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236</v>
      </c>
    </row>
    <row r="121" spans="2:5">
      <c r="C121" s="5" t="s">
        <v>231</v>
      </c>
      <c r="D121" s="6"/>
      <c r="E121" s="6"/>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c r="E131" s="6"/>
    </row>
    <row r="132" spans="2:5">
      <c r="C132" s="11" t="s">
        <v>285</v>
      </c>
      <c r="D132" s="6" t="s">
        <v>385</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2">
    <dataValidation type="list" allowBlank="1" showInputMessage="1" showErrorMessage="1" sqref="D12" xr:uid="{00000000-0002-0000-0000-000000000000}">
      <formula1>Countries</formula1>
    </dataValidation>
    <dataValidation type="list" allowBlank="1" showInputMessage="1" showErrorMessage="1" sqref="D27" xr:uid="{00000000-0002-0000-0000-000001000000}">
      <formula1>AgeOfDiagnosis</formula1>
    </dataValidation>
    <dataValidation type="list" allowBlank="1" showInputMessage="1" showErrorMessage="1" sqref="E27 F30:F31 E34:E35 E38:E40 E120:E121 E124:E125" xr:uid="{00000000-0002-0000-0000-000002000000}">
      <formula1>Sources</formula1>
    </dataValidation>
    <dataValidation type="list" allowBlank="1" showInputMessage="1" showErrorMessage="1" sqref="D30:E31" xr:uid="{00000000-0002-0000-0000-000003000000}">
      <formula1>HbA1CBands</formula1>
    </dataValidation>
    <dataValidation type="list" allowBlank="1" showInputMessage="1" showErrorMessage="1" sqref="D34:D35" xr:uid="{00000000-0002-0000-0000-000004000000}">
      <formula1>DKAOnDiagnosis</formula1>
    </dataValidation>
    <dataValidation type="list" allowBlank="1" showInputMessage="1" showErrorMessage="1" sqref="D38:D40" xr:uid="{00000000-0002-0000-0000-000005000000}">
      <formula1>NonDiagnosisRate</formula1>
    </dataValidation>
    <dataValidation type="list" allowBlank="1" showInputMessage="1" showErrorMessage="1" sqref="D49:E56 D60:E67" xr:uid="{00000000-0002-0000-0000-000006000000}">
      <formula1>Percentage</formula1>
    </dataValidation>
    <dataValidation type="list" allowBlank="1" showInputMessage="1" showErrorMessage="1" sqref="D71:E80 D105:D109 D128:E132 D135:E140" xr:uid="{00000000-0002-0000-0000-000007000000}">
      <formula1>YesNo</formula1>
    </dataValidation>
    <dataValidation type="list" allowBlank="1" showInputMessage="1" showErrorMessage="1" sqref="D117" xr:uid="{00000000-0002-0000-0000-000008000000}">
      <formula1>NumberOfPatients</formula1>
    </dataValidation>
    <dataValidation type="list" allowBlank="1" showInputMessage="1" showErrorMessage="1" sqref="D120:D121" xr:uid="{00000000-0002-0000-0000-000009000000}">
      <formula1>ClinicVisits</formula1>
    </dataValidation>
    <dataValidation type="list" allowBlank="1" showInputMessage="1" showErrorMessage="1" sqref="D124:D125" xr:uid="{00000000-0002-0000-0000-00000A000000}">
      <formula1>AppointmentLength</formula1>
    </dataValidation>
    <dataValidation type="list" allowBlank="1" showInputMessage="1" showErrorMessage="1" sqref="D143:E149" xr:uid="{00000000-0002-0000-0000-00000B000000}">
      <formula1>Frequency</formula1>
    </dataValidation>
  </dataValidations>
  <hyperlinks>
    <hyperlink ref="D102" r:id="rId1" xr:uid="{0D982142-45FD-4D26-94E4-6970F9D6F98B}"/>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75675F-CC45-4F04-93B1-1385530502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FDA6A6-7F43-4631-9D1D-7F04CBB5E8FB}">
  <ds:schemaRefs>
    <ds:schemaRef ds:uri="http://schemas.microsoft.com/sharepoint/v3/contenttype/forms"/>
  </ds:schemaRefs>
</ds:datastoreItem>
</file>

<file path=customXml/itemProps3.xml><?xml version="1.0" encoding="utf-8"?>
<ds:datastoreItem xmlns:ds="http://schemas.openxmlformats.org/officeDocument/2006/customXml" ds:itemID="{1E1D9521-3CDC-4347-8983-E17C58608E5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