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viana\Desktop\ISPAD2020\"/>
    </mc:Choice>
  </mc:AlternateContent>
  <bookViews>
    <workbookView xWindow="0" yWindow="0" windowWidth="20490" windowHeight="9045"/>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<sst xmlns="http://schemas.openxmlformats.org/spreadsheetml/2006/main" count="473" uniqueCount="387">
  <si>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</si>
  <si>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</si>
  <si>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</si>
  <si>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</si>
  <si>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</si>
  <si>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</si>
  <si>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</si>
  <si>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</si>
  <si>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</si>
  <si>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</si>
  <si>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</si>
  <si>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</si>
  <si>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</si>
  <si>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</si>
  <si>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</si>
  <si>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</si>
  <si>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</si>
  <si>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</si>
  <si>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</si>
  <si>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</si>
  <si>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</si>
  <si>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</si>
  <si>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</si>
  <si>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</si>
  <si>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</si>
  <si>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</si>
  <si>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</si>
  <si>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</si>
  <si>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</si>
  <si>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</si>
  <si>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</si>
  <si>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</si>
  <si>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</si>
  <si>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</si>
  <si>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</si>
  <si>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</si>
  <si>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</si>
  <si>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</si>
  <si>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</si>
  <si>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</si>
  <si>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</si>
  <si>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</si>
  <si>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</si>
  <si>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</si>
  <si>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</si>
  <si>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</si>
  <si>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</si>
  <si>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</si>
  <si>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</si>
  <si>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</si>
  <si>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</si>
  <si>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</si>
  <si>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</si>
  <si>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</si>
  <si>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</si>
  <si>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</si>
  <si>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</si>
  <si>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</si>
  <si>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</si>
  <si>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</si>
  <si>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</si>
  <si>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</si>
  <si>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</si>
  <si>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</si>
  <si>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</si>
  <si>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</si>
  <si>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</si>
  <si>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</si>
  <si>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</si>
  <si>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</si>
  <si>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</si>
  <si>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</si>
  <si>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</si>
  <si>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</si>
  <si>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</si>
  <si>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</si>
  <si>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</si>
  <si>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</si>
  <si>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</si>
  <si>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</si>
  <si>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</si>
  <si>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</si>
  <si>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</si>
  <si>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</si>
  <si>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</si>
  <si>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</si>
  <si>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</si>
  <si>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</si>
  <si>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</si>
  <si>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</si>
  <si>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</si>
  <si>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</si>
  <si>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</si>
  <si>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</si>
  <si>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</si>
  <si>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</si>
  <si>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</si>
  <si>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</si>
  <si>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</si>
  <si>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</si>
  <si>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</si>
  <si>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</si>
  <si>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</si>
  <si>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</si>
  <si>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</si>
  <si>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</si>
  <si>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</si>
  <si>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</si>
  <si>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</si>
  <si>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</si>
  <si>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</si>
  <si>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</si>
  <si>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</si>
  <si>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</si>
  <si>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</si>
  <si>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</si>
  <si>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</si>
  <si>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</si>
  <si>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</si>
  <si>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</si>
  <si>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</si>
  <si>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</si>
  <si>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</si>
  <si>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</si>
  <si>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</si>
  <si>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</si>
  <si>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</si>
  <si>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</si>
  <si>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</si>
  <si>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</si>
  <si>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</si>
  <si>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</si>
  <si>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</si>
  <si>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</si>
  <si>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</si>
  <si>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</si>
  <si>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</si>
  <si>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</si>
  <si>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</si>
  <si>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</si>
  <si>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</si>
  <si>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</si>
  <si>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</si>
  <si>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</si>
  <si>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</si>
  <si>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</si>
  <si>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</si>
  <si>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</si>
  <si>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</si>
  <si>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</si>
  <si>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</si>
  <si>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</si>
  <si>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</si>
  <si>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</si>
  <si>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</si>
  <si>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</si>
  <si>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</si>
  <si>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</si>
  <si>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</si>
  <si>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</si>
  <si>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</si>
  <si>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</si>
  <si>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</si>
  <si>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</si>
  <si>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</si>
  <si>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</si>
  <si>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</si>
  <si>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</si>
  <si>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</si>
  <si>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</si>
  <si>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</si>
  <si>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</si>
  <si>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</si>
  <si>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</si>
  <si>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</si>
  <si>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</si>
  <si>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</si>
  <si>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</si>
  <si>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</si>
  <si>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</si>
  <si>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</si>
  <si>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</si>
  <si>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</si>
  <si>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</si>
  <si>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</si>
  <si>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</si>
  <si>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</si>
  <si>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</si>
  <si>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</si>
  <si>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</si>
  <si>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</si>
  <si>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</si>
  <si>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</si>
  <si>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</si>
  <si>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</si>
  <si>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</si>
  <si>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</si>
  <si>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</si>
  <si>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</si>
  <si>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</si>
  <si>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</si>
  <si>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</si>
  <si>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</si>
  <si>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</si>
  <si>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</si>
  <si>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</si>
  <si>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</si>
  <si>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</si>
  <si>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</si>
  <si>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</si>
  <si>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</si>
  <si>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</si>
  <si>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</si>
  <si>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</si>
  <si>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</si>
  <si>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</si>
  <si>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</si>
  <si>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</si>
  <si>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</si>
  <si>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</si>
  <si>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</si>
  <si>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</si>
  <si>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</si>
  <si>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</si>
  <si>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</si>
  <si>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</si>
  <si>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</si>
  <si>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</si>
  <si>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</si>
  <si>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</si>
  <si>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</si>
  <si>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</si>
  <si>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</si>
  <si>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</si>
  <si>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</si>
  <si>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</si>
  <si>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</si>
  <si>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</si>
  <si>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</si>
  <si>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</si>
  <si>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</si>
  <si>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</si>
  <si>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</si>
  <si>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</si>
  <si>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</si>
  <si>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</si>
  <si>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</si>
  <si>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</si>
  <si>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</si>
  <si>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</si>
  <si>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</si>
  <si>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</si>
  <si>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</si>
  <si>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</si>
  <si>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</si>
  <si>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</si>
  <si>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</si>
  <si>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</si>
  <si>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</si>
  <si>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</si>
  <si>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</si>
  <si>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</si>
  <si>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</si>
  <si>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</si>
  <si>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</si>
  <si>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</si>
  <si>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</si>
  <si>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</si>
  <si>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</si>
  <si>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</si>
  <si>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</si>
  <si>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</si>
  <si>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</si>
  <si>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</si>
  <si>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</si>
  <si>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</si>
  <si>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</si>
  <si>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</si>
  <si>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</si>
  <si>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</si>
  <si>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</si>
  <si>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</si>
  <si>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</si>
  <si>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</si>
  <si>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</si>
  <si>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</si>
  <si>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</si>
  <si>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</si>
  <si>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</si>
  <si>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</si>
  <si>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</si>
  <si>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</si>
  <si>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</si>
  <si>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</si>
  <si>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</si>
  <si>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</si>
  <si>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</si>
  <si>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</si>
  <si>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</si>
  <si>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</si>
  <si>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</si>
  <si>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</si>
  <si>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</si>
  <si>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</si>
  <si>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</si>
  <si>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</si>
  <si>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</si>
  <si>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</si>
  <si>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</si>
  <si>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</si>
  <si>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</si>
  <si>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</si>
  <si>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</si>
  <si>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</si>
  <si>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</si>
  <si>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</si>
  <si>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</si>
  <si>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</si>
  <si>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</si>
  <si>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</si>
  <si>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</si>
  <si>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</si>
  <si>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</si>
  <si>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</si>
  <si>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</si>
  <si>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</si>
  <si>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</si>
  <si>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</si>
  <si>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</si>
  <si>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</si>
  <si>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</si>
  <si>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</si>
  <si>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</si>
  <si>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</si>
  <si>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</si>
  <si>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</si>
  <si>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</si>
  <si>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</si>
  <si>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</si>
  <si>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</si>
  <si>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</si>
  <si>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</si>
  <si>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</si>
  <si>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</si>
  <si>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</si>
  <si>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</si>
  <si>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</si>
  <si>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</si>
  <si>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</si>
  <si>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</si>
  <si>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</si>
  <si>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</si>
  <si>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</si>
  <si>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</si>
  <si>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</si>
  <si>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</si>
  <si>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</si>
  <si>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</si>
  <si>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</si>
  <si>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</si>
  <si>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</si>
  <si>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</si>
  <si>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</si>
  <si>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</si>
  <si>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</si>
  <si>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</si>
  <si>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</si>
  <si>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</si>
  <si>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</si>
  <si>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</si>
  <si>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</si>
  <si>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</si>
  <si>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</si>
  <si>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</si>
  <si>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</si>
  <si>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</si>
  <si>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</si>
  <si>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</si>
  <si>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</si>
  <si>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</si>
  <si>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Republica Argentina</t>
  </si>
  <si>
    <t>at no cost to the patient</t>
  </si>
  <si>
    <t>Hospital de Niños Sor María Ludovica</t>
  </si>
  <si>
    <t>vivibalbi57@hotmail.com</t>
  </si>
  <si>
    <t>specialist pediatrician in diabetes</t>
  </si>
  <si>
    <t>La Plata Provincia de Buenos Aires</t>
  </si>
  <si>
    <t>variable for patients</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</si>
</sst>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
      <sz val="18"/>
      <color rgb="FF222222"/>
      <name val="Inherit"/>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7" fillId="0" borderId="0" xfId="0" applyFont="1" applyAlignment="1">
      <alignment horizontal="left" vertical="center"/>
    </xf>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xmlns=""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vivibalbi57@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9"/>
  <sheetViews>
    <sheetView tabSelected="1" topLeftCell="C111" zoomScale="95" zoomScaleNormal="95" workbookViewId="0">
      <selection activeCell="E122" sqref="E122"/>
    </sheetView>
  </sheetViews>
  <sheetFormatPr baseColWidth="10"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21" t="s">
        <v>378</v>
      </c>
      <c r="C6" s="22"/>
      <c r="D6" s="22"/>
    </row>
    <row r="7" spans="2:4" ht="396.95" customHeight="1">
      <c r="B7" s="21" t="s">
        <v>379</v>
      </c>
      <c r="C7" s="22"/>
      <c r="D7" s="22"/>
    </row>
    <row r="10" spans="2:4" s="2" customFormat="1">
      <c r="B10" s="3" t="s">
        <v>2</v>
      </c>
    </row>
    <row r="12" spans="2:4">
      <c r="B12" s="1" t="s">
        <v>1</v>
      </c>
      <c r="C12" s="1" t="s">
        <v>0</v>
      </c>
      <c r="D12" s="6" t="s">
        <v>380</v>
      </c>
    </row>
    <row r="14" spans="2:4">
      <c r="B14" s="1" t="s">
        <v>204</v>
      </c>
      <c r="C14" s="1" t="s">
        <v>203</v>
      </c>
      <c r="D14" s="6" t="s">
        <v>385</v>
      </c>
    </row>
    <row r="16" spans="2:4">
      <c r="B16" s="1" t="s">
        <v>205</v>
      </c>
      <c r="C16" s="1" t="s">
        <v>206</v>
      </c>
      <c r="D16" s="6" t="s">
        <v>382</v>
      </c>
    </row>
    <row r="18" spans="2:6">
      <c r="B18" s="1" t="s">
        <v>223</v>
      </c>
      <c r="C18" s="1" t="s">
        <v>207</v>
      </c>
      <c r="D18" s="6" t="s">
        <v>209</v>
      </c>
    </row>
    <row r="22" spans="2:6" s="2" customFormat="1">
      <c r="B22" s="3" t="s">
        <v>224</v>
      </c>
    </row>
    <row r="24" spans="2:6" ht="144" customHeight="1">
      <c r="B24" s="21" t="s">
        <v>225</v>
      </c>
      <c r="C24" s="22"/>
      <c r="D24" s="22"/>
    </row>
    <row r="26" spans="2:6">
      <c r="B26" s="1" t="s">
        <v>227</v>
      </c>
      <c r="C26" s="1" t="s">
        <v>226</v>
      </c>
      <c r="D26" s="1" t="s">
        <v>230</v>
      </c>
      <c r="E26" s="1" t="s">
        <v>229</v>
      </c>
    </row>
    <row r="27" spans="2:6">
      <c r="C27" s="5" t="s">
        <v>231</v>
      </c>
      <c r="D27" s="6">
        <v>10</v>
      </c>
      <c r="E27" s="6" t="s">
        <v>233</v>
      </c>
    </row>
    <row r="29" spans="2:6">
      <c r="B29" s="1" t="s">
        <v>241</v>
      </c>
      <c r="C29" s="1" t="s">
        <v>240</v>
      </c>
      <c r="D29" s="1" t="s">
        <v>250</v>
      </c>
      <c r="E29" s="1" t="s">
        <v>251</v>
      </c>
      <c r="F29" s="1" t="s">
        <v>229</v>
      </c>
    </row>
    <row r="30" spans="2:6">
      <c r="C30" s="5" t="s">
        <v>242</v>
      </c>
      <c r="D30" s="6" t="s">
        <v>247</v>
      </c>
      <c r="E30" s="6" t="s">
        <v>244</v>
      </c>
      <c r="F30" s="6" t="s">
        <v>236</v>
      </c>
    </row>
    <row r="31" spans="2:6">
      <c r="C31" s="5" t="s">
        <v>231</v>
      </c>
      <c r="D31" s="6"/>
      <c r="E31" s="6"/>
      <c r="F31" s="6"/>
    </row>
    <row r="33" spans="2:5">
      <c r="B33" s="1" t="s">
        <v>253</v>
      </c>
      <c r="C33" s="1" t="s">
        <v>252</v>
      </c>
      <c r="D33" s="1" t="s">
        <v>264</v>
      </c>
      <c r="E33" s="1" t="s">
        <v>229</v>
      </c>
    </row>
    <row r="34" spans="2:5">
      <c r="C34" s="5" t="s">
        <v>242</v>
      </c>
      <c r="D34" s="6" t="s">
        <v>258</v>
      </c>
      <c r="E34" s="6" t="s">
        <v>236</v>
      </c>
    </row>
    <row r="35" spans="2:5">
      <c r="C35" s="5" t="s">
        <v>231</v>
      </c>
      <c r="D35" s="6" t="s">
        <v>257</v>
      </c>
      <c r="E35" s="6" t="s">
        <v>233</v>
      </c>
    </row>
    <row r="37" spans="2:5" ht="93">
      <c r="B37" s="1" t="s">
        <v>266</v>
      </c>
      <c r="C37" s="4" t="s">
        <v>265</v>
      </c>
      <c r="D37" s="1" t="s">
        <v>270</v>
      </c>
      <c r="E37" s="1" t="s">
        <v>229</v>
      </c>
    </row>
    <row r="38" spans="2:5">
      <c r="C38" s="1" t="s">
        <v>267</v>
      </c>
      <c r="D38" s="6" t="s">
        <v>263</v>
      </c>
      <c r="E38" s="6" t="s">
        <v>233</v>
      </c>
    </row>
    <row r="39" spans="2:5">
      <c r="C39" s="1" t="s">
        <v>268</v>
      </c>
      <c r="D39" s="6" t="s">
        <v>263</v>
      </c>
      <c r="E39" s="6" t="s">
        <v>233</v>
      </c>
    </row>
    <row r="40" spans="2:5">
      <c r="C40" s="1" t="s">
        <v>269</v>
      </c>
      <c r="D40" s="6" t="s">
        <v>263</v>
      </c>
      <c r="E40" s="6" t="s">
        <v>233</v>
      </c>
    </row>
    <row r="44" spans="2:5" s="2" customFormat="1">
      <c r="B44" s="3" t="s">
        <v>271</v>
      </c>
    </row>
    <row r="46" spans="2:5" ht="120" customHeight="1">
      <c r="B46" s="21" t="s">
        <v>272</v>
      </c>
      <c r="C46" s="22"/>
      <c r="D46" s="22"/>
    </row>
    <row r="48" spans="2:5">
      <c r="B48" s="1" t="s">
        <v>273</v>
      </c>
      <c r="C48" s="1" t="s">
        <v>274</v>
      </c>
      <c r="D48" s="1" t="s">
        <v>275</v>
      </c>
      <c r="E48" s="1" t="s">
        <v>228</v>
      </c>
    </row>
    <row r="49" spans="2:5">
      <c r="C49" s="5" t="s">
        <v>276</v>
      </c>
      <c r="D49" s="6"/>
      <c r="E49" s="6"/>
    </row>
    <row r="50" spans="2:5">
      <c r="C50" s="5" t="s">
        <v>277</v>
      </c>
      <c r="D50" s="6">
        <v>0</v>
      </c>
      <c r="E50" s="6">
        <v>0.1</v>
      </c>
    </row>
    <row r="51" spans="2:5">
      <c r="C51" s="5" t="s">
        <v>278</v>
      </c>
      <c r="D51" s="6"/>
      <c r="E51" s="6"/>
    </row>
    <row r="52" spans="2:5">
      <c r="C52" s="5" t="s">
        <v>279</v>
      </c>
      <c r="D52" s="6">
        <v>0.9</v>
      </c>
      <c r="E52" s="6">
        <v>0.9</v>
      </c>
    </row>
    <row r="53" spans="2:5">
      <c r="C53" s="5" t="s">
        <v>280</v>
      </c>
      <c r="D53" s="6">
        <v>0.1</v>
      </c>
      <c r="E53" s="6"/>
    </row>
    <row r="54" spans="2:5">
      <c r="C54" s="5" t="s">
        <v>281</v>
      </c>
      <c r="D54" s="6">
        <v>0</v>
      </c>
      <c r="E54" s="6"/>
    </row>
    <row r="55" spans="2:5">
      <c r="C55" s="5" t="s">
        <v>282</v>
      </c>
      <c r="D55" s="6"/>
      <c r="E55" s="6"/>
    </row>
    <row r="56" spans="2:5">
      <c r="C56" s="11" t="s">
        <v>285</v>
      </c>
      <c r="D56" s="9"/>
      <c r="E56" s="9"/>
    </row>
    <row r="57" spans="2:5">
      <c r="C57" s="12" t="s">
        <v>293</v>
      </c>
      <c r="D57" s="13">
        <f>SUM(D49:D56)</f>
        <v>1</v>
      </c>
      <c r="E57" s="13">
        <f>SUM(E49:E56)</f>
        <v>1</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v>0.6</v>
      </c>
      <c r="E62" s="6"/>
    </row>
    <row r="63" spans="2:5">
      <c r="C63" s="5" t="s">
        <v>289</v>
      </c>
      <c r="D63" s="6">
        <v>0.2</v>
      </c>
      <c r="E63" s="6"/>
    </row>
    <row r="64" spans="2:5">
      <c r="C64" s="5" t="s">
        <v>290</v>
      </c>
      <c r="D64" s="6">
        <v>0.2</v>
      </c>
      <c r="E64" s="6"/>
    </row>
    <row r="65" spans="2:5">
      <c r="C65" s="5" t="s">
        <v>291</v>
      </c>
      <c r="D65" s="6"/>
      <c r="E65" s="6"/>
    </row>
    <row r="66" spans="2:5">
      <c r="C66" s="5" t="s">
        <v>292</v>
      </c>
      <c r="D66" s="6"/>
      <c r="E66" s="6"/>
    </row>
    <row r="67" spans="2:5">
      <c r="C67" s="10" t="s">
        <v>285</v>
      </c>
      <c r="D67" s="9"/>
      <c r="E67" s="9"/>
    </row>
    <row r="68" spans="2:5">
      <c r="C68" s="12" t="s">
        <v>293</v>
      </c>
      <c r="D68" s="13">
        <f>SUM(D60:D67)</f>
        <v>1</v>
      </c>
      <c r="E68" s="13">
        <f>SUM(E60:E67)</f>
        <v>0</v>
      </c>
    </row>
    <row r="70" spans="2:5">
      <c r="B70" s="1" t="s">
        <v>294</v>
      </c>
      <c r="C70" s="1" t="s">
        <v>295</v>
      </c>
      <c r="D70" s="1" t="s">
        <v>275</v>
      </c>
      <c r="E70" s="1" t="s">
        <v>228</v>
      </c>
    </row>
    <row r="71" spans="2:5">
      <c r="C71" s="8" t="s">
        <v>298</v>
      </c>
      <c r="D71" s="6" t="s">
        <v>296</v>
      </c>
      <c r="E71" s="6" t="s">
        <v>296</v>
      </c>
    </row>
    <row r="72" spans="2:5">
      <c r="C72" s="8" t="s">
        <v>299</v>
      </c>
      <c r="D72" s="6" t="s">
        <v>296</v>
      </c>
      <c r="E72" s="6" t="s">
        <v>296</v>
      </c>
    </row>
    <row r="73" spans="2:5">
      <c r="C73" s="8" t="s">
        <v>300</v>
      </c>
      <c r="D73" s="6"/>
      <c r="E73" s="6"/>
    </row>
    <row r="74" spans="2:5">
      <c r="C74" s="8" t="s">
        <v>301</v>
      </c>
      <c r="D74" s="6" t="s">
        <v>296</v>
      </c>
      <c r="E74" s="6" t="s">
        <v>296</v>
      </c>
    </row>
    <row r="75" spans="2:5">
      <c r="C75" s="8" t="s">
        <v>302</v>
      </c>
      <c r="D75" s="6"/>
      <c r="E75" s="6"/>
    </row>
    <row r="76" spans="2:5">
      <c r="C76" s="8" t="s">
        <v>303</v>
      </c>
      <c r="D76" s="6" t="s">
        <v>296</v>
      </c>
      <c r="E76" s="6" t="s">
        <v>296</v>
      </c>
    </row>
    <row r="77" spans="2:5">
      <c r="C77" s="8" t="s">
        <v>304</v>
      </c>
      <c r="D77" s="6"/>
      <c r="E77" s="6"/>
    </row>
    <row r="78" spans="2:5">
      <c r="C78" s="8" t="s">
        <v>305</v>
      </c>
      <c r="D78" s="6"/>
      <c r="E78" s="6"/>
    </row>
    <row r="79" spans="2:5">
      <c r="C79" s="8" t="s">
        <v>306</v>
      </c>
      <c r="D79" s="6"/>
      <c r="E79" s="6"/>
    </row>
    <row r="80" spans="2:5">
      <c r="C80" s="10" t="s">
        <v>285</v>
      </c>
      <c r="D80" s="6"/>
      <c r="E80" s="6"/>
    </row>
    <row r="82" spans="2:4">
      <c r="B82" s="1" t="s">
        <v>308</v>
      </c>
      <c r="C82" s="1" t="s">
        <v>307</v>
      </c>
    </row>
    <row r="84" spans="2:4">
      <c r="C84" s="1" t="s">
        <v>309</v>
      </c>
      <c r="D84" s="14"/>
    </row>
    <row r="85" spans="2:4">
      <c r="D85" s="15"/>
    </row>
    <row r="86" spans="2:4">
      <c r="C86" s="1" t="s">
        <v>310</v>
      </c>
      <c r="D86" s="20" t="s">
        <v>381</v>
      </c>
    </row>
    <row r="87" spans="2:4">
      <c r="C87" s="1" t="s">
        <v>311</v>
      </c>
      <c r="D87" s="14" t="s">
        <v>381</v>
      </c>
    </row>
    <row r="88" spans="2:4">
      <c r="C88" s="1" t="s">
        <v>312</v>
      </c>
      <c r="D88" s="14" t="s">
        <v>381</v>
      </c>
    </row>
    <row r="89" spans="2:4">
      <c r="C89" s="1" t="s">
        <v>313</v>
      </c>
      <c r="D89" s="14" t="s">
        <v>381</v>
      </c>
    </row>
    <row r="90" spans="2:4">
      <c r="C90" s="1" t="s">
        <v>314</v>
      </c>
      <c r="D90" s="14" t="s">
        <v>381</v>
      </c>
    </row>
    <row r="91" spans="2:4">
      <c r="C91" s="1" t="s">
        <v>315</v>
      </c>
      <c r="D91" s="14" t="s">
        <v>386</v>
      </c>
    </row>
    <row r="92" spans="2:4">
      <c r="D92" s="1">
        <f>SUM(D86:D91)</f>
        <v>0</v>
      </c>
    </row>
    <row r="93" spans="2:4">
      <c r="B93" s="1" t="s">
        <v>317</v>
      </c>
      <c r="C93" s="21" t="s">
        <v>316</v>
      </c>
      <c r="D93" s="23">
        <v>0</v>
      </c>
    </row>
    <row r="94" spans="2:4">
      <c r="C94" s="22"/>
      <c r="D94" s="24"/>
    </row>
    <row r="98" spans="2:4" s="2" customFormat="1">
      <c r="B98" s="3" t="s">
        <v>318</v>
      </c>
    </row>
    <row r="100" spans="2:4" ht="54" customHeight="1">
      <c r="B100" s="21" t="s">
        <v>319</v>
      </c>
      <c r="C100" s="22"/>
      <c r="D100" s="22"/>
    </row>
    <row r="102" spans="2:4">
      <c r="B102" s="1" t="s">
        <v>321</v>
      </c>
      <c r="C102" s="1" t="s">
        <v>320</v>
      </c>
      <c r="D102" s="19" t="s">
        <v>383</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296</v>
      </c>
    </row>
    <row r="111" spans="2:4" ht="102.95" customHeight="1">
      <c r="B111" s="21" t="s">
        <v>329</v>
      </c>
      <c r="C111" s="22"/>
      <c r="D111" s="22"/>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v>4</v>
      </c>
      <c r="E120" s="6" t="s">
        <v>233</v>
      </c>
    </row>
    <row r="121" spans="2:5">
      <c r="C121" s="5" t="s">
        <v>231</v>
      </c>
      <c r="D121" s="6">
        <v>4</v>
      </c>
      <c r="E121" s="6" t="s">
        <v>233</v>
      </c>
    </row>
    <row r="123" spans="2:5">
      <c r="B123" s="1" t="s">
        <v>343</v>
      </c>
      <c r="C123" s="1" t="s">
        <v>344</v>
      </c>
      <c r="D123" s="1" t="s">
        <v>340</v>
      </c>
      <c r="E123" s="1" t="s">
        <v>229</v>
      </c>
    </row>
    <row r="124" spans="2:5">
      <c r="C124" s="5" t="s">
        <v>242</v>
      </c>
      <c r="D124" s="6" t="s">
        <v>345</v>
      </c>
      <c r="E124" s="6" t="s">
        <v>233</v>
      </c>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c r="E130" s="6"/>
    </row>
    <row r="131" spans="2:5">
      <c r="C131" s="5" t="s">
        <v>355</v>
      </c>
      <c r="D131" s="6" t="s">
        <v>296</v>
      </c>
      <c r="E131" s="6"/>
    </row>
    <row r="132" spans="2:5">
      <c r="C132" s="11" t="s">
        <v>285</v>
      </c>
      <c r="D132" s="20" t="s">
        <v>384</v>
      </c>
      <c r="E132" s="6"/>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c r="E139" s="6"/>
    </row>
    <row r="140" spans="2:5">
      <c r="C140" s="11" t="s">
        <v>285</v>
      </c>
      <c r="D140" s="6"/>
      <c r="E140" s="6"/>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formula1>Countries</formula1>
    </dataValidation>
    <dataValidation type="list" allowBlank="1" showInputMessage="1" showErrorMessage="1" sqref="D18">
      <formula1>Roles</formula1>
    </dataValidation>
    <dataValidation type="list" allowBlank="1" showInputMessage="1" showErrorMessage="1" sqref="D27">
      <formula1>AgeOfDiagnosis</formula1>
    </dataValidation>
    <dataValidation type="list" allowBlank="1" showInputMessage="1" showErrorMessage="1" sqref="E27 F30:F31 E34:E35 E38:E40 E120:E121 E124:E125">
      <formula1>Sources</formula1>
    </dataValidation>
    <dataValidation type="list" allowBlank="1" showInputMessage="1" showErrorMessage="1" sqref="D30:E31">
      <formula1>HbA1CBands</formula1>
    </dataValidation>
    <dataValidation type="list" allowBlank="1" showInputMessage="1" showErrorMessage="1" sqref="D34:D35">
      <formula1>DKAOnDiagnosis</formula1>
    </dataValidation>
    <dataValidation type="list" allowBlank="1" showInputMessage="1" showErrorMessage="1" sqref="D38:D40">
      <formula1>NonDiagnosisRate</formula1>
    </dataValidation>
    <dataValidation type="list" allowBlank="1" showInputMessage="1" showErrorMessage="1" sqref="D49:E56 D60:E67">
      <formula1>Percentage</formula1>
    </dataValidation>
    <dataValidation type="list" allowBlank="1" showInputMessage="1" showErrorMessage="1" sqref="D71:E80 D105:D109 D135:E140 E128:E132 D128:D131">
      <formula1>YesNo</formula1>
    </dataValidation>
    <dataValidation type="list" allowBlank="1" showInputMessage="1" showErrorMessage="1" sqref="D117">
      <formula1>NumberOfPatients</formula1>
    </dataValidation>
    <dataValidation type="list" allowBlank="1" showInputMessage="1" showErrorMessage="1" sqref="D120:D121">
      <formula1>ClinicVisits</formula1>
    </dataValidation>
    <dataValidation type="list" allowBlank="1" showInputMessage="1" showErrorMessage="1" sqref="D124:D125">
      <formula1>AppointmentLength</formula1>
    </dataValidation>
    <dataValidation type="list" allowBlank="1" showInputMessage="1" showErrorMessage="1" sqref="D143:E149">
      <formula1>Frequency</formula1>
    </dataValidation>
  </dataValidations>
  <hyperlinks>
    <hyperlink ref="D102"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01"/>
  <sheetViews>
    <sheetView workbookViewId="0">
      <selection activeCell="N2" sqref="N2:N5"/>
    </sheetView>
  </sheetViews>
  <sheetFormatPr baseColWidth="10"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Viviana</cp:lastModifiedBy>
  <dcterms:created xsi:type="dcterms:W3CDTF">2020-07-24T07:53:21Z</dcterms:created>
  <dcterms:modified xsi:type="dcterms:W3CDTF">2020-09-12T14:28:52Z</dcterms:modified>
</cp:coreProperties>
</file>